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2.xml" ContentType="application/vnd.openxmlformats-officedocument.drawing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13.xml" ContentType="application/vnd.openxmlformats-officedocument.drawing+xml"/>
  <Override PartName="/xl/charts/chartEx2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2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tonio\Desktop\Thinkful\"/>
    </mc:Choice>
  </mc:AlternateContent>
  <xr:revisionPtr revIDLastSave="0" documentId="13_ncr:1_{9DD49801-12D0-454B-BBE1-C4F17F7F40E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shboard" sheetId="29" r:id="rId1"/>
    <sheet name="Agenda" sheetId="16" r:id="rId2"/>
    <sheet name="Capstone Thinkful Housing" sheetId="1" r:id="rId3"/>
    <sheet name="Capstone Thinkful numeric data" sheetId="10" r:id="rId4"/>
    <sheet name="ZIP Codes" sheetId="28" r:id="rId5"/>
    <sheet name="TOP 10" sheetId="32" r:id="rId6"/>
    <sheet name="Correlation" sheetId="27" r:id="rId7"/>
    <sheet name="Descriptive Statistics" sheetId="2" r:id="rId8"/>
    <sheet name="LotArea" sheetId="4" r:id="rId9"/>
    <sheet name="YearBuilt" sheetId="31" r:id="rId10"/>
    <sheet name="Fireplaces" sheetId="5" r:id="rId11"/>
    <sheet name="YrSold" sheetId="6" r:id="rId12"/>
    <sheet name="KitchenQual" sheetId="7" r:id="rId13"/>
    <sheet name="Month Sold" sheetId="20" r:id="rId14"/>
    <sheet name="AA test" sheetId="3" r:id="rId15"/>
    <sheet name="YearRemodelAdded Twosamplettest" sheetId="14" r:id="rId16"/>
    <sheet name="GrLivArea Onesamplettest" sheetId="18" r:id="rId17"/>
    <sheet name="GarageCars Twosamplettest" sheetId="13" r:id="rId18"/>
    <sheet name="TotalBsmtSF Twosamplettest" sheetId="19" r:id="rId19"/>
    <sheet name="OverallQual Twosamplettest" sheetId="8" r:id="rId20"/>
    <sheet name="OverallCond Twosamplettest" sheetId="9" r:id="rId21"/>
    <sheet name="Ames IO Facts" sheetId="30" r:id="rId22"/>
  </sheets>
  <externalReferences>
    <externalReference r:id="rId23"/>
  </externalReferences>
  <definedNames>
    <definedName name="_xlchart.v1.0" hidden="1">'OverallCond Twosamplettest'!$B$5:$B$1464</definedName>
    <definedName name="_xlchart.v1.1" hidden="1">'OverallCond Twosamplettest'!$C$4</definedName>
    <definedName name="_xlchart.v1.10" hidden="1">'OverallCond Twosamplettest'!$N$2</definedName>
    <definedName name="_xlchart.v1.11" hidden="1">'OverallCond Twosamplettest'!$N$3:$N$11</definedName>
    <definedName name="_xlchart.v1.2" hidden="1">'OverallCond Twosamplettest'!$C$5:$C$1464</definedName>
    <definedName name="_xlchart.v1.3" hidden="1">'OverallCond Twosamplettest'!$M$2:$M$10</definedName>
    <definedName name="_xlchart.v1.4" hidden="1">'OverallCond Twosamplettest'!$N$2</definedName>
    <definedName name="_xlchart.v1.5" hidden="1">'OverallCond Twosamplettest'!$N$3:$N$11</definedName>
    <definedName name="_xlchart.v1.6" hidden="1">'OverallCond Twosamplettest'!$B$5:$B$1464</definedName>
    <definedName name="_xlchart.v1.7" hidden="1">'OverallCond Twosamplettest'!$C$4</definedName>
    <definedName name="_xlchart.v1.8" hidden="1">'OverallCond Twosamplettest'!$C$5:$C$1464</definedName>
    <definedName name="_xlchart.v1.9" hidden="1">'OverallCond Twosamplettest'!$M$2:$M$10</definedName>
  </definedNames>
  <calcPr calcId="191029"/>
  <pivotCaches>
    <pivotCache cacheId="0" r:id="rId24"/>
    <pivotCache cacheId="1" r:id="rId25"/>
    <pivotCache cacheId="2" r:id="rId26"/>
    <pivotCache cacheId="3" r:id="rId27"/>
    <pivotCache cacheId="4" r:id="rId28"/>
    <pivotCache cacheId="5" r:id="rId29"/>
    <pivotCache cacheId="6" r:id="rId30"/>
    <pivotCache cacheId="7" r:id="rId31"/>
    <pivotCache cacheId="8" r:id="rId32"/>
    <pivotCache cacheId="9" r:id="rId33"/>
    <pivotCache cacheId="10" r:id="rId34"/>
    <pivotCache cacheId="11" r:id="rId35"/>
    <pivotCache cacheId="12" r:id="rId36"/>
    <pivotCache cacheId="13" r:id="rId37"/>
    <pivotCache cacheId="14" r:id="rId38"/>
    <pivotCache cacheId="15" r:id="rId39"/>
    <pivotCache cacheId="16" r:id="rId40"/>
  </pivotCaches>
</workbook>
</file>

<file path=xl/calcChain.xml><?xml version="1.0" encoding="utf-8"?>
<calcChain xmlns="http://schemas.openxmlformats.org/spreadsheetml/2006/main">
  <c r="I1077" i="31" l="1"/>
  <c r="F393" i="31"/>
  <c r="L16" i="31"/>
  <c r="L18" i="31" s="1"/>
  <c r="L15" i="31"/>
  <c r="L16" i="14"/>
  <c r="L18" i="14" s="1"/>
  <c r="L15" i="14"/>
  <c r="L20" i="14" l="1"/>
  <c r="L20" i="31"/>
  <c r="L19" i="14"/>
  <c r="L19" i="31"/>
  <c r="L32" i="8"/>
  <c r="L31" i="9"/>
  <c r="N20" i="19"/>
  <c r="N22" i="19" s="1"/>
  <c r="N19" i="19"/>
  <c r="L33" i="8"/>
  <c r="L35" i="8" s="1"/>
  <c r="L32" i="9"/>
  <c r="L34" i="9" s="1"/>
  <c r="M26" i="13"/>
  <c r="M27" i="13"/>
  <c r="M29" i="13" s="1"/>
  <c r="N24" i="19" l="1"/>
  <c r="M31" i="13"/>
  <c r="N23" i="19"/>
  <c r="L36" i="9"/>
  <c r="L36" i="8"/>
  <c r="L37" i="8"/>
  <c r="L35" i="9"/>
  <c r="M30" i="13"/>
  <c r="G25" i="18"/>
  <c r="G27" i="18" s="1"/>
  <c r="G29" i="18" s="1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2" i="20"/>
  <c r="R22" i="3"/>
  <c r="R24" i="3" s="1"/>
  <c r="R21" i="3"/>
  <c r="R20" i="3"/>
  <c r="Q1" i="3"/>
  <c r="R25" i="3" l="1"/>
  <c r="G28" i="18"/>
  <c r="R26" i="3"/>
  <c r="D8" i="3" l="1"/>
  <c r="D6" i="3"/>
  <c r="D7" i="3" l="1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5" i="3"/>
  <c r="H4" i="3" l="1"/>
  <c r="H3" i="3"/>
</calcChain>
</file>

<file path=xl/sharedStrings.xml><?xml version="1.0" encoding="utf-8"?>
<sst xmlns="http://schemas.openxmlformats.org/spreadsheetml/2006/main" count="66907" uniqueCount="543">
  <si>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</si>
  <si>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</si>
  <si>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</si>
  <si>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</si>
  <si>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</si>
  <si>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</si>
  <si>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</si>
  <si>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</si>
  <si>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</si>
  <si>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</si>
  <si>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</si>
  <si>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</si>
  <si>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</si>
  <si>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</si>
  <si>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</si>
  <si>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</si>
  <si>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</si>
  <si>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</si>
  <si>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</si>
  <si>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</si>
  <si>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</si>
  <si>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</si>
  <si>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</si>
  <si>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</si>
  <si>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</si>
  <si>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</si>
  <si>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</si>
  <si>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</si>
  <si>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</si>
  <si>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</si>
  <si>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</si>
  <si>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</si>
  <si>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</si>
  <si>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</si>
  <si>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</si>
  <si>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</si>
  <si>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</si>
  <si>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</si>
  <si>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</si>
  <si>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</si>
  <si>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</si>
  <si>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</si>
  <si>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</si>
  <si>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</si>
  <si>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</si>
  <si>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</si>
  <si>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</si>
  <si>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</si>
  <si>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</si>
  <si>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</si>
  <si>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</si>
  <si>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</si>
  <si>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</si>
  <si>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</si>
  <si>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</si>
  <si>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</si>
  <si>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</si>
  <si>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</si>
  <si>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</si>
  <si>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</si>
  <si>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</si>
  <si>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</si>
  <si>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</si>
  <si>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</si>
  <si>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</si>
  <si>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</si>
  <si>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</si>
  <si>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</si>
  <si>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</si>
  <si>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</si>
  <si>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</si>
  <si>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</si>
  <si>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</si>
  <si>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</si>
  <si>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</si>
  <si>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</si>
  <si>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</si>
  <si>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</si>
  <si>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</si>
  <si>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</si>
  <si>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</si>
  <si>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</si>
  <si>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</si>
  <si>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</si>
  <si>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</si>
  <si>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</si>
  <si>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</si>
  <si>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</si>
  <si>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</si>
  <si>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</si>
  <si>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</si>
  <si>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</si>
  <si>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</si>
  <si>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</si>
  <si>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</si>
  <si>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</si>
  <si>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</si>
  <si>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</si>
  <si>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</si>
  <si>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</si>
  <si>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</si>
  <si>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</si>
  <si>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</si>
  <si>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</si>
  <si>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</si>
  <si>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</si>
  <si>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</si>
  <si>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</si>
  <si>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</si>
  <si>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</si>
  <si>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</si>
  <si>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</si>
  <si>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</si>
  <si>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</si>
  <si>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</si>
  <si>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</si>
  <si>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</si>
  <si>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</si>
  <si>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</si>
  <si>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</si>
  <si>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</si>
  <si>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</si>
  <si>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</si>
  <si>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</si>
  <si>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</si>
  <si>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</si>
  <si>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</si>
  <si>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</si>
  <si>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</si>
  <si>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</si>
  <si>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</si>
  <si>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</si>
  <si>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</si>
  <si>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</si>
  <si>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</si>
  <si>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</si>
  <si>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</si>
  <si>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</si>
  <si>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</si>
  <si>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</si>
  <si>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</si>
  <si>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</si>
  <si>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</si>
  <si>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</si>
  <si>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</si>
  <si>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</si>
  <si>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</si>
  <si>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</si>
  <si>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</si>
  <si>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</si>
  <si>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</si>
  <si>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</si>
  <si>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</si>
  <si>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</si>
  <si>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</si>
  <si>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</si>
  <si>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</si>
  <si>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</si>
  <si>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</si>
  <si>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</si>
  <si>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</si>
  <si>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</si>
  <si>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</si>
  <si>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</si>
  <si>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</si>
  <si>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</si>
  <si>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</si>
  <si>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</si>
  <si>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</si>
  <si>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</si>
  <si>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</si>
  <si>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</si>
  <si>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</si>
  <si>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</si>
  <si>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</si>
  <si>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</si>
  <si>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</si>
  <si>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</si>
  <si>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</si>
  <si>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</si>
  <si>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</si>
  <si>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</si>
  <si>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</si>
  <si>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</si>
  <si>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</si>
  <si>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</si>
  <si>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</si>
  <si>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</si>
  <si>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</si>
  <si>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</si>
  <si>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</si>
  <si>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</si>
  <si>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</si>
  <si>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</si>
  <si>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</si>
  <si>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</si>
  <si>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</si>
  <si>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</si>
  <si>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</si>
  <si>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</si>
  <si>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</si>
  <si>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</si>
  <si>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</si>
  <si>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</si>
  <si>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</si>
  <si>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</si>
  <si>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</si>
  <si>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</si>
  <si>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</si>
  <si>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</si>
  <si>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</si>
  <si>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</si>
  <si>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</si>
  <si>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</si>
  <si>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</si>
  <si>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</si>
  <si>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</si>
  <si>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</si>
  <si>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</si>
  <si>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</si>
  <si>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</si>
  <si>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</si>
  <si>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</si>
  <si>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</si>
  <si>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</si>
  <si>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</si>
  <si>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</si>
  <si>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</si>
  <si>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</si>
  <si>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</si>
  <si>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</si>
  <si>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</si>
  <si>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</si>
  <si>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</si>
  <si>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</si>
  <si>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</si>
  <si>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</si>
  <si>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</si>
  <si>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</si>
  <si>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</si>
  <si>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</si>
  <si>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</si>
  <si>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</si>
  <si>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</si>
  <si>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</si>
  <si>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</si>
  <si>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</si>
  <si>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</si>
  <si>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</si>
  <si>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</si>
  <si>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</si>
  <si>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</si>
  <si>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</si>
  <si>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</si>
  <si>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</si>
  <si>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</si>
  <si>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</si>
  <si>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</si>
  <si>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</si>
  <si>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</si>
  <si>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</si>
  <si>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</si>
  <si>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</si>
  <si>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</si>
  <si>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</si>
  <si>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</si>
  <si>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</si>
  <si>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</si>
  <si>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</si>
  <si>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Row Labels</t>
  </si>
  <si>
    <t>Grand Total</t>
  </si>
  <si>
    <t>Sum of SalePrice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</si>
  <si>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</si>
  <si>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</si>
  <si>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</si>
  <si>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</si>
  <si>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</si>
  <si>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</si>
  <si>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</si>
  <si>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</si>
  <si>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</si>
  <si>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</si>
  <si>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</si>
  <si>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</si>
  <si>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</si>
  <si>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Lower limit</t>
  </si>
  <si>
    <t>Upper limit</t>
  </si>
  <si>
    <t>Average of SalePrice</t>
  </si>
  <si>
    <t>1300-5299</t>
  </si>
  <si>
    <t>5300-9299</t>
  </si>
  <si>
    <t>9300-13299</t>
  </si>
  <si>
    <t>13300-17299</t>
  </si>
  <si>
    <t>17300-21299</t>
  </si>
  <si>
    <t>21300-25299</t>
  </si>
  <si>
    <t>25300-29299</t>
  </si>
  <si>
    <t>29300-33299</t>
  </si>
  <si>
    <t>33300-37299</t>
  </si>
  <si>
    <t>37300-41299</t>
  </si>
  <si>
    <t>45300-49299</t>
  </si>
  <si>
    <t>49300-53299</t>
  </si>
  <si>
    <t>53300-57299</t>
  </si>
  <si>
    <t>61300-65299</t>
  </si>
  <si>
    <t>69300-73299</t>
  </si>
  <si>
    <t>113300-117299</t>
  </si>
  <si>
    <t>157300-161299</t>
  </si>
  <si>
    <t>161300-165299</t>
  </si>
  <si>
    <t>213300-217299</t>
  </si>
  <si>
    <t>standard error</t>
  </si>
  <si>
    <t>confidence interval</t>
  </si>
  <si>
    <t>upper</t>
  </si>
  <si>
    <t>lower</t>
  </si>
  <si>
    <t>1950-1954</t>
  </si>
  <si>
    <t>1955-1959</t>
  </si>
  <si>
    <t>1960-1964</t>
  </si>
  <si>
    <t>1965-1969</t>
  </si>
  <si>
    <t>1970-1974</t>
  </si>
  <si>
    <t>1975-1979</t>
  </si>
  <si>
    <t>1980-1984</t>
  </si>
  <si>
    <t>1985-1989</t>
  </si>
  <si>
    <t>1990-1994</t>
  </si>
  <si>
    <t>1995-1999</t>
  </si>
  <si>
    <t>2000-2004</t>
  </si>
  <si>
    <t>2005-2010</t>
  </si>
  <si>
    <t>Home prices</t>
  </si>
  <si>
    <t>In this scenario, you're working as an analyst at an investment bank.</t>
  </si>
  <si>
    <t>The team that you're working with wants to understand how it should allocate dollars earmarked for investment into mortgage-backed securities. They've asked you to look into the factors that drive home prices.</t>
  </si>
  <si>
    <t>Kaggle</t>
  </si>
  <si>
    <t>Data information:</t>
  </si>
  <si>
    <t>YearRemodelAdded</t>
  </si>
  <si>
    <t>Analyzing  Variables</t>
  </si>
  <si>
    <t>(blank)</t>
  </si>
  <si>
    <t>RANDBETWEEN</t>
  </si>
  <si>
    <t>RAND BETWEEN</t>
  </si>
  <si>
    <t>confidence interval (standard error of difference * critical value)</t>
  </si>
  <si>
    <t xml:space="preserve">Comments: </t>
  </si>
  <si>
    <t>Since p-value &gt;0.05, we fail to reject the null hypothesis that there is no significant difference between specified populations, any observed difference is due to random chance, hence eliminating the bias.</t>
  </si>
  <si>
    <t>Month Sold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</si>
  <si>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</si>
  <si>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</si>
  <si>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</si>
  <si>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</si>
  <si>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</si>
  <si>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</si>
  <si>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</si>
  <si>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</si>
  <si>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</si>
  <si>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</si>
  <si>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</si>
  <si>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</si>
  <si>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</t>
  </si>
  <si>
    <t>Ho: μ = 1500
Ha: μ ≠ 1500</t>
  </si>
  <si>
    <t>Ho: μ = 1515
Ha: μ ≠ 1515</t>
  </si>
  <si>
    <t>GrLivArea-1515</t>
  </si>
  <si>
    <t>Fail to reject the null that the sample mean is equal to the hypothesized population of 1515</t>
  </si>
  <si>
    <t>The sample mean is not significantly different than 1515 at p = .97</t>
  </si>
  <si>
    <t>With 95% confidence the population mean is between 1488 and 1542</t>
  </si>
  <si>
    <t>Sum of TotalBsmtSF</t>
  </si>
  <si>
    <t>Ho: μ1 - μ2 = 0
Ha: μ1 - μ2 ≠ 0</t>
  </si>
  <si>
    <t>(Multiple Items)</t>
  </si>
  <si>
    <t>&lt;= 6</t>
  </si>
  <si>
    <t>&gt; = 2</t>
  </si>
  <si>
    <t>&lt; 2</t>
  </si>
  <si>
    <t>This difference is significant at the &lt;.05 level. With 95% confidence, the difference is between 76966 and 88601 means.</t>
  </si>
  <si>
    <t xml:space="preserve">&gt; 6 </t>
  </si>
  <si>
    <t>Mean difference</t>
  </si>
  <si>
    <t>OverallCond &lt;= 6</t>
  </si>
  <si>
    <t xml:space="preserve">OverallCond &gt; 6 </t>
  </si>
  <si>
    <t>OverallQual &lt;= 6</t>
  </si>
  <si>
    <t xml:space="preserve">OverallQual &gt; 6 </t>
  </si>
  <si>
    <t>TotalBsmtSF  &gt; 1500</t>
  </si>
  <si>
    <t>TotalBsmtSF &lt;= 1500</t>
  </si>
  <si>
    <t>Bloomington Heights</t>
  </si>
  <si>
    <t xml:space="preserve">       Blueste</t>
  </si>
  <si>
    <t>Bluestem</t>
  </si>
  <si>
    <t xml:space="preserve">       BrDale</t>
  </si>
  <si>
    <t>Briardale</t>
  </si>
  <si>
    <t xml:space="preserve">       BrkSide</t>
  </si>
  <si>
    <t>Brookside</t>
  </si>
  <si>
    <t xml:space="preserve">       ClearCr</t>
  </si>
  <si>
    <t>Clear Creek</t>
  </si>
  <si>
    <t xml:space="preserve">       CollgCr</t>
  </si>
  <si>
    <t>College Creek</t>
  </si>
  <si>
    <t xml:space="preserve">       Crawfor</t>
  </si>
  <si>
    <t>Crawford</t>
  </si>
  <si>
    <t xml:space="preserve">       Edwards</t>
  </si>
  <si>
    <t xml:space="preserve">       Gilbert</t>
  </si>
  <si>
    <t xml:space="preserve">       IDOTRR</t>
  </si>
  <si>
    <t>Iowa DOT and Rail Road</t>
  </si>
  <si>
    <t xml:space="preserve">       MeadowV</t>
  </si>
  <si>
    <t>Meadow Village</t>
  </si>
  <si>
    <t xml:space="preserve">       Mitchel</t>
  </si>
  <si>
    <t>Mitchell</t>
  </si>
  <si>
    <t>North Ames</t>
  </si>
  <si>
    <t xml:space="preserve">       NoRidge</t>
  </si>
  <si>
    <t>Northridge</t>
  </si>
  <si>
    <t xml:space="preserve">       NPkVill</t>
  </si>
  <si>
    <t>Northpark Villa</t>
  </si>
  <si>
    <t xml:space="preserve">       NridgHt</t>
  </si>
  <si>
    <t>Northridge Heights</t>
  </si>
  <si>
    <t xml:space="preserve">       NWAmes</t>
  </si>
  <si>
    <t>Northwest Ames</t>
  </si>
  <si>
    <t xml:space="preserve">       OldTown</t>
  </si>
  <si>
    <t>Old Town</t>
  </si>
  <si>
    <t xml:space="preserve">       SWISU</t>
  </si>
  <si>
    <t>South &amp; West of Iowa State University</t>
  </si>
  <si>
    <t xml:space="preserve">       Sawyer</t>
  </si>
  <si>
    <t xml:space="preserve">       SawyerW</t>
  </si>
  <si>
    <t>Sawyer West</t>
  </si>
  <si>
    <t xml:space="preserve">       Somerst</t>
  </si>
  <si>
    <t>Somerset</t>
  </si>
  <si>
    <t xml:space="preserve">       StoneBr</t>
  </si>
  <si>
    <t>Stone Brook</t>
  </si>
  <si>
    <t xml:space="preserve">       Timber</t>
  </si>
  <si>
    <t>Timberland</t>
  </si>
  <si>
    <t xml:space="preserve">       Veenker</t>
  </si>
  <si>
    <t>ZIP CODE</t>
  </si>
  <si>
    <t>NEIGHBORHOOD</t>
  </si>
  <si>
    <t>CODE</t>
  </si>
  <si>
    <t xml:space="preserve">COUNTRY </t>
  </si>
  <si>
    <t xml:space="preserve">STATE </t>
  </si>
  <si>
    <t>USA</t>
  </si>
  <si>
    <t>IOWA</t>
  </si>
  <si>
    <t>130 miles to Omaha, NE</t>
  </si>
  <si>
    <t>178 miles to Lincoln, NE</t>
  </si>
  <si>
    <t>204 miles to Saint Paul, MN</t>
  </si>
  <si>
    <t>204 miles to Minneapolis, MN</t>
  </si>
  <si>
    <t>209 miles to Kansas City, MO</t>
  </si>
  <si>
    <t>228 miles to Madison, WI</t>
  </si>
  <si>
    <t>294 miles to Saint Louis, MO</t>
  </si>
  <si>
    <t>301 miles to Milwaukee, WI</t>
  </si>
  <si>
    <t>308 miles to Chicago, IL</t>
  </si>
  <si>
    <t>Median household income (in 2019 dollars), 2015-2019</t>
  </si>
  <si>
    <t xml:space="preserve">Distance from Ames, IO to: </t>
  </si>
  <si>
    <t>Fact</t>
  </si>
  <si>
    <t>Ames city, Iowa</t>
  </si>
  <si>
    <t>Chicago city, Illinois</t>
  </si>
  <si>
    <t>Population estimates, July 1, 2019,  (V2019)</t>
  </si>
  <si>
    <t>Population estimates base, April 1, 2010,  (V2019)</t>
  </si>
  <si>
    <t>Population, percent change - April 1, 2010 (estimates base) to July 1, 2019,  (V2019)</t>
  </si>
  <si>
    <t>Population, Census, April 1, 2020</t>
  </si>
  <si>
    <t>X</t>
  </si>
  <si>
    <t>Population, Census, April 1, 2010</t>
  </si>
  <si>
    <t>Housing units,  July 1, 2019,  (V2019)</t>
  </si>
  <si>
    <t>Owner-occupied housing unit rate, 2015-2019</t>
  </si>
  <si>
    <t>Median value of owner-occupied housing units, 2015-2019</t>
  </si>
  <si>
    <t>Median selected monthly owner costs -with a mortgage, 2015-2019</t>
  </si>
  <si>
    <t>Median selected monthly owner costs -without a mortgage, 2015-2019</t>
  </si>
  <si>
    <t>Median gross rent, 2015-2019</t>
  </si>
  <si>
    <t>Building permits, 2020</t>
  </si>
  <si>
    <t>Households, 2015-2019</t>
  </si>
  <si>
    <t>Persons per household, 2015-2019</t>
  </si>
  <si>
    <t>Living in same house 1 year ago, percent of persons age 1 year+, 2015-2019</t>
  </si>
  <si>
    <t>Language other than English spoken at home, percent of persons age 5 years+, 2015-2019</t>
  </si>
  <si>
    <t>Households with a computer, percent, 2015-2019</t>
  </si>
  <si>
    <t>Households with a broadband Internet subscription, percent, 2015-2019</t>
  </si>
  <si>
    <t>High school graduate or higher, percent of persons age 25 years+, 2015-2019</t>
  </si>
  <si>
    <t>Bachelor's degree or higher, percent of persons age 25 years+, 2015-2019</t>
  </si>
  <si>
    <t>With a disability, under age 65 years, percent, 2015-2019</t>
  </si>
  <si>
    <t>Persons  without health insurance, under age 65 years, percent</t>
  </si>
  <si>
    <t>In civilian labor force, total, percent of population age 16 years+, 2015-2019</t>
  </si>
  <si>
    <t>In civilian labor force, female, percent of population age 16 years+, 2015-2019</t>
  </si>
  <si>
    <t>Total accommodation and food services sales, 2012 ($1,000)</t>
  </si>
  <si>
    <t>Total health care and social assistance receipts/revenue, 2012 ($1,000)</t>
  </si>
  <si>
    <t>Total manufacturers shipments, 2012 ($1,000)</t>
  </si>
  <si>
    <t>Total retail sales, 2012 ($1,000)</t>
  </si>
  <si>
    <t>Total retail sales per capita, 2012</t>
  </si>
  <si>
    <t>Mean travel time to work (minutes), workers age 16 years+, 2015-2019</t>
  </si>
  <si>
    <t>Per capita income in past 12 months (in 2019 dollars), 2015-2019</t>
  </si>
  <si>
    <t>Persons in poverty, percent</t>
  </si>
  <si>
    <t>All firms, 2012</t>
  </si>
  <si>
    <t>Population per square mile, 2010</t>
  </si>
  <si>
    <t>Land area in square miles, 2010</t>
  </si>
  <si>
    <t>FIPS Code</t>
  </si>
  <si>
    <t>"1901855"</t>
  </si>
  <si>
    <t>"1714000"</t>
  </si>
  <si>
    <t>NOTE: FIPS Code values are enclosed in quotes to ensure leading zeros remain intact.</t>
  </si>
  <si>
    <t>Value Notes</t>
  </si>
  <si>
    <t>Fact Notes</t>
  </si>
  <si>
    <t>(a)</t>
  </si>
  <si>
    <t>(c)</t>
  </si>
  <si>
    <t>(b)</t>
  </si>
  <si>
    <t>Value Flags</t>
  </si>
  <si>
    <t>-</t>
  </si>
  <si>
    <t>F</t>
  </si>
  <si>
    <t>D</t>
  </si>
  <si>
    <t>FN</t>
  </si>
  <si>
    <t>S</t>
  </si>
  <si>
    <t>Z</t>
  </si>
  <si>
    <t>Business Case Scenario</t>
  </si>
  <si>
    <t>DASHBOARD  INDICATORS MAP</t>
  </si>
  <si>
    <t>Reject the null hypothesys. No difference between the population means of the variables analyzed</t>
  </si>
  <si>
    <t>&gt; 2000</t>
  </si>
  <si>
    <t>&lt; = 2000</t>
  </si>
  <si>
    <t>Excellent</t>
  </si>
  <si>
    <t>Good</t>
  </si>
  <si>
    <t>Fair</t>
  </si>
  <si>
    <t/>
  </si>
  <si>
    <t>Typical</t>
  </si>
  <si>
    <t>&gt; = 2000</t>
  </si>
  <si>
    <t>&lt; 2000</t>
  </si>
  <si>
    <t xml:space="preserve">AVG Sales Price </t>
  </si>
  <si>
    <t>AVG Sales Price &gt; = 2000</t>
  </si>
  <si>
    <t>AVG Sales Price &lt; 2000</t>
  </si>
  <si>
    <t xml:space="preserve">       NAmes</t>
  </si>
  <si>
    <t>Count of Id</t>
  </si>
  <si>
    <t>TOP 10 Homes Year built Id</t>
  </si>
  <si>
    <r>
      <rPr>
        <b/>
        <sz val="11"/>
        <color rgb="FF0E101A"/>
        <rFont val="Calibri"/>
        <family val="2"/>
        <scheme val="minor"/>
      </rPr>
      <t>MAIN</t>
    </r>
    <r>
      <rPr>
        <sz val="11"/>
        <color rgb="FF0E101A"/>
        <rFont val="Calibri"/>
        <family val="2"/>
        <scheme val="minor"/>
      </rPr>
      <t> factors that drive </t>
    </r>
    <r>
      <rPr>
        <b/>
        <sz val="11"/>
        <color rgb="FF0E101A"/>
        <rFont val="Calibri"/>
        <family val="2"/>
        <scheme val="minor"/>
      </rPr>
      <t>Home Prices </t>
    </r>
    <r>
      <rPr>
        <sz val="11"/>
        <color rgb="FF0E101A"/>
        <rFont val="Calibri"/>
        <family val="2"/>
        <scheme val="minor"/>
      </rPr>
      <t>(</t>
    </r>
    <r>
      <rPr>
        <b/>
        <sz val="11"/>
        <color rgb="FF0E101A"/>
        <rFont val="Calibri"/>
        <family val="2"/>
        <scheme val="minor"/>
      </rPr>
      <t>positive correlation when compared with Sales Price</t>
    </r>
    <r>
      <rPr>
        <sz val="11"/>
        <color rgb="FF0E101A"/>
        <rFont val="Calibri"/>
        <family val="2"/>
        <scheme val="minor"/>
      </rPr>
      <t>): </t>
    </r>
  </si>
  <si>
    <t>Overall Quality</t>
  </si>
  <si>
    <t>Year Built</t>
  </si>
  <si>
    <t>Year Remodeled</t>
  </si>
  <si>
    <t>Total Basement SF</t>
  </si>
  <si>
    <t>Above grade (ground) living area square feet</t>
  </si>
  <si>
    <t>Basement full bathrooms</t>
  </si>
  <si>
    <t>Total rooms above grade</t>
  </si>
  <si>
    <t>Garage Cars &amp; Garage Area</t>
  </si>
  <si>
    <t>TOP 10 Neighborhoods account +60% of the Home Sales, leading the Northern part of Ames, IO</t>
  </si>
  <si>
    <t>1 out of 3 Kitchens sold is either Typical or Good. Overall, Excellent Kitchens gets a better selling price (doubling down Good Kitchens and tripling Fair Kitchens)</t>
  </si>
  <si>
    <t>Best period of timing for selling homes are May, June &amp; July</t>
  </si>
  <si>
    <t>2003, 2004, 2005, 2006 &amp; 2007 account for more than 260 homes built (years before the financial &amp; subprime mortgage crisis)</t>
  </si>
  <si>
    <t>Insights &amp; Conclusion</t>
  </si>
  <si>
    <t>Data Description</t>
  </si>
  <si>
    <t>Lot size in square feet</t>
  </si>
  <si>
    <t>Remodel date (same as construction date if no remodeling or additions)</t>
  </si>
  <si>
    <t>Number of fireplaces</t>
  </si>
  <si>
    <t>Year Sold (YYYY)</t>
  </si>
  <si>
    <t>Kitchen quality</t>
  </si>
  <si>
    <t>Size of garage in car capacity</t>
  </si>
  <si>
    <t>Total square feet of basement area</t>
  </si>
  <si>
    <t>Rates the overall material and finish of the house</t>
  </si>
  <si>
    <t>Rates the overall condition of the house</t>
  </si>
  <si>
    <t xml:space="preserve">RANDBETWEEN  (1,2) | t-Test: two samples </t>
  </si>
  <si>
    <t xml:space="preserve"> Remodel date (same as construction date if no remodeling or additions) | t-Test: Two-Sample Assuming Unequal Variances | Two populations: &gt; 2000 &amp; &lt;= 2000</t>
  </si>
  <si>
    <t xml:space="preserve">t-Test: One-Sample </t>
  </si>
  <si>
    <t xml:space="preserve">Above grade (ground) living area square feet | t-Test: One-Sample </t>
  </si>
  <si>
    <t xml:space="preserve">t-Test: Two-Sample Assuming Unequal Variances </t>
  </si>
  <si>
    <t>Size of garage in car capacity | t-Test: Two-Sample Assuming Unequal Variances | Two group samples : 0, 1, 2 Garage Spaces &amp; 3,4 Garage Spaces</t>
  </si>
  <si>
    <t>Total square feet of basement area | t-Test: Two-Sample Assuming Unequal Variances | Two groups: &gt; 1500 square feet basement &amp; &lt;= 1500</t>
  </si>
  <si>
    <t>Reject the null that there is no difference between the population means of number of Car Garages and  Sales Price.</t>
  </si>
  <si>
    <t>Reject the null that there is no difference between the population means of number of TotalBsmtSF  and  Sales Price.</t>
  </si>
  <si>
    <t>This difference is significant at the &lt;.05 level. With 95% confidence, the difference is between 105809,35 and 135789,99 means.</t>
  </si>
  <si>
    <t>Reject the null that there is no difference between the population means of number of OverallQual   and  Sales Price.</t>
  </si>
  <si>
    <t>Rates the overall condition of the house | t-Test: Two-Sample Assuming Unequal Variances | Two groups created with overall condition from 0 to 6 &amp; from 7 to 9</t>
  </si>
  <si>
    <t>t-Test: Two-Sample Assuming Unequal Variances |  Rates the overall material and finish of the house | Created two groups: from 0 to 6 &amp; from 7 to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</si>
</sst>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\ &quot;€&quot;;[Red]\-#,##0\ &quot;€&quot;"/>
    <numFmt numFmtId="165" formatCode="_-* #,##0.00\ &quot;€&quot;_-;\-* #,##0.00\ &quot;€&quot;_-;_-* &quot;-&quot;??\ &quot;€&quot;_-;_-@_-"/>
    <numFmt numFmtId="166" formatCode="_([$$-409]* #,##0.00_);_([$$-409]* \(#,##0.00\);_([$$-409]* &quot;-&quot;??_);_(@_)"/>
    <numFmt numFmtId="167" formatCode="&quot;€&quot;#,##0.00"/>
    <numFmt numFmtId="168" formatCode="0.0000E+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1"/>
      <name val="Calibri Light"/>
      <family val="2"/>
      <scheme val="major"/>
    </font>
    <font>
      <u/>
      <sz val="11"/>
      <color theme="10"/>
      <name val="Calibri Light"/>
      <family val="2"/>
      <scheme val="maj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E101A"/>
      <name val="Calibri"/>
      <family val="2"/>
      <scheme val="minor"/>
    </font>
    <font>
      <b/>
      <sz val="11"/>
      <color rgb="FF0E101A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203">
    <xf numFmtId="0" fontId="0" fillId="0" borderId="0" xfId="0"/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Continuous"/>
    </xf>
    <xf numFmtId="0" fontId="18" fillId="0" borderId="12" xfId="0" applyFont="1" applyBorder="1" applyAlignment="1">
      <alignment horizontal="centerContinuous"/>
    </xf>
    <xf numFmtId="0" fontId="0" fillId="0" borderId="11" xfId="0" applyBorder="1"/>
    <xf numFmtId="0" fontId="0" fillId="33" borderId="0" xfId="0" applyFill="1" applyBorder="1" applyAlignment="1"/>
    <xf numFmtId="0" fontId="0" fillId="33" borderId="0" xfId="0" applyFill="1"/>
    <xf numFmtId="0" fontId="16" fillId="33" borderId="0" xfId="0" applyFont="1" applyFill="1"/>
    <xf numFmtId="0" fontId="16" fillId="33" borderId="0" xfId="0" applyFont="1" applyFill="1" applyBorder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5" fontId="0" fillId="0" borderId="0" xfId="1" applyFont="1"/>
    <xf numFmtId="0" fontId="0" fillId="0" borderId="14" xfId="0" pivotButton="1" applyBorder="1"/>
    <xf numFmtId="0" fontId="0" fillId="0" borderId="15" xfId="0" applyBorder="1"/>
    <xf numFmtId="0" fontId="0" fillId="0" borderId="16" xfId="0" applyBorder="1" applyAlignment="1">
      <alignment horizontal="left"/>
    </xf>
    <xf numFmtId="165" fontId="0" fillId="0" borderId="17" xfId="0" applyNumberFormat="1" applyBorder="1"/>
    <xf numFmtId="0" fontId="0" fillId="0" borderId="18" xfId="0" applyBorder="1" applyAlignment="1">
      <alignment horizontal="left"/>
    </xf>
    <xf numFmtId="165" fontId="0" fillId="0" borderId="19" xfId="0" applyNumberFormat="1" applyBorder="1"/>
    <xf numFmtId="0" fontId="0" fillId="0" borderId="10" xfId="0" applyBorder="1"/>
    <xf numFmtId="0" fontId="0" fillId="0" borderId="16" xfId="0" applyBorder="1"/>
    <xf numFmtId="0" fontId="0" fillId="0" borderId="0" xfId="0" applyBorder="1"/>
    <xf numFmtId="0" fontId="0" fillId="0" borderId="18" xfId="0" applyBorder="1"/>
    <xf numFmtId="0" fontId="0" fillId="0" borderId="13" xfId="0" pivotButton="1" applyBorder="1"/>
    <xf numFmtId="0" fontId="0" fillId="0" borderId="13" xfId="0" applyBorder="1"/>
    <xf numFmtId="0" fontId="0" fillId="0" borderId="20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18" fillId="0" borderId="23" xfId="0" applyFont="1" applyFill="1" applyBorder="1" applyAlignment="1">
      <alignment horizontal="center"/>
    </xf>
    <xf numFmtId="0" fontId="18" fillId="0" borderId="24" xfId="0" applyFont="1" applyFill="1" applyBorder="1" applyAlignment="1">
      <alignment horizontal="center"/>
    </xf>
    <xf numFmtId="0" fontId="0" fillId="0" borderId="17" xfId="0" applyFill="1" applyBorder="1" applyAlignment="1"/>
    <xf numFmtId="0" fontId="0" fillId="0" borderId="19" xfId="0" applyFill="1" applyBorder="1" applyAlignment="1"/>
    <xf numFmtId="0" fontId="0" fillId="33" borderId="11" xfId="0" applyFill="1" applyBorder="1" applyAlignment="1"/>
    <xf numFmtId="167" fontId="0" fillId="0" borderId="0" xfId="0" applyNumberFormat="1"/>
    <xf numFmtId="0" fontId="0" fillId="0" borderId="16" xfId="0" applyFill="1" applyBorder="1" applyAlignment="1"/>
    <xf numFmtId="165" fontId="0" fillId="0" borderId="15" xfId="1" applyFont="1" applyBorder="1"/>
    <xf numFmtId="165" fontId="0" fillId="33" borderId="18" xfId="1" applyFont="1" applyFill="1" applyBorder="1"/>
    <xf numFmtId="0" fontId="20" fillId="35" borderId="0" xfId="0" applyFont="1" applyFill="1"/>
    <xf numFmtId="0" fontId="21" fillId="35" borderId="0" xfId="0" applyFont="1" applyFill="1"/>
    <xf numFmtId="0" fontId="23" fillId="35" borderId="0" xfId="43" applyFont="1" applyFill="1"/>
    <xf numFmtId="0" fontId="21" fillId="35" borderId="15" xfId="0" applyFont="1" applyFill="1" applyBorder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37" borderId="0" xfId="0" applyFill="1"/>
    <xf numFmtId="0" fontId="0" fillId="0" borderId="0" xfId="0" applyAlignment="1">
      <alignment vertical="center" wrapText="1"/>
    </xf>
    <xf numFmtId="0" fontId="16" fillId="0" borderId="0" xfId="0" applyFont="1"/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1" applyNumberFormat="1" applyFont="1"/>
    <xf numFmtId="0" fontId="18" fillId="0" borderId="12" xfId="0" applyFont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0" xfId="0" applyNumberFormat="1"/>
    <xf numFmtId="0" fontId="0" fillId="38" borderId="0" xfId="0" applyFill="1" applyBorder="1" applyAlignment="1"/>
    <xf numFmtId="0" fontId="24" fillId="33" borderId="11" xfId="0" applyFont="1" applyFill="1" applyBorder="1" applyAlignment="1"/>
    <xf numFmtId="165" fontId="0" fillId="0" borderId="25" xfId="1" applyFont="1" applyBorder="1"/>
    <xf numFmtId="165" fontId="0" fillId="0" borderId="26" xfId="1" applyFont="1" applyBorder="1"/>
    <xf numFmtId="0" fontId="0" fillId="0" borderId="0" xfId="0" applyBorder="1" applyAlignment="1">
      <alignment horizontal="left"/>
    </xf>
    <xf numFmtId="165" fontId="0" fillId="0" borderId="0" xfId="0" applyNumberFormat="1" applyBorder="1"/>
    <xf numFmtId="165" fontId="0" fillId="0" borderId="24" xfId="1" applyFont="1" applyBorder="1"/>
    <xf numFmtId="0" fontId="0" fillId="0" borderId="18" xfId="0" applyFill="1" applyBorder="1" applyAlignment="1"/>
    <xf numFmtId="165" fontId="0" fillId="0" borderId="12" xfId="1" applyFont="1" applyBorder="1"/>
    <xf numFmtId="0" fontId="0" fillId="0" borderId="14" xfId="0" applyBorder="1"/>
    <xf numFmtId="0" fontId="0" fillId="0" borderId="0" xfId="0" applyBorder="1" applyAlignment="1">
      <alignment horizontal="center"/>
    </xf>
    <xf numFmtId="0" fontId="0" fillId="0" borderId="17" xfId="0" applyBorder="1"/>
    <xf numFmtId="164" fontId="0" fillId="0" borderId="17" xfId="0" applyNumberForma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16" fillId="0" borderId="15" xfId="0" applyFont="1" applyBorder="1"/>
    <xf numFmtId="0" fontId="0" fillId="35" borderId="0" xfId="0" applyFill="1"/>
    <xf numFmtId="0" fontId="14" fillId="38" borderId="0" xfId="0" applyFont="1" applyFill="1"/>
    <xf numFmtId="0" fontId="0" fillId="35" borderId="10" xfId="0" applyFill="1" applyBorder="1"/>
    <xf numFmtId="0" fontId="0" fillId="35" borderId="15" xfId="0" applyFill="1" applyBorder="1"/>
    <xf numFmtId="0" fontId="0" fillId="35" borderId="0" xfId="0" applyFill="1" applyBorder="1"/>
    <xf numFmtId="0" fontId="0" fillId="35" borderId="17" xfId="0" applyFill="1" applyBorder="1"/>
    <xf numFmtId="0" fontId="0" fillId="35" borderId="11" xfId="0" applyFill="1" applyBorder="1"/>
    <xf numFmtId="0" fontId="0" fillId="35" borderId="19" xfId="0" applyFill="1" applyBorder="1"/>
    <xf numFmtId="0" fontId="25" fillId="0" borderId="0" xfId="0" applyFont="1" applyAlignment="1">
      <alignment horizontal="center"/>
    </xf>
    <xf numFmtId="0" fontId="26" fillId="36" borderId="0" xfId="0" applyFont="1" applyFill="1"/>
    <xf numFmtId="3" fontId="26" fillId="36" borderId="0" xfId="0" applyNumberFormat="1" applyFont="1" applyFill="1" applyAlignment="1">
      <alignment horizontal="center"/>
    </xf>
    <xf numFmtId="3" fontId="0" fillId="0" borderId="0" xfId="0" applyNumberFormat="1" applyAlignment="1">
      <alignment horizontal="center"/>
    </xf>
    <xf numFmtId="10" fontId="26" fillId="36" borderId="0" xfId="0" applyNumberFormat="1" applyFont="1" applyFill="1" applyAlignment="1">
      <alignment horizontal="center"/>
    </xf>
    <xf numFmtId="10" fontId="0" fillId="0" borderId="0" xfId="0" applyNumberFormat="1" applyAlignment="1">
      <alignment horizontal="center"/>
    </xf>
    <xf numFmtId="164" fontId="26" fillId="36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26" fillId="0" borderId="0" xfId="0" applyFont="1"/>
    <xf numFmtId="4" fontId="26" fillId="36" borderId="0" xfId="0" applyNumberFormat="1" applyFont="1" applyFill="1" applyAlignment="1">
      <alignment horizontal="center"/>
    </xf>
    <xf numFmtId="0" fontId="22" fillId="35" borderId="14" xfId="0" applyFont="1" applyFill="1" applyBorder="1"/>
    <xf numFmtId="0" fontId="21" fillId="35" borderId="10" xfId="0" applyFont="1" applyFill="1" applyBorder="1"/>
    <xf numFmtId="0" fontId="22" fillId="35" borderId="18" xfId="0" applyFont="1" applyFill="1" applyBorder="1"/>
    <xf numFmtId="0" fontId="21" fillId="35" borderId="11" xfId="0" applyFont="1" applyFill="1" applyBorder="1"/>
    <xf numFmtId="0" fontId="21" fillId="35" borderId="19" xfId="0" applyFont="1" applyFill="1" applyBorder="1"/>
    <xf numFmtId="0" fontId="21" fillId="35" borderId="0" xfId="0" applyFont="1" applyFill="1" applyBorder="1"/>
    <xf numFmtId="168" fontId="0" fillId="0" borderId="0" xfId="0" applyNumberFormat="1" applyFill="1" applyBorder="1" applyAlignment="1"/>
    <xf numFmtId="0" fontId="16" fillId="39" borderId="27" xfId="0" applyFont="1" applyFill="1" applyBorder="1"/>
    <xf numFmtId="0" fontId="18" fillId="0" borderId="29" xfId="0" applyFont="1" applyFill="1" applyBorder="1" applyAlignment="1">
      <alignment horizontal="center"/>
    </xf>
    <xf numFmtId="0" fontId="16" fillId="39" borderId="13" xfId="0" applyFont="1" applyFill="1" applyBorder="1"/>
    <xf numFmtId="165" fontId="0" fillId="0" borderId="29" xfId="1" applyFont="1" applyBorder="1"/>
    <xf numFmtId="0" fontId="0" fillId="0" borderId="0" xfId="0" applyFill="1" applyBorder="1"/>
    <xf numFmtId="0" fontId="0" fillId="0" borderId="0" xfId="0" applyBorder="1" applyAlignment="1">
      <alignment horizontal="right"/>
    </xf>
    <xf numFmtId="166" fontId="0" fillId="0" borderId="15" xfId="0" applyNumberFormat="1" applyBorder="1"/>
    <xf numFmtId="166" fontId="0" fillId="0" borderId="17" xfId="0" applyNumberFormat="1" applyBorder="1"/>
    <xf numFmtId="165" fontId="16" fillId="39" borderId="27" xfId="1" applyNumberFormat="1" applyFont="1" applyFill="1" applyBorder="1"/>
    <xf numFmtId="0" fontId="16" fillId="39" borderId="28" xfId="0" applyFont="1" applyFill="1" applyBorder="1" applyAlignment="1">
      <alignment horizontal="left"/>
    </xf>
    <xf numFmtId="165" fontId="16" fillId="39" borderId="28" xfId="1" applyNumberFormat="1" applyFont="1" applyFill="1" applyBorder="1"/>
    <xf numFmtId="0" fontId="27" fillId="0" borderId="20" xfId="0" applyFont="1" applyBorder="1" applyAlignment="1">
      <alignment vertical="center"/>
    </xf>
    <xf numFmtId="0" fontId="27" fillId="0" borderId="21" xfId="0" applyFont="1" applyBorder="1" applyAlignment="1">
      <alignment vertical="center"/>
    </xf>
    <xf numFmtId="0" fontId="28" fillId="0" borderId="21" xfId="0" applyFont="1" applyBorder="1" applyAlignment="1">
      <alignment vertical="center"/>
    </xf>
    <xf numFmtId="0" fontId="27" fillId="0" borderId="22" xfId="0" applyFont="1" applyBorder="1" applyAlignment="1">
      <alignment vertical="center"/>
    </xf>
    <xf numFmtId="166" fontId="0" fillId="0" borderId="0" xfId="1" applyNumberFormat="1" applyFont="1"/>
    <xf numFmtId="166" fontId="16" fillId="33" borderId="0" xfId="1" applyNumberFormat="1" applyFont="1" applyFill="1"/>
    <xf numFmtId="166" fontId="0" fillId="0" borderId="20" xfId="0" applyNumberFormat="1" applyBorder="1"/>
    <xf numFmtId="166" fontId="0" fillId="0" borderId="21" xfId="0" applyNumberFormat="1" applyBorder="1"/>
    <xf numFmtId="166" fontId="0" fillId="0" borderId="22" xfId="0" applyNumberFormat="1" applyBorder="1"/>
    <xf numFmtId="166" fontId="0" fillId="0" borderId="19" xfId="0" applyNumberFormat="1" applyBorder="1"/>
    <xf numFmtId="166" fontId="0" fillId="0" borderId="17" xfId="1" applyNumberFormat="1" applyFont="1" applyBorder="1"/>
    <xf numFmtId="166" fontId="0" fillId="0" borderId="19" xfId="1" applyNumberFormat="1" applyFont="1" applyBorder="1"/>
    <xf numFmtId="0" fontId="0" fillId="0" borderId="0" xfId="0" applyBorder="1" applyAlignment="1">
      <alignment horizontal="center" wrapText="1"/>
    </xf>
    <xf numFmtId="0" fontId="20" fillId="34" borderId="14" xfId="0" applyFont="1" applyFill="1" applyBorder="1"/>
    <xf numFmtId="0" fontId="21" fillId="34" borderId="10" xfId="0" applyFont="1" applyFill="1" applyBorder="1"/>
    <xf numFmtId="0" fontId="20" fillId="34" borderId="15" xfId="0" applyFont="1" applyFill="1" applyBorder="1"/>
    <xf numFmtId="0" fontId="20" fillId="38" borderId="16" xfId="0" applyFont="1" applyFill="1" applyBorder="1" applyAlignment="1">
      <alignment horizontal="center"/>
    </xf>
    <xf numFmtId="0" fontId="20" fillId="38" borderId="18" xfId="0" applyFont="1" applyFill="1" applyBorder="1" applyAlignment="1">
      <alignment horizontal="center"/>
    </xf>
    <xf numFmtId="0" fontId="20" fillId="40" borderId="0" xfId="0" applyFont="1" applyFill="1" applyBorder="1"/>
    <xf numFmtId="0" fontId="20" fillId="40" borderId="11" xfId="0" applyFont="1" applyFill="1" applyBorder="1"/>
    <xf numFmtId="0" fontId="20" fillId="41" borderId="17" xfId="0" applyFont="1" applyFill="1" applyBorder="1"/>
    <xf numFmtId="0" fontId="20" fillId="41" borderId="19" xfId="0" applyFont="1" applyFill="1" applyBorder="1"/>
    <xf numFmtId="0" fontId="20" fillId="41" borderId="0" xfId="0" applyFont="1" applyFill="1"/>
    <xf numFmtId="0" fontId="0" fillId="0" borderId="0" xfId="0" applyBorder="1" applyAlignment="1"/>
    <xf numFmtId="166" fontId="0" fillId="0" borderId="0" xfId="1" applyNumberFormat="1" applyFont="1" applyBorder="1"/>
    <xf numFmtId="0" fontId="0" fillId="0" borderId="17" xfId="1" applyNumberFormat="1" applyFont="1" applyBorder="1"/>
    <xf numFmtId="0" fontId="31" fillId="0" borderId="14" xfId="0" applyFont="1" applyFill="1" applyBorder="1"/>
    <xf numFmtId="0" fontId="31" fillId="0" borderId="10" xfId="0" applyFont="1" applyFill="1" applyBorder="1"/>
    <xf numFmtId="166" fontId="31" fillId="0" borderId="15" xfId="1" applyNumberFormat="1" applyFont="1" applyFill="1" applyBorder="1"/>
    <xf numFmtId="0" fontId="0" fillId="0" borderId="16" xfId="0" applyFill="1" applyBorder="1"/>
    <xf numFmtId="166" fontId="0" fillId="0" borderId="17" xfId="1" applyNumberFormat="1" applyFont="1" applyFill="1" applyBorder="1"/>
    <xf numFmtId="0" fontId="16" fillId="38" borderId="14" xfId="0" applyFont="1" applyFill="1" applyBorder="1" applyAlignment="1">
      <alignment horizontal="center" vertical="center"/>
    </xf>
    <xf numFmtId="0" fontId="16" fillId="38" borderId="10" xfId="0" applyFont="1" applyFill="1" applyBorder="1" applyAlignment="1">
      <alignment horizontal="center" vertical="center"/>
    </xf>
    <xf numFmtId="0" fontId="16" fillId="38" borderId="15" xfId="0" applyFont="1" applyFill="1" applyBorder="1" applyAlignment="1">
      <alignment horizontal="center" vertical="center"/>
    </xf>
    <xf numFmtId="0" fontId="16" fillId="38" borderId="18" xfId="0" applyFont="1" applyFill="1" applyBorder="1" applyAlignment="1">
      <alignment horizontal="center" vertical="center"/>
    </xf>
    <xf numFmtId="0" fontId="16" fillId="38" borderId="11" xfId="0" applyFont="1" applyFill="1" applyBorder="1" applyAlignment="1">
      <alignment horizontal="center" vertical="center"/>
    </xf>
    <xf numFmtId="0" fontId="16" fillId="38" borderId="1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14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0" fontId="16" fillId="41" borderId="14" xfId="0" applyFont="1" applyFill="1" applyBorder="1" applyAlignment="1">
      <alignment horizontal="center" vertical="center"/>
    </xf>
    <xf numFmtId="0" fontId="16" fillId="41" borderId="10" xfId="0" applyFont="1" applyFill="1" applyBorder="1" applyAlignment="1">
      <alignment horizontal="center" vertical="center"/>
    </xf>
    <xf numFmtId="0" fontId="16" fillId="41" borderId="15" xfId="0" applyFont="1" applyFill="1" applyBorder="1" applyAlignment="1">
      <alignment horizontal="center" vertical="center"/>
    </xf>
    <xf numFmtId="0" fontId="16" fillId="41" borderId="18" xfId="0" applyFont="1" applyFill="1" applyBorder="1" applyAlignment="1">
      <alignment horizontal="center" vertical="center"/>
    </xf>
    <xf numFmtId="0" fontId="16" fillId="41" borderId="11" xfId="0" applyFont="1" applyFill="1" applyBorder="1" applyAlignment="1">
      <alignment horizontal="center" vertical="center"/>
    </xf>
    <xf numFmtId="0" fontId="16" fillId="41" borderId="19" xfId="0" applyFont="1" applyFill="1" applyBorder="1" applyAlignment="1">
      <alignment horizontal="center" vertical="center"/>
    </xf>
    <xf numFmtId="0" fontId="30" fillId="41" borderId="14" xfId="0" applyFont="1" applyFill="1" applyBorder="1" applyAlignment="1">
      <alignment horizontal="center" vertical="center" wrapText="1"/>
    </xf>
    <xf numFmtId="0" fontId="30" fillId="41" borderId="10" xfId="0" applyFont="1" applyFill="1" applyBorder="1" applyAlignment="1">
      <alignment horizontal="center" vertical="center" wrapText="1"/>
    </xf>
    <xf numFmtId="0" fontId="30" fillId="41" borderId="15" xfId="0" applyFont="1" applyFill="1" applyBorder="1" applyAlignment="1">
      <alignment horizontal="center" vertical="center" wrapText="1"/>
    </xf>
    <xf numFmtId="0" fontId="30" fillId="41" borderId="16" xfId="0" applyFont="1" applyFill="1" applyBorder="1" applyAlignment="1">
      <alignment horizontal="center" vertical="center" wrapText="1"/>
    </xf>
    <xf numFmtId="0" fontId="30" fillId="41" borderId="0" xfId="0" applyFont="1" applyFill="1" applyBorder="1" applyAlignment="1">
      <alignment horizontal="center" vertical="center" wrapText="1"/>
    </xf>
    <xf numFmtId="0" fontId="30" fillId="41" borderId="17" xfId="0" applyFont="1" applyFill="1" applyBorder="1" applyAlignment="1">
      <alignment horizontal="center" vertical="center" wrapText="1"/>
    </xf>
    <xf numFmtId="0" fontId="30" fillId="41" borderId="18" xfId="0" applyFont="1" applyFill="1" applyBorder="1" applyAlignment="1">
      <alignment horizontal="center" vertical="center" wrapText="1"/>
    </xf>
    <xf numFmtId="0" fontId="30" fillId="41" borderId="11" xfId="0" applyFont="1" applyFill="1" applyBorder="1" applyAlignment="1">
      <alignment horizontal="center" vertical="center" wrapText="1"/>
    </xf>
    <xf numFmtId="0" fontId="30" fillId="41" borderId="19" xfId="0" applyFont="1" applyFill="1" applyBorder="1" applyAlignment="1">
      <alignment horizontal="center" vertical="center" wrapText="1"/>
    </xf>
    <xf numFmtId="0" fontId="25" fillId="40" borderId="14" xfId="0" applyFont="1" applyFill="1" applyBorder="1" applyAlignment="1">
      <alignment horizontal="center" vertical="center" wrapText="1"/>
    </xf>
    <xf numFmtId="0" fontId="25" fillId="40" borderId="10" xfId="0" applyFont="1" applyFill="1" applyBorder="1" applyAlignment="1">
      <alignment horizontal="center" vertical="center" wrapText="1"/>
    </xf>
    <xf numFmtId="0" fontId="25" fillId="40" borderId="15" xfId="0" applyFont="1" applyFill="1" applyBorder="1" applyAlignment="1">
      <alignment horizontal="center" vertical="center" wrapText="1"/>
    </xf>
    <xf numFmtId="0" fontId="25" fillId="40" borderId="16" xfId="0" applyFont="1" applyFill="1" applyBorder="1" applyAlignment="1">
      <alignment horizontal="center" vertical="center" wrapText="1"/>
    </xf>
    <xf numFmtId="0" fontId="25" fillId="40" borderId="0" xfId="0" applyFont="1" applyFill="1" applyBorder="1" applyAlignment="1">
      <alignment horizontal="center" vertical="center" wrapText="1"/>
    </xf>
    <xf numFmtId="0" fontId="25" fillId="40" borderId="17" xfId="0" applyFont="1" applyFill="1" applyBorder="1" applyAlignment="1">
      <alignment horizontal="center" vertical="center" wrapText="1"/>
    </xf>
    <xf numFmtId="0" fontId="25" fillId="40" borderId="18" xfId="0" applyFont="1" applyFill="1" applyBorder="1" applyAlignment="1">
      <alignment horizontal="center" vertical="center" wrapText="1"/>
    </xf>
    <xf numFmtId="0" fontId="25" fillId="40" borderId="11" xfId="0" applyFont="1" applyFill="1" applyBorder="1" applyAlignment="1">
      <alignment horizontal="center" vertical="center" wrapText="1"/>
    </xf>
    <xf numFmtId="0" fontId="25" fillId="40" borderId="19" xfId="0" applyFont="1" applyFill="1" applyBorder="1" applyAlignment="1">
      <alignment horizontal="center" vertical="center" wrapText="1"/>
    </xf>
    <xf numFmtId="0" fontId="30" fillId="40" borderId="14" xfId="0" applyFont="1" applyFill="1" applyBorder="1" applyAlignment="1">
      <alignment horizontal="center" vertical="center" wrapText="1"/>
    </xf>
    <xf numFmtId="0" fontId="30" fillId="40" borderId="10" xfId="0" applyFont="1" applyFill="1" applyBorder="1" applyAlignment="1">
      <alignment horizontal="center" vertical="center" wrapText="1"/>
    </xf>
    <xf numFmtId="0" fontId="30" fillId="40" borderId="15" xfId="0" applyFont="1" applyFill="1" applyBorder="1" applyAlignment="1">
      <alignment horizontal="center" vertical="center" wrapText="1"/>
    </xf>
    <xf numFmtId="0" fontId="30" fillId="40" borderId="16" xfId="0" applyFont="1" applyFill="1" applyBorder="1" applyAlignment="1">
      <alignment horizontal="center" vertical="center" wrapText="1"/>
    </xf>
    <xf numFmtId="0" fontId="30" fillId="40" borderId="0" xfId="0" applyFont="1" applyFill="1" applyBorder="1" applyAlignment="1">
      <alignment horizontal="center" vertical="center" wrapText="1"/>
    </xf>
    <xf numFmtId="0" fontId="30" fillId="40" borderId="17" xfId="0" applyFont="1" applyFill="1" applyBorder="1" applyAlignment="1">
      <alignment horizontal="center" vertical="center" wrapText="1"/>
    </xf>
    <xf numFmtId="0" fontId="30" fillId="40" borderId="18" xfId="0" applyFont="1" applyFill="1" applyBorder="1" applyAlignment="1">
      <alignment horizontal="center" vertical="center" wrapText="1"/>
    </xf>
    <xf numFmtId="0" fontId="30" fillId="40" borderId="11" xfId="0" applyFont="1" applyFill="1" applyBorder="1" applyAlignment="1">
      <alignment horizontal="center" vertical="center" wrapText="1"/>
    </xf>
    <xf numFmtId="0" fontId="30" fillId="40" borderId="19" xfId="0" applyFont="1" applyFill="1" applyBorder="1" applyAlignment="1">
      <alignment horizontal="center" vertical="center" wrapText="1"/>
    </xf>
    <xf numFmtId="0" fontId="29" fillId="40" borderId="14" xfId="0" applyFont="1" applyFill="1" applyBorder="1" applyAlignment="1">
      <alignment horizontal="center" wrapText="1"/>
    </xf>
    <xf numFmtId="0" fontId="29" fillId="40" borderId="10" xfId="0" applyFont="1" applyFill="1" applyBorder="1" applyAlignment="1">
      <alignment horizontal="center" wrapText="1"/>
    </xf>
    <xf numFmtId="0" fontId="29" fillId="40" borderId="15" xfId="0" applyFont="1" applyFill="1" applyBorder="1" applyAlignment="1">
      <alignment horizontal="center" wrapText="1"/>
    </xf>
    <xf numFmtId="0" fontId="29" fillId="40" borderId="16" xfId="0" applyFont="1" applyFill="1" applyBorder="1" applyAlignment="1">
      <alignment horizontal="center" wrapText="1"/>
    </xf>
    <xf numFmtId="0" fontId="29" fillId="40" borderId="0" xfId="0" applyFont="1" applyFill="1" applyBorder="1" applyAlignment="1">
      <alignment horizontal="center" wrapText="1"/>
    </xf>
    <xf numFmtId="0" fontId="29" fillId="40" borderId="17" xfId="0" applyFont="1" applyFill="1" applyBorder="1" applyAlignment="1">
      <alignment horizontal="center" wrapText="1"/>
    </xf>
    <xf numFmtId="0" fontId="29" fillId="40" borderId="18" xfId="0" applyFont="1" applyFill="1" applyBorder="1" applyAlignment="1">
      <alignment horizontal="center" wrapText="1"/>
    </xf>
    <xf numFmtId="0" fontId="29" fillId="40" borderId="11" xfId="0" applyFont="1" applyFill="1" applyBorder="1" applyAlignment="1">
      <alignment horizontal="center" wrapText="1"/>
    </xf>
    <xf numFmtId="0" fontId="29" fillId="40" borderId="19" xfId="0" applyFont="1" applyFill="1" applyBorder="1" applyAlignment="1">
      <alignment horizontal="center"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83"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5" formatCode="_-* #,##0.00\ &quot;€&quot;_-;\-* #,##0.00\ &quot;€&quot;_-;_-* &quot;-&quot;??\ &quot;€&quot;_-;_-@_-"/>
    </dxf>
    <dxf>
      <numFmt numFmtId="165" formatCode="_-* #,##0.00\ &quot;€&quot;_-;\-* #,##0.00\ &quot;€&quot;_-;_-* &quot;-&quot;??\ &quot;€&quot;_-;_-@_-"/>
    </dxf>
    <dxf>
      <numFmt numFmtId="166" formatCode="_([$$-409]* #,##0.00_);_([$$-409]* \(#,##0.00\);_([$$-409]* &quot;-&quot;??_);_(@_)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5" formatCode="_-* #,##0.00\ &quot;€&quot;_-;\-* #,##0.00\ &quot;€&quot;_-;_-* &quot;-&quot;??\ &quot;€&quot;_-;_-@_-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alignment horizontal="center"/>
    </dxf>
    <dxf>
      <numFmt numFmtId="0" formatCode="General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alignment horizontal="center"/>
    </dxf>
    <dxf>
      <numFmt numFmtId="0" formatCode="General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5" formatCode="_-* #,##0.00\ &quot;€&quot;_-;\-* #,##0.00\ &quot;€&quot;_-;_-* &quot;-&quot;??\ &quot;€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5" formatCode="_-* #,##0.00\ &quot;€&quot;_-;\-* #,##0.00\ &quot;€&quot;_-;_-* &quot;-&quot;??\ &quot;€&quot;_-;_-@_-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5" formatCode="_-* #,##0.00\ &quot;€&quot;_-;\-* #,##0.00\ &quot;€&quot;_-;_-* &quot;-&quot;??\ &quot;€&quot;_-;_-@_-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  <dxf>
      <numFmt numFmtId="166" formatCode="_([$$-409]* #,##0.00_);_([$$-409]* \(#,##0.00\);_([$$-409]* &quot;-&quot;??_);_(@_)"/>
    </dxf>
  </dxfs>
  <tableStyles count="0" defaultTableStyle="TableStyleMedium2" defaultPivotStyle="PivotStyleLight16"/>
  <colors>
    <mruColors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9" Type="http://schemas.openxmlformats.org/officeDocument/2006/relationships/pivotCacheDefinition" Target="pivotCache/pivotCacheDefinition1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1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pivotCacheDefinition" Target="pivotCache/pivotCacheDefinition10.xml"/><Relationship Id="rId38" Type="http://schemas.openxmlformats.org/officeDocument/2006/relationships/pivotCacheDefinition" Target="pivotCache/pivotCacheDefinition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6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ivotCacheDefinition" Target="pivotCache/pivotCacheDefinition9.xml"/><Relationship Id="rId37" Type="http://schemas.openxmlformats.org/officeDocument/2006/relationships/pivotCacheDefinition" Target="pivotCache/pivotCacheDefinition14.xml"/><Relationship Id="rId40" Type="http://schemas.openxmlformats.org/officeDocument/2006/relationships/pivotCacheDefinition" Target="pivotCache/pivotCacheDefinition1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pivotCacheDefinition" Target="pivotCache/pivotCacheDefinition5.xml"/><Relationship Id="rId36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8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7.xml"/><Relationship Id="rId35" Type="http://schemas.openxmlformats.org/officeDocument/2006/relationships/pivotCacheDefinition" Target="pivotCache/pivotCacheDefinition12.xml"/><Relationship Id="rId43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Thinkful Housing Original.xlsx]LotArea!PivotTable23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>
                <a:latin typeface="+mj-lt"/>
              </a:rPr>
              <a:t>LotArea</a:t>
            </a:r>
            <a:r>
              <a:rPr lang="en-US" baseline="0">
                <a:latin typeface="+mj-lt"/>
              </a:rPr>
              <a:t> &amp; Average of SalePrice</a:t>
            </a:r>
            <a:endParaRPr lang="en-US">
              <a:latin typeface="+mj-lt"/>
            </a:endParaRPr>
          </a:p>
        </c:rich>
      </c:tx>
      <c:layout>
        <c:manualLayout>
          <c:xMode val="edge"/>
          <c:yMode val="edge"/>
          <c:x val="0.28360411198600177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LotArea!$F$2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LotArea!$E$3:$E$21</c:f>
              <c:strCache>
                <c:ptCount val="19"/>
                <c:pt idx="0">
                  <c:v>1300-5299</c:v>
                </c:pt>
                <c:pt idx="1">
                  <c:v>5300-9299</c:v>
                </c:pt>
                <c:pt idx="2">
                  <c:v>9300-13299</c:v>
                </c:pt>
                <c:pt idx="3">
                  <c:v>13300-17299</c:v>
                </c:pt>
                <c:pt idx="4">
                  <c:v>17300-21299</c:v>
                </c:pt>
                <c:pt idx="5">
                  <c:v>21300-25299</c:v>
                </c:pt>
                <c:pt idx="6">
                  <c:v>25300-29299</c:v>
                </c:pt>
                <c:pt idx="7">
                  <c:v>29300-33299</c:v>
                </c:pt>
                <c:pt idx="8">
                  <c:v>33300-37299</c:v>
                </c:pt>
                <c:pt idx="9">
                  <c:v>37300-41299</c:v>
                </c:pt>
                <c:pt idx="10">
                  <c:v>45300-49299</c:v>
                </c:pt>
                <c:pt idx="11">
                  <c:v>49300-53299</c:v>
                </c:pt>
                <c:pt idx="12">
                  <c:v>53300-57299</c:v>
                </c:pt>
                <c:pt idx="13">
                  <c:v>61300-65299</c:v>
                </c:pt>
                <c:pt idx="14">
                  <c:v>69300-73299</c:v>
                </c:pt>
                <c:pt idx="15">
                  <c:v>113300-117299</c:v>
                </c:pt>
                <c:pt idx="16">
                  <c:v>157300-161299</c:v>
                </c:pt>
                <c:pt idx="17">
                  <c:v>161300-165299</c:v>
                </c:pt>
                <c:pt idx="18">
                  <c:v>213300-217299</c:v>
                </c:pt>
              </c:strCache>
            </c:strRef>
          </c:cat>
          <c:val>
            <c:numRef>
              <c:f>LotArea!$F$3:$F$21</c:f>
              <c:numCache>
                <c:formatCode>_([$$-409]* #,##0.00_);_([$$-409]* \(#,##0.00\);_([$$-409]* "-"??_);_(@_)</c:formatCode>
                <c:ptCount val="19"/>
                <c:pt idx="0">
                  <c:v>145588.96153846153</c:v>
                </c:pt>
                <c:pt idx="1">
                  <c:v>150492.17647058822</c:v>
                </c:pt>
                <c:pt idx="2">
                  <c:v>195035.17915904935</c:v>
                </c:pt>
                <c:pt idx="3">
                  <c:v>251898.42446043165</c:v>
                </c:pt>
                <c:pt idx="4">
                  <c:v>225880.03703703705</c:v>
                </c:pt>
                <c:pt idx="5">
                  <c:v>236278.61111111112</c:v>
                </c:pt>
                <c:pt idx="6">
                  <c:v>211150</c:v>
                </c:pt>
                <c:pt idx="7">
                  <c:v>207906</c:v>
                </c:pt>
                <c:pt idx="8">
                  <c:v>286675</c:v>
                </c:pt>
                <c:pt idx="9">
                  <c:v>213125</c:v>
                </c:pt>
                <c:pt idx="10">
                  <c:v>321000</c:v>
                </c:pt>
                <c:pt idx="11">
                  <c:v>293666.66666666669</c:v>
                </c:pt>
                <c:pt idx="12">
                  <c:v>349000</c:v>
                </c:pt>
                <c:pt idx="13">
                  <c:v>160000</c:v>
                </c:pt>
                <c:pt idx="14">
                  <c:v>280000</c:v>
                </c:pt>
                <c:pt idx="15">
                  <c:v>302000</c:v>
                </c:pt>
                <c:pt idx="16">
                  <c:v>277000</c:v>
                </c:pt>
                <c:pt idx="17">
                  <c:v>228950</c:v>
                </c:pt>
                <c:pt idx="18">
                  <c:v>375000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BD-4B87-AF55-561D9AD95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4045600"/>
        <c:axId val="974045928"/>
      </c:barChart>
      <c:catAx>
        <c:axId val="974045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45928"/>
        <c:crosses val="autoZero"/>
        <c:auto val="1"/>
        <c:lblAlgn val="ctr"/>
        <c:lblOffset val="100"/>
        <c:noMultiLvlLbl val="0"/>
      </c:catAx>
      <c:valAx>
        <c:axId val="974045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4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>
                <a:latin typeface="+mj-lt"/>
              </a:rPr>
              <a:t>YearRemodAdd &amp;</a:t>
            </a:r>
            <a:r>
              <a:rPr lang="en-US" baseline="0">
                <a:latin typeface="+mj-lt"/>
              </a:rPr>
              <a:t> Average of SalePrice</a:t>
            </a:r>
            <a:endParaRPr lang="en-US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'YearRemodelAdded Twosamplettest'!$C$4</c:f>
              <c:strCache>
                <c:ptCount val="1"/>
                <c:pt idx="0">
                  <c:v>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'YearRemodelAdded Twosamplettest'!$B$5:$B$1464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2002</c:v>
                </c:pt>
                <c:pt idx="3">
                  <c:v>1970</c:v>
                </c:pt>
                <c:pt idx="4">
                  <c:v>2000</c:v>
                </c:pt>
                <c:pt idx="5">
                  <c:v>1995</c:v>
                </c:pt>
                <c:pt idx="6">
                  <c:v>2005</c:v>
                </c:pt>
                <c:pt idx="7">
                  <c:v>1973</c:v>
                </c:pt>
                <c:pt idx="8">
                  <c:v>1950</c:v>
                </c:pt>
                <c:pt idx="9">
                  <c:v>1950</c:v>
                </c:pt>
                <c:pt idx="10">
                  <c:v>1965</c:v>
                </c:pt>
                <c:pt idx="11">
                  <c:v>2006</c:v>
                </c:pt>
                <c:pt idx="12">
                  <c:v>1962</c:v>
                </c:pt>
                <c:pt idx="13">
                  <c:v>2007</c:v>
                </c:pt>
                <c:pt idx="14">
                  <c:v>1960</c:v>
                </c:pt>
                <c:pt idx="15">
                  <c:v>2001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1965</c:v>
                </c:pt>
                <c:pt idx="20">
                  <c:v>2006</c:v>
                </c:pt>
                <c:pt idx="21">
                  <c:v>1950</c:v>
                </c:pt>
                <c:pt idx="22">
                  <c:v>2002</c:v>
                </c:pt>
                <c:pt idx="23">
                  <c:v>1976</c:v>
                </c:pt>
                <c:pt idx="24">
                  <c:v>2001</c:v>
                </c:pt>
                <c:pt idx="25">
                  <c:v>2007</c:v>
                </c:pt>
                <c:pt idx="26">
                  <c:v>2000</c:v>
                </c:pt>
                <c:pt idx="27">
                  <c:v>2008</c:v>
                </c:pt>
                <c:pt idx="28">
                  <c:v>1997</c:v>
                </c:pt>
                <c:pt idx="29">
                  <c:v>1950</c:v>
                </c:pt>
                <c:pt idx="30">
                  <c:v>1950</c:v>
                </c:pt>
                <c:pt idx="31">
                  <c:v>2006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2005</c:v>
                </c:pt>
                <c:pt idx="36">
                  <c:v>1995</c:v>
                </c:pt>
                <c:pt idx="37">
                  <c:v>1990</c:v>
                </c:pt>
                <c:pt idx="38">
                  <c:v>2007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1980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2008</c:v>
                </c:pt>
                <c:pt idx="49">
                  <c:v>1966</c:v>
                </c:pt>
                <c:pt idx="50">
                  <c:v>1997</c:v>
                </c:pt>
                <c:pt idx="51">
                  <c:v>1950</c:v>
                </c:pt>
                <c:pt idx="52">
                  <c:v>1963</c:v>
                </c:pt>
                <c:pt idx="53">
                  <c:v>1987</c:v>
                </c:pt>
                <c:pt idx="54">
                  <c:v>1955</c:v>
                </c:pt>
                <c:pt idx="55">
                  <c:v>1964</c:v>
                </c:pt>
                <c:pt idx="56">
                  <c:v>2000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1996</c:v>
                </c:pt>
                <c:pt idx="62">
                  <c:v>2006</c:v>
                </c:pt>
                <c:pt idx="63">
                  <c:v>1950</c:v>
                </c:pt>
                <c:pt idx="64">
                  <c:v>1998</c:v>
                </c:pt>
                <c:pt idx="65">
                  <c:v>2005</c:v>
                </c:pt>
                <c:pt idx="66">
                  <c:v>1989</c:v>
                </c:pt>
                <c:pt idx="67">
                  <c:v>2003</c:v>
                </c:pt>
                <c:pt idx="68">
                  <c:v>1950</c:v>
                </c:pt>
                <c:pt idx="69">
                  <c:v>1953</c:v>
                </c:pt>
                <c:pt idx="70">
                  <c:v>1973</c:v>
                </c:pt>
                <c:pt idx="71">
                  <c:v>2006</c:v>
                </c:pt>
                <c:pt idx="72">
                  <c:v>1998</c:v>
                </c:pt>
                <c:pt idx="73">
                  <c:v>2003</c:v>
                </c:pt>
                <c:pt idx="74">
                  <c:v>1950</c:v>
                </c:pt>
                <c:pt idx="75">
                  <c:v>1973</c:v>
                </c:pt>
                <c:pt idx="76">
                  <c:v>1956</c:v>
                </c:pt>
                <c:pt idx="77">
                  <c:v>2001</c:v>
                </c:pt>
                <c:pt idx="78">
                  <c:v>1968</c:v>
                </c:pt>
                <c:pt idx="79">
                  <c:v>1981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1996</c:v>
                </c:pt>
                <c:pt idx="85">
                  <c:v>1992</c:v>
                </c:pt>
                <c:pt idx="86">
                  <c:v>2005</c:v>
                </c:pt>
                <c:pt idx="87">
                  <c:v>2009</c:v>
                </c:pt>
                <c:pt idx="88">
                  <c:v>1982</c:v>
                </c:pt>
                <c:pt idx="89">
                  <c:v>1995</c:v>
                </c:pt>
                <c:pt idx="90">
                  <c:v>1950</c:v>
                </c:pt>
                <c:pt idx="91">
                  <c:v>1961</c:v>
                </c:pt>
                <c:pt idx="92">
                  <c:v>2006</c:v>
                </c:pt>
                <c:pt idx="93">
                  <c:v>1998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1950</c:v>
                </c:pt>
                <c:pt idx="99">
                  <c:v>1959</c:v>
                </c:pt>
                <c:pt idx="100">
                  <c:v>2001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1950</c:v>
                </c:pt>
                <c:pt idx="105">
                  <c:v>2004</c:v>
                </c:pt>
                <c:pt idx="106">
                  <c:v>1995</c:v>
                </c:pt>
                <c:pt idx="107">
                  <c:v>1950</c:v>
                </c:pt>
                <c:pt idx="108">
                  <c:v>2005</c:v>
                </c:pt>
                <c:pt idx="109">
                  <c:v>1977</c:v>
                </c:pt>
                <c:pt idx="110">
                  <c:v>1972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2002</c:v>
                </c:pt>
                <c:pt idx="115">
                  <c:v>1999</c:v>
                </c:pt>
                <c:pt idx="116">
                  <c:v>1962</c:v>
                </c:pt>
                <c:pt idx="117">
                  <c:v>2007</c:v>
                </c:pt>
                <c:pt idx="118">
                  <c:v>1990</c:v>
                </c:pt>
                <c:pt idx="119">
                  <c:v>2006</c:v>
                </c:pt>
                <c:pt idx="120">
                  <c:v>1969</c:v>
                </c:pt>
                <c:pt idx="121">
                  <c:v>1950</c:v>
                </c:pt>
                <c:pt idx="122">
                  <c:v>1958</c:v>
                </c:pt>
                <c:pt idx="123">
                  <c:v>1993</c:v>
                </c:pt>
                <c:pt idx="124">
                  <c:v>1998</c:v>
                </c:pt>
                <c:pt idx="125">
                  <c:v>1982</c:v>
                </c:pt>
                <c:pt idx="126">
                  <c:v>1976</c:v>
                </c:pt>
                <c:pt idx="127">
                  <c:v>1950</c:v>
                </c:pt>
                <c:pt idx="128">
                  <c:v>1966</c:v>
                </c:pt>
                <c:pt idx="129">
                  <c:v>1991</c:v>
                </c:pt>
                <c:pt idx="130">
                  <c:v>1966</c:v>
                </c:pt>
                <c:pt idx="131">
                  <c:v>2000</c:v>
                </c:pt>
                <c:pt idx="132">
                  <c:v>2002</c:v>
                </c:pt>
                <c:pt idx="133">
                  <c:v>2002</c:v>
                </c:pt>
                <c:pt idx="134">
                  <c:v>1993</c:v>
                </c:pt>
                <c:pt idx="135">
                  <c:v>1970</c:v>
                </c:pt>
                <c:pt idx="136">
                  <c:v>1967</c:v>
                </c:pt>
                <c:pt idx="137">
                  <c:v>1989</c:v>
                </c:pt>
                <c:pt idx="138">
                  <c:v>2000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2006</c:v>
                </c:pt>
                <c:pt idx="146">
                  <c:v>1993</c:v>
                </c:pt>
                <c:pt idx="147">
                  <c:v>2001</c:v>
                </c:pt>
                <c:pt idx="148">
                  <c:v>2005</c:v>
                </c:pt>
                <c:pt idx="149">
                  <c:v>1950</c:v>
                </c:pt>
                <c:pt idx="150">
                  <c:v>1975</c:v>
                </c:pt>
                <c:pt idx="151">
                  <c:v>2008</c:v>
                </c:pt>
                <c:pt idx="152">
                  <c:v>1971</c:v>
                </c:pt>
                <c:pt idx="153">
                  <c:v>1975</c:v>
                </c:pt>
                <c:pt idx="154">
                  <c:v>1950</c:v>
                </c:pt>
                <c:pt idx="155">
                  <c:v>1950</c:v>
                </c:pt>
                <c:pt idx="156">
                  <c:v>1950</c:v>
                </c:pt>
                <c:pt idx="157">
                  <c:v>2010</c:v>
                </c:pt>
                <c:pt idx="158">
                  <c:v>2005</c:v>
                </c:pt>
                <c:pt idx="159">
                  <c:v>2006</c:v>
                </c:pt>
                <c:pt idx="160">
                  <c:v>1984</c:v>
                </c:pt>
                <c:pt idx="161">
                  <c:v>2004</c:v>
                </c:pt>
                <c:pt idx="162">
                  <c:v>2005</c:v>
                </c:pt>
                <c:pt idx="163">
                  <c:v>1956</c:v>
                </c:pt>
                <c:pt idx="164">
                  <c:v>2004</c:v>
                </c:pt>
                <c:pt idx="165">
                  <c:v>1999</c:v>
                </c:pt>
                <c:pt idx="166">
                  <c:v>1993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1950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2001</c:v>
                </c:pt>
                <c:pt idx="176">
                  <c:v>1989</c:v>
                </c:pt>
                <c:pt idx="177">
                  <c:v>1958</c:v>
                </c:pt>
                <c:pt idx="178">
                  <c:v>2009</c:v>
                </c:pt>
                <c:pt idx="179">
                  <c:v>2006</c:v>
                </c:pt>
                <c:pt idx="180">
                  <c:v>2000</c:v>
                </c:pt>
                <c:pt idx="181">
                  <c:v>1950</c:v>
                </c:pt>
                <c:pt idx="182">
                  <c:v>2006</c:v>
                </c:pt>
                <c:pt idx="183">
                  <c:v>2003</c:v>
                </c:pt>
                <c:pt idx="184">
                  <c:v>1991</c:v>
                </c:pt>
                <c:pt idx="185">
                  <c:v>1993</c:v>
                </c:pt>
                <c:pt idx="186">
                  <c:v>1991</c:v>
                </c:pt>
                <c:pt idx="187">
                  <c:v>1987</c:v>
                </c:pt>
                <c:pt idx="188">
                  <c:v>1979</c:v>
                </c:pt>
                <c:pt idx="189">
                  <c:v>2002</c:v>
                </c:pt>
                <c:pt idx="190">
                  <c:v>1994</c:v>
                </c:pt>
                <c:pt idx="191">
                  <c:v>2004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1990</c:v>
                </c:pt>
                <c:pt idx="198">
                  <c:v>1950</c:v>
                </c:pt>
                <c:pt idx="199">
                  <c:v>2005</c:v>
                </c:pt>
                <c:pt idx="200">
                  <c:v>2004</c:v>
                </c:pt>
                <c:pt idx="201">
                  <c:v>1977</c:v>
                </c:pt>
                <c:pt idx="202">
                  <c:v>1950</c:v>
                </c:pt>
                <c:pt idx="203">
                  <c:v>2004</c:v>
                </c:pt>
                <c:pt idx="204">
                  <c:v>1950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1989</c:v>
                </c:pt>
                <c:pt idx="209">
                  <c:v>1964</c:v>
                </c:pt>
                <c:pt idx="210">
                  <c:v>1950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1996</c:v>
                </c:pt>
                <c:pt idx="216">
                  <c:v>2004</c:v>
                </c:pt>
                <c:pt idx="217">
                  <c:v>1950</c:v>
                </c:pt>
                <c:pt idx="218">
                  <c:v>2006</c:v>
                </c:pt>
                <c:pt idx="219">
                  <c:v>2006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2006</c:v>
                </c:pt>
                <c:pt idx="230">
                  <c:v>1959</c:v>
                </c:pt>
                <c:pt idx="231">
                  <c:v>1996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2003</c:v>
                </c:pt>
                <c:pt idx="238">
                  <c:v>2007</c:v>
                </c:pt>
                <c:pt idx="239">
                  <c:v>1950</c:v>
                </c:pt>
                <c:pt idx="240">
                  <c:v>2008</c:v>
                </c:pt>
                <c:pt idx="241">
                  <c:v>1997</c:v>
                </c:pt>
                <c:pt idx="242">
                  <c:v>1950</c:v>
                </c:pt>
                <c:pt idx="243">
                  <c:v>1980</c:v>
                </c:pt>
                <c:pt idx="244">
                  <c:v>2002</c:v>
                </c:pt>
                <c:pt idx="245">
                  <c:v>1988</c:v>
                </c:pt>
                <c:pt idx="246">
                  <c:v>1950</c:v>
                </c:pt>
                <c:pt idx="247">
                  <c:v>1954</c:v>
                </c:pt>
                <c:pt idx="248">
                  <c:v>2003</c:v>
                </c:pt>
                <c:pt idx="249">
                  <c:v>2006</c:v>
                </c:pt>
                <c:pt idx="250">
                  <c:v>1966</c:v>
                </c:pt>
                <c:pt idx="251">
                  <c:v>2007</c:v>
                </c:pt>
                <c:pt idx="252">
                  <c:v>2004</c:v>
                </c:pt>
                <c:pt idx="253">
                  <c:v>1991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1995</c:v>
                </c:pt>
                <c:pt idx="263">
                  <c:v>2001</c:v>
                </c:pt>
                <c:pt idx="264">
                  <c:v>2004</c:v>
                </c:pt>
                <c:pt idx="265">
                  <c:v>1981</c:v>
                </c:pt>
                <c:pt idx="266">
                  <c:v>1997</c:v>
                </c:pt>
                <c:pt idx="267">
                  <c:v>1997</c:v>
                </c:pt>
                <c:pt idx="268">
                  <c:v>1955</c:v>
                </c:pt>
                <c:pt idx="269">
                  <c:v>1976</c:v>
                </c:pt>
                <c:pt idx="270">
                  <c:v>2006</c:v>
                </c:pt>
                <c:pt idx="271">
                  <c:v>2005</c:v>
                </c:pt>
                <c:pt idx="272">
                  <c:v>2007</c:v>
                </c:pt>
                <c:pt idx="273">
                  <c:v>1988</c:v>
                </c:pt>
                <c:pt idx="274">
                  <c:v>1982</c:v>
                </c:pt>
                <c:pt idx="275">
                  <c:v>2007</c:v>
                </c:pt>
                <c:pt idx="276">
                  <c:v>2003</c:v>
                </c:pt>
                <c:pt idx="277">
                  <c:v>1951</c:v>
                </c:pt>
                <c:pt idx="278">
                  <c:v>2007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2008</c:v>
                </c:pt>
                <c:pt idx="283">
                  <c:v>2009</c:v>
                </c:pt>
                <c:pt idx="284">
                  <c:v>1992</c:v>
                </c:pt>
                <c:pt idx="285">
                  <c:v>2007</c:v>
                </c:pt>
                <c:pt idx="286">
                  <c:v>1981</c:v>
                </c:pt>
                <c:pt idx="287">
                  <c:v>1971</c:v>
                </c:pt>
                <c:pt idx="288">
                  <c:v>1967</c:v>
                </c:pt>
                <c:pt idx="289">
                  <c:v>2003</c:v>
                </c:pt>
                <c:pt idx="290">
                  <c:v>2006</c:v>
                </c:pt>
                <c:pt idx="291">
                  <c:v>2000</c:v>
                </c:pt>
                <c:pt idx="292">
                  <c:v>2008</c:v>
                </c:pt>
                <c:pt idx="293">
                  <c:v>1994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1998</c:v>
                </c:pt>
                <c:pt idx="298">
                  <c:v>1968</c:v>
                </c:pt>
                <c:pt idx="299">
                  <c:v>2004</c:v>
                </c:pt>
                <c:pt idx="300">
                  <c:v>1953</c:v>
                </c:pt>
                <c:pt idx="301">
                  <c:v>1999</c:v>
                </c:pt>
                <c:pt idx="302">
                  <c:v>2002</c:v>
                </c:pt>
                <c:pt idx="303">
                  <c:v>1972</c:v>
                </c:pt>
                <c:pt idx="304">
                  <c:v>2002</c:v>
                </c:pt>
                <c:pt idx="305">
                  <c:v>2005</c:v>
                </c:pt>
                <c:pt idx="306">
                  <c:v>1991</c:v>
                </c:pt>
                <c:pt idx="307">
                  <c:v>1950</c:v>
                </c:pt>
                <c:pt idx="308">
                  <c:v>1950</c:v>
                </c:pt>
                <c:pt idx="309">
                  <c:v>2004</c:v>
                </c:pt>
                <c:pt idx="310">
                  <c:v>1994</c:v>
                </c:pt>
                <c:pt idx="311">
                  <c:v>2002</c:v>
                </c:pt>
                <c:pt idx="312">
                  <c:v>1950</c:v>
                </c:pt>
                <c:pt idx="313">
                  <c:v>1965</c:v>
                </c:pt>
                <c:pt idx="314">
                  <c:v>1990</c:v>
                </c:pt>
                <c:pt idx="315">
                  <c:v>2005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1987</c:v>
                </c:pt>
                <c:pt idx="323">
                  <c:v>2005</c:v>
                </c:pt>
                <c:pt idx="324">
                  <c:v>2007</c:v>
                </c:pt>
                <c:pt idx="325">
                  <c:v>1950</c:v>
                </c:pt>
                <c:pt idx="326">
                  <c:v>1993</c:v>
                </c:pt>
                <c:pt idx="327">
                  <c:v>1960</c:v>
                </c:pt>
                <c:pt idx="328">
                  <c:v>1994</c:v>
                </c:pt>
                <c:pt idx="329">
                  <c:v>1950</c:v>
                </c:pt>
                <c:pt idx="330">
                  <c:v>1964</c:v>
                </c:pt>
                <c:pt idx="331">
                  <c:v>1992</c:v>
                </c:pt>
                <c:pt idx="332">
                  <c:v>2004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2006</c:v>
                </c:pt>
                <c:pt idx="337">
                  <c:v>2003</c:v>
                </c:pt>
                <c:pt idx="338">
                  <c:v>1998</c:v>
                </c:pt>
                <c:pt idx="339">
                  <c:v>1998</c:v>
                </c:pt>
                <c:pt idx="340">
                  <c:v>2002</c:v>
                </c:pt>
                <c:pt idx="341">
                  <c:v>1950</c:v>
                </c:pt>
                <c:pt idx="342">
                  <c:v>1950</c:v>
                </c:pt>
                <c:pt idx="343">
                  <c:v>2005</c:v>
                </c:pt>
                <c:pt idx="344">
                  <c:v>1976</c:v>
                </c:pt>
                <c:pt idx="345">
                  <c:v>1950</c:v>
                </c:pt>
                <c:pt idx="346">
                  <c:v>1998</c:v>
                </c:pt>
                <c:pt idx="347">
                  <c:v>1960</c:v>
                </c:pt>
                <c:pt idx="348">
                  <c:v>2004</c:v>
                </c:pt>
                <c:pt idx="349">
                  <c:v>2006</c:v>
                </c:pt>
                <c:pt idx="350">
                  <c:v>2007</c:v>
                </c:pt>
                <c:pt idx="351">
                  <c:v>1986</c:v>
                </c:pt>
                <c:pt idx="352">
                  <c:v>1950</c:v>
                </c:pt>
                <c:pt idx="353">
                  <c:v>2003</c:v>
                </c:pt>
                <c:pt idx="354">
                  <c:v>2000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1982</c:v>
                </c:pt>
                <c:pt idx="362">
                  <c:v>2003</c:v>
                </c:pt>
                <c:pt idx="363">
                  <c:v>2007</c:v>
                </c:pt>
                <c:pt idx="364">
                  <c:v>1976</c:v>
                </c:pt>
                <c:pt idx="365">
                  <c:v>1997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2006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2004</c:v>
                </c:pt>
                <c:pt idx="375">
                  <c:v>1950</c:v>
                </c:pt>
                <c:pt idx="376">
                  <c:v>1996</c:v>
                </c:pt>
                <c:pt idx="377">
                  <c:v>2005</c:v>
                </c:pt>
                <c:pt idx="378">
                  <c:v>2010</c:v>
                </c:pt>
                <c:pt idx="379">
                  <c:v>2000</c:v>
                </c:pt>
                <c:pt idx="380">
                  <c:v>1950</c:v>
                </c:pt>
                <c:pt idx="381">
                  <c:v>2006</c:v>
                </c:pt>
                <c:pt idx="382">
                  <c:v>2006</c:v>
                </c:pt>
                <c:pt idx="383">
                  <c:v>1950</c:v>
                </c:pt>
                <c:pt idx="384">
                  <c:v>1992</c:v>
                </c:pt>
                <c:pt idx="385">
                  <c:v>2005</c:v>
                </c:pt>
                <c:pt idx="386">
                  <c:v>1996</c:v>
                </c:pt>
                <c:pt idx="387">
                  <c:v>1976</c:v>
                </c:pt>
                <c:pt idx="388">
                  <c:v>2000</c:v>
                </c:pt>
                <c:pt idx="389">
                  <c:v>2008</c:v>
                </c:pt>
                <c:pt idx="390">
                  <c:v>1950</c:v>
                </c:pt>
                <c:pt idx="391">
                  <c:v>2002</c:v>
                </c:pt>
                <c:pt idx="392">
                  <c:v>1959</c:v>
                </c:pt>
                <c:pt idx="393">
                  <c:v>1950</c:v>
                </c:pt>
                <c:pt idx="394">
                  <c:v>1950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1950</c:v>
                </c:pt>
                <c:pt idx="399">
                  <c:v>2007</c:v>
                </c:pt>
                <c:pt idx="400">
                  <c:v>1996</c:v>
                </c:pt>
                <c:pt idx="401">
                  <c:v>2005</c:v>
                </c:pt>
                <c:pt idx="402">
                  <c:v>1997</c:v>
                </c:pt>
                <c:pt idx="403">
                  <c:v>1998</c:v>
                </c:pt>
                <c:pt idx="404">
                  <c:v>1996</c:v>
                </c:pt>
                <c:pt idx="405">
                  <c:v>1993</c:v>
                </c:pt>
                <c:pt idx="406">
                  <c:v>1950</c:v>
                </c:pt>
                <c:pt idx="407">
                  <c:v>1976</c:v>
                </c:pt>
                <c:pt idx="408">
                  <c:v>2006</c:v>
                </c:pt>
                <c:pt idx="409">
                  <c:v>2008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1950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1950</c:v>
                </c:pt>
                <c:pt idx="418">
                  <c:v>1950</c:v>
                </c:pt>
                <c:pt idx="419">
                  <c:v>1968</c:v>
                </c:pt>
                <c:pt idx="420">
                  <c:v>1998</c:v>
                </c:pt>
                <c:pt idx="421">
                  <c:v>2000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1992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1998</c:v>
                </c:pt>
                <c:pt idx="432">
                  <c:v>1971</c:v>
                </c:pt>
                <c:pt idx="433">
                  <c:v>1998</c:v>
                </c:pt>
                <c:pt idx="434">
                  <c:v>1972</c:v>
                </c:pt>
                <c:pt idx="435">
                  <c:v>1996</c:v>
                </c:pt>
                <c:pt idx="436">
                  <c:v>1950</c:v>
                </c:pt>
                <c:pt idx="437">
                  <c:v>2004</c:v>
                </c:pt>
                <c:pt idx="438">
                  <c:v>2002</c:v>
                </c:pt>
                <c:pt idx="439">
                  <c:v>2000</c:v>
                </c:pt>
                <c:pt idx="440">
                  <c:v>2008</c:v>
                </c:pt>
                <c:pt idx="441">
                  <c:v>1955</c:v>
                </c:pt>
                <c:pt idx="442">
                  <c:v>1992</c:v>
                </c:pt>
                <c:pt idx="443">
                  <c:v>2007</c:v>
                </c:pt>
                <c:pt idx="444">
                  <c:v>1995</c:v>
                </c:pt>
                <c:pt idx="445">
                  <c:v>1956</c:v>
                </c:pt>
                <c:pt idx="446">
                  <c:v>2002</c:v>
                </c:pt>
                <c:pt idx="447">
                  <c:v>1999</c:v>
                </c:pt>
                <c:pt idx="448">
                  <c:v>1950</c:v>
                </c:pt>
                <c:pt idx="449">
                  <c:v>2002</c:v>
                </c:pt>
                <c:pt idx="450">
                  <c:v>2005</c:v>
                </c:pt>
                <c:pt idx="451">
                  <c:v>1975</c:v>
                </c:pt>
                <c:pt idx="452">
                  <c:v>1997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1950</c:v>
                </c:pt>
                <c:pt idx="457">
                  <c:v>1994</c:v>
                </c:pt>
                <c:pt idx="458">
                  <c:v>1996</c:v>
                </c:pt>
                <c:pt idx="459">
                  <c:v>1950</c:v>
                </c:pt>
                <c:pt idx="460">
                  <c:v>2009</c:v>
                </c:pt>
                <c:pt idx="461">
                  <c:v>2007</c:v>
                </c:pt>
                <c:pt idx="462">
                  <c:v>1965</c:v>
                </c:pt>
                <c:pt idx="463">
                  <c:v>1995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1995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2007</c:v>
                </c:pt>
                <c:pt idx="474">
                  <c:v>2000</c:v>
                </c:pt>
                <c:pt idx="475">
                  <c:v>1963</c:v>
                </c:pt>
                <c:pt idx="476">
                  <c:v>1998</c:v>
                </c:pt>
                <c:pt idx="477">
                  <c:v>2006</c:v>
                </c:pt>
                <c:pt idx="478">
                  <c:v>2008</c:v>
                </c:pt>
                <c:pt idx="479">
                  <c:v>2000</c:v>
                </c:pt>
                <c:pt idx="480">
                  <c:v>2005</c:v>
                </c:pt>
                <c:pt idx="481">
                  <c:v>2004</c:v>
                </c:pt>
                <c:pt idx="482">
                  <c:v>2005</c:v>
                </c:pt>
                <c:pt idx="483">
                  <c:v>1998</c:v>
                </c:pt>
                <c:pt idx="484">
                  <c:v>2001</c:v>
                </c:pt>
                <c:pt idx="485">
                  <c:v>2007</c:v>
                </c:pt>
                <c:pt idx="486">
                  <c:v>1965</c:v>
                </c:pt>
                <c:pt idx="487">
                  <c:v>1971</c:v>
                </c:pt>
                <c:pt idx="488">
                  <c:v>1970</c:v>
                </c:pt>
                <c:pt idx="489">
                  <c:v>2002</c:v>
                </c:pt>
                <c:pt idx="490">
                  <c:v>1976</c:v>
                </c:pt>
                <c:pt idx="491">
                  <c:v>1950</c:v>
                </c:pt>
                <c:pt idx="492">
                  <c:v>2006</c:v>
                </c:pt>
                <c:pt idx="493">
                  <c:v>1960</c:v>
                </c:pt>
                <c:pt idx="494">
                  <c:v>1996</c:v>
                </c:pt>
                <c:pt idx="495">
                  <c:v>1950</c:v>
                </c:pt>
                <c:pt idx="496">
                  <c:v>1993</c:v>
                </c:pt>
                <c:pt idx="497">
                  <c:v>1950</c:v>
                </c:pt>
                <c:pt idx="498">
                  <c:v>2004</c:v>
                </c:pt>
                <c:pt idx="499">
                  <c:v>1985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1997</c:v>
                </c:pt>
                <c:pt idx="504">
                  <c:v>1974</c:v>
                </c:pt>
                <c:pt idx="505">
                  <c:v>1952</c:v>
                </c:pt>
                <c:pt idx="506">
                  <c:v>1994</c:v>
                </c:pt>
                <c:pt idx="507">
                  <c:v>2009</c:v>
                </c:pt>
                <c:pt idx="508">
                  <c:v>2005</c:v>
                </c:pt>
                <c:pt idx="509">
                  <c:v>1959</c:v>
                </c:pt>
                <c:pt idx="510">
                  <c:v>2000</c:v>
                </c:pt>
                <c:pt idx="511">
                  <c:v>2006</c:v>
                </c:pt>
                <c:pt idx="512">
                  <c:v>1958</c:v>
                </c:pt>
                <c:pt idx="513">
                  <c:v>1983</c:v>
                </c:pt>
                <c:pt idx="514">
                  <c:v>1950</c:v>
                </c:pt>
                <c:pt idx="515">
                  <c:v>2009</c:v>
                </c:pt>
                <c:pt idx="516">
                  <c:v>1972</c:v>
                </c:pt>
                <c:pt idx="517">
                  <c:v>1997</c:v>
                </c:pt>
                <c:pt idx="518">
                  <c:v>1998</c:v>
                </c:pt>
                <c:pt idx="519">
                  <c:v>2004</c:v>
                </c:pt>
                <c:pt idx="520">
                  <c:v>2000</c:v>
                </c:pt>
                <c:pt idx="521">
                  <c:v>1957</c:v>
                </c:pt>
                <c:pt idx="522">
                  <c:v>1950</c:v>
                </c:pt>
                <c:pt idx="523">
                  <c:v>2008</c:v>
                </c:pt>
                <c:pt idx="524">
                  <c:v>1997</c:v>
                </c:pt>
                <c:pt idx="525">
                  <c:v>2005</c:v>
                </c:pt>
                <c:pt idx="526">
                  <c:v>2000</c:v>
                </c:pt>
                <c:pt idx="527">
                  <c:v>2008</c:v>
                </c:pt>
                <c:pt idx="528">
                  <c:v>2002</c:v>
                </c:pt>
                <c:pt idx="529">
                  <c:v>1975</c:v>
                </c:pt>
                <c:pt idx="530">
                  <c:v>1989</c:v>
                </c:pt>
                <c:pt idx="531">
                  <c:v>1999</c:v>
                </c:pt>
                <c:pt idx="532">
                  <c:v>2007</c:v>
                </c:pt>
                <c:pt idx="533">
                  <c:v>1950</c:v>
                </c:pt>
                <c:pt idx="534">
                  <c:v>2004</c:v>
                </c:pt>
                <c:pt idx="535">
                  <c:v>1991</c:v>
                </c:pt>
                <c:pt idx="536">
                  <c:v>1999</c:v>
                </c:pt>
                <c:pt idx="537">
                  <c:v>1972</c:v>
                </c:pt>
                <c:pt idx="538">
                  <c:v>1968</c:v>
                </c:pt>
                <c:pt idx="539">
                  <c:v>2002</c:v>
                </c:pt>
                <c:pt idx="540">
                  <c:v>2006</c:v>
                </c:pt>
                <c:pt idx="541">
                  <c:v>2000</c:v>
                </c:pt>
                <c:pt idx="542">
                  <c:v>1999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1950</c:v>
                </c:pt>
                <c:pt idx="547">
                  <c:v>1970</c:v>
                </c:pt>
                <c:pt idx="548">
                  <c:v>1995</c:v>
                </c:pt>
                <c:pt idx="549">
                  <c:v>2004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2003</c:v>
                </c:pt>
                <c:pt idx="554">
                  <c:v>2004</c:v>
                </c:pt>
                <c:pt idx="555">
                  <c:v>1950</c:v>
                </c:pt>
                <c:pt idx="556">
                  <c:v>1957</c:v>
                </c:pt>
                <c:pt idx="557">
                  <c:v>1950</c:v>
                </c:pt>
                <c:pt idx="558">
                  <c:v>1997</c:v>
                </c:pt>
                <c:pt idx="559">
                  <c:v>2004</c:v>
                </c:pt>
                <c:pt idx="560">
                  <c:v>1996</c:v>
                </c:pt>
                <c:pt idx="561">
                  <c:v>1975</c:v>
                </c:pt>
                <c:pt idx="562">
                  <c:v>1969</c:v>
                </c:pt>
                <c:pt idx="563">
                  <c:v>1950</c:v>
                </c:pt>
                <c:pt idx="564">
                  <c:v>2000</c:v>
                </c:pt>
                <c:pt idx="565">
                  <c:v>1950</c:v>
                </c:pt>
                <c:pt idx="566">
                  <c:v>2007</c:v>
                </c:pt>
                <c:pt idx="567">
                  <c:v>2004</c:v>
                </c:pt>
                <c:pt idx="568">
                  <c:v>2009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2005</c:v>
                </c:pt>
                <c:pt idx="575">
                  <c:v>1950</c:v>
                </c:pt>
                <c:pt idx="576">
                  <c:v>1950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1987</c:v>
                </c:pt>
                <c:pt idx="581">
                  <c:v>2009</c:v>
                </c:pt>
                <c:pt idx="582">
                  <c:v>1990</c:v>
                </c:pt>
                <c:pt idx="583">
                  <c:v>2000</c:v>
                </c:pt>
                <c:pt idx="584">
                  <c:v>1995</c:v>
                </c:pt>
                <c:pt idx="585">
                  <c:v>2006</c:v>
                </c:pt>
                <c:pt idx="586">
                  <c:v>2000</c:v>
                </c:pt>
                <c:pt idx="587">
                  <c:v>1982</c:v>
                </c:pt>
                <c:pt idx="588">
                  <c:v>2003</c:v>
                </c:pt>
                <c:pt idx="589">
                  <c:v>1960</c:v>
                </c:pt>
                <c:pt idx="590">
                  <c:v>2004</c:v>
                </c:pt>
                <c:pt idx="591">
                  <c:v>2008</c:v>
                </c:pt>
                <c:pt idx="592">
                  <c:v>2003</c:v>
                </c:pt>
                <c:pt idx="593">
                  <c:v>2003</c:v>
                </c:pt>
                <c:pt idx="594">
                  <c:v>1975</c:v>
                </c:pt>
                <c:pt idx="595">
                  <c:v>2006</c:v>
                </c:pt>
                <c:pt idx="596">
                  <c:v>1993</c:v>
                </c:pt>
                <c:pt idx="597">
                  <c:v>2007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1950</c:v>
                </c:pt>
                <c:pt idx="602">
                  <c:v>1992</c:v>
                </c:pt>
                <c:pt idx="603">
                  <c:v>2005</c:v>
                </c:pt>
                <c:pt idx="604">
                  <c:v>2002</c:v>
                </c:pt>
                <c:pt idx="605">
                  <c:v>1990</c:v>
                </c:pt>
                <c:pt idx="606">
                  <c:v>1996</c:v>
                </c:pt>
                <c:pt idx="607">
                  <c:v>2002</c:v>
                </c:pt>
                <c:pt idx="608">
                  <c:v>1998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2003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1950</c:v>
                </c:pt>
                <c:pt idx="621">
                  <c:v>1997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1978</c:v>
                </c:pt>
                <c:pt idx="627">
                  <c:v>1972</c:v>
                </c:pt>
                <c:pt idx="628">
                  <c:v>1969</c:v>
                </c:pt>
                <c:pt idx="629">
                  <c:v>1964</c:v>
                </c:pt>
                <c:pt idx="630">
                  <c:v>1991</c:v>
                </c:pt>
                <c:pt idx="631">
                  <c:v>2006</c:v>
                </c:pt>
                <c:pt idx="632">
                  <c:v>1977</c:v>
                </c:pt>
                <c:pt idx="633">
                  <c:v>2005</c:v>
                </c:pt>
                <c:pt idx="634">
                  <c:v>1980</c:v>
                </c:pt>
                <c:pt idx="635">
                  <c:v>1995</c:v>
                </c:pt>
                <c:pt idx="636">
                  <c:v>1950</c:v>
                </c:pt>
                <c:pt idx="637">
                  <c:v>1954</c:v>
                </c:pt>
                <c:pt idx="638">
                  <c:v>1950</c:v>
                </c:pt>
                <c:pt idx="639">
                  <c:v>2006</c:v>
                </c:pt>
                <c:pt idx="640">
                  <c:v>2004</c:v>
                </c:pt>
                <c:pt idx="641">
                  <c:v>2001</c:v>
                </c:pt>
                <c:pt idx="642">
                  <c:v>1995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1950</c:v>
                </c:pt>
                <c:pt idx="652">
                  <c:v>1996</c:v>
                </c:pt>
                <c:pt idx="653">
                  <c:v>1995</c:v>
                </c:pt>
                <c:pt idx="654">
                  <c:v>1995</c:v>
                </c:pt>
                <c:pt idx="655">
                  <c:v>1971</c:v>
                </c:pt>
                <c:pt idx="656">
                  <c:v>2006</c:v>
                </c:pt>
                <c:pt idx="657">
                  <c:v>2000</c:v>
                </c:pt>
                <c:pt idx="658">
                  <c:v>1950</c:v>
                </c:pt>
                <c:pt idx="659">
                  <c:v>1999</c:v>
                </c:pt>
                <c:pt idx="660">
                  <c:v>1976</c:v>
                </c:pt>
                <c:pt idx="661">
                  <c:v>2005</c:v>
                </c:pt>
                <c:pt idx="662">
                  <c:v>1968</c:v>
                </c:pt>
                <c:pt idx="663">
                  <c:v>1972</c:v>
                </c:pt>
                <c:pt idx="664">
                  <c:v>2006</c:v>
                </c:pt>
                <c:pt idx="665">
                  <c:v>2000</c:v>
                </c:pt>
                <c:pt idx="666">
                  <c:v>1979</c:v>
                </c:pt>
                <c:pt idx="667">
                  <c:v>1998</c:v>
                </c:pt>
                <c:pt idx="668">
                  <c:v>1987</c:v>
                </c:pt>
                <c:pt idx="669">
                  <c:v>1950</c:v>
                </c:pt>
                <c:pt idx="670">
                  <c:v>2005</c:v>
                </c:pt>
                <c:pt idx="671">
                  <c:v>1950</c:v>
                </c:pt>
                <c:pt idx="672">
                  <c:v>1977</c:v>
                </c:pt>
                <c:pt idx="673">
                  <c:v>2004</c:v>
                </c:pt>
                <c:pt idx="674">
                  <c:v>1965</c:v>
                </c:pt>
                <c:pt idx="675">
                  <c:v>1978</c:v>
                </c:pt>
                <c:pt idx="676">
                  <c:v>1950</c:v>
                </c:pt>
                <c:pt idx="677">
                  <c:v>2006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2000</c:v>
                </c:pt>
                <c:pt idx="682">
                  <c:v>1997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2006</c:v>
                </c:pt>
                <c:pt idx="690">
                  <c:v>2004</c:v>
                </c:pt>
                <c:pt idx="691">
                  <c:v>1995</c:v>
                </c:pt>
                <c:pt idx="692">
                  <c:v>1990</c:v>
                </c:pt>
                <c:pt idx="693">
                  <c:v>1968</c:v>
                </c:pt>
                <c:pt idx="694">
                  <c:v>1950</c:v>
                </c:pt>
                <c:pt idx="695">
                  <c:v>1987</c:v>
                </c:pt>
                <c:pt idx="696">
                  <c:v>1950</c:v>
                </c:pt>
                <c:pt idx="697">
                  <c:v>1952</c:v>
                </c:pt>
                <c:pt idx="698">
                  <c:v>2009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1996</c:v>
                </c:pt>
                <c:pt idx="704">
                  <c:v>2005</c:v>
                </c:pt>
                <c:pt idx="705">
                  <c:v>1950</c:v>
                </c:pt>
                <c:pt idx="706">
                  <c:v>2002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2003</c:v>
                </c:pt>
                <c:pt idx="711">
                  <c:v>1950</c:v>
                </c:pt>
                <c:pt idx="712">
                  <c:v>1989</c:v>
                </c:pt>
                <c:pt idx="713">
                  <c:v>1970</c:v>
                </c:pt>
                <c:pt idx="714">
                  <c:v>2005</c:v>
                </c:pt>
                <c:pt idx="715">
                  <c:v>1974</c:v>
                </c:pt>
                <c:pt idx="716">
                  <c:v>1998</c:v>
                </c:pt>
                <c:pt idx="717">
                  <c:v>2000</c:v>
                </c:pt>
                <c:pt idx="718">
                  <c:v>1994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1972</c:v>
                </c:pt>
                <c:pt idx="724">
                  <c:v>2008</c:v>
                </c:pt>
                <c:pt idx="725">
                  <c:v>1970</c:v>
                </c:pt>
                <c:pt idx="726">
                  <c:v>2007</c:v>
                </c:pt>
                <c:pt idx="727">
                  <c:v>2007</c:v>
                </c:pt>
                <c:pt idx="728">
                  <c:v>1958</c:v>
                </c:pt>
                <c:pt idx="729">
                  <c:v>1950</c:v>
                </c:pt>
                <c:pt idx="730">
                  <c:v>1996</c:v>
                </c:pt>
                <c:pt idx="731">
                  <c:v>2003</c:v>
                </c:pt>
                <c:pt idx="732">
                  <c:v>1999</c:v>
                </c:pt>
                <c:pt idx="733">
                  <c:v>1983</c:v>
                </c:pt>
                <c:pt idx="734">
                  <c:v>1968</c:v>
                </c:pt>
                <c:pt idx="735">
                  <c:v>1970</c:v>
                </c:pt>
                <c:pt idx="736">
                  <c:v>1950</c:v>
                </c:pt>
                <c:pt idx="737">
                  <c:v>2005</c:v>
                </c:pt>
                <c:pt idx="738">
                  <c:v>1988</c:v>
                </c:pt>
                <c:pt idx="739">
                  <c:v>2004</c:v>
                </c:pt>
                <c:pt idx="740">
                  <c:v>2002</c:v>
                </c:pt>
                <c:pt idx="741">
                  <c:v>1996</c:v>
                </c:pt>
                <c:pt idx="742">
                  <c:v>2001</c:v>
                </c:pt>
                <c:pt idx="743">
                  <c:v>1999</c:v>
                </c:pt>
                <c:pt idx="744">
                  <c:v>1993</c:v>
                </c:pt>
                <c:pt idx="745">
                  <c:v>1996</c:v>
                </c:pt>
                <c:pt idx="746">
                  <c:v>2000</c:v>
                </c:pt>
                <c:pt idx="747">
                  <c:v>2003</c:v>
                </c:pt>
                <c:pt idx="748">
                  <c:v>1996</c:v>
                </c:pt>
                <c:pt idx="749">
                  <c:v>1950</c:v>
                </c:pt>
                <c:pt idx="750">
                  <c:v>2004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2005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1950</c:v>
                </c:pt>
                <c:pt idx="762">
                  <c:v>2009</c:v>
                </c:pt>
                <c:pt idx="763">
                  <c:v>1999</c:v>
                </c:pt>
                <c:pt idx="764">
                  <c:v>1996</c:v>
                </c:pt>
                <c:pt idx="765">
                  <c:v>2008</c:v>
                </c:pt>
                <c:pt idx="766">
                  <c:v>1988</c:v>
                </c:pt>
                <c:pt idx="767">
                  <c:v>1985</c:v>
                </c:pt>
                <c:pt idx="768">
                  <c:v>2005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2006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1996</c:v>
                </c:pt>
                <c:pt idx="781">
                  <c:v>1992</c:v>
                </c:pt>
                <c:pt idx="782">
                  <c:v>2002</c:v>
                </c:pt>
                <c:pt idx="783">
                  <c:v>1978</c:v>
                </c:pt>
                <c:pt idx="784">
                  <c:v>2001</c:v>
                </c:pt>
                <c:pt idx="785">
                  <c:v>1967</c:v>
                </c:pt>
                <c:pt idx="786">
                  <c:v>1950</c:v>
                </c:pt>
                <c:pt idx="787">
                  <c:v>2004</c:v>
                </c:pt>
                <c:pt idx="788">
                  <c:v>2000</c:v>
                </c:pt>
                <c:pt idx="789">
                  <c:v>2007</c:v>
                </c:pt>
                <c:pt idx="790">
                  <c:v>2006</c:v>
                </c:pt>
                <c:pt idx="791">
                  <c:v>1976</c:v>
                </c:pt>
                <c:pt idx="792">
                  <c:v>1997</c:v>
                </c:pt>
                <c:pt idx="793">
                  <c:v>2007</c:v>
                </c:pt>
                <c:pt idx="794">
                  <c:v>1996</c:v>
                </c:pt>
                <c:pt idx="795">
                  <c:v>1981</c:v>
                </c:pt>
                <c:pt idx="796">
                  <c:v>1977</c:v>
                </c:pt>
                <c:pt idx="797">
                  <c:v>1953</c:v>
                </c:pt>
                <c:pt idx="798">
                  <c:v>2009</c:v>
                </c:pt>
                <c:pt idx="799">
                  <c:v>1950</c:v>
                </c:pt>
                <c:pt idx="800">
                  <c:v>1997</c:v>
                </c:pt>
                <c:pt idx="801">
                  <c:v>1990</c:v>
                </c:pt>
                <c:pt idx="802">
                  <c:v>2005</c:v>
                </c:pt>
                <c:pt idx="803">
                  <c:v>2009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2004</c:v>
                </c:pt>
                <c:pt idx="808">
                  <c:v>1966</c:v>
                </c:pt>
                <c:pt idx="809">
                  <c:v>1965</c:v>
                </c:pt>
                <c:pt idx="810">
                  <c:v>1999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1950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2010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1950</c:v>
                </c:pt>
                <c:pt idx="824">
                  <c:v>2006</c:v>
                </c:pt>
                <c:pt idx="825">
                  <c:v>2008</c:v>
                </c:pt>
                <c:pt idx="826">
                  <c:v>1950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1995</c:v>
                </c:pt>
                <c:pt idx="836">
                  <c:v>1973</c:v>
                </c:pt>
                <c:pt idx="837">
                  <c:v>1973</c:v>
                </c:pt>
                <c:pt idx="838">
                  <c:v>2006</c:v>
                </c:pt>
                <c:pt idx="839">
                  <c:v>1995</c:v>
                </c:pt>
                <c:pt idx="840">
                  <c:v>1950</c:v>
                </c:pt>
                <c:pt idx="841">
                  <c:v>2002</c:v>
                </c:pt>
                <c:pt idx="842">
                  <c:v>1966</c:v>
                </c:pt>
                <c:pt idx="843">
                  <c:v>1961</c:v>
                </c:pt>
                <c:pt idx="844">
                  <c:v>1950</c:v>
                </c:pt>
                <c:pt idx="845">
                  <c:v>1981</c:v>
                </c:pt>
                <c:pt idx="846">
                  <c:v>1993</c:v>
                </c:pt>
                <c:pt idx="847">
                  <c:v>1972</c:v>
                </c:pt>
                <c:pt idx="848">
                  <c:v>1997</c:v>
                </c:pt>
                <c:pt idx="849">
                  <c:v>1994</c:v>
                </c:pt>
                <c:pt idx="850">
                  <c:v>2003</c:v>
                </c:pt>
                <c:pt idx="851">
                  <c:v>2003</c:v>
                </c:pt>
                <c:pt idx="852">
                  <c:v>1950</c:v>
                </c:pt>
                <c:pt idx="853">
                  <c:v>1964</c:v>
                </c:pt>
                <c:pt idx="854">
                  <c:v>1974</c:v>
                </c:pt>
                <c:pt idx="855">
                  <c:v>2010</c:v>
                </c:pt>
                <c:pt idx="856">
                  <c:v>1978</c:v>
                </c:pt>
                <c:pt idx="857">
                  <c:v>1995</c:v>
                </c:pt>
                <c:pt idx="858">
                  <c:v>1976</c:v>
                </c:pt>
                <c:pt idx="859">
                  <c:v>1984</c:v>
                </c:pt>
                <c:pt idx="860">
                  <c:v>1998</c:v>
                </c:pt>
                <c:pt idx="861">
                  <c:v>1965</c:v>
                </c:pt>
                <c:pt idx="862">
                  <c:v>1985</c:v>
                </c:pt>
                <c:pt idx="863">
                  <c:v>1959</c:v>
                </c:pt>
                <c:pt idx="864">
                  <c:v>2008</c:v>
                </c:pt>
                <c:pt idx="865">
                  <c:v>1970</c:v>
                </c:pt>
                <c:pt idx="866">
                  <c:v>2007</c:v>
                </c:pt>
                <c:pt idx="867">
                  <c:v>1961</c:v>
                </c:pt>
                <c:pt idx="868">
                  <c:v>1950</c:v>
                </c:pt>
                <c:pt idx="869">
                  <c:v>1994</c:v>
                </c:pt>
                <c:pt idx="870">
                  <c:v>1962</c:v>
                </c:pt>
                <c:pt idx="871">
                  <c:v>1998</c:v>
                </c:pt>
                <c:pt idx="872">
                  <c:v>1996</c:v>
                </c:pt>
                <c:pt idx="873">
                  <c:v>1950</c:v>
                </c:pt>
                <c:pt idx="874">
                  <c:v>1950</c:v>
                </c:pt>
                <c:pt idx="875">
                  <c:v>2007</c:v>
                </c:pt>
                <c:pt idx="876">
                  <c:v>1963</c:v>
                </c:pt>
                <c:pt idx="877">
                  <c:v>2005</c:v>
                </c:pt>
                <c:pt idx="878">
                  <c:v>1995</c:v>
                </c:pt>
                <c:pt idx="879">
                  <c:v>2005</c:v>
                </c:pt>
                <c:pt idx="880">
                  <c:v>2006</c:v>
                </c:pt>
                <c:pt idx="881">
                  <c:v>1991</c:v>
                </c:pt>
                <c:pt idx="882">
                  <c:v>1993</c:v>
                </c:pt>
                <c:pt idx="883">
                  <c:v>1950</c:v>
                </c:pt>
                <c:pt idx="884">
                  <c:v>1967</c:v>
                </c:pt>
                <c:pt idx="885">
                  <c:v>2000</c:v>
                </c:pt>
                <c:pt idx="886">
                  <c:v>2005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2006</c:v>
                </c:pt>
                <c:pt idx="891">
                  <c:v>1978</c:v>
                </c:pt>
                <c:pt idx="892">
                  <c:v>2003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1950</c:v>
                </c:pt>
                <c:pt idx="897">
                  <c:v>1979</c:v>
                </c:pt>
                <c:pt idx="898">
                  <c:v>2010</c:v>
                </c:pt>
                <c:pt idx="899">
                  <c:v>1994</c:v>
                </c:pt>
                <c:pt idx="900">
                  <c:v>1971</c:v>
                </c:pt>
                <c:pt idx="901">
                  <c:v>2000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1987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1989</c:v>
                </c:pt>
                <c:pt idx="912">
                  <c:v>1950</c:v>
                </c:pt>
                <c:pt idx="913">
                  <c:v>1950</c:v>
                </c:pt>
                <c:pt idx="914">
                  <c:v>2009</c:v>
                </c:pt>
                <c:pt idx="915">
                  <c:v>1970</c:v>
                </c:pt>
                <c:pt idx="916">
                  <c:v>1950</c:v>
                </c:pt>
                <c:pt idx="917">
                  <c:v>1956</c:v>
                </c:pt>
                <c:pt idx="918">
                  <c:v>1991</c:v>
                </c:pt>
                <c:pt idx="919">
                  <c:v>2002</c:v>
                </c:pt>
                <c:pt idx="920">
                  <c:v>1994</c:v>
                </c:pt>
                <c:pt idx="921">
                  <c:v>2003</c:v>
                </c:pt>
                <c:pt idx="922">
                  <c:v>2006</c:v>
                </c:pt>
                <c:pt idx="923">
                  <c:v>1994</c:v>
                </c:pt>
                <c:pt idx="924">
                  <c:v>1980</c:v>
                </c:pt>
                <c:pt idx="925">
                  <c:v>1977</c:v>
                </c:pt>
                <c:pt idx="926">
                  <c:v>2004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2007</c:v>
                </c:pt>
                <c:pt idx="935">
                  <c:v>1953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1950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1996</c:v>
                </c:pt>
                <c:pt idx="946">
                  <c:v>1959</c:v>
                </c:pt>
                <c:pt idx="947">
                  <c:v>2003</c:v>
                </c:pt>
                <c:pt idx="948">
                  <c:v>2002</c:v>
                </c:pt>
                <c:pt idx="949">
                  <c:v>2006</c:v>
                </c:pt>
                <c:pt idx="950">
                  <c:v>2002</c:v>
                </c:pt>
                <c:pt idx="951">
                  <c:v>1965</c:v>
                </c:pt>
                <c:pt idx="952">
                  <c:v>2003</c:v>
                </c:pt>
                <c:pt idx="953">
                  <c:v>1969</c:v>
                </c:pt>
                <c:pt idx="954">
                  <c:v>1975</c:v>
                </c:pt>
                <c:pt idx="955">
                  <c:v>1950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2008</c:v>
                </c:pt>
                <c:pt idx="961">
                  <c:v>1995</c:v>
                </c:pt>
                <c:pt idx="962">
                  <c:v>1976</c:v>
                </c:pt>
                <c:pt idx="963">
                  <c:v>2007</c:v>
                </c:pt>
                <c:pt idx="964">
                  <c:v>2003</c:v>
                </c:pt>
                <c:pt idx="965">
                  <c:v>2007</c:v>
                </c:pt>
                <c:pt idx="966">
                  <c:v>1950</c:v>
                </c:pt>
                <c:pt idx="967">
                  <c:v>1955</c:v>
                </c:pt>
                <c:pt idx="968">
                  <c:v>1950</c:v>
                </c:pt>
                <c:pt idx="969">
                  <c:v>1958</c:v>
                </c:pt>
                <c:pt idx="970">
                  <c:v>1950</c:v>
                </c:pt>
                <c:pt idx="971">
                  <c:v>2004</c:v>
                </c:pt>
                <c:pt idx="972">
                  <c:v>1979</c:v>
                </c:pt>
                <c:pt idx="973">
                  <c:v>2008</c:v>
                </c:pt>
                <c:pt idx="974">
                  <c:v>1993</c:v>
                </c:pt>
                <c:pt idx="975">
                  <c:v>2000</c:v>
                </c:pt>
                <c:pt idx="976">
                  <c:v>1958</c:v>
                </c:pt>
                <c:pt idx="977">
                  <c:v>2007</c:v>
                </c:pt>
                <c:pt idx="978">
                  <c:v>1954</c:v>
                </c:pt>
                <c:pt idx="979">
                  <c:v>1963</c:v>
                </c:pt>
                <c:pt idx="980">
                  <c:v>2007</c:v>
                </c:pt>
                <c:pt idx="981">
                  <c:v>1999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2003</c:v>
                </c:pt>
                <c:pt idx="987">
                  <c:v>2010</c:v>
                </c:pt>
                <c:pt idx="988">
                  <c:v>1976</c:v>
                </c:pt>
                <c:pt idx="989">
                  <c:v>2006</c:v>
                </c:pt>
                <c:pt idx="990">
                  <c:v>1998</c:v>
                </c:pt>
                <c:pt idx="991">
                  <c:v>1986</c:v>
                </c:pt>
                <c:pt idx="992">
                  <c:v>1993</c:v>
                </c:pt>
                <c:pt idx="993">
                  <c:v>2006</c:v>
                </c:pt>
                <c:pt idx="994">
                  <c:v>2007</c:v>
                </c:pt>
                <c:pt idx="995">
                  <c:v>1950</c:v>
                </c:pt>
                <c:pt idx="996">
                  <c:v>1961</c:v>
                </c:pt>
                <c:pt idx="997">
                  <c:v>1970</c:v>
                </c:pt>
                <c:pt idx="998">
                  <c:v>1950</c:v>
                </c:pt>
                <c:pt idx="999">
                  <c:v>2006</c:v>
                </c:pt>
                <c:pt idx="1000">
                  <c:v>1952</c:v>
                </c:pt>
                <c:pt idx="1001">
                  <c:v>1950</c:v>
                </c:pt>
                <c:pt idx="1002">
                  <c:v>2006</c:v>
                </c:pt>
                <c:pt idx="1003">
                  <c:v>1976</c:v>
                </c:pt>
                <c:pt idx="1004">
                  <c:v>2006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2005</c:v>
                </c:pt>
                <c:pt idx="1009">
                  <c:v>1950</c:v>
                </c:pt>
                <c:pt idx="1010">
                  <c:v>1950</c:v>
                </c:pt>
                <c:pt idx="1011">
                  <c:v>1965</c:v>
                </c:pt>
                <c:pt idx="1012">
                  <c:v>1996</c:v>
                </c:pt>
                <c:pt idx="1013">
                  <c:v>2006</c:v>
                </c:pt>
                <c:pt idx="1014">
                  <c:v>1950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1992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1950</c:v>
                </c:pt>
                <c:pt idx="1023">
                  <c:v>2006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2008</c:v>
                </c:pt>
                <c:pt idx="1028">
                  <c:v>1950</c:v>
                </c:pt>
                <c:pt idx="1029">
                  <c:v>1972</c:v>
                </c:pt>
                <c:pt idx="1030">
                  <c:v>1995</c:v>
                </c:pt>
                <c:pt idx="1031">
                  <c:v>1970</c:v>
                </c:pt>
                <c:pt idx="1032">
                  <c:v>1993</c:v>
                </c:pt>
                <c:pt idx="1033">
                  <c:v>2002</c:v>
                </c:pt>
                <c:pt idx="1034">
                  <c:v>1950</c:v>
                </c:pt>
                <c:pt idx="1035">
                  <c:v>1957</c:v>
                </c:pt>
                <c:pt idx="1036">
                  <c:v>2008</c:v>
                </c:pt>
                <c:pt idx="1037">
                  <c:v>2002</c:v>
                </c:pt>
                <c:pt idx="1038">
                  <c:v>2008</c:v>
                </c:pt>
                <c:pt idx="1039">
                  <c:v>1970</c:v>
                </c:pt>
                <c:pt idx="1040">
                  <c:v>2000</c:v>
                </c:pt>
                <c:pt idx="1041">
                  <c:v>2000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2006</c:v>
                </c:pt>
                <c:pt idx="1047">
                  <c:v>1995</c:v>
                </c:pt>
                <c:pt idx="1048">
                  <c:v>2006</c:v>
                </c:pt>
                <c:pt idx="1049">
                  <c:v>2006</c:v>
                </c:pt>
                <c:pt idx="1050">
                  <c:v>2007</c:v>
                </c:pt>
                <c:pt idx="1051">
                  <c:v>2007</c:v>
                </c:pt>
                <c:pt idx="1052">
                  <c:v>1978</c:v>
                </c:pt>
                <c:pt idx="1053">
                  <c:v>2002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1950</c:v>
                </c:pt>
                <c:pt idx="1060">
                  <c:v>2001</c:v>
                </c:pt>
                <c:pt idx="1061">
                  <c:v>1950</c:v>
                </c:pt>
                <c:pt idx="1062">
                  <c:v>1950</c:v>
                </c:pt>
                <c:pt idx="1063">
                  <c:v>1980</c:v>
                </c:pt>
                <c:pt idx="1064">
                  <c:v>1966</c:v>
                </c:pt>
                <c:pt idx="1065">
                  <c:v>1997</c:v>
                </c:pt>
                <c:pt idx="1066">
                  <c:v>1994</c:v>
                </c:pt>
                <c:pt idx="1067">
                  <c:v>1964</c:v>
                </c:pt>
                <c:pt idx="1068">
                  <c:v>1973</c:v>
                </c:pt>
                <c:pt idx="1069">
                  <c:v>2003</c:v>
                </c:pt>
                <c:pt idx="1070">
                  <c:v>1956</c:v>
                </c:pt>
                <c:pt idx="1071">
                  <c:v>1968</c:v>
                </c:pt>
                <c:pt idx="1072">
                  <c:v>1950</c:v>
                </c:pt>
                <c:pt idx="1073">
                  <c:v>1977</c:v>
                </c:pt>
                <c:pt idx="1074">
                  <c:v>2006</c:v>
                </c:pt>
                <c:pt idx="1075">
                  <c:v>1984</c:v>
                </c:pt>
                <c:pt idx="1076">
                  <c:v>1989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2004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1996</c:v>
                </c:pt>
                <c:pt idx="1085">
                  <c:v>1992</c:v>
                </c:pt>
                <c:pt idx="1086">
                  <c:v>1973</c:v>
                </c:pt>
                <c:pt idx="1087">
                  <c:v>2006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2000</c:v>
                </c:pt>
                <c:pt idx="1092">
                  <c:v>1950</c:v>
                </c:pt>
                <c:pt idx="1093">
                  <c:v>1998</c:v>
                </c:pt>
                <c:pt idx="1094">
                  <c:v>2000</c:v>
                </c:pt>
                <c:pt idx="1095">
                  <c:v>2006</c:v>
                </c:pt>
                <c:pt idx="1096">
                  <c:v>2006</c:v>
                </c:pt>
                <c:pt idx="1097">
                  <c:v>1986</c:v>
                </c:pt>
                <c:pt idx="1098">
                  <c:v>1950</c:v>
                </c:pt>
                <c:pt idx="1099">
                  <c:v>1978</c:v>
                </c:pt>
                <c:pt idx="1100">
                  <c:v>1950</c:v>
                </c:pt>
                <c:pt idx="1101">
                  <c:v>1971</c:v>
                </c:pt>
                <c:pt idx="1102">
                  <c:v>2002</c:v>
                </c:pt>
                <c:pt idx="1103">
                  <c:v>1959</c:v>
                </c:pt>
                <c:pt idx="1104">
                  <c:v>1970</c:v>
                </c:pt>
                <c:pt idx="1105">
                  <c:v>1995</c:v>
                </c:pt>
                <c:pt idx="1106">
                  <c:v>1991</c:v>
                </c:pt>
                <c:pt idx="1107">
                  <c:v>2006</c:v>
                </c:pt>
                <c:pt idx="1108">
                  <c:v>2000</c:v>
                </c:pt>
                <c:pt idx="1109">
                  <c:v>2005</c:v>
                </c:pt>
                <c:pt idx="1110">
                  <c:v>1996</c:v>
                </c:pt>
                <c:pt idx="1111">
                  <c:v>1976</c:v>
                </c:pt>
                <c:pt idx="1112">
                  <c:v>1957</c:v>
                </c:pt>
                <c:pt idx="1113">
                  <c:v>2006</c:v>
                </c:pt>
                <c:pt idx="1114">
                  <c:v>2000</c:v>
                </c:pt>
                <c:pt idx="1115">
                  <c:v>2007</c:v>
                </c:pt>
                <c:pt idx="1116">
                  <c:v>2002</c:v>
                </c:pt>
                <c:pt idx="1117">
                  <c:v>2003</c:v>
                </c:pt>
                <c:pt idx="1118">
                  <c:v>1987</c:v>
                </c:pt>
                <c:pt idx="1119">
                  <c:v>1959</c:v>
                </c:pt>
                <c:pt idx="1120">
                  <c:v>1950</c:v>
                </c:pt>
                <c:pt idx="1121">
                  <c:v>2006</c:v>
                </c:pt>
                <c:pt idx="1122">
                  <c:v>1956</c:v>
                </c:pt>
                <c:pt idx="1123">
                  <c:v>2008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2005</c:v>
                </c:pt>
                <c:pt idx="1129">
                  <c:v>1980</c:v>
                </c:pt>
                <c:pt idx="1130">
                  <c:v>1950</c:v>
                </c:pt>
                <c:pt idx="1131">
                  <c:v>1992</c:v>
                </c:pt>
                <c:pt idx="1132">
                  <c:v>1950</c:v>
                </c:pt>
                <c:pt idx="1133">
                  <c:v>1995</c:v>
                </c:pt>
                <c:pt idx="1134">
                  <c:v>1997</c:v>
                </c:pt>
                <c:pt idx="1135">
                  <c:v>1950</c:v>
                </c:pt>
                <c:pt idx="1136">
                  <c:v>1950</c:v>
                </c:pt>
                <c:pt idx="1137">
                  <c:v>1996</c:v>
                </c:pt>
                <c:pt idx="1138">
                  <c:v>1977</c:v>
                </c:pt>
                <c:pt idx="1139">
                  <c:v>1950</c:v>
                </c:pt>
                <c:pt idx="1140">
                  <c:v>1951</c:v>
                </c:pt>
                <c:pt idx="1141">
                  <c:v>1976</c:v>
                </c:pt>
                <c:pt idx="1142">
                  <c:v>2007</c:v>
                </c:pt>
                <c:pt idx="1143">
                  <c:v>1959</c:v>
                </c:pt>
                <c:pt idx="1144">
                  <c:v>1950</c:v>
                </c:pt>
                <c:pt idx="1145">
                  <c:v>1950</c:v>
                </c:pt>
                <c:pt idx="1146">
                  <c:v>1985</c:v>
                </c:pt>
                <c:pt idx="1147">
                  <c:v>1950</c:v>
                </c:pt>
                <c:pt idx="1148">
                  <c:v>1950</c:v>
                </c:pt>
                <c:pt idx="1149">
                  <c:v>1988</c:v>
                </c:pt>
                <c:pt idx="1150">
                  <c:v>1950</c:v>
                </c:pt>
                <c:pt idx="1151">
                  <c:v>1959</c:v>
                </c:pt>
                <c:pt idx="1152">
                  <c:v>2004</c:v>
                </c:pt>
                <c:pt idx="1153">
                  <c:v>2007</c:v>
                </c:pt>
                <c:pt idx="1154">
                  <c:v>1988</c:v>
                </c:pt>
                <c:pt idx="1155">
                  <c:v>2004</c:v>
                </c:pt>
                <c:pt idx="1156">
                  <c:v>1999</c:v>
                </c:pt>
                <c:pt idx="1157">
                  <c:v>2008</c:v>
                </c:pt>
                <c:pt idx="1158">
                  <c:v>2008</c:v>
                </c:pt>
                <c:pt idx="1159">
                  <c:v>1974</c:v>
                </c:pt>
                <c:pt idx="1160">
                  <c:v>1978</c:v>
                </c:pt>
                <c:pt idx="1161">
                  <c:v>2006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1986</c:v>
                </c:pt>
                <c:pt idx="1169">
                  <c:v>1996</c:v>
                </c:pt>
                <c:pt idx="1170">
                  <c:v>1977</c:v>
                </c:pt>
                <c:pt idx="1171">
                  <c:v>1958</c:v>
                </c:pt>
                <c:pt idx="1172">
                  <c:v>2007</c:v>
                </c:pt>
                <c:pt idx="1173">
                  <c:v>1994</c:v>
                </c:pt>
                <c:pt idx="1174">
                  <c:v>1950</c:v>
                </c:pt>
                <c:pt idx="1175">
                  <c:v>2000</c:v>
                </c:pt>
                <c:pt idx="1176">
                  <c:v>1985</c:v>
                </c:pt>
                <c:pt idx="1177">
                  <c:v>2004</c:v>
                </c:pt>
                <c:pt idx="1178">
                  <c:v>1950</c:v>
                </c:pt>
                <c:pt idx="1179">
                  <c:v>1954</c:v>
                </c:pt>
                <c:pt idx="1180">
                  <c:v>1991</c:v>
                </c:pt>
                <c:pt idx="1181">
                  <c:v>2008</c:v>
                </c:pt>
                <c:pt idx="1182">
                  <c:v>1996</c:v>
                </c:pt>
                <c:pt idx="1183">
                  <c:v>1950</c:v>
                </c:pt>
                <c:pt idx="1184">
                  <c:v>1963</c:v>
                </c:pt>
                <c:pt idx="1185">
                  <c:v>1950</c:v>
                </c:pt>
                <c:pt idx="1186">
                  <c:v>1970</c:v>
                </c:pt>
                <c:pt idx="1187">
                  <c:v>1995</c:v>
                </c:pt>
                <c:pt idx="1188">
                  <c:v>2002</c:v>
                </c:pt>
                <c:pt idx="1189">
                  <c:v>1999</c:v>
                </c:pt>
                <c:pt idx="1190">
                  <c:v>1975</c:v>
                </c:pt>
                <c:pt idx="1191">
                  <c:v>2000</c:v>
                </c:pt>
                <c:pt idx="1192">
                  <c:v>1994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1950</c:v>
                </c:pt>
                <c:pt idx="1198">
                  <c:v>2001</c:v>
                </c:pt>
                <c:pt idx="1199">
                  <c:v>1979</c:v>
                </c:pt>
                <c:pt idx="1200">
                  <c:v>1970</c:v>
                </c:pt>
                <c:pt idx="1201">
                  <c:v>1998</c:v>
                </c:pt>
                <c:pt idx="1202">
                  <c:v>1997</c:v>
                </c:pt>
                <c:pt idx="1203">
                  <c:v>2001</c:v>
                </c:pt>
                <c:pt idx="1204">
                  <c:v>1975</c:v>
                </c:pt>
                <c:pt idx="1205">
                  <c:v>1991</c:v>
                </c:pt>
                <c:pt idx="1206">
                  <c:v>1966</c:v>
                </c:pt>
                <c:pt idx="1207">
                  <c:v>2003</c:v>
                </c:pt>
                <c:pt idx="1208">
                  <c:v>1980</c:v>
                </c:pt>
                <c:pt idx="1209">
                  <c:v>2006</c:v>
                </c:pt>
                <c:pt idx="1210">
                  <c:v>1992</c:v>
                </c:pt>
                <c:pt idx="1211">
                  <c:v>2005</c:v>
                </c:pt>
                <c:pt idx="1212">
                  <c:v>1950</c:v>
                </c:pt>
                <c:pt idx="1213">
                  <c:v>2001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1950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1950</c:v>
                </c:pt>
                <c:pt idx="1223">
                  <c:v>1951</c:v>
                </c:pt>
                <c:pt idx="1224">
                  <c:v>2005</c:v>
                </c:pt>
                <c:pt idx="1225">
                  <c:v>1958</c:v>
                </c:pt>
                <c:pt idx="1226">
                  <c:v>2007</c:v>
                </c:pt>
                <c:pt idx="1227">
                  <c:v>2008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1950</c:v>
                </c:pt>
                <c:pt idx="1235">
                  <c:v>1950</c:v>
                </c:pt>
                <c:pt idx="1236">
                  <c:v>2003</c:v>
                </c:pt>
                <c:pt idx="1237">
                  <c:v>2005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1950</c:v>
                </c:pt>
                <c:pt idx="1245">
                  <c:v>2003</c:v>
                </c:pt>
                <c:pt idx="1246">
                  <c:v>2006</c:v>
                </c:pt>
                <c:pt idx="1247">
                  <c:v>1976</c:v>
                </c:pt>
                <c:pt idx="1248">
                  <c:v>1950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2003</c:v>
                </c:pt>
                <c:pt idx="1254">
                  <c:v>2004</c:v>
                </c:pt>
                <c:pt idx="1255">
                  <c:v>1950</c:v>
                </c:pt>
                <c:pt idx="1256">
                  <c:v>1994</c:v>
                </c:pt>
                <c:pt idx="1257">
                  <c:v>1950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1989</c:v>
                </c:pt>
                <c:pt idx="1263">
                  <c:v>1950</c:v>
                </c:pt>
                <c:pt idx="1264">
                  <c:v>1999</c:v>
                </c:pt>
                <c:pt idx="1265">
                  <c:v>1999</c:v>
                </c:pt>
                <c:pt idx="1266">
                  <c:v>1950</c:v>
                </c:pt>
                <c:pt idx="1267">
                  <c:v>2009</c:v>
                </c:pt>
                <c:pt idx="1268">
                  <c:v>1997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2006</c:v>
                </c:pt>
                <c:pt idx="1274">
                  <c:v>2003</c:v>
                </c:pt>
                <c:pt idx="1275">
                  <c:v>1950</c:v>
                </c:pt>
                <c:pt idx="1276">
                  <c:v>1972</c:v>
                </c:pt>
                <c:pt idx="1277">
                  <c:v>1976</c:v>
                </c:pt>
                <c:pt idx="1278">
                  <c:v>2002</c:v>
                </c:pt>
                <c:pt idx="1279">
                  <c:v>1950</c:v>
                </c:pt>
                <c:pt idx="1280">
                  <c:v>2002</c:v>
                </c:pt>
                <c:pt idx="1281">
                  <c:v>1990</c:v>
                </c:pt>
                <c:pt idx="1282">
                  <c:v>2008</c:v>
                </c:pt>
                <c:pt idx="1283">
                  <c:v>1971</c:v>
                </c:pt>
                <c:pt idx="1284">
                  <c:v>1990</c:v>
                </c:pt>
                <c:pt idx="1285">
                  <c:v>1950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1965</c:v>
                </c:pt>
                <c:pt idx="1293">
                  <c:v>1976</c:v>
                </c:pt>
                <c:pt idx="1294">
                  <c:v>1990</c:v>
                </c:pt>
                <c:pt idx="1295">
                  <c:v>1968</c:v>
                </c:pt>
                <c:pt idx="1296">
                  <c:v>1963</c:v>
                </c:pt>
                <c:pt idx="1297">
                  <c:v>2006</c:v>
                </c:pt>
                <c:pt idx="1298">
                  <c:v>2008</c:v>
                </c:pt>
                <c:pt idx="1299">
                  <c:v>1994</c:v>
                </c:pt>
                <c:pt idx="1300">
                  <c:v>1999</c:v>
                </c:pt>
                <c:pt idx="1301">
                  <c:v>1950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2007</c:v>
                </c:pt>
                <c:pt idx="1306">
                  <c:v>2006</c:v>
                </c:pt>
                <c:pt idx="1307">
                  <c:v>1995</c:v>
                </c:pt>
                <c:pt idx="1308">
                  <c:v>2005</c:v>
                </c:pt>
                <c:pt idx="1309">
                  <c:v>1991</c:v>
                </c:pt>
                <c:pt idx="1310">
                  <c:v>2002</c:v>
                </c:pt>
                <c:pt idx="1311">
                  <c:v>2007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2007</c:v>
                </c:pt>
                <c:pt idx="1318">
                  <c:v>2002</c:v>
                </c:pt>
                <c:pt idx="1319">
                  <c:v>1954</c:v>
                </c:pt>
                <c:pt idx="1320">
                  <c:v>1957</c:v>
                </c:pt>
                <c:pt idx="1321">
                  <c:v>1950</c:v>
                </c:pt>
                <c:pt idx="1322">
                  <c:v>1992</c:v>
                </c:pt>
                <c:pt idx="1323">
                  <c:v>1950</c:v>
                </c:pt>
                <c:pt idx="1324">
                  <c:v>2007</c:v>
                </c:pt>
                <c:pt idx="1325">
                  <c:v>1950</c:v>
                </c:pt>
                <c:pt idx="1326">
                  <c:v>2006</c:v>
                </c:pt>
                <c:pt idx="1327">
                  <c:v>2008</c:v>
                </c:pt>
                <c:pt idx="1328">
                  <c:v>1950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1958</c:v>
                </c:pt>
                <c:pt idx="1333">
                  <c:v>1995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1950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2004</c:v>
                </c:pt>
                <c:pt idx="1342">
                  <c:v>2002</c:v>
                </c:pt>
                <c:pt idx="1343">
                  <c:v>1950</c:v>
                </c:pt>
                <c:pt idx="1344">
                  <c:v>2006</c:v>
                </c:pt>
                <c:pt idx="1345">
                  <c:v>1950</c:v>
                </c:pt>
                <c:pt idx="1346">
                  <c:v>2003</c:v>
                </c:pt>
                <c:pt idx="1347">
                  <c:v>2007</c:v>
                </c:pt>
                <c:pt idx="1348">
                  <c:v>1998</c:v>
                </c:pt>
                <c:pt idx="1349">
                  <c:v>1987</c:v>
                </c:pt>
                <c:pt idx="1350">
                  <c:v>1969</c:v>
                </c:pt>
                <c:pt idx="1351">
                  <c:v>1962</c:v>
                </c:pt>
                <c:pt idx="1352">
                  <c:v>2000</c:v>
                </c:pt>
                <c:pt idx="1353">
                  <c:v>1996</c:v>
                </c:pt>
                <c:pt idx="1354">
                  <c:v>2000</c:v>
                </c:pt>
                <c:pt idx="1355">
                  <c:v>1992</c:v>
                </c:pt>
                <c:pt idx="1356">
                  <c:v>1966</c:v>
                </c:pt>
                <c:pt idx="1357">
                  <c:v>2008</c:v>
                </c:pt>
                <c:pt idx="1358">
                  <c:v>2000</c:v>
                </c:pt>
                <c:pt idx="1359">
                  <c:v>2005</c:v>
                </c:pt>
                <c:pt idx="1360">
                  <c:v>1998</c:v>
                </c:pt>
                <c:pt idx="1361">
                  <c:v>2005</c:v>
                </c:pt>
                <c:pt idx="1362">
                  <c:v>2007</c:v>
                </c:pt>
                <c:pt idx="1363">
                  <c:v>2007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2004</c:v>
                </c:pt>
                <c:pt idx="1369">
                  <c:v>2003</c:v>
                </c:pt>
                <c:pt idx="1370">
                  <c:v>1950</c:v>
                </c:pt>
                <c:pt idx="1371">
                  <c:v>1996</c:v>
                </c:pt>
                <c:pt idx="1372">
                  <c:v>1998</c:v>
                </c:pt>
                <c:pt idx="1373">
                  <c:v>2002</c:v>
                </c:pt>
                <c:pt idx="1374">
                  <c:v>2005</c:v>
                </c:pt>
                <c:pt idx="1375">
                  <c:v>2007</c:v>
                </c:pt>
                <c:pt idx="1376">
                  <c:v>1950</c:v>
                </c:pt>
                <c:pt idx="1377">
                  <c:v>1960</c:v>
                </c:pt>
                <c:pt idx="1378">
                  <c:v>1973</c:v>
                </c:pt>
                <c:pt idx="1379">
                  <c:v>2007</c:v>
                </c:pt>
                <c:pt idx="1380">
                  <c:v>1950</c:v>
                </c:pt>
                <c:pt idx="1381">
                  <c:v>1970</c:v>
                </c:pt>
                <c:pt idx="1382">
                  <c:v>1950</c:v>
                </c:pt>
                <c:pt idx="1383">
                  <c:v>2007</c:v>
                </c:pt>
                <c:pt idx="1384">
                  <c:v>1950</c:v>
                </c:pt>
                <c:pt idx="1385">
                  <c:v>2007</c:v>
                </c:pt>
                <c:pt idx="1386">
                  <c:v>1978</c:v>
                </c:pt>
                <c:pt idx="1387">
                  <c:v>1950</c:v>
                </c:pt>
                <c:pt idx="1388">
                  <c:v>2007</c:v>
                </c:pt>
                <c:pt idx="1389">
                  <c:v>1950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2000</c:v>
                </c:pt>
                <c:pt idx="1394">
                  <c:v>2006</c:v>
                </c:pt>
                <c:pt idx="1395">
                  <c:v>2006</c:v>
                </c:pt>
                <c:pt idx="1396">
                  <c:v>1950</c:v>
                </c:pt>
                <c:pt idx="1397">
                  <c:v>2004</c:v>
                </c:pt>
                <c:pt idx="1398">
                  <c:v>1982</c:v>
                </c:pt>
                <c:pt idx="1399">
                  <c:v>1990</c:v>
                </c:pt>
                <c:pt idx="1400">
                  <c:v>1950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1950</c:v>
                </c:pt>
                <c:pt idx="1405">
                  <c:v>2005</c:v>
                </c:pt>
                <c:pt idx="1406">
                  <c:v>2007</c:v>
                </c:pt>
                <c:pt idx="1407">
                  <c:v>1985</c:v>
                </c:pt>
                <c:pt idx="1408">
                  <c:v>1950</c:v>
                </c:pt>
                <c:pt idx="1409">
                  <c:v>1991</c:v>
                </c:pt>
                <c:pt idx="1410">
                  <c:v>2001</c:v>
                </c:pt>
                <c:pt idx="1411">
                  <c:v>2005</c:v>
                </c:pt>
                <c:pt idx="1412">
                  <c:v>1950</c:v>
                </c:pt>
                <c:pt idx="1413">
                  <c:v>2006</c:v>
                </c:pt>
                <c:pt idx="1414">
                  <c:v>2000</c:v>
                </c:pt>
                <c:pt idx="1415">
                  <c:v>2007</c:v>
                </c:pt>
                <c:pt idx="1416">
                  <c:v>1950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1983</c:v>
                </c:pt>
                <c:pt idx="1425">
                  <c:v>1959</c:v>
                </c:pt>
                <c:pt idx="1426">
                  <c:v>1994</c:v>
                </c:pt>
                <c:pt idx="1427">
                  <c:v>1950</c:v>
                </c:pt>
                <c:pt idx="1428">
                  <c:v>1992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2007</c:v>
                </c:pt>
                <c:pt idx="1433">
                  <c:v>2000</c:v>
                </c:pt>
                <c:pt idx="1434">
                  <c:v>1977</c:v>
                </c:pt>
                <c:pt idx="1435">
                  <c:v>2005</c:v>
                </c:pt>
                <c:pt idx="1436">
                  <c:v>1971</c:v>
                </c:pt>
                <c:pt idx="1437">
                  <c:v>2008</c:v>
                </c:pt>
                <c:pt idx="1438">
                  <c:v>1996</c:v>
                </c:pt>
                <c:pt idx="1439">
                  <c:v>1979</c:v>
                </c:pt>
                <c:pt idx="1440">
                  <c:v>1994</c:v>
                </c:pt>
                <c:pt idx="1441">
                  <c:v>2004</c:v>
                </c:pt>
                <c:pt idx="1442">
                  <c:v>2008</c:v>
                </c:pt>
                <c:pt idx="1443">
                  <c:v>1950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1996</c:v>
                </c:pt>
                <c:pt idx="1448">
                  <c:v>2000</c:v>
                </c:pt>
                <c:pt idx="1449">
                  <c:v>1970</c:v>
                </c:pt>
                <c:pt idx="1450">
                  <c:v>1974</c:v>
                </c:pt>
                <c:pt idx="1451">
                  <c:v>2009</c:v>
                </c:pt>
                <c:pt idx="1452">
                  <c:v>2005</c:v>
                </c:pt>
                <c:pt idx="1453">
                  <c:v>2006</c:v>
                </c:pt>
                <c:pt idx="1454">
                  <c:v>2005</c:v>
                </c:pt>
                <c:pt idx="1455">
                  <c:v>2000</c:v>
                </c:pt>
                <c:pt idx="1456">
                  <c:v>1988</c:v>
                </c:pt>
                <c:pt idx="1457">
                  <c:v>2006</c:v>
                </c:pt>
                <c:pt idx="1458">
                  <c:v>1996</c:v>
                </c:pt>
                <c:pt idx="1459">
                  <c:v>1965</c:v>
                </c:pt>
              </c:numCache>
            </c:numRef>
          </c:xVal>
          <c:yVal>
            <c:numRef>
              <c:f>'YearRemodelAdded Twosamplettest'!$C$5:$C$1464</c:f>
              <c:numCache>
                <c:formatCode>_-* #,##0.00\ "€"_-;\-* #,##0.00\ "€"_-;_-* "-"??\ "€"_-;_-@_-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27-4E68-80BB-25798085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565848"/>
        <c:axId val="692569128"/>
      </c:scatterChart>
      <c:valAx>
        <c:axId val="69256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69128"/>
        <c:crosses val="autoZero"/>
        <c:crossBetween val="midCat"/>
      </c:valAx>
      <c:valAx>
        <c:axId val="69256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&quot;€&quot;_-;\-* #,##0.00\ &quot;€&quot;_-;_-* &quot;-&quot;??\ &quot;€&quot;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65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dbl" algn="ctr">
      <a:solidFill>
        <a:schemeClr val="tx1">
          <a:lumMod val="15000"/>
          <a:lumOff val="85000"/>
        </a:schemeClr>
      </a:solidFill>
      <a:prstDash val="dashDot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Thinkful Housing Original.xlsx]Fireplaces!PivotTable33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>
                <a:latin typeface="+mj-lt"/>
              </a:rPr>
              <a:t>Number</a:t>
            </a:r>
            <a:r>
              <a:rPr lang="en-US" baseline="0">
                <a:latin typeface="+mj-lt"/>
              </a:rPr>
              <a:t> of Fireplaces &amp; AVG of SalePrice</a:t>
            </a:r>
            <a:endParaRPr lang="en-US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Fireplaces!$G$2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Fireplaces!$F$3:$F$6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Fireplaces!$G$3:$G$6</c:f>
              <c:numCache>
                <c:formatCode>_-* #,##0.00\ "€"_-;\-* #,##0.00\ "€"_-;_-* "-"??\ "€"_-;_-@_-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9-4F42-AEAB-A6EFB9C3B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6648784"/>
        <c:axId val="646647800"/>
      </c:barChart>
      <c:catAx>
        <c:axId val="64664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47800"/>
        <c:crosses val="autoZero"/>
        <c:auto val="1"/>
        <c:lblAlgn val="ctr"/>
        <c:lblOffset val="100"/>
        <c:noMultiLvlLbl val="0"/>
      </c:catAx>
      <c:valAx>
        <c:axId val="64664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&quot;€&quot;_-;\-* #,##0.0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4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>
                <a:latin typeface="+mj-lt"/>
              </a:rPr>
              <a:t>YrSold &amp;</a:t>
            </a:r>
            <a:r>
              <a:rPr lang="en-US" baseline="0">
                <a:latin typeface="+mj-lt"/>
              </a:rPr>
              <a:t> SalesPrice</a:t>
            </a:r>
            <a:endParaRPr lang="en-US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33915737168368"/>
          <c:y val="0.15229391008674598"/>
          <c:w val="0.6753428153318819"/>
          <c:h val="0.72201370069912196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2006</c:v>
              </c:pt>
              <c:pt idx="1">
                <c:v>2007</c:v>
              </c:pt>
              <c:pt idx="2">
                <c:v>2008</c:v>
              </c:pt>
              <c:pt idx="3">
                <c:v>2009</c:v>
              </c:pt>
              <c:pt idx="4">
                <c:v>2010</c:v>
              </c:pt>
            </c:strLit>
          </c:cat>
          <c:val>
            <c:numLit>
              <c:formatCode>General</c:formatCode>
              <c:ptCount val="5"/>
              <c:pt idx="0">
                <c:v>182549.45859872611</c:v>
              </c:pt>
              <c:pt idx="1">
                <c:v>186063.1519756839</c:v>
              </c:pt>
              <c:pt idx="2">
                <c:v>177360.83881578947</c:v>
              </c:pt>
              <c:pt idx="3">
                <c:v>179432.10355029587</c:v>
              </c:pt>
              <c:pt idx="4">
                <c:v>177393.67428571428</c:v>
              </c:pt>
            </c:numLit>
          </c:val>
          <c:extLst>
            <c:ext xmlns:c16="http://schemas.microsoft.com/office/drawing/2014/chart" uri="{C3380CC4-5D6E-409C-BE32-E72D297353CC}">
              <c16:uniqueId val="{00000000-055B-4FC2-94C3-B6F6BA429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8701696"/>
        <c:axId val="618702024"/>
      </c:barChart>
      <c:catAx>
        <c:axId val="61870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02024"/>
        <c:crosses val="autoZero"/>
        <c:auto val="1"/>
        <c:lblAlgn val="ctr"/>
        <c:lblOffset val="100"/>
        <c:noMultiLvlLbl val="0"/>
      </c:catAx>
      <c:valAx>
        <c:axId val="6187020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0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Thinkful Housing Original.xlsx]Month Sold!PivotTable9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>
                <a:latin typeface="+mj-lt"/>
              </a:rPr>
              <a:t>Average of</a:t>
            </a:r>
            <a:r>
              <a:rPr lang="en-US" baseline="0">
                <a:latin typeface="+mj-lt"/>
              </a:rPr>
              <a:t> Sale Price</a:t>
            </a:r>
            <a:endParaRPr lang="en-US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 Sold'!$H$2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 Sold'!$G$3:$G$14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 Sold'!$H$3:$H$14</c:f>
              <c:numCache>
                <c:formatCode>_([$$-409]* #,##0.00_);_([$$-409]* \(#,##0.00\);_([$$-409]* "-"??_);_(@_)</c:formatCode>
                <c:ptCount val="12"/>
                <c:pt idx="0">
                  <c:v>10628863</c:v>
                </c:pt>
                <c:pt idx="1">
                  <c:v>9249864</c:v>
                </c:pt>
                <c:pt idx="2">
                  <c:v>19424916</c:v>
                </c:pt>
                <c:pt idx="3">
                  <c:v>24181960</c:v>
                </c:pt>
                <c:pt idx="4">
                  <c:v>35150683</c:v>
                </c:pt>
                <c:pt idx="5">
                  <c:v>44881121</c:v>
                </c:pt>
                <c:pt idx="6">
                  <c:v>43601499</c:v>
                </c:pt>
                <c:pt idx="7">
                  <c:v>22527523</c:v>
                </c:pt>
                <c:pt idx="8">
                  <c:v>12328042</c:v>
                </c:pt>
                <c:pt idx="9">
                  <c:v>15981194</c:v>
                </c:pt>
                <c:pt idx="10">
                  <c:v>15184662</c:v>
                </c:pt>
                <c:pt idx="11">
                  <c:v>11004619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3-4DAF-9961-4781952CD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73752"/>
        <c:axId val="766274408"/>
      </c:barChart>
      <c:catAx>
        <c:axId val="76627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74408"/>
        <c:crosses val="autoZero"/>
        <c:auto val="1"/>
        <c:lblAlgn val="ctr"/>
        <c:lblOffset val="100"/>
        <c:noMultiLvlLbl val="0"/>
      </c:catAx>
      <c:valAx>
        <c:axId val="76627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73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Thinkful Housing Original.xlsx]Month Sold!PivotTable9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>
                <a:latin typeface="+mj-lt"/>
              </a:rPr>
              <a:t>Average of</a:t>
            </a:r>
            <a:r>
              <a:rPr lang="en-US" baseline="0">
                <a:latin typeface="+mj-lt"/>
              </a:rPr>
              <a:t> Sale Price</a:t>
            </a:r>
            <a:endParaRPr lang="en-US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 Sold'!$H$2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 Sold'!$G$3:$G$14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 Sold'!$H$3:$H$14</c:f>
              <c:numCache>
                <c:formatCode>_([$$-409]* #,##0.00_);_([$$-409]* \(#,##0.00\);_([$$-409]* "-"??_);_(@_)</c:formatCode>
                <c:ptCount val="12"/>
                <c:pt idx="0">
                  <c:v>10628863</c:v>
                </c:pt>
                <c:pt idx="1">
                  <c:v>9249864</c:v>
                </c:pt>
                <c:pt idx="2">
                  <c:v>19424916</c:v>
                </c:pt>
                <c:pt idx="3">
                  <c:v>24181960</c:v>
                </c:pt>
                <c:pt idx="4">
                  <c:v>35150683</c:v>
                </c:pt>
                <c:pt idx="5">
                  <c:v>44881121</c:v>
                </c:pt>
                <c:pt idx="6">
                  <c:v>43601499</c:v>
                </c:pt>
                <c:pt idx="7">
                  <c:v>22527523</c:v>
                </c:pt>
                <c:pt idx="8">
                  <c:v>12328042</c:v>
                </c:pt>
                <c:pt idx="9">
                  <c:v>15981194</c:v>
                </c:pt>
                <c:pt idx="10">
                  <c:v>15184662</c:v>
                </c:pt>
                <c:pt idx="11">
                  <c:v>11004619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E-463B-97BE-84C1554AA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73752"/>
        <c:axId val="766274408"/>
      </c:barChart>
      <c:catAx>
        <c:axId val="76627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74408"/>
        <c:crosses val="autoZero"/>
        <c:auto val="1"/>
        <c:lblAlgn val="ctr"/>
        <c:lblOffset val="100"/>
        <c:noMultiLvlLbl val="0"/>
      </c:catAx>
      <c:valAx>
        <c:axId val="76627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73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SalePrice &amp;</a:t>
            </a:r>
            <a:r>
              <a:rPr lang="en-US" baseline="0"/>
              <a:t> OverallQual</a:t>
            </a:r>
            <a:endParaRPr lang="en-US"/>
          </a:p>
        </c:rich>
      </c:tx>
      <c:layout>
        <c:manualLayout>
          <c:xMode val="edge"/>
          <c:yMode val="edge"/>
          <c:x val="0.3089860017497813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'OverallQual Twosamplettest'!$C$4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'OverallQual Twosamplettest'!$B$5:$B$1464</c:f>
              <c:numCache>
                <c:formatCode>General</c:formatCode>
                <c:ptCount val="1460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  <c:pt idx="13">
                  <c:v>7</c:v>
                </c:pt>
                <c:pt idx="14">
                  <c:v>6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5</c:v>
                </c:pt>
                <c:pt idx="24">
                  <c:v>5</c:v>
                </c:pt>
                <c:pt idx="25">
                  <c:v>8</c:v>
                </c:pt>
                <c:pt idx="26">
                  <c:v>5</c:v>
                </c:pt>
                <c:pt idx="27">
                  <c:v>8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5</c:v>
                </c:pt>
                <c:pt idx="34">
                  <c:v>9</c:v>
                </c:pt>
                <c:pt idx="35">
                  <c:v>8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9</c:v>
                </c:pt>
                <c:pt idx="54">
                  <c:v>5</c:v>
                </c:pt>
                <c:pt idx="55">
                  <c:v>6</c:v>
                </c:pt>
                <c:pt idx="56">
                  <c:v>8</c:v>
                </c:pt>
                <c:pt idx="57">
                  <c:v>7</c:v>
                </c:pt>
                <c:pt idx="58">
                  <c:v>10</c:v>
                </c:pt>
                <c:pt idx="59">
                  <c:v>5</c:v>
                </c:pt>
                <c:pt idx="60">
                  <c:v>6</c:v>
                </c:pt>
                <c:pt idx="61">
                  <c:v>5</c:v>
                </c:pt>
                <c:pt idx="62">
                  <c:v>8</c:v>
                </c:pt>
                <c:pt idx="63">
                  <c:v>7</c:v>
                </c:pt>
                <c:pt idx="64">
                  <c:v>7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7</c:v>
                </c:pt>
                <c:pt idx="70">
                  <c:v>7</c:v>
                </c:pt>
                <c:pt idx="71">
                  <c:v>4</c:v>
                </c:pt>
                <c:pt idx="72">
                  <c:v>7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6</c:v>
                </c:pt>
                <c:pt idx="81">
                  <c:v>6</c:v>
                </c:pt>
                <c:pt idx="82">
                  <c:v>8</c:v>
                </c:pt>
                <c:pt idx="83">
                  <c:v>5</c:v>
                </c:pt>
                <c:pt idx="84">
                  <c:v>7</c:v>
                </c:pt>
                <c:pt idx="85">
                  <c:v>8</c:v>
                </c:pt>
                <c:pt idx="86">
                  <c:v>6</c:v>
                </c:pt>
                <c:pt idx="87">
                  <c:v>6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7</c:v>
                </c:pt>
                <c:pt idx="104">
                  <c:v>7</c:v>
                </c:pt>
                <c:pt idx="105">
                  <c:v>8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7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5</c:v>
                </c:pt>
                <c:pt idx="117">
                  <c:v>5</c:v>
                </c:pt>
                <c:pt idx="118">
                  <c:v>7</c:v>
                </c:pt>
                <c:pt idx="119">
                  <c:v>6</c:v>
                </c:pt>
                <c:pt idx="120">
                  <c:v>6</c:v>
                </c:pt>
                <c:pt idx="121">
                  <c:v>4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5</c:v>
                </c:pt>
                <c:pt idx="128">
                  <c:v>6</c:v>
                </c:pt>
                <c:pt idx="129">
                  <c:v>5</c:v>
                </c:pt>
                <c:pt idx="130">
                  <c:v>7</c:v>
                </c:pt>
                <c:pt idx="131">
                  <c:v>6</c:v>
                </c:pt>
                <c:pt idx="132">
                  <c:v>5</c:v>
                </c:pt>
                <c:pt idx="133">
                  <c:v>8</c:v>
                </c:pt>
                <c:pt idx="134">
                  <c:v>5</c:v>
                </c:pt>
                <c:pt idx="135">
                  <c:v>7</c:v>
                </c:pt>
                <c:pt idx="136">
                  <c:v>5</c:v>
                </c:pt>
                <c:pt idx="137">
                  <c:v>7</c:v>
                </c:pt>
                <c:pt idx="138">
                  <c:v>8</c:v>
                </c:pt>
                <c:pt idx="139">
                  <c:v>6</c:v>
                </c:pt>
                <c:pt idx="140">
                  <c:v>4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7</c:v>
                </c:pt>
                <c:pt idx="148">
                  <c:v>7</c:v>
                </c:pt>
                <c:pt idx="149">
                  <c:v>5</c:v>
                </c:pt>
                <c:pt idx="150">
                  <c:v>5</c:v>
                </c:pt>
                <c:pt idx="151">
                  <c:v>8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5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9</c:v>
                </c:pt>
                <c:pt idx="162">
                  <c:v>7</c:v>
                </c:pt>
                <c:pt idx="163">
                  <c:v>4</c:v>
                </c:pt>
                <c:pt idx="164">
                  <c:v>6</c:v>
                </c:pt>
                <c:pt idx="165">
                  <c:v>5</c:v>
                </c:pt>
                <c:pt idx="166">
                  <c:v>5</c:v>
                </c:pt>
                <c:pt idx="167">
                  <c:v>8</c:v>
                </c:pt>
                <c:pt idx="168">
                  <c:v>7</c:v>
                </c:pt>
                <c:pt idx="169">
                  <c:v>8</c:v>
                </c:pt>
                <c:pt idx="170">
                  <c:v>5</c:v>
                </c:pt>
                <c:pt idx="171">
                  <c:v>6</c:v>
                </c:pt>
                <c:pt idx="172">
                  <c:v>7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9</c:v>
                </c:pt>
                <c:pt idx="179">
                  <c:v>5</c:v>
                </c:pt>
                <c:pt idx="180">
                  <c:v>6</c:v>
                </c:pt>
                <c:pt idx="181">
                  <c:v>7</c:v>
                </c:pt>
                <c:pt idx="182">
                  <c:v>5</c:v>
                </c:pt>
                <c:pt idx="183">
                  <c:v>7</c:v>
                </c:pt>
                <c:pt idx="184">
                  <c:v>5</c:v>
                </c:pt>
                <c:pt idx="185">
                  <c:v>10</c:v>
                </c:pt>
                <c:pt idx="186">
                  <c:v>7</c:v>
                </c:pt>
                <c:pt idx="187">
                  <c:v>5</c:v>
                </c:pt>
                <c:pt idx="188">
                  <c:v>5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6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7</c:v>
                </c:pt>
                <c:pt idx="206">
                  <c:v>5</c:v>
                </c:pt>
                <c:pt idx="207">
                  <c:v>4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4</c:v>
                </c:pt>
                <c:pt idx="224">
                  <c:v>10</c:v>
                </c:pt>
                <c:pt idx="225">
                  <c:v>5</c:v>
                </c:pt>
                <c:pt idx="226">
                  <c:v>7</c:v>
                </c:pt>
                <c:pt idx="227">
                  <c:v>6</c:v>
                </c:pt>
                <c:pt idx="228">
                  <c:v>5</c:v>
                </c:pt>
                <c:pt idx="229">
                  <c:v>7</c:v>
                </c:pt>
                <c:pt idx="230">
                  <c:v>6</c:v>
                </c:pt>
                <c:pt idx="231">
                  <c:v>8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8</c:v>
                </c:pt>
                <c:pt idx="239">
                  <c:v>6</c:v>
                </c:pt>
                <c:pt idx="240">
                  <c:v>8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7</c:v>
                </c:pt>
                <c:pt idx="245">
                  <c:v>7</c:v>
                </c:pt>
                <c:pt idx="246">
                  <c:v>6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3</c:v>
                </c:pt>
                <c:pt idx="251">
                  <c:v>8</c:v>
                </c:pt>
                <c:pt idx="252">
                  <c:v>6</c:v>
                </c:pt>
                <c:pt idx="253">
                  <c:v>6</c:v>
                </c:pt>
                <c:pt idx="254">
                  <c:v>5</c:v>
                </c:pt>
                <c:pt idx="255">
                  <c:v>7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5</c:v>
                </c:pt>
                <c:pt idx="260">
                  <c:v>6</c:v>
                </c:pt>
                <c:pt idx="261">
                  <c:v>8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8</c:v>
                </c:pt>
                <c:pt idx="271">
                  <c:v>7</c:v>
                </c:pt>
                <c:pt idx="272">
                  <c:v>8</c:v>
                </c:pt>
                <c:pt idx="273">
                  <c:v>6</c:v>
                </c:pt>
                <c:pt idx="274">
                  <c:v>5</c:v>
                </c:pt>
                <c:pt idx="275">
                  <c:v>7</c:v>
                </c:pt>
                <c:pt idx="276">
                  <c:v>7</c:v>
                </c:pt>
                <c:pt idx="277">
                  <c:v>4</c:v>
                </c:pt>
                <c:pt idx="278">
                  <c:v>9</c:v>
                </c:pt>
                <c:pt idx="279">
                  <c:v>7</c:v>
                </c:pt>
                <c:pt idx="280">
                  <c:v>7</c:v>
                </c:pt>
                <c:pt idx="281">
                  <c:v>6</c:v>
                </c:pt>
                <c:pt idx="282">
                  <c:v>7</c:v>
                </c:pt>
                <c:pt idx="283">
                  <c:v>8</c:v>
                </c:pt>
                <c:pt idx="284">
                  <c:v>6</c:v>
                </c:pt>
                <c:pt idx="285">
                  <c:v>7</c:v>
                </c:pt>
                <c:pt idx="286">
                  <c:v>6</c:v>
                </c:pt>
                <c:pt idx="287">
                  <c:v>4</c:v>
                </c:pt>
                <c:pt idx="288">
                  <c:v>5</c:v>
                </c:pt>
                <c:pt idx="289">
                  <c:v>6</c:v>
                </c:pt>
                <c:pt idx="290">
                  <c:v>8</c:v>
                </c:pt>
                <c:pt idx="291">
                  <c:v>5</c:v>
                </c:pt>
                <c:pt idx="292">
                  <c:v>5</c:v>
                </c:pt>
                <c:pt idx="293">
                  <c:v>7</c:v>
                </c:pt>
                <c:pt idx="294">
                  <c:v>6</c:v>
                </c:pt>
                <c:pt idx="295">
                  <c:v>6</c:v>
                </c:pt>
                <c:pt idx="296">
                  <c:v>5</c:v>
                </c:pt>
                <c:pt idx="297">
                  <c:v>7</c:v>
                </c:pt>
                <c:pt idx="298">
                  <c:v>6</c:v>
                </c:pt>
                <c:pt idx="299">
                  <c:v>6</c:v>
                </c:pt>
                <c:pt idx="300">
                  <c:v>5</c:v>
                </c:pt>
                <c:pt idx="301">
                  <c:v>8</c:v>
                </c:pt>
                <c:pt idx="302">
                  <c:v>7</c:v>
                </c:pt>
                <c:pt idx="303">
                  <c:v>5</c:v>
                </c:pt>
                <c:pt idx="304">
                  <c:v>7</c:v>
                </c:pt>
                <c:pt idx="305">
                  <c:v>8</c:v>
                </c:pt>
                <c:pt idx="306">
                  <c:v>7</c:v>
                </c:pt>
                <c:pt idx="307">
                  <c:v>6</c:v>
                </c:pt>
                <c:pt idx="308">
                  <c:v>4</c:v>
                </c:pt>
                <c:pt idx="309">
                  <c:v>9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8</c:v>
                </c:pt>
                <c:pt idx="318">
                  <c:v>7</c:v>
                </c:pt>
                <c:pt idx="319">
                  <c:v>7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3</c:v>
                </c:pt>
                <c:pt idx="324">
                  <c:v>7</c:v>
                </c:pt>
                <c:pt idx="325">
                  <c:v>5</c:v>
                </c:pt>
                <c:pt idx="326">
                  <c:v>8</c:v>
                </c:pt>
                <c:pt idx="327">
                  <c:v>6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8</c:v>
                </c:pt>
                <c:pt idx="333">
                  <c:v>7</c:v>
                </c:pt>
                <c:pt idx="334">
                  <c:v>6</c:v>
                </c:pt>
                <c:pt idx="335">
                  <c:v>5</c:v>
                </c:pt>
                <c:pt idx="336">
                  <c:v>9</c:v>
                </c:pt>
                <c:pt idx="337">
                  <c:v>7</c:v>
                </c:pt>
                <c:pt idx="338">
                  <c:v>7</c:v>
                </c:pt>
                <c:pt idx="339">
                  <c:v>6</c:v>
                </c:pt>
                <c:pt idx="340">
                  <c:v>8</c:v>
                </c:pt>
                <c:pt idx="341">
                  <c:v>4</c:v>
                </c:pt>
                <c:pt idx="342">
                  <c:v>3</c:v>
                </c:pt>
                <c:pt idx="343">
                  <c:v>9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7</c:v>
                </c:pt>
                <c:pt idx="349">
                  <c:v>9</c:v>
                </c:pt>
                <c:pt idx="350">
                  <c:v>9</c:v>
                </c:pt>
                <c:pt idx="351">
                  <c:v>7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8</c:v>
                </c:pt>
                <c:pt idx="360">
                  <c:v>6</c:v>
                </c:pt>
                <c:pt idx="361">
                  <c:v>5</c:v>
                </c:pt>
                <c:pt idx="362">
                  <c:v>7</c:v>
                </c:pt>
                <c:pt idx="363">
                  <c:v>6</c:v>
                </c:pt>
                <c:pt idx="364">
                  <c:v>6</c:v>
                </c:pt>
                <c:pt idx="365">
                  <c:v>5</c:v>
                </c:pt>
                <c:pt idx="366">
                  <c:v>6</c:v>
                </c:pt>
                <c:pt idx="367">
                  <c:v>6</c:v>
                </c:pt>
                <c:pt idx="368">
                  <c:v>5</c:v>
                </c:pt>
                <c:pt idx="369">
                  <c:v>5</c:v>
                </c:pt>
                <c:pt idx="370">
                  <c:v>6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7</c:v>
                </c:pt>
                <c:pt idx="375">
                  <c:v>1</c:v>
                </c:pt>
                <c:pt idx="376">
                  <c:v>5</c:v>
                </c:pt>
                <c:pt idx="377">
                  <c:v>8</c:v>
                </c:pt>
                <c:pt idx="378">
                  <c:v>9</c:v>
                </c:pt>
                <c:pt idx="379">
                  <c:v>6</c:v>
                </c:pt>
                <c:pt idx="380">
                  <c:v>5</c:v>
                </c:pt>
                <c:pt idx="381">
                  <c:v>7</c:v>
                </c:pt>
                <c:pt idx="382">
                  <c:v>7</c:v>
                </c:pt>
                <c:pt idx="383">
                  <c:v>6</c:v>
                </c:pt>
                <c:pt idx="384">
                  <c:v>6</c:v>
                </c:pt>
                <c:pt idx="385">
                  <c:v>8</c:v>
                </c:pt>
                <c:pt idx="386">
                  <c:v>5</c:v>
                </c:pt>
                <c:pt idx="387">
                  <c:v>6</c:v>
                </c:pt>
                <c:pt idx="388">
                  <c:v>7</c:v>
                </c:pt>
                <c:pt idx="389">
                  <c:v>10</c:v>
                </c:pt>
                <c:pt idx="390">
                  <c:v>5</c:v>
                </c:pt>
                <c:pt idx="391">
                  <c:v>6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7</c:v>
                </c:pt>
                <c:pt idx="400">
                  <c:v>8</c:v>
                </c:pt>
                <c:pt idx="401">
                  <c:v>7</c:v>
                </c:pt>
                <c:pt idx="402">
                  <c:v>5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6</c:v>
                </c:pt>
                <c:pt idx="407">
                  <c:v>6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5</c:v>
                </c:pt>
                <c:pt idx="414">
                  <c:v>7</c:v>
                </c:pt>
                <c:pt idx="415">
                  <c:v>7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7</c:v>
                </c:pt>
                <c:pt idx="427">
                  <c:v>4</c:v>
                </c:pt>
                <c:pt idx="428">
                  <c:v>7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5</c:v>
                </c:pt>
                <c:pt idx="433">
                  <c:v>6</c:v>
                </c:pt>
                <c:pt idx="434">
                  <c:v>4</c:v>
                </c:pt>
                <c:pt idx="435">
                  <c:v>7</c:v>
                </c:pt>
                <c:pt idx="436">
                  <c:v>6</c:v>
                </c:pt>
                <c:pt idx="437">
                  <c:v>6</c:v>
                </c:pt>
                <c:pt idx="438">
                  <c:v>5</c:v>
                </c:pt>
                <c:pt idx="439">
                  <c:v>6</c:v>
                </c:pt>
                <c:pt idx="440">
                  <c:v>10</c:v>
                </c:pt>
                <c:pt idx="441">
                  <c:v>4</c:v>
                </c:pt>
                <c:pt idx="442">
                  <c:v>5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7</c:v>
                </c:pt>
                <c:pt idx="448">
                  <c:v>6</c:v>
                </c:pt>
                <c:pt idx="449">
                  <c:v>3</c:v>
                </c:pt>
                <c:pt idx="450">
                  <c:v>6</c:v>
                </c:pt>
                <c:pt idx="451">
                  <c:v>7</c:v>
                </c:pt>
                <c:pt idx="452">
                  <c:v>6</c:v>
                </c:pt>
                <c:pt idx="453">
                  <c:v>8</c:v>
                </c:pt>
                <c:pt idx="454">
                  <c:v>5</c:v>
                </c:pt>
                <c:pt idx="455">
                  <c:v>7</c:v>
                </c:pt>
                <c:pt idx="456">
                  <c:v>5</c:v>
                </c:pt>
                <c:pt idx="457">
                  <c:v>4</c:v>
                </c:pt>
                <c:pt idx="458">
                  <c:v>8</c:v>
                </c:pt>
                <c:pt idx="459">
                  <c:v>5</c:v>
                </c:pt>
                <c:pt idx="460">
                  <c:v>8</c:v>
                </c:pt>
                <c:pt idx="461">
                  <c:v>7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7</c:v>
                </c:pt>
                <c:pt idx="466">
                  <c:v>7</c:v>
                </c:pt>
                <c:pt idx="467">
                  <c:v>5</c:v>
                </c:pt>
                <c:pt idx="468">
                  <c:v>8</c:v>
                </c:pt>
                <c:pt idx="469">
                  <c:v>6</c:v>
                </c:pt>
                <c:pt idx="470">
                  <c:v>8</c:v>
                </c:pt>
                <c:pt idx="471">
                  <c:v>7</c:v>
                </c:pt>
                <c:pt idx="472">
                  <c:v>6</c:v>
                </c:pt>
                <c:pt idx="473">
                  <c:v>8</c:v>
                </c:pt>
                <c:pt idx="474">
                  <c:v>8</c:v>
                </c:pt>
                <c:pt idx="475">
                  <c:v>5</c:v>
                </c:pt>
                <c:pt idx="476">
                  <c:v>6</c:v>
                </c:pt>
                <c:pt idx="477">
                  <c:v>9</c:v>
                </c:pt>
                <c:pt idx="478">
                  <c:v>8</c:v>
                </c:pt>
                <c:pt idx="479">
                  <c:v>4</c:v>
                </c:pt>
                <c:pt idx="480">
                  <c:v>9</c:v>
                </c:pt>
                <c:pt idx="481">
                  <c:v>9</c:v>
                </c:pt>
                <c:pt idx="482">
                  <c:v>7</c:v>
                </c:pt>
                <c:pt idx="483">
                  <c:v>6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6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4</c:v>
                </c:pt>
                <c:pt idx="496">
                  <c:v>8</c:v>
                </c:pt>
                <c:pt idx="497">
                  <c:v>7</c:v>
                </c:pt>
                <c:pt idx="498">
                  <c:v>5</c:v>
                </c:pt>
                <c:pt idx="499">
                  <c:v>5</c:v>
                </c:pt>
                <c:pt idx="500">
                  <c:v>6</c:v>
                </c:pt>
                <c:pt idx="501">
                  <c:v>7</c:v>
                </c:pt>
                <c:pt idx="502">
                  <c:v>5</c:v>
                </c:pt>
                <c:pt idx="503">
                  <c:v>7</c:v>
                </c:pt>
                <c:pt idx="504">
                  <c:v>6</c:v>
                </c:pt>
                <c:pt idx="505">
                  <c:v>5</c:v>
                </c:pt>
                <c:pt idx="506">
                  <c:v>8</c:v>
                </c:pt>
                <c:pt idx="507">
                  <c:v>6</c:v>
                </c:pt>
                <c:pt idx="508">
                  <c:v>7</c:v>
                </c:pt>
                <c:pt idx="509">
                  <c:v>5</c:v>
                </c:pt>
                <c:pt idx="510">
                  <c:v>5</c:v>
                </c:pt>
                <c:pt idx="511">
                  <c:v>7</c:v>
                </c:pt>
                <c:pt idx="512">
                  <c:v>5</c:v>
                </c:pt>
                <c:pt idx="513">
                  <c:v>6</c:v>
                </c:pt>
                <c:pt idx="514">
                  <c:v>5</c:v>
                </c:pt>
                <c:pt idx="515">
                  <c:v>10</c:v>
                </c:pt>
                <c:pt idx="516">
                  <c:v>6</c:v>
                </c:pt>
                <c:pt idx="517">
                  <c:v>7</c:v>
                </c:pt>
                <c:pt idx="518">
                  <c:v>6</c:v>
                </c:pt>
                <c:pt idx="519">
                  <c:v>7</c:v>
                </c:pt>
                <c:pt idx="520">
                  <c:v>4</c:v>
                </c:pt>
                <c:pt idx="521">
                  <c:v>6</c:v>
                </c:pt>
                <c:pt idx="522">
                  <c:v>6</c:v>
                </c:pt>
                <c:pt idx="523">
                  <c:v>10</c:v>
                </c:pt>
                <c:pt idx="524">
                  <c:v>7</c:v>
                </c:pt>
                <c:pt idx="525">
                  <c:v>7</c:v>
                </c:pt>
                <c:pt idx="526">
                  <c:v>5</c:v>
                </c:pt>
                <c:pt idx="527">
                  <c:v>9</c:v>
                </c:pt>
                <c:pt idx="528">
                  <c:v>4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5</c:v>
                </c:pt>
                <c:pt idx="533">
                  <c:v>1</c:v>
                </c:pt>
                <c:pt idx="534">
                  <c:v>8</c:v>
                </c:pt>
                <c:pt idx="535">
                  <c:v>5</c:v>
                </c:pt>
                <c:pt idx="536">
                  <c:v>7</c:v>
                </c:pt>
                <c:pt idx="537">
                  <c:v>4</c:v>
                </c:pt>
                <c:pt idx="538">
                  <c:v>5</c:v>
                </c:pt>
                <c:pt idx="539">
                  <c:v>8</c:v>
                </c:pt>
                <c:pt idx="540">
                  <c:v>9</c:v>
                </c:pt>
                <c:pt idx="541">
                  <c:v>8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6</c:v>
                </c:pt>
                <c:pt idx="547">
                  <c:v>5</c:v>
                </c:pt>
                <c:pt idx="548">
                  <c:v>5</c:v>
                </c:pt>
                <c:pt idx="549">
                  <c:v>7</c:v>
                </c:pt>
                <c:pt idx="550">
                  <c:v>6</c:v>
                </c:pt>
                <c:pt idx="551">
                  <c:v>5</c:v>
                </c:pt>
                <c:pt idx="552">
                  <c:v>8</c:v>
                </c:pt>
                <c:pt idx="553">
                  <c:v>4</c:v>
                </c:pt>
                <c:pt idx="554">
                  <c:v>7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7</c:v>
                </c:pt>
                <c:pt idx="559">
                  <c:v>7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7</c:v>
                </c:pt>
                <c:pt idx="565">
                  <c:v>6</c:v>
                </c:pt>
                <c:pt idx="566">
                  <c:v>9</c:v>
                </c:pt>
                <c:pt idx="567">
                  <c:v>7</c:v>
                </c:pt>
                <c:pt idx="568">
                  <c:v>8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7</c:v>
                </c:pt>
                <c:pt idx="573">
                  <c:v>7</c:v>
                </c:pt>
                <c:pt idx="574">
                  <c:v>5</c:v>
                </c:pt>
                <c:pt idx="575">
                  <c:v>5</c:v>
                </c:pt>
                <c:pt idx="576">
                  <c:v>7</c:v>
                </c:pt>
                <c:pt idx="577">
                  <c:v>5</c:v>
                </c:pt>
                <c:pt idx="578">
                  <c:v>7</c:v>
                </c:pt>
                <c:pt idx="579">
                  <c:v>5</c:v>
                </c:pt>
                <c:pt idx="580">
                  <c:v>6</c:v>
                </c:pt>
                <c:pt idx="581">
                  <c:v>8</c:v>
                </c:pt>
                <c:pt idx="582">
                  <c:v>6</c:v>
                </c:pt>
                <c:pt idx="583">
                  <c:v>10</c:v>
                </c:pt>
                <c:pt idx="584">
                  <c:v>4</c:v>
                </c:pt>
                <c:pt idx="585">
                  <c:v>8</c:v>
                </c:pt>
                <c:pt idx="586">
                  <c:v>6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7</c:v>
                </c:pt>
                <c:pt idx="591">
                  <c:v>10</c:v>
                </c:pt>
                <c:pt idx="592">
                  <c:v>5</c:v>
                </c:pt>
                <c:pt idx="593">
                  <c:v>6</c:v>
                </c:pt>
                <c:pt idx="594">
                  <c:v>5</c:v>
                </c:pt>
                <c:pt idx="595">
                  <c:v>8</c:v>
                </c:pt>
                <c:pt idx="596">
                  <c:v>6</c:v>
                </c:pt>
                <c:pt idx="597">
                  <c:v>7</c:v>
                </c:pt>
                <c:pt idx="598">
                  <c:v>5</c:v>
                </c:pt>
                <c:pt idx="599">
                  <c:v>6</c:v>
                </c:pt>
                <c:pt idx="600">
                  <c:v>8</c:v>
                </c:pt>
                <c:pt idx="601">
                  <c:v>6</c:v>
                </c:pt>
                <c:pt idx="602">
                  <c:v>8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5</c:v>
                </c:pt>
                <c:pt idx="607">
                  <c:v>5</c:v>
                </c:pt>
                <c:pt idx="608">
                  <c:v>8</c:v>
                </c:pt>
                <c:pt idx="609">
                  <c:v>4</c:v>
                </c:pt>
                <c:pt idx="610">
                  <c:v>9</c:v>
                </c:pt>
                <c:pt idx="611">
                  <c:v>6</c:v>
                </c:pt>
                <c:pt idx="612">
                  <c:v>8</c:v>
                </c:pt>
                <c:pt idx="613">
                  <c:v>5</c:v>
                </c:pt>
                <c:pt idx="614">
                  <c:v>4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9</c:v>
                </c:pt>
                <c:pt idx="619">
                  <c:v>8</c:v>
                </c:pt>
                <c:pt idx="620">
                  <c:v>3</c:v>
                </c:pt>
                <c:pt idx="621">
                  <c:v>6</c:v>
                </c:pt>
                <c:pt idx="622">
                  <c:v>5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5</c:v>
                </c:pt>
                <c:pt idx="631">
                  <c:v>8</c:v>
                </c:pt>
                <c:pt idx="632">
                  <c:v>7</c:v>
                </c:pt>
                <c:pt idx="633">
                  <c:v>5</c:v>
                </c:pt>
                <c:pt idx="634">
                  <c:v>6</c:v>
                </c:pt>
                <c:pt idx="635">
                  <c:v>6</c:v>
                </c:pt>
                <c:pt idx="636">
                  <c:v>2</c:v>
                </c:pt>
                <c:pt idx="637">
                  <c:v>5</c:v>
                </c:pt>
                <c:pt idx="638">
                  <c:v>5</c:v>
                </c:pt>
                <c:pt idx="639">
                  <c:v>8</c:v>
                </c:pt>
                <c:pt idx="640">
                  <c:v>8</c:v>
                </c:pt>
                <c:pt idx="641">
                  <c:v>7</c:v>
                </c:pt>
                <c:pt idx="642">
                  <c:v>8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5</c:v>
                </c:pt>
                <c:pt idx="647">
                  <c:v>6</c:v>
                </c:pt>
                <c:pt idx="648">
                  <c:v>6</c:v>
                </c:pt>
                <c:pt idx="649">
                  <c:v>4</c:v>
                </c:pt>
                <c:pt idx="650">
                  <c:v>7</c:v>
                </c:pt>
                <c:pt idx="651">
                  <c:v>4</c:v>
                </c:pt>
                <c:pt idx="652">
                  <c:v>7</c:v>
                </c:pt>
                <c:pt idx="653">
                  <c:v>6</c:v>
                </c:pt>
                <c:pt idx="654">
                  <c:v>8</c:v>
                </c:pt>
                <c:pt idx="655">
                  <c:v>6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5</c:v>
                </c:pt>
                <c:pt idx="660">
                  <c:v>7</c:v>
                </c:pt>
                <c:pt idx="661">
                  <c:v>8</c:v>
                </c:pt>
                <c:pt idx="662">
                  <c:v>6</c:v>
                </c:pt>
                <c:pt idx="663">
                  <c:v>4</c:v>
                </c:pt>
                <c:pt idx="664">
                  <c:v>8</c:v>
                </c:pt>
                <c:pt idx="665">
                  <c:v>8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4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8</c:v>
                </c:pt>
                <c:pt idx="679">
                  <c:v>5</c:v>
                </c:pt>
                <c:pt idx="680">
                  <c:v>6</c:v>
                </c:pt>
                <c:pt idx="681">
                  <c:v>5</c:v>
                </c:pt>
                <c:pt idx="682">
                  <c:v>6</c:v>
                </c:pt>
                <c:pt idx="683">
                  <c:v>9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8</c:v>
                </c:pt>
                <c:pt idx="689">
                  <c:v>6</c:v>
                </c:pt>
                <c:pt idx="690">
                  <c:v>6</c:v>
                </c:pt>
                <c:pt idx="691">
                  <c:v>10</c:v>
                </c:pt>
                <c:pt idx="692">
                  <c:v>7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7</c:v>
                </c:pt>
                <c:pt idx="700">
                  <c:v>8</c:v>
                </c:pt>
                <c:pt idx="701">
                  <c:v>7</c:v>
                </c:pt>
                <c:pt idx="702">
                  <c:v>8</c:v>
                </c:pt>
                <c:pt idx="703">
                  <c:v>5</c:v>
                </c:pt>
                <c:pt idx="704">
                  <c:v>7</c:v>
                </c:pt>
                <c:pt idx="705">
                  <c:v>4</c:v>
                </c:pt>
                <c:pt idx="706">
                  <c:v>7</c:v>
                </c:pt>
                <c:pt idx="707">
                  <c:v>8</c:v>
                </c:pt>
                <c:pt idx="708">
                  <c:v>7</c:v>
                </c:pt>
                <c:pt idx="709">
                  <c:v>5</c:v>
                </c:pt>
                <c:pt idx="710">
                  <c:v>3</c:v>
                </c:pt>
                <c:pt idx="711">
                  <c:v>4</c:v>
                </c:pt>
                <c:pt idx="712">
                  <c:v>8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7</c:v>
                </c:pt>
                <c:pt idx="717">
                  <c:v>5</c:v>
                </c:pt>
                <c:pt idx="718">
                  <c:v>7</c:v>
                </c:pt>
                <c:pt idx="719">
                  <c:v>5</c:v>
                </c:pt>
                <c:pt idx="720">
                  <c:v>8</c:v>
                </c:pt>
                <c:pt idx="721">
                  <c:v>6</c:v>
                </c:pt>
                <c:pt idx="722">
                  <c:v>4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6</c:v>
                </c:pt>
                <c:pt idx="727">
                  <c:v>7</c:v>
                </c:pt>
                <c:pt idx="728">
                  <c:v>5</c:v>
                </c:pt>
                <c:pt idx="729">
                  <c:v>4</c:v>
                </c:pt>
                <c:pt idx="730">
                  <c:v>8</c:v>
                </c:pt>
                <c:pt idx="731">
                  <c:v>7</c:v>
                </c:pt>
                <c:pt idx="732">
                  <c:v>7</c:v>
                </c:pt>
                <c:pt idx="733">
                  <c:v>5</c:v>
                </c:pt>
                <c:pt idx="734">
                  <c:v>5</c:v>
                </c:pt>
                <c:pt idx="735">
                  <c:v>7</c:v>
                </c:pt>
                <c:pt idx="736">
                  <c:v>3</c:v>
                </c:pt>
                <c:pt idx="737">
                  <c:v>8</c:v>
                </c:pt>
                <c:pt idx="738">
                  <c:v>5</c:v>
                </c:pt>
                <c:pt idx="739">
                  <c:v>7</c:v>
                </c:pt>
                <c:pt idx="740">
                  <c:v>5</c:v>
                </c:pt>
                <c:pt idx="741">
                  <c:v>6</c:v>
                </c:pt>
                <c:pt idx="742">
                  <c:v>7</c:v>
                </c:pt>
                <c:pt idx="743">
                  <c:v>5</c:v>
                </c:pt>
                <c:pt idx="744">
                  <c:v>8</c:v>
                </c:pt>
                <c:pt idx="745">
                  <c:v>8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4</c:v>
                </c:pt>
                <c:pt idx="750">
                  <c:v>4</c:v>
                </c:pt>
                <c:pt idx="751">
                  <c:v>7</c:v>
                </c:pt>
                <c:pt idx="752">
                  <c:v>6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8</c:v>
                </c:pt>
                <c:pt idx="757">
                  <c:v>6</c:v>
                </c:pt>
                <c:pt idx="758">
                  <c:v>7</c:v>
                </c:pt>
                <c:pt idx="759">
                  <c:v>8</c:v>
                </c:pt>
                <c:pt idx="760">
                  <c:v>6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8</c:v>
                </c:pt>
                <c:pt idx="765">
                  <c:v>9</c:v>
                </c:pt>
                <c:pt idx="766">
                  <c:v>7</c:v>
                </c:pt>
                <c:pt idx="767">
                  <c:v>6</c:v>
                </c:pt>
                <c:pt idx="768">
                  <c:v>7</c:v>
                </c:pt>
                <c:pt idx="769">
                  <c:v>8</c:v>
                </c:pt>
                <c:pt idx="770">
                  <c:v>5</c:v>
                </c:pt>
                <c:pt idx="771">
                  <c:v>4</c:v>
                </c:pt>
                <c:pt idx="772">
                  <c:v>6</c:v>
                </c:pt>
                <c:pt idx="773">
                  <c:v>5</c:v>
                </c:pt>
                <c:pt idx="774">
                  <c:v>8</c:v>
                </c:pt>
                <c:pt idx="775">
                  <c:v>6</c:v>
                </c:pt>
                <c:pt idx="776">
                  <c:v>7</c:v>
                </c:pt>
                <c:pt idx="777">
                  <c:v>5</c:v>
                </c:pt>
                <c:pt idx="778">
                  <c:v>5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7</c:v>
                </c:pt>
                <c:pt idx="783">
                  <c:v>5</c:v>
                </c:pt>
                <c:pt idx="784">
                  <c:v>6</c:v>
                </c:pt>
                <c:pt idx="785">
                  <c:v>6</c:v>
                </c:pt>
                <c:pt idx="786">
                  <c:v>5</c:v>
                </c:pt>
                <c:pt idx="787">
                  <c:v>7</c:v>
                </c:pt>
                <c:pt idx="788">
                  <c:v>4</c:v>
                </c:pt>
                <c:pt idx="789">
                  <c:v>6</c:v>
                </c:pt>
                <c:pt idx="790">
                  <c:v>7</c:v>
                </c:pt>
                <c:pt idx="791">
                  <c:v>6</c:v>
                </c:pt>
                <c:pt idx="792">
                  <c:v>7</c:v>
                </c:pt>
                <c:pt idx="793">
                  <c:v>8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9</c:v>
                </c:pt>
                <c:pt idx="799">
                  <c:v>5</c:v>
                </c:pt>
                <c:pt idx="800">
                  <c:v>6</c:v>
                </c:pt>
                <c:pt idx="801">
                  <c:v>4</c:v>
                </c:pt>
                <c:pt idx="802">
                  <c:v>7</c:v>
                </c:pt>
                <c:pt idx="803">
                  <c:v>9</c:v>
                </c:pt>
                <c:pt idx="804">
                  <c:v>5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6</c:v>
                </c:pt>
                <c:pt idx="812">
                  <c:v>5</c:v>
                </c:pt>
                <c:pt idx="813">
                  <c:v>6</c:v>
                </c:pt>
                <c:pt idx="814">
                  <c:v>5</c:v>
                </c:pt>
                <c:pt idx="815">
                  <c:v>7</c:v>
                </c:pt>
                <c:pt idx="816">
                  <c:v>5</c:v>
                </c:pt>
                <c:pt idx="817">
                  <c:v>8</c:v>
                </c:pt>
                <c:pt idx="818">
                  <c:v>6</c:v>
                </c:pt>
                <c:pt idx="819">
                  <c:v>7</c:v>
                </c:pt>
                <c:pt idx="820">
                  <c:v>7</c:v>
                </c:pt>
                <c:pt idx="821">
                  <c:v>4</c:v>
                </c:pt>
                <c:pt idx="822">
                  <c:v>7</c:v>
                </c:pt>
                <c:pt idx="823">
                  <c:v>6</c:v>
                </c:pt>
                <c:pt idx="824">
                  <c:v>8</c:v>
                </c:pt>
                <c:pt idx="825">
                  <c:v>10</c:v>
                </c:pt>
                <c:pt idx="826">
                  <c:v>5</c:v>
                </c:pt>
                <c:pt idx="827">
                  <c:v>7</c:v>
                </c:pt>
                <c:pt idx="828">
                  <c:v>5</c:v>
                </c:pt>
                <c:pt idx="829">
                  <c:v>7</c:v>
                </c:pt>
                <c:pt idx="830">
                  <c:v>6</c:v>
                </c:pt>
                <c:pt idx="831">
                  <c:v>7</c:v>
                </c:pt>
                <c:pt idx="832">
                  <c:v>7</c:v>
                </c:pt>
                <c:pt idx="833">
                  <c:v>6</c:v>
                </c:pt>
                <c:pt idx="834">
                  <c:v>5</c:v>
                </c:pt>
                <c:pt idx="835">
                  <c:v>4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7</c:v>
                </c:pt>
                <c:pt idx="847">
                  <c:v>5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8</c:v>
                </c:pt>
                <c:pt idx="852">
                  <c:v>7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6</c:v>
                </c:pt>
                <c:pt idx="860">
                  <c:v>7</c:v>
                </c:pt>
                <c:pt idx="861">
                  <c:v>5</c:v>
                </c:pt>
                <c:pt idx="862">
                  <c:v>6</c:v>
                </c:pt>
                <c:pt idx="863">
                  <c:v>5</c:v>
                </c:pt>
                <c:pt idx="864">
                  <c:v>7</c:v>
                </c:pt>
                <c:pt idx="865">
                  <c:v>5</c:v>
                </c:pt>
                <c:pt idx="866">
                  <c:v>8</c:v>
                </c:pt>
                <c:pt idx="867">
                  <c:v>4</c:v>
                </c:pt>
                <c:pt idx="868">
                  <c:v>5</c:v>
                </c:pt>
                <c:pt idx="869">
                  <c:v>7</c:v>
                </c:pt>
                <c:pt idx="870">
                  <c:v>5</c:v>
                </c:pt>
                <c:pt idx="871">
                  <c:v>6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8</c:v>
                </c:pt>
                <c:pt idx="876">
                  <c:v>4</c:v>
                </c:pt>
                <c:pt idx="877">
                  <c:v>9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7</c:v>
                </c:pt>
                <c:pt idx="882">
                  <c:v>6</c:v>
                </c:pt>
                <c:pt idx="883">
                  <c:v>4</c:v>
                </c:pt>
                <c:pt idx="884">
                  <c:v>5</c:v>
                </c:pt>
                <c:pt idx="885">
                  <c:v>9</c:v>
                </c:pt>
                <c:pt idx="886">
                  <c:v>5</c:v>
                </c:pt>
                <c:pt idx="887">
                  <c:v>5</c:v>
                </c:pt>
                <c:pt idx="888">
                  <c:v>8</c:v>
                </c:pt>
                <c:pt idx="889">
                  <c:v>6</c:v>
                </c:pt>
                <c:pt idx="890">
                  <c:v>5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6</c:v>
                </c:pt>
                <c:pt idx="896">
                  <c:v>4</c:v>
                </c:pt>
                <c:pt idx="897">
                  <c:v>5</c:v>
                </c:pt>
                <c:pt idx="898">
                  <c:v>9</c:v>
                </c:pt>
                <c:pt idx="899">
                  <c:v>5</c:v>
                </c:pt>
                <c:pt idx="900">
                  <c:v>4</c:v>
                </c:pt>
                <c:pt idx="901">
                  <c:v>5</c:v>
                </c:pt>
                <c:pt idx="902">
                  <c:v>7</c:v>
                </c:pt>
                <c:pt idx="903">
                  <c:v>7</c:v>
                </c:pt>
                <c:pt idx="904">
                  <c:v>5</c:v>
                </c:pt>
                <c:pt idx="905">
                  <c:v>5</c:v>
                </c:pt>
                <c:pt idx="906">
                  <c:v>8</c:v>
                </c:pt>
                <c:pt idx="907">
                  <c:v>7</c:v>
                </c:pt>
                <c:pt idx="908">
                  <c:v>5</c:v>
                </c:pt>
                <c:pt idx="909">
                  <c:v>6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6</c:v>
                </c:pt>
                <c:pt idx="915">
                  <c:v>4</c:v>
                </c:pt>
                <c:pt idx="916">
                  <c:v>2</c:v>
                </c:pt>
                <c:pt idx="917">
                  <c:v>4</c:v>
                </c:pt>
                <c:pt idx="918">
                  <c:v>7</c:v>
                </c:pt>
                <c:pt idx="919">
                  <c:v>6</c:v>
                </c:pt>
                <c:pt idx="920">
                  <c:v>6</c:v>
                </c:pt>
                <c:pt idx="921">
                  <c:v>5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5</c:v>
                </c:pt>
                <c:pt idx="926">
                  <c:v>8</c:v>
                </c:pt>
                <c:pt idx="927">
                  <c:v>7</c:v>
                </c:pt>
                <c:pt idx="928">
                  <c:v>8</c:v>
                </c:pt>
                <c:pt idx="929">
                  <c:v>7</c:v>
                </c:pt>
                <c:pt idx="930">
                  <c:v>8</c:v>
                </c:pt>
                <c:pt idx="931">
                  <c:v>5</c:v>
                </c:pt>
                <c:pt idx="932">
                  <c:v>9</c:v>
                </c:pt>
                <c:pt idx="933">
                  <c:v>7</c:v>
                </c:pt>
                <c:pt idx="934">
                  <c:v>7</c:v>
                </c:pt>
                <c:pt idx="935">
                  <c:v>4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6</c:v>
                </c:pt>
                <c:pt idx="941">
                  <c:v>7</c:v>
                </c:pt>
                <c:pt idx="942">
                  <c:v>4</c:v>
                </c:pt>
                <c:pt idx="943">
                  <c:v>5</c:v>
                </c:pt>
                <c:pt idx="944">
                  <c:v>6</c:v>
                </c:pt>
                <c:pt idx="945">
                  <c:v>5</c:v>
                </c:pt>
                <c:pt idx="946">
                  <c:v>5</c:v>
                </c:pt>
                <c:pt idx="947">
                  <c:v>8</c:v>
                </c:pt>
                <c:pt idx="948">
                  <c:v>7</c:v>
                </c:pt>
                <c:pt idx="949">
                  <c:v>6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7</c:v>
                </c:pt>
                <c:pt idx="959">
                  <c:v>7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9</c:v>
                </c:pt>
                <c:pt idx="964">
                  <c:v>7</c:v>
                </c:pt>
                <c:pt idx="965">
                  <c:v>6</c:v>
                </c:pt>
                <c:pt idx="966">
                  <c:v>5</c:v>
                </c:pt>
                <c:pt idx="967">
                  <c:v>5</c:v>
                </c:pt>
                <c:pt idx="968">
                  <c:v>3</c:v>
                </c:pt>
                <c:pt idx="969">
                  <c:v>6</c:v>
                </c:pt>
                <c:pt idx="970">
                  <c:v>4</c:v>
                </c:pt>
                <c:pt idx="971">
                  <c:v>7</c:v>
                </c:pt>
                <c:pt idx="972">
                  <c:v>6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4</c:v>
                </c:pt>
                <c:pt idx="977">
                  <c:v>7</c:v>
                </c:pt>
                <c:pt idx="978">
                  <c:v>4</c:v>
                </c:pt>
                <c:pt idx="979">
                  <c:v>5</c:v>
                </c:pt>
                <c:pt idx="980">
                  <c:v>7</c:v>
                </c:pt>
                <c:pt idx="981">
                  <c:v>8</c:v>
                </c:pt>
                <c:pt idx="982">
                  <c:v>7</c:v>
                </c:pt>
                <c:pt idx="983">
                  <c:v>8</c:v>
                </c:pt>
                <c:pt idx="984">
                  <c:v>5</c:v>
                </c:pt>
                <c:pt idx="985">
                  <c:v>5</c:v>
                </c:pt>
                <c:pt idx="986">
                  <c:v>6</c:v>
                </c:pt>
                <c:pt idx="987">
                  <c:v>9</c:v>
                </c:pt>
                <c:pt idx="988">
                  <c:v>6</c:v>
                </c:pt>
                <c:pt idx="989">
                  <c:v>7</c:v>
                </c:pt>
                <c:pt idx="990">
                  <c:v>8</c:v>
                </c:pt>
                <c:pt idx="991">
                  <c:v>8</c:v>
                </c:pt>
                <c:pt idx="992">
                  <c:v>6</c:v>
                </c:pt>
                <c:pt idx="993">
                  <c:v>6</c:v>
                </c:pt>
                <c:pt idx="994">
                  <c:v>10</c:v>
                </c:pt>
                <c:pt idx="995">
                  <c:v>4</c:v>
                </c:pt>
                <c:pt idx="996">
                  <c:v>5</c:v>
                </c:pt>
                <c:pt idx="997">
                  <c:v>6</c:v>
                </c:pt>
                <c:pt idx="998">
                  <c:v>3</c:v>
                </c:pt>
                <c:pt idx="999">
                  <c:v>7</c:v>
                </c:pt>
                <c:pt idx="1000">
                  <c:v>3</c:v>
                </c:pt>
                <c:pt idx="1001">
                  <c:v>5</c:v>
                </c:pt>
                <c:pt idx="1002">
                  <c:v>8</c:v>
                </c:pt>
                <c:pt idx="1003">
                  <c:v>5</c:v>
                </c:pt>
                <c:pt idx="1004">
                  <c:v>7</c:v>
                </c:pt>
                <c:pt idx="1005">
                  <c:v>5</c:v>
                </c:pt>
                <c:pt idx="1006">
                  <c:v>6</c:v>
                </c:pt>
                <c:pt idx="1007">
                  <c:v>4</c:v>
                </c:pt>
                <c:pt idx="1008">
                  <c:v>7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6</c:v>
                </c:pt>
                <c:pt idx="1013">
                  <c:v>5</c:v>
                </c:pt>
                <c:pt idx="1014">
                  <c:v>6</c:v>
                </c:pt>
                <c:pt idx="1015">
                  <c:v>8</c:v>
                </c:pt>
                <c:pt idx="1016">
                  <c:v>7</c:v>
                </c:pt>
                <c:pt idx="1017">
                  <c:v>8</c:v>
                </c:pt>
                <c:pt idx="1018">
                  <c:v>7</c:v>
                </c:pt>
                <c:pt idx="1019">
                  <c:v>7</c:v>
                </c:pt>
                <c:pt idx="1020">
                  <c:v>4</c:v>
                </c:pt>
                <c:pt idx="1021">
                  <c:v>7</c:v>
                </c:pt>
                <c:pt idx="1022">
                  <c:v>5</c:v>
                </c:pt>
                <c:pt idx="1023">
                  <c:v>7</c:v>
                </c:pt>
                <c:pt idx="1024">
                  <c:v>8</c:v>
                </c:pt>
                <c:pt idx="1025">
                  <c:v>5</c:v>
                </c:pt>
                <c:pt idx="1026">
                  <c:v>5</c:v>
                </c:pt>
                <c:pt idx="1027">
                  <c:v>8</c:v>
                </c:pt>
                <c:pt idx="1028">
                  <c:v>5</c:v>
                </c:pt>
                <c:pt idx="1029">
                  <c:v>6</c:v>
                </c:pt>
                <c:pt idx="1030">
                  <c:v>5</c:v>
                </c:pt>
                <c:pt idx="1031">
                  <c:v>7</c:v>
                </c:pt>
                <c:pt idx="1032">
                  <c:v>8</c:v>
                </c:pt>
                <c:pt idx="1033">
                  <c:v>7</c:v>
                </c:pt>
                <c:pt idx="1034">
                  <c:v>5</c:v>
                </c:pt>
                <c:pt idx="1035">
                  <c:v>4</c:v>
                </c:pt>
                <c:pt idx="1036">
                  <c:v>9</c:v>
                </c:pt>
                <c:pt idx="1037">
                  <c:v>8</c:v>
                </c:pt>
                <c:pt idx="1038">
                  <c:v>4</c:v>
                </c:pt>
                <c:pt idx="1039">
                  <c:v>4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8</c:v>
                </c:pt>
                <c:pt idx="1045">
                  <c:v>3</c:v>
                </c:pt>
                <c:pt idx="1046">
                  <c:v>9</c:v>
                </c:pt>
                <c:pt idx="1047">
                  <c:v>5</c:v>
                </c:pt>
                <c:pt idx="1048">
                  <c:v>5</c:v>
                </c:pt>
                <c:pt idx="1049">
                  <c:v>4</c:v>
                </c:pt>
                <c:pt idx="1050">
                  <c:v>7</c:v>
                </c:pt>
                <c:pt idx="1051">
                  <c:v>7</c:v>
                </c:pt>
                <c:pt idx="1052">
                  <c:v>6</c:v>
                </c:pt>
                <c:pt idx="1053">
                  <c:v>5</c:v>
                </c:pt>
                <c:pt idx="1054">
                  <c:v>8</c:v>
                </c:pt>
                <c:pt idx="1055">
                  <c:v>6</c:v>
                </c:pt>
                <c:pt idx="1056">
                  <c:v>7</c:v>
                </c:pt>
                <c:pt idx="1057">
                  <c:v>7</c:v>
                </c:pt>
                <c:pt idx="1058">
                  <c:v>9</c:v>
                </c:pt>
                <c:pt idx="1059">
                  <c:v>6</c:v>
                </c:pt>
                <c:pt idx="1060">
                  <c:v>8</c:v>
                </c:pt>
                <c:pt idx="1061">
                  <c:v>3</c:v>
                </c:pt>
                <c:pt idx="1062">
                  <c:v>5</c:v>
                </c:pt>
                <c:pt idx="1063">
                  <c:v>6</c:v>
                </c:pt>
                <c:pt idx="1064">
                  <c:v>5</c:v>
                </c:pt>
                <c:pt idx="1065">
                  <c:v>7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5</c:v>
                </c:pt>
                <c:pt idx="1070">
                  <c:v>5</c:v>
                </c:pt>
                <c:pt idx="1071">
                  <c:v>6</c:v>
                </c:pt>
                <c:pt idx="1072">
                  <c:v>5</c:v>
                </c:pt>
                <c:pt idx="1073">
                  <c:v>6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5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7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7</c:v>
                </c:pt>
                <c:pt idx="1089">
                  <c:v>8</c:v>
                </c:pt>
                <c:pt idx="1090">
                  <c:v>3</c:v>
                </c:pt>
                <c:pt idx="1091">
                  <c:v>7</c:v>
                </c:pt>
                <c:pt idx="1092">
                  <c:v>6</c:v>
                </c:pt>
                <c:pt idx="1093">
                  <c:v>5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8</c:v>
                </c:pt>
                <c:pt idx="1098">
                  <c:v>4</c:v>
                </c:pt>
                <c:pt idx="1099">
                  <c:v>7</c:v>
                </c:pt>
                <c:pt idx="1100">
                  <c:v>2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5</c:v>
                </c:pt>
                <c:pt idx="1105">
                  <c:v>8</c:v>
                </c:pt>
                <c:pt idx="1106">
                  <c:v>7</c:v>
                </c:pt>
                <c:pt idx="1107">
                  <c:v>7</c:v>
                </c:pt>
                <c:pt idx="1108">
                  <c:v>6</c:v>
                </c:pt>
                <c:pt idx="1109">
                  <c:v>8</c:v>
                </c:pt>
                <c:pt idx="1110">
                  <c:v>6</c:v>
                </c:pt>
                <c:pt idx="1111">
                  <c:v>7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8</c:v>
                </c:pt>
                <c:pt idx="1116">
                  <c:v>8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6</c:v>
                </c:pt>
                <c:pt idx="1121">
                  <c:v>7</c:v>
                </c:pt>
                <c:pt idx="1122">
                  <c:v>4</c:v>
                </c:pt>
                <c:pt idx="1123">
                  <c:v>5</c:v>
                </c:pt>
                <c:pt idx="1124">
                  <c:v>7</c:v>
                </c:pt>
                <c:pt idx="1125">
                  <c:v>4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5</c:v>
                </c:pt>
                <c:pt idx="1130">
                  <c:v>4</c:v>
                </c:pt>
                <c:pt idx="1131">
                  <c:v>5</c:v>
                </c:pt>
                <c:pt idx="1132">
                  <c:v>6</c:v>
                </c:pt>
                <c:pt idx="1133">
                  <c:v>8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5</c:v>
                </c:pt>
                <c:pt idx="1138">
                  <c:v>6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8</c:v>
                </c:pt>
                <c:pt idx="1143">
                  <c:v>5</c:v>
                </c:pt>
                <c:pt idx="1144">
                  <c:v>4</c:v>
                </c:pt>
                <c:pt idx="1145">
                  <c:v>5</c:v>
                </c:pt>
                <c:pt idx="1146">
                  <c:v>6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6</c:v>
                </c:pt>
                <c:pt idx="1151">
                  <c:v>5</c:v>
                </c:pt>
                <c:pt idx="1152">
                  <c:v>6</c:v>
                </c:pt>
                <c:pt idx="1153">
                  <c:v>6</c:v>
                </c:pt>
                <c:pt idx="1154">
                  <c:v>7</c:v>
                </c:pt>
                <c:pt idx="1155">
                  <c:v>5</c:v>
                </c:pt>
                <c:pt idx="1156">
                  <c:v>5</c:v>
                </c:pt>
                <c:pt idx="1157">
                  <c:v>7</c:v>
                </c:pt>
                <c:pt idx="1158">
                  <c:v>8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5</c:v>
                </c:pt>
                <c:pt idx="1163">
                  <c:v>4</c:v>
                </c:pt>
                <c:pt idx="1164">
                  <c:v>5</c:v>
                </c:pt>
                <c:pt idx="1165">
                  <c:v>7</c:v>
                </c:pt>
                <c:pt idx="1166">
                  <c:v>8</c:v>
                </c:pt>
                <c:pt idx="1167">
                  <c:v>6</c:v>
                </c:pt>
                <c:pt idx="1168">
                  <c:v>6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8</c:v>
                </c:pt>
                <c:pt idx="1176">
                  <c:v>5</c:v>
                </c:pt>
                <c:pt idx="1177">
                  <c:v>6</c:v>
                </c:pt>
                <c:pt idx="1178">
                  <c:v>5</c:v>
                </c:pt>
                <c:pt idx="1179">
                  <c:v>5</c:v>
                </c:pt>
                <c:pt idx="1180">
                  <c:v>7</c:v>
                </c:pt>
                <c:pt idx="1181">
                  <c:v>8</c:v>
                </c:pt>
                <c:pt idx="1182">
                  <c:v>10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3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4</c:v>
                </c:pt>
                <c:pt idx="1191">
                  <c:v>8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4</c:v>
                </c:pt>
                <c:pt idx="1200">
                  <c:v>4</c:v>
                </c:pt>
                <c:pt idx="1201">
                  <c:v>7</c:v>
                </c:pt>
                <c:pt idx="1202">
                  <c:v>5</c:v>
                </c:pt>
                <c:pt idx="1203">
                  <c:v>7</c:v>
                </c:pt>
                <c:pt idx="1204">
                  <c:v>5</c:v>
                </c:pt>
                <c:pt idx="1205">
                  <c:v>7</c:v>
                </c:pt>
                <c:pt idx="1206">
                  <c:v>4</c:v>
                </c:pt>
                <c:pt idx="1207">
                  <c:v>6</c:v>
                </c:pt>
                <c:pt idx="1208">
                  <c:v>5</c:v>
                </c:pt>
                <c:pt idx="1209">
                  <c:v>8</c:v>
                </c:pt>
                <c:pt idx="1210">
                  <c:v>6</c:v>
                </c:pt>
                <c:pt idx="1211">
                  <c:v>8</c:v>
                </c:pt>
                <c:pt idx="1212">
                  <c:v>4</c:v>
                </c:pt>
                <c:pt idx="1213">
                  <c:v>4</c:v>
                </c:pt>
                <c:pt idx="1214">
                  <c:v>5</c:v>
                </c:pt>
                <c:pt idx="1215">
                  <c:v>5</c:v>
                </c:pt>
                <c:pt idx="1216">
                  <c:v>6</c:v>
                </c:pt>
                <c:pt idx="1217">
                  <c:v>8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5</c:v>
                </c:pt>
                <c:pt idx="1224">
                  <c:v>7</c:v>
                </c:pt>
                <c:pt idx="1225">
                  <c:v>6</c:v>
                </c:pt>
                <c:pt idx="1226">
                  <c:v>6</c:v>
                </c:pt>
                <c:pt idx="1227">
                  <c:v>5</c:v>
                </c:pt>
                <c:pt idx="1228">
                  <c:v>9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4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7</c:v>
                </c:pt>
                <c:pt idx="1237">
                  <c:v>7</c:v>
                </c:pt>
                <c:pt idx="1238">
                  <c:v>6</c:v>
                </c:pt>
                <c:pt idx="1239">
                  <c:v>8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10</c:v>
                </c:pt>
                <c:pt idx="1244">
                  <c:v>8</c:v>
                </c:pt>
                <c:pt idx="1245">
                  <c:v>6</c:v>
                </c:pt>
                <c:pt idx="1246">
                  <c:v>7</c:v>
                </c:pt>
                <c:pt idx="1247">
                  <c:v>6</c:v>
                </c:pt>
                <c:pt idx="1248">
                  <c:v>6</c:v>
                </c:pt>
                <c:pt idx="1249">
                  <c:v>5</c:v>
                </c:pt>
                <c:pt idx="1250">
                  <c:v>7</c:v>
                </c:pt>
                <c:pt idx="1251">
                  <c:v>7</c:v>
                </c:pt>
                <c:pt idx="1252">
                  <c:v>5</c:v>
                </c:pt>
                <c:pt idx="1253">
                  <c:v>7</c:v>
                </c:pt>
                <c:pt idx="1254">
                  <c:v>7</c:v>
                </c:pt>
                <c:pt idx="1255">
                  <c:v>6</c:v>
                </c:pt>
                <c:pt idx="1256">
                  <c:v>8</c:v>
                </c:pt>
                <c:pt idx="1257">
                  <c:v>5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5</c:v>
                </c:pt>
                <c:pt idx="1262">
                  <c:v>4</c:v>
                </c:pt>
                <c:pt idx="1263">
                  <c:v>6</c:v>
                </c:pt>
                <c:pt idx="1264">
                  <c:v>6</c:v>
                </c:pt>
                <c:pt idx="1265">
                  <c:v>7</c:v>
                </c:pt>
                <c:pt idx="1266">
                  <c:v>7</c:v>
                </c:pt>
                <c:pt idx="1267">
                  <c:v>9</c:v>
                </c:pt>
                <c:pt idx="1268">
                  <c:v>8</c:v>
                </c:pt>
                <c:pt idx="1269">
                  <c:v>5</c:v>
                </c:pt>
                <c:pt idx="1270">
                  <c:v>7</c:v>
                </c:pt>
                <c:pt idx="1271">
                  <c:v>6</c:v>
                </c:pt>
                <c:pt idx="1272">
                  <c:v>5</c:v>
                </c:pt>
                <c:pt idx="1273">
                  <c:v>6</c:v>
                </c:pt>
                <c:pt idx="1274">
                  <c:v>5</c:v>
                </c:pt>
                <c:pt idx="1275">
                  <c:v>5</c:v>
                </c:pt>
                <c:pt idx="1276">
                  <c:v>6</c:v>
                </c:pt>
                <c:pt idx="1277">
                  <c:v>6</c:v>
                </c:pt>
                <c:pt idx="1278">
                  <c:v>8</c:v>
                </c:pt>
                <c:pt idx="1279">
                  <c:v>4</c:v>
                </c:pt>
                <c:pt idx="1280">
                  <c:v>7</c:v>
                </c:pt>
                <c:pt idx="1281">
                  <c:v>7</c:v>
                </c:pt>
                <c:pt idx="1282">
                  <c:v>5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5</c:v>
                </c:pt>
                <c:pt idx="1288">
                  <c:v>8</c:v>
                </c:pt>
                <c:pt idx="1289">
                  <c:v>8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7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10</c:v>
                </c:pt>
                <c:pt idx="1299">
                  <c:v>5</c:v>
                </c:pt>
                <c:pt idx="1300">
                  <c:v>7</c:v>
                </c:pt>
                <c:pt idx="1301">
                  <c:v>6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9</c:v>
                </c:pt>
                <c:pt idx="1306">
                  <c:v>7</c:v>
                </c:pt>
                <c:pt idx="1307">
                  <c:v>5</c:v>
                </c:pt>
                <c:pt idx="1308">
                  <c:v>5</c:v>
                </c:pt>
                <c:pt idx="1309">
                  <c:v>6</c:v>
                </c:pt>
                <c:pt idx="1310">
                  <c:v>7</c:v>
                </c:pt>
                <c:pt idx="1311">
                  <c:v>7</c:v>
                </c:pt>
                <c:pt idx="1312">
                  <c:v>8</c:v>
                </c:pt>
                <c:pt idx="1313">
                  <c:v>9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7</c:v>
                </c:pt>
                <c:pt idx="1318">
                  <c:v>8</c:v>
                </c:pt>
                <c:pt idx="1319">
                  <c:v>4</c:v>
                </c:pt>
                <c:pt idx="1320">
                  <c:v>6</c:v>
                </c:pt>
                <c:pt idx="1321">
                  <c:v>3</c:v>
                </c:pt>
                <c:pt idx="1322">
                  <c:v>7</c:v>
                </c:pt>
                <c:pt idx="1323">
                  <c:v>4</c:v>
                </c:pt>
                <c:pt idx="1324">
                  <c:v>8</c:v>
                </c:pt>
                <c:pt idx="1325">
                  <c:v>4</c:v>
                </c:pt>
                <c:pt idx="1326">
                  <c:v>3</c:v>
                </c:pt>
                <c:pt idx="1327">
                  <c:v>5</c:v>
                </c:pt>
                <c:pt idx="1328">
                  <c:v>6</c:v>
                </c:pt>
                <c:pt idx="1329">
                  <c:v>7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5</c:v>
                </c:pt>
                <c:pt idx="1340">
                  <c:v>4</c:v>
                </c:pt>
                <c:pt idx="1341">
                  <c:v>6</c:v>
                </c:pt>
                <c:pt idx="1342">
                  <c:v>8</c:v>
                </c:pt>
                <c:pt idx="1343">
                  <c:v>6</c:v>
                </c:pt>
                <c:pt idx="1344">
                  <c:v>7</c:v>
                </c:pt>
                <c:pt idx="1345">
                  <c:v>4</c:v>
                </c:pt>
                <c:pt idx="1346">
                  <c:v>7</c:v>
                </c:pt>
                <c:pt idx="1347">
                  <c:v>8</c:v>
                </c:pt>
                <c:pt idx="1348">
                  <c:v>7</c:v>
                </c:pt>
                <c:pt idx="1349">
                  <c:v>8</c:v>
                </c:pt>
                <c:pt idx="1350">
                  <c:v>5</c:v>
                </c:pt>
                <c:pt idx="1351">
                  <c:v>6</c:v>
                </c:pt>
                <c:pt idx="1352">
                  <c:v>6</c:v>
                </c:pt>
                <c:pt idx="1353">
                  <c:v>8</c:v>
                </c:pt>
                <c:pt idx="1354">
                  <c:v>7</c:v>
                </c:pt>
                <c:pt idx="1355">
                  <c:v>7</c:v>
                </c:pt>
                <c:pt idx="1356">
                  <c:v>5</c:v>
                </c:pt>
                <c:pt idx="1357">
                  <c:v>5</c:v>
                </c:pt>
                <c:pt idx="1358">
                  <c:v>6</c:v>
                </c:pt>
                <c:pt idx="1359">
                  <c:v>9</c:v>
                </c:pt>
                <c:pt idx="1360">
                  <c:v>5</c:v>
                </c:pt>
                <c:pt idx="1361">
                  <c:v>7</c:v>
                </c:pt>
                <c:pt idx="1362">
                  <c:v>4</c:v>
                </c:pt>
                <c:pt idx="1363">
                  <c:v>6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5</c:v>
                </c:pt>
                <c:pt idx="1368">
                  <c:v>6</c:v>
                </c:pt>
                <c:pt idx="1369">
                  <c:v>8</c:v>
                </c:pt>
                <c:pt idx="1370">
                  <c:v>4</c:v>
                </c:pt>
                <c:pt idx="1371">
                  <c:v>6</c:v>
                </c:pt>
                <c:pt idx="1372">
                  <c:v>7</c:v>
                </c:pt>
                <c:pt idx="1373">
                  <c:v>10</c:v>
                </c:pt>
                <c:pt idx="1374">
                  <c:v>7</c:v>
                </c:pt>
                <c:pt idx="1375">
                  <c:v>8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3</c:v>
                </c:pt>
                <c:pt idx="1381">
                  <c:v>6</c:v>
                </c:pt>
                <c:pt idx="1382">
                  <c:v>7</c:v>
                </c:pt>
                <c:pt idx="1383">
                  <c:v>5</c:v>
                </c:pt>
                <c:pt idx="1384">
                  <c:v>6</c:v>
                </c:pt>
                <c:pt idx="1385">
                  <c:v>4</c:v>
                </c:pt>
                <c:pt idx="1386">
                  <c:v>7</c:v>
                </c:pt>
                <c:pt idx="1387">
                  <c:v>6</c:v>
                </c:pt>
                <c:pt idx="1388">
                  <c:v>9</c:v>
                </c:pt>
                <c:pt idx="1389">
                  <c:v>6</c:v>
                </c:pt>
                <c:pt idx="1390">
                  <c:v>7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7</c:v>
                </c:pt>
                <c:pt idx="1395">
                  <c:v>8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7</c:v>
                </c:pt>
                <c:pt idx="1403">
                  <c:v>8</c:v>
                </c:pt>
                <c:pt idx="1404">
                  <c:v>3</c:v>
                </c:pt>
                <c:pt idx="1405">
                  <c:v>8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7</c:v>
                </c:pt>
                <c:pt idx="1410">
                  <c:v>7</c:v>
                </c:pt>
                <c:pt idx="1411">
                  <c:v>6</c:v>
                </c:pt>
                <c:pt idx="1412">
                  <c:v>4</c:v>
                </c:pt>
                <c:pt idx="1413">
                  <c:v>8</c:v>
                </c:pt>
                <c:pt idx="1414">
                  <c:v>6</c:v>
                </c:pt>
                <c:pt idx="1415">
                  <c:v>7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5</c:v>
                </c:pt>
                <c:pt idx="1425">
                  <c:v>6</c:v>
                </c:pt>
                <c:pt idx="1426">
                  <c:v>7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5</c:v>
                </c:pt>
                <c:pt idx="1431">
                  <c:v>6</c:v>
                </c:pt>
                <c:pt idx="1432">
                  <c:v>4</c:v>
                </c:pt>
                <c:pt idx="1433">
                  <c:v>6</c:v>
                </c:pt>
                <c:pt idx="1434">
                  <c:v>5</c:v>
                </c:pt>
                <c:pt idx="1435">
                  <c:v>6</c:v>
                </c:pt>
                <c:pt idx="1436">
                  <c:v>4</c:v>
                </c:pt>
                <c:pt idx="1437">
                  <c:v>8</c:v>
                </c:pt>
                <c:pt idx="1438">
                  <c:v>6</c:v>
                </c:pt>
                <c:pt idx="1439">
                  <c:v>7</c:v>
                </c:pt>
                <c:pt idx="1440">
                  <c:v>6</c:v>
                </c:pt>
                <c:pt idx="1441">
                  <c:v>6</c:v>
                </c:pt>
                <c:pt idx="1442">
                  <c:v>10</c:v>
                </c:pt>
                <c:pt idx="1443">
                  <c:v>6</c:v>
                </c:pt>
                <c:pt idx="1444">
                  <c:v>7</c:v>
                </c:pt>
                <c:pt idx="1445">
                  <c:v>6</c:v>
                </c:pt>
                <c:pt idx="1446">
                  <c:v>5</c:v>
                </c:pt>
                <c:pt idx="1447">
                  <c:v>8</c:v>
                </c:pt>
                <c:pt idx="1448">
                  <c:v>4</c:v>
                </c:pt>
                <c:pt idx="1449">
                  <c:v>5</c:v>
                </c:pt>
                <c:pt idx="1450">
                  <c:v>5</c:v>
                </c:pt>
                <c:pt idx="1451">
                  <c:v>8</c:v>
                </c:pt>
                <c:pt idx="1452">
                  <c:v>5</c:v>
                </c:pt>
                <c:pt idx="1453">
                  <c:v>5</c:v>
                </c:pt>
                <c:pt idx="1454">
                  <c:v>7</c:v>
                </c:pt>
                <c:pt idx="1455">
                  <c:v>6</c:v>
                </c:pt>
                <c:pt idx="1456">
                  <c:v>6</c:v>
                </c:pt>
                <c:pt idx="1457">
                  <c:v>7</c:v>
                </c:pt>
                <c:pt idx="1458">
                  <c:v>5</c:v>
                </c:pt>
                <c:pt idx="1459">
                  <c:v>5</c:v>
                </c:pt>
              </c:numCache>
            </c:numRef>
          </c:xVal>
          <c:yVal>
            <c:numRef>
              <c:f>'OverallQual Twosamplettest'!$C$5:$C$1464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3A-489A-B5EE-7EAC28A4C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648128"/>
        <c:axId val="1252043136"/>
      </c:scatterChart>
      <c:valAx>
        <c:axId val="64664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043136"/>
        <c:crosses val="autoZero"/>
        <c:crossBetween val="midCat"/>
      </c:valAx>
      <c:valAx>
        <c:axId val="125204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4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Thinkful Housing Original.xlsx]LotArea!PivotTable23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LotArea</a:t>
            </a:r>
            <a:r>
              <a:rPr lang="en-US" baseline="0"/>
              <a:t> &amp; Average of SalePrice</a:t>
            </a:r>
            <a:endParaRPr lang="en-US"/>
          </a:p>
        </c:rich>
      </c:tx>
      <c:layout>
        <c:manualLayout>
          <c:xMode val="edge"/>
          <c:yMode val="edge"/>
          <c:x val="0.28360411198600177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LotArea!$F$2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LotArea!$E$3:$E$21</c:f>
              <c:strCache>
                <c:ptCount val="19"/>
                <c:pt idx="0">
                  <c:v>1300-5299</c:v>
                </c:pt>
                <c:pt idx="1">
                  <c:v>5300-9299</c:v>
                </c:pt>
                <c:pt idx="2">
                  <c:v>9300-13299</c:v>
                </c:pt>
                <c:pt idx="3">
                  <c:v>13300-17299</c:v>
                </c:pt>
                <c:pt idx="4">
                  <c:v>17300-21299</c:v>
                </c:pt>
                <c:pt idx="5">
                  <c:v>21300-25299</c:v>
                </c:pt>
                <c:pt idx="6">
                  <c:v>25300-29299</c:v>
                </c:pt>
                <c:pt idx="7">
                  <c:v>29300-33299</c:v>
                </c:pt>
                <c:pt idx="8">
                  <c:v>33300-37299</c:v>
                </c:pt>
                <c:pt idx="9">
                  <c:v>37300-41299</c:v>
                </c:pt>
                <c:pt idx="10">
                  <c:v>45300-49299</c:v>
                </c:pt>
                <c:pt idx="11">
                  <c:v>49300-53299</c:v>
                </c:pt>
                <c:pt idx="12">
                  <c:v>53300-57299</c:v>
                </c:pt>
                <c:pt idx="13">
                  <c:v>61300-65299</c:v>
                </c:pt>
                <c:pt idx="14">
                  <c:v>69300-73299</c:v>
                </c:pt>
                <c:pt idx="15">
                  <c:v>113300-117299</c:v>
                </c:pt>
                <c:pt idx="16">
                  <c:v>157300-161299</c:v>
                </c:pt>
                <c:pt idx="17">
                  <c:v>161300-165299</c:v>
                </c:pt>
                <c:pt idx="18">
                  <c:v>213300-217299</c:v>
                </c:pt>
              </c:strCache>
            </c:strRef>
          </c:cat>
          <c:val>
            <c:numRef>
              <c:f>LotArea!$F$3:$F$21</c:f>
              <c:numCache>
                <c:formatCode>_([$$-409]* #,##0.00_);_([$$-409]* \(#,##0.00\);_([$$-409]* "-"??_);_(@_)</c:formatCode>
                <c:ptCount val="19"/>
                <c:pt idx="0">
                  <c:v>145588.96153846153</c:v>
                </c:pt>
                <c:pt idx="1">
                  <c:v>150492.17647058822</c:v>
                </c:pt>
                <c:pt idx="2">
                  <c:v>195035.17915904935</c:v>
                </c:pt>
                <c:pt idx="3">
                  <c:v>251898.42446043165</c:v>
                </c:pt>
                <c:pt idx="4">
                  <c:v>225880.03703703705</c:v>
                </c:pt>
                <c:pt idx="5">
                  <c:v>236278.61111111112</c:v>
                </c:pt>
                <c:pt idx="6">
                  <c:v>211150</c:v>
                </c:pt>
                <c:pt idx="7">
                  <c:v>207906</c:v>
                </c:pt>
                <c:pt idx="8">
                  <c:v>286675</c:v>
                </c:pt>
                <c:pt idx="9">
                  <c:v>213125</c:v>
                </c:pt>
                <c:pt idx="10">
                  <c:v>321000</c:v>
                </c:pt>
                <c:pt idx="11">
                  <c:v>293666.66666666669</c:v>
                </c:pt>
                <c:pt idx="12">
                  <c:v>349000</c:v>
                </c:pt>
                <c:pt idx="13">
                  <c:v>160000</c:v>
                </c:pt>
                <c:pt idx="14">
                  <c:v>280000</c:v>
                </c:pt>
                <c:pt idx="15">
                  <c:v>302000</c:v>
                </c:pt>
                <c:pt idx="16">
                  <c:v>277000</c:v>
                </c:pt>
                <c:pt idx="17">
                  <c:v>228950</c:v>
                </c:pt>
                <c:pt idx="18">
                  <c:v>375000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06-4263-A725-012D93CE5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4045600"/>
        <c:axId val="974045928"/>
      </c:barChart>
      <c:catAx>
        <c:axId val="974045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45928"/>
        <c:crosses val="autoZero"/>
        <c:auto val="1"/>
        <c:lblAlgn val="ctr"/>
        <c:lblOffset val="100"/>
        <c:noMultiLvlLbl val="0"/>
      </c:catAx>
      <c:valAx>
        <c:axId val="974045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4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46981627296587"/>
          <c:y val="4.1666666666666664E-2"/>
          <c:w val="0.78001073729420189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YearBuilt!$L$18</c:f>
                <c:numCache>
                  <c:formatCode>General</c:formatCode>
                  <c:ptCount val="1"/>
                  <c:pt idx="0">
                    <c:v>9141.7466092385894</c:v>
                  </c:pt>
                </c:numCache>
              </c:numRef>
            </c:plus>
            <c:minus>
              <c:numRef>
                <c:f>YearBuilt!$L$18</c:f>
                <c:numCache>
                  <c:formatCode>General</c:formatCode>
                  <c:ptCount val="1"/>
                  <c:pt idx="0">
                    <c:v>9141.7466092385894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YearBuilt!$L$3:$M$3</c:f>
              <c:strCache>
                <c:ptCount val="2"/>
                <c:pt idx="0">
                  <c:v> &gt; = 2000 </c:v>
                </c:pt>
                <c:pt idx="1">
                  <c:v> &lt; 2000 </c:v>
                </c:pt>
              </c:strCache>
            </c:strRef>
          </c:cat>
          <c:val>
            <c:numRef>
              <c:f>YearBuilt!$L$4:$M$4</c:f>
              <c:numCache>
                <c:formatCode>General</c:formatCode>
                <c:ptCount val="2"/>
                <c:pt idx="0">
                  <c:v>242439.16237113401</c:v>
                </c:pt>
                <c:pt idx="1">
                  <c:v>158655.36473880598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E-4283-9236-4C71133B0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8908152"/>
        <c:axId val="808906184"/>
      </c:barChart>
      <c:catAx>
        <c:axId val="80890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06184"/>
        <c:crosses val="autoZero"/>
        <c:auto val="1"/>
        <c:lblAlgn val="ctr"/>
        <c:lblOffset val="100"/>
        <c:noMultiLvlLbl val="0"/>
      </c:catAx>
      <c:valAx>
        <c:axId val="80890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08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Thinkful Housing Original.xlsx]Fireplaces!PivotTable33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Fireplaces &amp; AVG of SalePrice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Fireplaces!$G$2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Fireplaces!$F$3:$F$6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Fireplaces!$G$3:$G$6</c:f>
              <c:numCache>
                <c:formatCode>_-* #,##0.00\ "€"_-;\-* #,##0.00\ "€"_-;_-* "-"??\ "€"_-;_-@_-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4-417A-834E-20087B12C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6648784"/>
        <c:axId val="646647800"/>
      </c:barChart>
      <c:catAx>
        <c:axId val="64664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47800"/>
        <c:crosses val="autoZero"/>
        <c:auto val="1"/>
        <c:lblAlgn val="ctr"/>
        <c:lblOffset val="100"/>
        <c:noMultiLvlLbl val="0"/>
      </c:catAx>
      <c:valAx>
        <c:axId val="64664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&quot;€&quot;_-;\-* #,##0.0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4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YrSold &amp;</a:t>
            </a:r>
            <a:r>
              <a:rPr lang="en-US" baseline="0"/>
              <a:t> SalesPrice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5"/>
              <c:pt idx="0">
                <c:v>2006</c:v>
              </c:pt>
              <c:pt idx="1">
                <c:v>2007</c:v>
              </c:pt>
              <c:pt idx="2">
                <c:v>2008</c:v>
              </c:pt>
              <c:pt idx="3">
                <c:v>2009</c:v>
              </c:pt>
              <c:pt idx="4">
                <c:v>2010</c:v>
              </c:pt>
            </c:strLit>
          </c:cat>
          <c:val>
            <c:numLit>
              <c:formatCode>General</c:formatCode>
              <c:ptCount val="5"/>
              <c:pt idx="0">
                <c:v>182549.45859872611</c:v>
              </c:pt>
              <c:pt idx="1">
                <c:v>186063.1519756839</c:v>
              </c:pt>
              <c:pt idx="2">
                <c:v>177360.83881578947</c:v>
              </c:pt>
              <c:pt idx="3">
                <c:v>179432.10355029587</c:v>
              </c:pt>
              <c:pt idx="4">
                <c:v>177393.67428571428</c:v>
              </c:pt>
            </c:numLit>
          </c:val>
          <c:extLst>
            <c:ext xmlns:c16="http://schemas.microsoft.com/office/drawing/2014/chart" uri="{C3380CC4-5D6E-409C-BE32-E72D297353CC}">
              <c16:uniqueId val="{00000000-00CD-4DCA-9A1C-683022C7F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8701696"/>
        <c:axId val="618702024"/>
      </c:barChart>
      <c:catAx>
        <c:axId val="61870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02024"/>
        <c:crosses val="autoZero"/>
        <c:auto val="1"/>
        <c:lblAlgn val="ctr"/>
        <c:lblOffset val="100"/>
        <c:noMultiLvlLbl val="0"/>
      </c:catAx>
      <c:valAx>
        <c:axId val="6187020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0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Thinkful Housing Original.xlsx]KitchenQual!PivotTable34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KitchenQual</a:t>
            </a:r>
            <a:r>
              <a:rPr lang="en-US" baseline="0"/>
              <a:t> &amp; Average of SalePrice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KitchenQual!$G$2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KitchenQual!$F$3:$F$6</c:f>
              <c:strCache>
                <c:ptCount val="4"/>
                <c:pt idx="0">
                  <c:v>Ex</c:v>
                </c:pt>
                <c:pt idx="1">
                  <c:v>Fa</c:v>
                </c:pt>
                <c:pt idx="2">
                  <c:v>Gd</c:v>
                </c:pt>
                <c:pt idx="3">
                  <c:v>TA</c:v>
                </c:pt>
              </c:strCache>
            </c:strRef>
          </c:cat>
          <c:val>
            <c:numRef>
              <c:f>KitchenQual!$G$3:$G$6</c:f>
              <c:numCache>
                <c:formatCode>_([$$-409]* #,##0.00_);_([$$-409]* \(#,##0.00\);_([$$-409]* "-"??_);_(@_)</c:formatCode>
                <c:ptCount val="4"/>
                <c:pt idx="0">
                  <c:v>32855467</c:v>
                </c:pt>
                <c:pt idx="1">
                  <c:v>4117043</c:v>
                </c:pt>
                <c:pt idx="2">
                  <c:v>124299990</c:v>
                </c:pt>
                <c:pt idx="3">
                  <c:v>102872446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8-4D04-A1C7-4F97D1614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8650264"/>
        <c:axId val="968641736"/>
      </c:barChart>
      <c:catAx>
        <c:axId val="96865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641736"/>
        <c:crosses val="autoZero"/>
        <c:auto val="1"/>
        <c:lblAlgn val="ctr"/>
        <c:lblOffset val="100"/>
        <c:noMultiLvlLbl val="0"/>
      </c:catAx>
      <c:valAx>
        <c:axId val="96864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650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Thinkful Housing Original.xlsx]Month Sold!PivotTable9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</a:t>
            </a:r>
            <a:r>
              <a:rPr lang="en-US" baseline="0"/>
              <a:t> Sale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6040517020178202E-2"/>
              <c:y val="-3.12188320209974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9413112230229173E-2"/>
              <c:y val="-0.1103854986876640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0335766333095433E-2"/>
              <c:y val="-0.177052165354330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3430962472447128E-2"/>
              <c:y val="8.1281167979002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0456427045559241"/>
              <c:y val="-8.53854986876640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8.2970238260853396E-2"/>
              <c:y val="-8.53854986876641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6531290479149472E-2"/>
              <c:y val="-0.164552165354330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4095786613245784E-3"/>
              <c:y val="-0.156218832020997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Sold'!$H$2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CF10-426A-B0B2-FD1FAEB3E30F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CF10-426A-B0B2-FD1FAEB3E30F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F10-426A-B0B2-FD1FAEB3E30F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10-426A-B0B2-FD1FAEB3E30F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CF10-426A-B0B2-FD1FAEB3E30F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F10-426A-B0B2-FD1FAEB3E30F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F10-426A-B0B2-FD1FAEB3E30F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CF10-426A-B0B2-FD1FAEB3E30F}"/>
              </c:ext>
            </c:extLst>
          </c:dPt>
          <c:dLbls>
            <c:dLbl>
              <c:idx val="1"/>
              <c:layout>
                <c:manualLayout>
                  <c:x val="-7.6531290479149472E-2"/>
                  <c:y val="-0.16455216535433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F10-426A-B0B2-FD1FAEB3E30F}"/>
                </c:ext>
              </c:extLst>
            </c:dLbl>
            <c:dLbl>
              <c:idx val="3"/>
              <c:layout>
                <c:manualLayout>
                  <c:x val="-8.2970238260853396E-2"/>
                  <c:y val="-8.53854986876641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F10-426A-B0B2-FD1FAEB3E30F}"/>
                </c:ext>
              </c:extLst>
            </c:dLbl>
            <c:dLbl>
              <c:idx val="4"/>
              <c:layout>
                <c:manualLayout>
                  <c:x val="-0.10456427045559241"/>
                  <c:y val="-8.53854986876640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10-426A-B0B2-FD1FAEB3E30F}"/>
                </c:ext>
              </c:extLst>
            </c:dLbl>
            <c:dLbl>
              <c:idx val="6"/>
              <c:layout>
                <c:manualLayout>
                  <c:x val="-2.6040517020178202E-2"/>
                  <c:y val="-3.1218832020997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10-426A-B0B2-FD1FAEB3E30F}"/>
                </c:ext>
              </c:extLst>
            </c:dLbl>
            <c:dLbl>
              <c:idx val="7"/>
              <c:layout>
                <c:manualLayout>
                  <c:x val="-6.4095786613245784E-3"/>
                  <c:y val="-0.1562188320209973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F10-426A-B0B2-FD1FAEB3E30F}"/>
                </c:ext>
              </c:extLst>
            </c:dLbl>
            <c:dLbl>
              <c:idx val="9"/>
              <c:layout>
                <c:manualLayout>
                  <c:x val="-5.9413112230229173E-2"/>
                  <c:y val="-0.110385498687664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10-426A-B0B2-FD1FAEB3E30F}"/>
                </c:ext>
              </c:extLst>
            </c:dLbl>
            <c:dLbl>
              <c:idx val="10"/>
              <c:layout>
                <c:manualLayout>
                  <c:x val="-1.0335766333095433E-2"/>
                  <c:y val="-0.1770521653543307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10-426A-B0B2-FD1FAEB3E30F}"/>
                </c:ext>
              </c:extLst>
            </c:dLbl>
            <c:dLbl>
              <c:idx val="11"/>
              <c:layout>
                <c:manualLayout>
                  <c:x val="-1.3430962472447128E-2"/>
                  <c:y val="8.1281167979002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F10-426A-B0B2-FD1FAEB3E3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 Sold'!$G$3:$G$14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 Sold'!$H$3:$H$14</c:f>
              <c:numCache>
                <c:formatCode>_([$$-409]* #,##0.00_);_([$$-409]* \(#,##0.00\);_([$$-409]* "-"??_);_(@_)</c:formatCode>
                <c:ptCount val="12"/>
                <c:pt idx="0">
                  <c:v>10628863</c:v>
                </c:pt>
                <c:pt idx="1">
                  <c:v>9249864</c:v>
                </c:pt>
                <c:pt idx="2">
                  <c:v>19424916</c:v>
                </c:pt>
                <c:pt idx="3">
                  <c:v>24181960</c:v>
                </c:pt>
                <c:pt idx="4">
                  <c:v>35150683</c:v>
                </c:pt>
                <c:pt idx="5">
                  <c:v>44881121</c:v>
                </c:pt>
                <c:pt idx="6">
                  <c:v>43601499</c:v>
                </c:pt>
                <c:pt idx="7">
                  <c:v>22527523</c:v>
                </c:pt>
                <c:pt idx="8">
                  <c:v>12328042</c:v>
                </c:pt>
                <c:pt idx="9">
                  <c:v>15981194</c:v>
                </c:pt>
                <c:pt idx="10">
                  <c:v>15184662</c:v>
                </c:pt>
                <c:pt idx="11">
                  <c:v>11004619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9A-4180-BC46-55808188C9B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66273752"/>
        <c:axId val="766274408"/>
      </c:lineChart>
      <c:catAx>
        <c:axId val="76627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74408"/>
        <c:crosses val="autoZero"/>
        <c:auto val="1"/>
        <c:lblAlgn val="ctr"/>
        <c:lblOffset val="100"/>
        <c:noMultiLvlLbl val="0"/>
      </c:catAx>
      <c:valAx>
        <c:axId val="7662744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73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YearRemodAdd &amp;</a:t>
            </a:r>
            <a:r>
              <a:rPr lang="en-US" baseline="0"/>
              <a:t> Average of SalePrice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'YearRemodelAdded Twosamplettest'!$C$4</c:f>
              <c:strCache>
                <c:ptCount val="1"/>
                <c:pt idx="0">
                  <c:v>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'YearRemodelAdded Twosamplettest'!$B$5:$B$1464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2002</c:v>
                </c:pt>
                <c:pt idx="3">
                  <c:v>1970</c:v>
                </c:pt>
                <c:pt idx="4">
                  <c:v>2000</c:v>
                </c:pt>
                <c:pt idx="5">
                  <c:v>1995</c:v>
                </c:pt>
                <c:pt idx="6">
                  <c:v>2005</c:v>
                </c:pt>
                <c:pt idx="7">
                  <c:v>1973</c:v>
                </c:pt>
                <c:pt idx="8">
                  <c:v>1950</c:v>
                </c:pt>
                <c:pt idx="9">
                  <c:v>1950</c:v>
                </c:pt>
                <c:pt idx="10">
                  <c:v>1965</c:v>
                </c:pt>
                <c:pt idx="11">
                  <c:v>2006</c:v>
                </c:pt>
                <c:pt idx="12">
                  <c:v>1962</c:v>
                </c:pt>
                <c:pt idx="13">
                  <c:v>2007</c:v>
                </c:pt>
                <c:pt idx="14">
                  <c:v>1960</c:v>
                </c:pt>
                <c:pt idx="15">
                  <c:v>2001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1965</c:v>
                </c:pt>
                <c:pt idx="20">
                  <c:v>2006</c:v>
                </c:pt>
                <c:pt idx="21">
                  <c:v>1950</c:v>
                </c:pt>
                <c:pt idx="22">
                  <c:v>2002</c:v>
                </c:pt>
                <c:pt idx="23">
                  <c:v>1976</c:v>
                </c:pt>
                <c:pt idx="24">
                  <c:v>2001</c:v>
                </c:pt>
                <c:pt idx="25">
                  <c:v>2007</c:v>
                </c:pt>
                <c:pt idx="26">
                  <c:v>2000</c:v>
                </c:pt>
                <c:pt idx="27">
                  <c:v>2008</c:v>
                </c:pt>
                <c:pt idx="28">
                  <c:v>1997</c:v>
                </c:pt>
                <c:pt idx="29">
                  <c:v>1950</c:v>
                </c:pt>
                <c:pt idx="30">
                  <c:v>1950</c:v>
                </c:pt>
                <c:pt idx="31">
                  <c:v>2006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2005</c:v>
                </c:pt>
                <c:pt idx="36">
                  <c:v>1995</c:v>
                </c:pt>
                <c:pt idx="37">
                  <c:v>1990</c:v>
                </c:pt>
                <c:pt idx="38">
                  <c:v>2007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1980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2008</c:v>
                </c:pt>
                <c:pt idx="49">
                  <c:v>1966</c:v>
                </c:pt>
                <c:pt idx="50">
                  <c:v>1997</c:v>
                </c:pt>
                <c:pt idx="51">
                  <c:v>1950</c:v>
                </c:pt>
                <c:pt idx="52">
                  <c:v>1963</c:v>
                </c:pt>
                <c:pt idx="53">
                  <c:v>1987</c:v>
                </c:pt>
                <c:pt idx="54">
                  <c:v>1955</c:v>
                </c:pt>
                <c:pt idx="55">
                  <c:v>1964</c:v>
                </c:pt>
                <c:pt idx="56">
                  <c:v>2000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1996</c:v>
                </c:pt>
                <c:pt idx="62">
                  <c:v>2006</c:v>
                </c:pt>
                <c:pt idx="63">
                  <c:v>1950</c:v>
                </c:pt>
                <c:pt idx="64">
                  <c:v>1998</c:v>
                </c:pt>
                <c:pt idx="65">
                  <c:v>2005</c:v>
                </c:pt>
                <c:pt idx="66">
                  <c:v>1989</c:v>
                </c:pt>
                <c:pt idx="67">
                  <c:v>2003</c:v>
                </c:pt>
                <c:pt idx="68">
                  <c:v>1950</c:v>
                </c:pt>
                <c:pt idx="69">
                  <c:v>1953</c:v>
                </c:pt>
                <c:pt idx="70">
                  <c:v>1973</c:v>
                </c:pt>
                <c:pt idx="71">
                  <c:v>2006</c:v>
                </c:pt>
                <c:pt idx="72">
                  <c:v>1998</c:v>
                </c:pt>
                <c:pt idx="73">
                  <c:v>2003</c:v>
                </c:pt>
                <c:pt idx="74">
                  <c:v>1950</c:v>
                </c:pt>
                <c:pt idx="75">
                  <c:v>1973</c:v>
                </c:pt>
                <c:pt idx="76">
                  <c:v>1956</c:v>
                </c:pt>
                <c:pt idx="77">
                  <c:v>2001</c:v>
                </c:pt>
                <c:pt idx="78">
                  <c:v>1968</c:v>
                </c:pt>
                <c:pt idx="79">
                  <c:v>1981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1996</c:v>
                </c:pt>
                <c:pt idx="85">
                  <c:v>1992</c:v>
                </c:pt>
                <c:pt idx="86">
                  <c:v>2005</c:v>
                </c:pt>
                <c:pt idx="87">
                  <c:v>2009</c:v>
                </c:pt>
                <c:pt idx="88">
                  <c:v>1982</c:v>
                </c:pt>
                <c:pt idx="89">
                  <c:v>1995</c:v>
                </c:pt>
                <c:pt idx="90">
                  <c:v>1950</c:v>
                </c:pt>
                <c:pt idx="91">
                  <c:v>1961</c:v>
                </c:pt>
                <c:pt idx="92">
                  <c:v>2006</c:v>
                </c:pt>
                <c:pt idx="93">
                  <c:v>1998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1950</c:v>
                </c:pt>
                <c:pt idx="99">
                  <c:v>1959</c:v>
                </c:pt>
                <c:pt idx="100">
                  <c:v>2001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1950</c:v>
                </c:pt>
                <c:pt idx="105">
                  <c:v>2004</c:v>
                </c:pt>
                <c:pt idx="106">
                  <c:v>1995</c:v>
                </c:pt>
                <c:pt idx="107">
                  <c:v>1950</c:v>
                </c:pt>
                <c:pt idx="108">
                  <c:v>2005</c:v>
                </c:pt>
                <c:pt idx="109">
                  <c:v>1977</c:v>
                </c:pt>
                <c:pt idx="110">
                  <c:v>1972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2002</c:v>
                </c:pt>
                <c:pt idx="115">
                  <c:v>1999</c:v>
                </c:pt>
                <c:pt idx="116">
                  <c:v>1962</c:v>
                </c:pt>
                <c:pt idx="117">
                  <c:v>2007</c:v>
                </c:pt>
                <c:pt idx="118">
                  <c:v>1990</c:v>
                </c:pt>
                <c:pt idx="119">
                  <c:v>2006</c:v>
                </c:pt>
                <c:pt idx="120">
                  <c:v>1969</c:v>
                </c:pt>
                <c:pt idx="121">
                  <c:v>1950</c:v>
                </c:pt>
                <c:pt idx="122">
                  <c:v>1958</c:v>
                </c:pt>
                <c:pt idx="123">
                  <c:v>1993</c:v>
                </c:pt>
                <c:pt idx="124">
                  <c:v>1998</c:v>
                </c:pt>
                <c:pt idx="125">
                  <c:v>1982</c:v>
                </c:pt>
                <c:pt idx="126">
                  <c:v>1976</c:v>
                </c:pt>
                <c:pt idx="127">
                  <c:v>1950</c:v>
                </c:pt>
                <c:pt idx="128">
                  <c:v>1966</c:v>
                </c:pt>
                <c:pt idx="129">
                  <c:v>1991</c:v>
                </c:pt>
                <c:pt idx="130">
                  <c:v>1966</c:v>
                </c:pt>
                <c:pt idx="131">
                  <c:v>2000</c:v>
                </c:pt>
                <c:pt idx="132">
                  <c:v>2002</c:v>
                </c:pt>
                <c:pt idx="133">
                  <c:v>2002</c:v>
                </c:pt>
                <c:pt idx="134">
                  <c:v>1993</c:v>
                </c:pt>
                <c:pt idx="135">
                  <c:v>1970</c:v>
                </c:pt>
                <c:pt idx="136">
                  <c:v>1967</c:v>
                </c:pt>
                <c:pt idx="137">
                  <c:v>1989</c:v>
                </c:pt>
                <c:pt idx="138">
                  <c:v>2000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2006</c:v>
                </c:pt>
                <c:pt idx="146">
                  <c:v>1993</c:v>
                </c:pt>
                <c:pt idx="147">
                  <c:v>2001</c:v>
                </c:pt>
                <c:pt idx="148">
                  <c:v>2005</c:v>
                </c:pt>
                <c:pt idx="149">
                  <c:v>1950</c:v>
                </c:pt>
                <c:pt idx="150">
                  <c:v>1975</c:v>
                </c:pt>
                <c:pt idx="151">
                  <c:v>2008</c:v>
                </c:pt>
                <c:pt idx="152">
                  <c:v>1971</c:v>
                </c:pt>
                <c:pt idx="153">
                  <c:v>1975</c:v>
                </c:pt>
                <c:pt idx="154">
                  <c:v>1950</c:v>
                </c:pt>
                <c:pt idx="155">
                  <c:v>1950</c:v>
                </c:pt>
                <c:pt idx="156">
                  <c:v>1950</c:v>
                </c:pt>
                <c:pt idx="157">
                  <c:v>2010</c:v>
                </c:pt>
                <c:pt idx="158">
                  <c:v>2005</c:v>
                </c:pt>
                <c:pt idx="159">
                  <c:v>2006</c:v>
                </c:pt>
                <c:pt idx="160">
                  <c:v>1984</c:v>
                </c:pt>
                <c:pt idx="161">
                  <c:v>2004</c:v>
                </c:pt>
                <c:pt idx="162">
                  <c:v>2005</c:v>
                </c:pt>
                <c:pt idx="163">
                  <c:v>1956</c:v>
                </c:pt>
                <c:pt idx="164">
                  <c:v>2004</c:v>
                </c:pt>
                <c:pt idx="165">
                  <c:v>1999</c:v>
                </c:pt>
                <c:pt idx="166">
                  <c:v>1993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1950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2001</c:v>
                </c:pt>
                <c:pt idx="176">
                  <c:v>1989</c:v>
                </c:pt>
                <c:pt idx="177">
                  <c:v>1958</c:v>
                </c:pt>
                <c:pt idx="178">
                  <c:v>2009</c:v>
                </c:pt>
                <c:pt idx="179">
                  <c:v>2006</c:v>
                </c:pt>
                <c:pt idx="180">
                  <c:v>2000</c:v>
                </c:pt>
                <c:pt idx="181">
                  <c:v>1950</c:v>
                </c:pt>
                <c:pt idx="182">
                  <c:v>2006</c:v>
                </c:pt>
                <c:pt idx="183">
                  <c:v>2003</c:v>
                </c:pt>
                <c:pt idx="184">
                  <c:v>1991</c:v>
                </c:pt>
                <c:pt idx="185">
                  <c:v>1993</c:v>
                </c:pt>
                <c:pt idx="186">
                  <c:v>1991</c:v>
                </c:pt>
                <c:pt idx="187">
                  <c:v>1987</c:v>
                </c:pt>
                <c:pt idx="188">
                  <c:v>1979</c:v>
                </c:pt>
                <c:pt idx="189">
                  <c:v>2002</c:v>
                </c:pt>
                <c:pt idx="190">
                  <c:v>1994</c:v>
                </c:pt>
                <c:pt idx="191">
                  <c:v>2004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1990</c:v>
                </c:pt>
                <c:pt idx="198">
                  <c:v>1950</c:v>
                </c:pt>
                <c:pt idx="199">
                  <c:v>2005</c:v>
                </c:pt>
                <c:pt idx="200">
                  <c:v>2004</c:v>
                </c:pt>
                <c:pt idx="201">
                  <c:v>1977</c:v>
                </c:pt>
                <c:pt idx="202">
                  <c:v>1950</c:v>
                </c:pt>
                <c:pt idx="203">
                  <c:v>2004</c:v>
                </c:pt>
                <c:pt idx="204">
                  <c:v>1950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1989</c:v>
                </c:pt>
                <c:pt idx="209">
                  <c:v>1964</c:v>
                </c:pt>
                <c:pt idx="210">
                  <c:v>1950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1996</c:v>
                </c:pt>
                <c:pt idx="216">
                  <c:v>2004</c:v>
                </c:pt>
                <c:pt idx="217">
                  <c:v>1950</c:v>
                </c:pt>
                <c:pt idx="218">
                  <c:v>2006</c:v>
                </c:pt>
                <c:pt idx="219">
                  <c:v>2006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2006</c:v>
                </c:pt>
                <c:pt idx="230">
                  <c:v>1959</c:v>
                </c:pt>
                <c:pt idx="231">
                  <c:v>1996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2003</c:v>
                </c:pt>
                <c:pt idx="238">
                  <c:v>2007</c:v>
                </c:pt>
                <c:pt idx="239">
                  <c:v>1950</c:v>
                </c:pt>
                <c:pt idx="240">
                  <c:v>2008</c:v>
                </c:pt>
                <c:pt idx="241">
                  <c:v>1997</c:v>
                </c:pt>
                <c:pt idx="242">
                  <c:v>1950</c:v>
                </c:pt>
                <c:pt idx="243">
                  <c:v>1980</c:v>
                </c:pt>
                <c:pt idx="244">
                  <c:v>2002</c:v>
                </c:pt>
                <c:pt idx="245">
                  <c:v>1988</c:v>
                </c:pt>
                <c:pt idx="246">
                  <c:v>1950</c:v>
                </c:pt>
                <c:pt idx="247">
                  <c:v>1954</c:v>
                </c:pt>
                <c:pt idx="248">
                  <c:v>2003</c:v>
                </c:pt>
                <c:pt idx="249">
                  <c:v>2006</c:v>
                </c:pt>
                <c:pt idx="250">
                  <c:v>1966</c:v>
                </c:pt>
                <c:pt idx="251">
                  <c:v>2007</c:v>
                </c:pt>
                <c:pt idx="252">
                  <c:v>2004</c:v>
                </c:pt>
                <c:pt idx="253">
                  <c:v>1991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1995</c:v>
                </c:pt>
                <c:pt idx="263">
                  <c:v>2001</c:v>
                </c:pt>
                <c:pt idx="264">
                  <c:v>2004</c:v>
                </c:pt>
                <c:pt idx="265">
                  <c:v>1981</c:v>
                </c:pt>
                <c:pt idx="266">
                  <c:v>1997</c:v>
                </c:pt>
                <c:pt idx="267">
                  <c:v>1997</c:v>
                </c:pt>
                <c:pt idx="268">
                  <c:v>1955</c:v>
                </c:pt>
                <c:pt idx="269">
                  <c:v>1976</c:v>
                </c:pt>
                <c:pt idx="270">
                  <c:v>2006</c:v>
                </c:pt>
                <c:pt idx="271">
                  <c:v>2005</c:v>
                </c:pt>
                <c:pt idx="272">
                  <c:v>2007</c:v>
                </c:pt>
                <c:pt idx="273">
                  <c:v>1988</c:v>
                </c:pt>
                <c:pt idx="274">
                  <c:v>1982</c:v>
                </c:pt>
                <c:pt idx="275">
                  <c:v>2007</c:v>
                </c:pt>
                <c:pt idx="276">
                  <c:v>2003</c:v>
                </c:pt>
                <c:pt idx="277">
                  <c:v>1951</c:v>
                </c:pt>
                <c:pt idx="278">
                  <c:v>2007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2008</c:v>
                </c:pt>
                <c:pt idx="283">
                  <c:v>2009</c:v>
                </c:pt>
                <c:pt idx="284">
                  <c:v>1992</c:v>
                </c:pt>
                <c:pt idx="285">
                  <c:v>2007</c:v>
                </c:pt>
                <c:pt idx="286">
                  <c:v>1981</c:v>
                </c:pt>
                <c:pt idx="287">
                  <c:v>1971</c:v>
                </c:pt>
                <c:pt idx="288">
                  <c:v>1967</c:v>
                </c:pt>
                <c:pt idx="289">
                  <c:v>2003</c:v>
                </c:pt>
                <c:pt idx="290">
                  <c:v>2006</c:v>
                </c:pt>
                <c:pt idx="291">
                  <c:v>2000</c:v>
                </c:pt>
                <c:pt idx="292">
                  <c:v>2008</c:v>
                </c:pt>
                <c:pt idx="293">
                  <c:v>1994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1998</c:v>
                </c:pt>
                <c:pt idx="298">
                  <c:v>1968</c:v>
                </c:pt>
                <c:pt idx="299">
                  <c:v>2004</c:v>
                </c:pt>
                <c:pt idx="300">
                  <c:v>1953</c:v>
                </c:pt>
                <c:pt idx="301">
                  <c:v>1999</c:v>
                </c:pt>
                <c:pt idx="302">
                  <c:v>2002</c:v>
                </c:pt>
                <c:pt idx="303">
                  <c:v>1972</c:v>
                </c:pt>
                <c:pt idx="304">
                  <c:v>2002</c:v>
                </c:pt>
                <c:pt idx="305">
                  <c:v>2005</c:v>
                </c:pt>
                <c:pt idx="306">
                  <c:v>1991</c:v>
                </c:pt>
                <c:pt idx="307">
                  <c:v>1950</c:v>
                </c:pt>
                <c:pt idx="308">
                  <c:v>1950</c:v>
                </c:pt>
                <c:pt idx="309">
                  <c:v>2004</c:v>
                </c:pt>
                <c:pt idx="310">
                  <c:v>1994</c:v>
                </c:pt>
                <c:pt idx="311">
                  <c:v>2002</c:v>
                </c:pt>
                <c:pt idx="312">
                  <c:v>1950</c:v>
                </c:pt>
                <c:pt idx="313">
                  <c:v>1965</c:v>
                </c:pt>
                <c:pt idx="314">
                  <c:v>1990</c:v>
                </c:pt>
                <c:pt idx="315">
                  <c:v>2005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1987</c:v>
                </c:pt>
                <c:pt idx="323">
                  <c:v>2005</c:v>
                </c:pt>
                <c:pt idx="324">
                  <c:v>2007</c:v>
                </c:pt>
                <c:pt idx="325">
                  <c:v>1950</c:v>
                </c:pt>
                <c:pt idx="326">
                  <c:v>1993</c:v>
                </c:pt>
                <c:pt idx="327">
                  <c:v>1960</c:v>
                </c:pt>
                <c:pt idx="328">
                  <c:v>1994</c:v>
                </c:pt>
                <c:pt idx="329">
                  <c:v>1950</c:v>
                </c:pt>
                <c:pt idx="330">
                  <c:v>1964</c:v>
                </c:pt>
                <c:pt idx="331">
                  <c:v>1992</c:v>
                </c:pt>
                <c:pt idx="332">
                  <c:v>2004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2006</c:v>
                </c:pt>
                <c:pt idx="337">
                  <c:v>2003</c:v>
                </c:pt>
                <c:pt idx="338">
                  <c:v>1998</c:v>
                </c:pt>
                <c:pt idx="339">
                  <c:v>1998</c:v>
                </c:pt>
                <c:pt idx="340">
                  <c:v>2002</c:v>
                </c:pt>
                <c:pt idx="341">
                  <c:v>1950</c:v>
                </c:pt>
                <c:pt idx="342">
                  <c:v>1950</c:v>
                </c:pt>
                <c:pt idx="343">
                  <c:v>2005</c:v>
                </c:pt>
                <c:pt idx="344">
                  <c:v>1976</c:v>
                </c:pt>
                <c:pt idx="345">
                  <c:v>1950</c:v>
                </c:pt>
                <c:pt idx="346">
                  <c:v>1998</c:v>
                </c:pt>
                <c:pt idx="347">
                  <c:v>1960</c:v>
                </c:pt>
                <c:pt idx="348">
                  <c:v>2004</c:v>
                </c:pt>
                <c:pt idx="349">
                  <c:v>2006</c:v>
                </c:pt>
                <c:pt idx="350">
                  <c:v>2007</c:v>
                </c:pt>
                <c:pt idx="351">
                  <c:v>1986</c:v>
                </c:pt>
                <c:pt idx="352">
                  <c:v>1950</c:v>
                </c:pt>
                <c:pt idx="353">
                  <c:v>2003</c:v>
                </c:pt>
                <c:pt idx="354">
                  <c:v>2000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1982</c:v>
                </c:pt>
                <c:pt idx="362">
                  <c:v>2003</c:v>
                </c:pt>
                <c:pt idx="363">
                  <c:v>2007</c:v>
                </c:pt>
                <c:pt idx="364">
                  <c:v>1976</c:v>
                </c:pt>
                <c:pt idx="365">
                  <c:v>1997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2006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2004</c:v>
                </c:pt>
                <c:pt idx="375">
                  <c:v>1950</c:v>
                </c:pt>
                <c:pt idx="376">
                  <c:v>1996</c:v>
                </c:pt>
                <c:pt idx="377">
                  <c:v>2005</c:v>
                </c:pt>
                <c:pt idx="378">
                  <c:v>2010</c:v>
                </c:pt>
                <c:pt idx="379">
                  <c:v>2000</c:v>
                </c:pt>
                <c:pt idx="380">
                  <c:v>1950</c:v>
                </c:pt>
                <c:pt idx="381">
                  <c:v>2006</c:v>
                </c:pt>
                <c:pt idx="382">
                  <c:v>2006</c:v>
                </c:pt>
                <c:pt idx="383">
                  <c:v>1950</c:v>
                </c:pt>
                <c:pt idx="384">
                  <c:v>1992</c:v>
                </c:pt>
                <c:pt idx="385">
                  <c:v>2005</c:v>
                </c:pt>
                <c:pt idx="386">
                  <c:v>1996</c:v>
                </c:pt>
                <c:pt idx="387">
                  <c:v>1976</c:v>
                </c:pt>
                <c:pt idx="388">
                  <c:v>2000</c:v>
                </c:pt>
                <c:pt idx="389">
                  <c:v>2008</c:v>
                </c:pt>
                <c:pt idx="390">
                  <c:v>1950</c:v>
                </c:pt>
                <c:pt idx="391">
                  <c:v>2002</c:v>
                </c:pt>
                <c:pt idx="392">
                  <c:v>1959</c:v>
                </c:pt>
                <c:pt idx="393">
                  <c:v>1950</c:v>
                </c:pt>
                <c:pt idx="394">
                  <c:v>1950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1950</c:v>
                </c:pt>
                <c:pt idx="399">
                  <c:v>2007</c:v>
                </c:pt>
                <c:pt idx="400">
                  <c:v>1996</c:v>
                </c:pt>
                <c:pt idx="401">
                  <c:v>2005</c:v>
                </c:pt>
                <c:pt idx="402">
                  <c:v>1997</c:v>
                </c:pt>
                <c:pt idx="403">
                  <c:v>1998</c:v>
                </c:pt>
                <c:pt idx="404">
                  <c:v>1996</c:v>
                </c:pt>
                <c:pt idx="405">
                  <c:v>1993</c:v>
                </c:pt>
                <c:pt idx="406">
                  <c:v>1950</c:v>
                </c:pt>
                <c:pt idx="407">
                  <c:v>1976</c:v>
                </c:pt>
                <c:pt idx="408">
                  <c:v>2006</c:v>
                </c:pt>
                <c:pt idx="409">
                  <c:v>2008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1950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1950</c:v>
                </c:pt>
                <c:pt idx="418">
                  <c:v>1950</c:v>
                </c:pt>
                <c:pt idx="419">
                  <c:v>1968</c:v>
                </c:pt>
                <c:pt idx="420">
                  <c:v>1998</c:v>
                </c:pt>
                <c:pt idx="421">
                  <c:v>2000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1992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1998</c:v>
                </c:pt>
                <c:pt idx="432">
                  <c:v>1971</c:v>
                </c:pt>
                <c:pt idx="433">
                  <c:v>1998</c:v>
                </c:pt>
                <c:pt idx="434">
                  <c:v>1972</c:v>
                </c:pt>
                <c:pt idx="435">
                  <c:v>1996</c:v>
                </c:pt>
                <c:pt idx="436">
                  <c:v>1950</c:v>
                </c:pt>
                <c:pt idx="437">
                  <c:v>2004</c:v>
                </c:pt>
                <c:pt idx="438">
                  <c:v>2002</c:v>
                </c:pt>
                <c:pt idx="439">
                  <c:v>2000</c:v>
                </c:pt>
                <c:pt idx="440">
                  <c:v>2008</c:v>
                </c:pt>
                <c:pt idx="441">
                  <c:v>1955</c:v>
                </c:pt>
                <c:pt idx="442">
                  <c:v>1992</c:v>
                </c:pt>
                <c:pt idx="443">
                  <c:v>2007</c:v>
                </c:pt>
                <c:pt idx="444">
                  <c:v>1995</c:v>
                </c:pt>
                <c:pt idx="445">
                  <c:v>1956</c:v>
                </c:pt>
                <c:pt idx="446">
                  <c:v>2002</c:v>
                </c:pt>
                <c:pt idx="447">
                  <c:v>1999</c:v>
                </c:pt>
                <c:pt idx="448">
                  <c:v>1950</c:v>
                </c:pt>
                <c:pt idx="449">
                  <c:v>2002</c:v>
                </c:pt>
                <c:pt idx="450">
                  <c:v>2005</c:v>
                </c:pt>
                <c:pt idx="451">
                  <c:v>1975</c:v>
                </c:pt>
                <c:pt idx="452">
                  <c:v>1997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1950</c:v>
                </c:pt>
                <c:pt idx="457">
                  <c:v>1994</c:v>
                </c:pt>
                <c:pt idx="458">
                  <c:v>1996</c:v>
                </c:pt>
                <c:pt idx="459">
                  <c:v>1950</c:v>
                </c:pt>
                <c:pt idx="460">
                  <c:v>2009</c:v>
                </c:pt>
                <c:pt idx="461">
                  <c:v>2007</c:v>
                </c:pt>
                <c:pt idx="462">
                  <c:v>1965</c:v>
                </c:pt>
                <c:pt idx="463">
                  <c:v>1995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1995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2007</c:v>
                </c:pt>
                <c:pt idx="474">
                  <c:v>2000</c:v>
                </c:pt>
                <c:pt idx="475">
                  <c:v>1963</c:v>
                </c:pt>
                <c:pt idx="476">
                  <c:v>1998</c:v>
                </c:pt>
                <c:pt idx="477">
                  <c:v>2006</c:v>
                </c:pt>
                <c:pt idx="478">
                  <c:v>2008</c:v>
                </c:pt>
                <c:pt idx="479">
                  <c:v>2000</c:v>
                </c:pt>
                <c:pt idx="480">
                  <c:v>2005</c:v>
                </c:pt>
                <c:pt idx="481">
                  <c:v>2004</c:v>
                </c:pt>
                <c:pt idx="482">
                  <c:v>2005</c:v>
                </c:pt>
                <c:pt idx="483">
                  <c:v>1998</c:v>
                </c:pt>
                <c:pt idx="484">
                  <c:v>2001</c:v>
                </c:pt>
                <c:pt idx="485">
                  <c:v>2007</c:v>
                </c:pt>
                <c:pt idx="486">
                  <c:v>1965</c:v>
                </c:pt>
                <c:pt idx="487">
                  <c:v>1971</c:v>
                </c:pt>
                <c:pt idx="488">
                  <c:v>1970</c:v>
                </c:pt>
                <c:pt idx="489">
                  <c:v>2002</c:v>
                </c:pt>
                <c:pt idx="490">
                  <c:v>1976</c:v>
                </c:pt>
                <c:pt idx="491">
                  <c:v>1950</c:v>
                </c:pt>
                <c:pt idx="492">
                  <c:v>2006</c:v>
                </c:pt>
                <c:pt idx="493">
                  <c:v>1960</c:v>
                </c:pt>
                <c:pt idx="494">
                  <c:v>1996</c:v>
                </c:pt>
                <c:pt idx="495">
                  <c:v>1950</c:v>
                </c:pt>
                <c:pt idx="496">
                  <c:v>1993</c:v>
                </c:pt>
                <c:pt idx="497">
                  <c:v>1950</c:v>
                </c:pt>
                <c:pt idx="498">
                  <c:v>2004</c:v>
                </c:pt>
                <c:pt idx="499">
                  <c:v>1985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1997</c:v>
                </c:pt>
                <c:pt idx="504">
                  <c:v>1974</c:v>
                </c:pt>
                <c:pt idx="505">
                  <c:v>1952</c:v>
                </c:pt>
                <c:pt idx="506">
                  <c:v>1994</c:v>
                </c:pt>
                <c:pt idx="507">
                  <c:v>2009</c:v>
                </c:pt>
                <c:pt idx="508">
                  <c:v>2005</c:v>
                </c:pt>
                <c:pt idx="509">
                  <c:v>1959</c:v>
                </c:pt>
                <c:pt idx="510">
                  <c:v>2000</c:v>
                </c:pt>
                <c:pt idx="511">
                  <c:v>2006</c:v>
                </c:pt>
                <c:pt idx="512">
                  <c:v>1958</c:v>
                </c:pt>
                <c:pt idx="513">
                  <c:v>1983</c:v>
                </c:pt>
                <c:pt idx="514">
                  <c:v>1950</c:v>
                </c:pt>
                <c:pt idx="515">
                  <c:v>2009</c:v>
                </c:pt>
                <c:pt idx="516">
                  <c:v>1972</c:v>
                </c:pt>
                <c:pt idx="517">
                  <c:v>1997</c:v>
                </c:pt>
                <c:pt idx="518">
                  <c:v>1998</c:v>
                </c:pt>
                <c:pt idx="519">
                  <c:v>2004</c:v>
                </c:pt>
                <c:pt idx="520">
                  <c:v>2000</c:v>
                </c:pt>
                <c:pt idx="521">
                  <c:v>1957</c:v>
                </c:pt>
                <c:pt idx="522">
                  <c:v>1950</c:v>
                </c:pt>
                <c:pt idx="523">
                  <c:v>2008</c:v>
                </c:pt>
                <c:pt idx="524">
                  <c:v>1997</c:v>
                </c:pt>
                <c:pt idx="525">
                  <c:v>2005</c:v>
                </c:pt>
                <c:pt idx="526">
                  <c:v>2000</c:v>
                </c:pt>
                <c:pt idx="527">
                  <c:v>2008</c:v>
                </c:pt>
                <c:pt idx="528">
                  <c:v>2002</c:v>
                </c:pt>
                <c:pt idx="529">
                  <c:v>1975</c:v>
                </c:pt>
                <c:pt idx="530">
                  <c:v>1989</c:v>
                </c:pt>
                <c:pt idx="531">
                  <c:v>1999</c:v>
                </c:pt>
                <c:pt idx="532">
                  <c:v>2007</c:v>
                </c:pt>
                <c:pt idx="533">
                  <c:v>1950</c:v>
                </c:pt>
                <c:pt idx="534">
                  <c:v>2004</c:v>
                </c:pt>
                <c:pt idx="535">
                  <c:v>1991</c:v>
                </c:pt>
                <c:pt idx="536">
                  <c:v>1999</c:v>
                </c:pt>
                <c:pt idx="537">
                  <c:v>1972</c:v>
                </c:pt>
                <c:pt idx="538">
                  <c:v>1968</c:v>
                </c:pt>
                <c:pt idx="539">
                  <c:v>2002</c:v>
                </c:pt>
                <c:pt idx="540">
                  <c:v>2006</c:v>
                </c:pt>
                <c:pt idx="541">
                  <c:v>2000</c:v>
                </c:pt>
                <c:pt idx="542">
                  <c:v>1999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1950</c:v>
                </c:pt>
                <c:pt idx="547">
                  <c:v>1970</c:v>
                </c:pt>
                <c:pt idx="548">
                  <c:v>1995</c:v>
                </c:pt>
                <c:pt idx="549">
                  <c:v>2004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2003</c:v>
                </c:pt>
                <c:pt idx="554">
                  <c:v>2004</c:v>
                </c:pt>
                <c:pt idx="555">
                  <c:v>1950</c:v>
                </c:pt>
                <c:pt idx="556">
                  <c:v>1957</c:v>
                </c:pt>
                <c:pt idx="557">
                  <c:v>1950</c:v>
                </c:pt>
                <c:pt idx="558">
                  <c:v>1997</c:v>
                </c:pt>
                <c:pt idx="559">
                  <c:v>2004</c:v>
                </c:pt>
                <c:pt idx="560">
                  <c:v>1996</c:v>
                </c:pt>
                <c:pt idx="561">
                  <c:v>1975</c:v>
                </c:pt>
                <c:pt idx="562">
                  <c:v>1969</c:v>
                </c:pt>
                <c:pt idx="563">
                  <c:v>1950</c:v>
                </c:pt>
                <c:pt idx="564">
                  <c:v>2000</c:v>
                </c:pt>
                <c:pt idx="565">
                  <c:v>1950</c:v>
                </c:pt>
                <c:pt idx="566">
                  <c:v>2007</c:v>
                </c:pt>
                <c:pt idx="567">
                  <c:v>2004</c:v>
                </c:pt>
                <c:pt idx="568">
                  <c:v>2009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2005</c:v>
                </c:pt>
                <c:pt idx="575">
                  <c:v>1950</c:v>
                </c:pt>
                <c:pt idx="576">
                  <c:v>1950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1987</c:v>
                </c:pt>
                <c:pt idx="581">
                  <c:v>2009</c:v>
                </c:pt>
                <c:pt idx="582">
                  <c:v>1990</c:v>
                </c:pt>
                <c:pt idx="583">
                  <c:v>2000</c:v>
                </c:pt>
                <c:pt idx="584">
                  <c:v>1995</c:v>
                </c:pt>
                <c:pt idx="585">
                  <c:v>2006</c:v>
                </c:pt>
                <c:pt idx="586">
                  <c:v>2000</c:v>
                </c:pt>
                <c:pt idx="587">
                  <c:v>1982</c:v>
                </c:pt>
                <c:pt idx="588">
                  <c:v>2003</c:v>
                </c:pt>
                <c:pt idx="589">
                  <c:v>1960</c:v>
                </c:pt>
                <c:pt idx="590">
                  <c:v>2004</c:v>
                </c:pt>
                <c:pt idx="591">
                  <c:v>2008</c:v>
                </c:pt>
                <c:pt idx="592">
                  <c:v>2003</c:v>
                </c:pt>
                <c:pt idx="593">
                  <c:v>2003</c:v>
                </c:pt>
                <c:pt idx="594">
                  <c:v>1975</c:v>
                </c:pt>
                <c:pt idx="595">
                  <c:v>2006</c:v>
                </c:pt>
                <c:pt idx="596">
                  <c:v>1993</c:v>
                </c:pt>
                <c:pt idx="597">
                  <c:v>2007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1950</c:v>
                </c:pt>
                <c:pt idx="602">
                  <c:v>1992</c:v>
                </c:pt>
                <c:pt idx="603">
                  <c:v>2005</c:v>
                </c:pt>
                <c:pt idx="604">
                  <c:v>2002</c:v>
                </c:pt>
                <c:pt idx="605">
                  <c:v>1990</c:v>
                </c:pt>
                <c:pt idx="606">
                  <c:v>1996</c:v>
                </c:pt>
                <c:pt idx="607">
                  <c:v>2002</c:v>
                </c:pt>
                <c:pt idx="608">
                  <c:v>1998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2003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1950</c:v>
                </c:pt>
                <c:pt idx="621">
                  <c:v>1997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1978</c:v>
                </c:pt>
                <c:pt idx="627">
                  <c:v>1972</c:v>
                </c:pt>
                <c:pt idx="628">
                  <c:v>1969</c:v>
                </c:pt>
                <c:pt idx="629">
                  <c:v>1964</c:v>
                </c:pt>
                <c:pt idx="630">
                  <c:v>1991</c:v>
                </c:pt>
                <c:pt idx="631">
                  <c:v>2006</c:v>
                </c:pt>
                <c:pt idx="632">
                  <c:v>1977</c:v>
                </c:pt>
                <c:pt idx="633">
                  <c:v>2005</c:v>
                </c:pt>
                <c:pt idx="634">
                  <c:v>1980</c:v>
                </c:pt>
                <c:pt idx="635">
                  <c:v>1995</c:v>
                </c:pt>
                <c:pt idx="636">
                  <c:v>1950</c:v>
                </c:pt>
                <c:pt idx="637">
                  <c:v>1954</c:v>
                </c:pt>
                <c:pt idx="638">
                  <c:v>1950</c:v>
                </c:pt>
                <c:pt idx="639">
                  <c:v>2006</c:v>
                </c:pt>
                <c:pt idx="640">
                  <c:v>2004</c:v>
                </c:pt>
                <c:pt idx="641">
                  <c:v>2001</c:v>
                </c:pt>
                <c:pt idx="642">
                  <c:v>1995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1950</c:v>
                </c:pt>
                <c:pt idx="652">
                  <c:v>1996</c:v>
                </c:pt>
                <c:pt idx="653">
                  <c:v>1995</c:v>
                </c:pt>
                <c:pt idx="654">
                  <c:v>1995</c:v>
                </c:pt>
                <c:pt idx="655">
                  <c:v>1971</c:v>
                </c:pt>
                <c:pt idx="656">
                  <c:v>2006</c:v>
                </c:pt>
                <c:pt idx="657">
                  <c:v>2000</c:v>
                </c:pt>
                <c:pt idx="658">
                  <c:v>1950</c:v>
                </c:pt>
                <c:pt idx="659">
                  <c:v>1999</c:v>
                </c:pt>
                <c:pt idx="660">
                  <c:v>1976</c:v>
                </c:pt>
                <c:pt idx="661">
                  <c:v>2005</c:v>
                </c:pt>
                <c:pt idx="662">
                  <c:v>1968</c:v>
                </c:pt>
                <c:pt idx="663">
                  <c:v>1972</c:v>
                </c:pt>
                <c:pt idx="664">
                  <c:v>2006</c:v>
                </c:pt>
                <c:pt idx="665">
                  <c:v>2000</c:v>
                </c:pt>
                <c:pt idx="666">
                  <c:v>1979</c:v>
                </c:pt>
                <c:pt idx="667">
                  <c:v>1998</c:v>
                </c:pt>
                <c:pt idx="668">
                  <c:v>1987</c:v>
                </c:pt>
                <c:pt idx="669">
                  <c:v>1950</c:v>
                </c:pt>
                <c:pt idx="670">
                  <c:v>2005</c:v>
                </c:pt>
                <c:pt idx="671">
                  <c:v>1950</c:v>
                </c:pt>
                <c:pt idx="672">
                  <c:v>1977</c:v>
                </c:pt>
                <c:pt idx="673">
                  <c:v>2004</c:v>
                </c:pt>
                <c:pt idx="674">
                  <c:v>1965</c:v>
                </c:pt>
                <c:pt idx="675">
                  <c:v>1978</c:v>
                </c:pt>
                <c:pt idx="676">
                  <c:v>1950</c:v>
                </c:pt>
                <c:pt idx="677">
                  <c:v>2006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2000</c:v>
                </c:pt>
                <c:pt idx="682">
                  <c:v>1997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2006</c:v>
                </c:pt>
                <c:pt idx="690">
                  <c:v>2004</c:v>
                </c:pt>
                <c:pt idx="691">
                  <c:v>1995</c:v>
                </c:pt>
                <c:pt idx="692">
                  <c:v>1990</c:v>
                </c:pt>
                <c:pt idx="693">
                  <c:v>1968</c:v>
                </c:pt>
                <c:pt idx="694">
                  <c:v>1950</c:v>
                </c:pt>
                <c:pt idx="695">
                  <c:v>1987</c:v>
                </c:pt>
                <c:pt idx="696">
                  <c:v>1950</c:v>
                </c:pt>
                <c:pt idx="697">
                  <c:v>1952</c:v>
                </c:pt>
                <c:pt idx="698">
                  <c:v>2009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1996</c:v>
                </c:pt>
                <c:pt idx="704">
                  <c:v>2005</c:v>
                </c:pt>
                <c:pt idx="705">
                  <c:v>1950</c:v>
                </c:pt>
                <c:pt idx="706">
                  <c:v>2002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2003</c:v>
                </c:pt>
                <c:pt idx="711">
                  <c:v>1950</c:v>
                </c:pt>
                <c:pt idx="712">
                  <c:v>1989</c:v>
                </c:pt>
                <c:pt idx="713">
                  <c:v>1970</c:v>
                </c:pt>
                <c:pt idx="714">
                  <c:v>2005</c:v>
                </c:pt>
                <c:pt idx="715">
                  <c:v>1974</c:v>
                </c:pt>
                <c:pt idx="716">
                  <c:v>1998</c:v>
                </c:pt>
                <c:pt idx="717">
                  <c:v>2000</c:v>
                </c:pt>
                <c:pt idx="718">
                  <c:v>1994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1972</c:v>
                </c:pt>
                <c:pt idx="724">
                  <c:v>2008</c:v>
                </c:pt>
                <c:pt idx="725">
                  <c:v>1970</c:v>
                </c:pt>
                <c:pt idx="726">
                  <c:v>2007</c:v>
                </c:pt>
                <c:pt idx="727">
                  <c:v>2007</c:v>
                </c:pt>
                <c:pt idx="728">
                  <c:v>1958</c:v>
                </c:pt>
                <c:pt idx="729">
                  <c:v>1950</c:v>
                </c:pt>
                <c:pt idx="730">
                  <c:v>1996</c:v>
                </c:pt>
                <c:pt idx="731">
                  <c:v>2003</c:v>
                </c:pt>
                <c:pt idx="732">
                  <c:v>1999</c:v>
                </c:pt>
                <c:pt idx="733">
                  <c:v>1983</c:v>
                </c:pt>
                <c:pt idx="734">
                  <c:v>1968</c:v>
                </c:pt>
                <c:pt idx="735">
                  <c:v>1970</c:v>
                </c:pt>
                <c:pt idx="736">
                  <c:v>1950</c:v>
                </c:pt>
                <c:pt idx="737">
                  <c:v>2005</c:v>
                </c:pt>
                <c:pt idx="738">
                  <c:v>1988</c:v>
                </c:pt>
                <c:pt idx="739">
                  <c:v>2004</c:v>
                </c:pt>
                <c:pt idx="740">
                  <c:v>2002</c:v>
                </c:pt>
                <c:pt idx="741">
                  <c:v>1996</c:v>
                </c:pt>
                <c:pt idx="742">
                  <c:v>2001</c:v>
                </c:pt>
                <c:pt idx="743">
                  <c:v>1999</c:v>
                </c:pt>
                <c:pt idx="744">
                  <c:v>1993</c:v>
                </c:pt>
                <c:pt idx="745">
                  <c:v>1996</c:v>
                </c:pt>
                <c:pt idx="746">
                  <c:v>2000</c:v>
                </c:pt>
                <c:pt idx="747">
                  <c:v>2003</c:v>
                </c:pt>
                <c:pt idx="748">
                  <c:v>1996</c:v>
                </c:pt>
                <c:pt idx="749">
                  <c:v>1950</c:v>
                </c:pt>
                <c:pt idx="750">
                  <c:v>2004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2005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1950</c:v>
                </c:pt>
                <c:pt idx="762">
                  <c:v>2009</c:v>
                </c:pt>
                <c:pt idx="763">
                  <c:v>1999</c:v>
                </c:pt>
                <c:pt idx="764">
                  <c:v>1996</c:v>
                </c:pt>
                <c:pt idx="765">
                  <c:v>2008</c:v>
                </c:pt>
                <c:pt idx="766">
                  <c:v>1988</c:v>
                </c:pt>
                <c:pt idx="767">
                  <c:v>1985</c:v>
                </c:pt>
                <c:pt idx="768">
                  <c:v>2005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2006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1996</c:v>
                </c:pt>
                <c:pt idx="781">
                  <c:v>1992</c:v>
                </c:pt>
                <c:pt idx="782">
                  <c:v>2002</c:v>
                </c:pt>
                <c:pt idx="783">
                  <c:v>1978</c:v>
                </c:pt>
                <c:pt idx="784">
                  <c:v>2001</c:v>
                </c:pt>
                <c:pt idx="785">
                  <c:v>1967</c:v>
                </c:pt>
                <c:pt idx="786">
                  <c:v>1950</c:v>
                </c:pt>
                <c:pt idx="787">
                  <c:v>2004</c:v>
                </c:pt>
                <c:pt idx="788">
                  <c:v>2000</c:v>
                </c:pt>
                <c:pt idx="789">
                  <c:v>2007</c:v>
                </c:pt>
                <c:pt idx="790">
                  <c:v>2006</c:v>
                </c:pt>
                <c:pt idx="791">
                  <c:v>1976</c:v>
                </c:pt>
                <c:pt idx="792">
                  <c:v>1997</c:v>
                </c:pt>
                <c:pt idx="793">
                  <c:v>2007</c:v>
                </c:pt>
                <c:pt idx="794">
                  <c:v>1996</c:v>
                </c:pt>
                <c:pt idx="795">
                  <c:v>1981</c:v>
                </c:pt>
                <c:pt idx="796">
                  <c:v>1977</c:v>
                </c:pt>
                <c:pt idx="797">
                  <c:v>1953</c:v>
                </c:pt>
                <c:pt idx="798">
                  <c:v>2009</c:v>
                </c:pt>
                <c:pt idx="799">
                  <c:v>1950</c:v>
                </c:pt>
                <c:pt idx="800">
                  <c:v>1997</c:v>
                </c:pt>
                <c:pt idx="801">
                  <c:v>1990</c:v>
                </c:pt>
                <c:pt idx="802">
                  <c:v>2005</c:v>
                </c:pt>
                <c:pt idx="803">
                  <c:v>2009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2004</c:v>
                </c:pt>
                <c:pt idx="808">
                  <c:v>1966</c:v>
                </c:pt>
                <c:pt idx="809">
                  <c:v>1965</c:v>
                </c:pt>
                <c:pt idx="810">
                  <c:v>1999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1950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2010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1950</c:v>
                </c:pt>
                <c:pt idx="824">
                  <c:v>2006</c:v>
                </c:pt>
                <c:pt idx="825">
                  <c:v>2008</c:v>
                </c:pt>
                <c:pt idx="826">
                  <c:v>1950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1995</c:v>
                </c:pt>
                <c:pt idx="836">
                  <c:v>1973</c:v>
                </c:pt>
                <c:pt idx="837">
                  <c:v>1973</c:v>
                </c:pt>
                <c:pt idx="838">
                  <c:v>2006</c:v>
                </c:pt>
                <c:pt idx="839">
                  <c:v>1995</c:v>
                </c:pt>
                <c:pt idx="840">
                  <c:v>1950</c:v>
                </c:pt>
                <c:pt idx="841">
                  <c:v>2002</c:v>
                </c:pt>
                <c:pt idx="842">
                  <c:v>1966</c:v>
                </c:pt>
                <c:pt idx="843">
                  <c:v>1961</c:v>
                </c:pt>
                <c:pt idx="844">
                  <c:v>1950</c:v>
                </c:pt>
                <c:pt idx="845">
                  <c:v>1981</c:v>
                </c:pt>
                <c:pt idx="846">
                  <c:v>1993</c:v>
                </c:pt>
                <c:pt idx="847">
                  <c:v>1972</c:v>
                </c:pt>
                <c:pt idx="848">
                  <c:v>1997</c:v>
                </c:pt>
                <c:pt idx="849">
                  <c:v>1994</c:v>
                </c:pt>
                <c:pt idx="850">
                  <c:v>2003</c:v>
                </c:pt>
                <c:pt idx="851">
                  <c:v>2003</c:v>
                </c:pt>
                <c:pt idx="852">
                  <c:v>1950</c:v>
                </c:pt>
                <c:pt idx="853">
                  <c:v>1964</c:v>
                </c:pt>
                <c:pt idx="854">
                  <c:v>1974</c:v>
                </c:pt>
                <c:pt idx="855">
                  <c:v>2010</c:v>
                </c:pt>
                <c:pt idx="856">
                  <c:v>1978</c:v>
                </c:pt>
                <c:pt idx="857">
                  <c:v>1995</c:v>
                </c:pt>
                <c:pt idx="858">
                  <c:v>1976</c:v>
                </c:pt>
                <c:pt idx="859">
                  <c:v>1984</c:v>
                </c:pt>
                <c:pt idx="860">
                  <c:v>1998</c:v>
                </c:pt>
                <c:pt idx="861">
                  <c:v>1965</c:v>
                </c:pt>
                <c:pt idx="862">
                  <c:v>1985</c:v>
                </c:pt>
                <c:pt idx="863">
                  <c:v>1959</c:v>
                </c:pt>
                <c:pt idx="864">
                  <c:v>2008</c:v>
                </c:pt>
                <c:pt idx="865">
                  <c:v>1970</c:v>
                </c:pt>
                <c:pt idx="866">
                  <c:v>2007</c:v>
                </c:pt>
                <c:pt idx="867">
                  <c:v>1961</c:v>
                </c:pt>
                <c:pt idx="868">
                  <c:v>1950</c:v>
                </c:pt>
                <c:pt idx="869">
                  <c:v>1994</c:v>
                </c:pt>
                <c:pt idx="870">
                  <c:v>1962</c:v>
                </c:pt>
                <c:pt idx="871">
                  <c:v>1998</c:v>
                </c:pt>
                <c:pt idx="872">
                  <c:v>1996</c:v>
                </c:pt>
                <c:pt idx="873">
                  <c:v>1950</c:v>
                </c:pt>
                <c:pt idx="874">
                  <c:v>1950</c:v>
                </c:pt>
                <c:pt idx="875">
                  <c:v>2007</c:v>
                </c:pt>
                <c:pt idx="876">
                  <c:v>1963</c:v>
                </c:pt>
                <c:pt idx="877">
                  <c:v>2005</c:v>
                </c:pt>
                <c:pt idx="878">
                  <c:v>1995</c:v>
                </c:pt>
                <c:pt idx="879">
                  <c:v>2005</c:v>
                </c:pt>
                <c:pt idx="880">
                  <c:v>2006</c:v>
                </c:pt>
                <c:pt idx="881">
                  <c:v>1991</c:v>
                </c:pt>
                <c:pt idx="882">
                  <c:v>1993</c:v>
                </c:pt>
                <c:pt idx="883">
                  <c:v>1950</c:v>
                </c:pt>
                <c:pt idx="884">
                  <c:v>1967</c:v>
                </c:pt>
                <c:pt idx="885">
                  <c:v>2000</c:v>
                </c:pt>
                <c:pt idx="886">
                  <c:v>2005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2006</c:v>
                </c:pt>
                <c:pt idx="891">
                  <c:v>1978</c:v>
                </c:pt>
                <c:pt idx="892">
                  <c:v>2003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1950</c:v>
                </c:pt>
                <c:pt idx="897">
                  <c:v>1979</c:v>
                </c:pt>
                <c:pt idx="898">
                  <c:v>2010</c:v>
                </c:pt>
                <c:pt idx="899">
                  <c:v>1994</c:v>
                </c:pt>
                <c:pt idx="900">
                  <c:v>1971</c:v>
                </c:pt>
                <c:pt idx="901">
                  <c:v>2000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1987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1989</c:v>
                </c:pt>
                <c:pt idx="912">
                  <c:v>1950</c:v>
                </c:pt>
                <c:pt idx="913">
                  <c:v>1950</c:v>
                </c:pt>
                <c:pt idx="914">
                  <c:v>2009</c:v>
                </c:pt>
                <c:pt idx="915">
                  <c:v>1970</c:v>
                </c:pt>
                <c:pt idx="916">
                  <c:v>1950</c:v>
                </c:pt>
                <c:pt idx="917">
                  <c:v>1956</c:v>
                </c:pt>
                <c:pt idx="918">
                  <c:v>1991</c:v>
                </c:pt>
                <c:pt idx="919">
                  <c:v>2002</c:v>
                </c:pt>
                <c:pt idx="920">
                  <c:v>1994</c:v>
                </c:pt>
                <c:pt idx="921">
                  <c:v>2003</c:v>
                </c:pt>
                <c:pt idx="922">
                  <c:v>2006</c:v>
                </c:pt>
                <c:pt idx="923">
                  <c:v>1994</c:v>
                </c:pt>
                <c:pt idx="924">
                  <c:v>1980</c:v>
                </c:pt>
                <c:pt idx="925">
                  <c:v>1977</c:v>
                </c:pt>
                <c:pt idx="926">
                  <c:v>2004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2007</c:v>
                </c:pt>
                <c:pt idx="935">
                  <c:v>1953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1950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1996</c:v>
                </c:pt>
                <c:pt idx="946">
                  <c:v>1959</c:v>
                </c:pt>
                <c:pt idx="947">
                  <c:v>2003</c:v>
                </c:pt>
                <c:pt idx="948">
                  <c:v>2002</c:v>
                </c:pt>
                <c:pt idx="949">
                  <c:v>2006</c:v>
                </c:pt>
                <c:pt idx="950">
                  <c:v>2002</c:v>
                </c:pt>
                <c:pt idx="951">
                  <c:v>1965</c:v>
                </c:pt>
                <c:pt idx="952">
                  <c:v>2003</c:v>
                </c:pt>
                <c:pt idx="953">
                  <c:v>1969</c:v>
                </c:pt>
                <c:pt idx="954">
                  <c:v>1975</c:v>
                </c:pt>
                <c:pt idx="955">
                  <c:v>1950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2008</c:v>
                </c:pt>
                <c:pt idx="961">
                  <c:v>1995</c:v>
                </c:pt>
                <c:pt idx="962">
                  <c:v>1976</c:v>
                </c:pt>
                <c:pt idx="963">
                  <c:v>2007</c:v>
                </c:pt>
                <c:pt idx="964">
                  <c:v>2003</c:v>
                </c:pt>
                <c:pt idx="965">
                  <c:v>2007</c:v>
                </c:pt>
                <c:pt idx="966">
                  <c:v>1950</c:v>
                </c:pt>
                <c:pt idx="967">
                  <c:v>1955</c:v>
                </c:pt>
                <c:pt idx="968">
                  <c:v>1950</c:v>
                </c:pt>
                <c:pt idx="969">
                  <c:v>1958</c:v>
                </c:pt>
                <c:pt idx="970">
                  <c:v>1950</c:v>
                </c:pt>
                <c:pt idx="971">
                  <c:v>2004</c:v>
                </c:pt>
                <c:pt idx="972">
                  <c:v>1979</c:v>
                </c:pt>
                <c:pt idx="973">
                  <c:v>2008</c:v>
                </c:pt>
                <c:pt idx="974">
                  <c:v>1993</c:v>
                </c:pt>
                <c:pt idx="975">
                  <c:v>2000</c:v>
                </c:pt>
                <c:pt idx="976">
                  <c:v>1958</c:v>
                </c:pt>
                <c:pt idx="977">
                  <c:v>2007</c:v>
                </c:pt>
                <c:pt idx="978">
                  <c:v>1954</c:v>
                </c:pt>
                <c:pt idx="979">
                  <c:v>1963</c:v>
                </c:pt>
                <c:pt idx="980">
                  <c:v>2007</c:v>
                </c:pt>
                <c:pt idx="981">
                  <c:v>1999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2003</c:v>
                </c:pt>
                <c:pt idx="987">
                  <c:v>2010</c:v>
                </c:pt>
                <c:pt idx="988">
                  <c:v>1976</c:v>
                </c:pt>
                <c:pt idx="989">
                  <c:v>2006</c:v>
                </c:pt>
                <c:pt idx="990">
                  <c:v>1998</c:v>
                </c:pt>
                <c:pt idx="991">
                  <c:v>1986</c:v>
                </c:pt>
                <c:pt idx="992">
                  <c:v>1993</c:v>
                </c:pt>
                <c:pt idx="993">
                  <c:v>2006</c:v>
                </c:pt>
                <c:pt idx="994">
                  <c:v>2007</c:v>
                </c:pt>
                <c:pt idx="995">
                  <c:v>1950</c:v>
                </c:pt>
                <c:pt idx="996">
                  <c:v>1961</c:v>
                </c:pt>
                <c:pt idx="997">
                  <c:v>1970</c:v>
                </c:pt>
                <c:pt idx="998">
                  <c:v>1950</c:v>
                </c:pt>
                <c:pt idx="999">
                  <c:v>2006</c:v>
                </c:pt>
                <c:pt idx="1000">
                  <c:v>1952</c:v>
                </c:pt>
                <c:pt idx="1001">
                  <c:v>1950</c:v>
                </c:pt>
                <c:pt idx="1002">
                  <c:v>2006</c:v>
                </c:pt>
                <c:pt idx="1003">
                  <c:v>1976</c:v>
                </c:pt>
                <c:pt idx="1004">
                  <c:v>2006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2005</c:v>
                </c:pt>
                <c:pt idx="1009">
                  <c:v>1950</c:v>
                </c:pt>
                <c:pt idx="1010">
                  <c:v>1950</c:v>
                </c:pt>
                <c:pt idx="1011">
                  <c:v>1965</c:v>
                </c:pt>
                <c:pt idx="1012">
                  <c:v>1996</c:v>
                </c:pt>
                <c:pt idx="1013">
                  <c:v>2006</c:v>
                </c:pt>
                <c:pt idx="1014">
                  <c:v>1950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1992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1950</c:v>
                </c:pt>
                <c:pt idx="1023">
                  <c:v>2006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2008</c:v>
                </c:pt>
                <c:pt idx="1028">
                  <c:v>1950</c:v>
                </c:pt>
                <c:pt idx="1029">
                  <c:v>1972</c:v>
                </c:pt>
                <c:pt idx="1030">
                  <c:v>1995</c:v>
                </c:pt>
                <c:pt idx="1031">
                  <c:v>1970</c:v>
                </c:pt>
                <c:pt idx="1032">
                  <c:v>1993</c:v>
                </c:pt>
                <c:pt idx="1033">
                  <c:v>2002</c:v>
                </c:pt>
                <c:pt idx="1034">
                  <c:v>1950</c:v>
                </c:pt>
                <c:pt idx="1035">
                  <c:v>1957</c:v>
                </c:pt>
                <c:pt idx="1036">
                  <c:v>2008</c:v>
                </c:pt>
                <c:pt idx="1037">
                  <c:v>2002</c:v>
                </c:pt>
                <c:pt idx="1038">
                  <c:v>2008</c:v>
                </c:pt>
                <c:pt idx="1039">
                  <c:v>1970</c:v>
                </c:pt>
                <c:pt idx="1040">
                  <c:v>2000</c:v>
                </c:pt>
                <c:pt idx="1041">
                  <c:v>2000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2006</c:v>
                </c:pt>
                <c:pt idx="1047">
                  <c:v>1995</c:v>
                </c:pt>
                <c:pt idx="1048">
                  <c:v>2006</c:v>
                </c:pt>
                <c:pt idx="1049">
                  <c:v>2006</c:v>
                </c:pt>
                <c:pt idx="1050">
                  <c:v>2007</c:v>
                </c:pt>
                <c:pt idx="1051">
                  <c:v>2007</c:v>
                </c:pt>
                <c:pt idx="1052">
                  <c:v>1978</c:v>
                </c:pt>
                <c:pt idx="1053">
                  <c:v>2002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1950</c:v>
                </c:pt>
                <c:pt idx="1060">
                  <c:v>2001</c:v>
                </c:pt>
                <c:pt idx="1061">
                  <c:v>1950</c:v>
                </c:pt>
                <c:pt idx="1062">
                  <c:v>1950</c:v>
                </c:pt>
                <c:pt idx="1063">
                  <c:v>1980</c:v>
                </c:pt>
                <c:pt idx="1064">
                  <c:v>1966</c:v>
                </c:pt>
                <c:pt idx="1065">
                  <c:v>1997</c:v>
                </c:pt>
                <c:pt idx="1066">
                  <c:v>1994</c:v>
                </c:pt>
                <c:pt idx="1067">
                  <c:v>1964</c:v>
                </c:pt>
                <c:pt idx="1068">
                  <c:v>1973</c:v>
                </c:pt>
                <c:pt idx="1069">
                  <c:v>2003</c:v>
                </c:pt>
                <c:pt idx="1070">
                  <c:v>1956</c:v>
                </c:pt>
                <c:pt idx="1071">
                  <c:v>1968</c:v>
                </c:pt>
                <c:pt idx="1072">
                  <c:v>1950</c:v>
                </c:pt>
                <c:pt idx="1073">
                  <c:v>1977</c:v>
                </c:pt>
                <c:pt idx="1074">
                  <c:v>2006</c:v>
                </c:pt>
                <c:pt idx="1075">
                  <c:v>1984</c:v>
                </c:pt>
                <c:pt idx="1076">
                  <c:v>1989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2004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1996</c:v>
                </c:pt>
                <c:pt idx="1085">
                  <c:v>1992</c:v>
                </c:pt>
                <c:pt idx="1086">
                  <c:v>1973</c:v>
                </c:pt>
                <c:pt idx="1087">
                  <c:v>2006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2000</c:v>
                </c:pt>
                <c:pt idx="1092">
                  <c:v>1950</c:v>
                </c:pt>
                <c:pt idx="1093">
                  <c:v>1998</c:v>
                </c:pt>
                <c:pt idx="1094">
                  <c:v>2000</c:v>
                </c:pt>
                <c:pt idx="1095">
                  <c:v>2006</c:v>
                </c:pt>
                <c:pt idx="1096">
                  <c:v>2006</c:v>
                </c:pt>
                <c:pt idx="1097">
                  <c:v>1986</c:v>
                </c:pt>
                <c:pt idx="1098">
                  <c:v>1950</c:v>
                </c:pt>
                <c:pt idx="1099">
                  <c:v>1978</c:v>
                </c:pt>
                <c:pt idx="1100">
                  <c:v>1950</c:v>
                </c:pt>
                <c:pt idx="1101">
                  <c:v>1971</c:v>
                </c:pt>
                <c:pt idx="1102">
                  <c:v>2002</c:v>
                </c:pt>
                <c:pt idx="1103">
                  <c:v>1959</c:v>
                </c:pt>
                <c:pt idx="1104">
                  <c:v>1970</c:v>
                </c:pt>
                <c:pt idx="1105">
                  <c:v>1995</c:v>
                </c:pt>
                <c:pt idx="1106">
                  <c:v>1991</c:v>
                </c:pt>
                <c:pt idx="1107">
                  <c:v>2006</c:v>
                </c:pt>
                <c:pt idx="1108">
                  <c:v>2000</c:v>
                </c:pt>
                <c:pt idx="1109">
                  <c:v>2005</c:v>
                </c:pt>
                <c:pt idx="1110">
                  <c:v>1996</c:v>
                </c:pt>
                <c:pt idx="1111">
                  <c:v>1976</c:v>
                </c:pt>
                <c:pt idx="1112">
                  <c:v>1957</c:v>
                </c:pt>
                <c:pt idx="1113">
                  <c:v>2006</c:v>
                </c:pt>
                <c:pt idx="1114">
                  <c:v>2000</c:v>
                </c:pt>
                <c:pt idx="1115">
                  <c:v>2007</c:v>
                </c:pt>
                <c:pt idx="1116">
                  <c:v>2002</c:v>
                </c:pt>
                <c:pt idx="1117">
                  <c:v>2003</c:v>
                </c:pt>
                <c:pt idx="1118">
                  <c:v>1987</c:v>
                </c:pt>
                <c:pt idx="1119">
                  <c:v>1959</c:v>
                </c:pt>
                <c:pt idx="1120">
                  <c:v>1950</c:v>
                </c:pt>
                <c:pt idx="1121">
                  <c:v>2006</c:v>
                </c:pt>
                <c:pt idx="1122">
                  <c:v>1956</c:v>
                </c:pt>
                <c:pt idx="1123">
                  <c:v>2008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2005</c:v>
                </c:pt>
                <c:pt idx="1129">
                  <c:v>1980</c:v>
                </c:pt>
                <c:pt idx="1130">
                  <c:v>1950</c:v>
                </c:pt>
                <c:pt idx="1131">
                  <c:v>1992</c:v>
                </c:pt>
                <c:pt idx="1132">
                  <c:v>1950</c:v>
                </c:pt>
                <c:pt idx="1133">
                  <c:v>1995</c:v>
                </c:pt>
                <c:pt idx="1134">
                  <c:v>1997</c:v>
                </c:pt>
                <c:pt idx="1135">
                  <c:v>1950</c:v>
                </c:pt>
                <c:pt idx="1136">
                  <c:v>1950</c:v>
                </c:pt>
                <c:pt idx="1137">
                  <c:v>1996</c:v>
                </c:pt>
                <c:pt idx="1138">
                  <c:v>1977</c:v>
                </c:pt>
                <c:pt idx="1139">
                  <c:v>1950</c:v>
                </c:pt>
                <c:pt idx="1140">
                  <c:v>1951</c:v>
                </c:pt>
                <c:pt idx="1141">
                  <c:v>1976</c:v>
                </c:pt>
                <c:pt idx="1142">
                  <c:v>2007</c:v>
                </c:pt>
                <c:pt idx="1143">
                  <c:v>1959</c:v>
                </c:pt>
                <c:pt idx="1144">
                  <c:v>1950</c:v>
                </c:pt>
                <c:pt idx="1145">
                  <c:v>1950</c:v>
                </c:pt>
                <c:pt idx="1146">
                  <c:v>1985</c:v>
                </c:pt>
                <c:pt idx="1147">
                  <c:v>1950</c:v>
                </c:pt>
                <c:pt idx="1148">
                  <c:v>1950</c:v>
                </c:pt>
                <c:pt idx="1149">
                  <c:v>1988</c:v>
                </c:pt>
                <c:pt idx="1150">
                  <c:v>1950</c:v>
                </c:pt>
                <c:pt idx="1151">
                  <c:v>1959</c:v>
                </c:pt>
                <c:pt idx="1152">
                  <c:v>2004</c:v>
                </c:pt>
                <c:pt idx="1153">
                  <c:v>2007</c:v>
                </c:pt>
                <c:pt idx="1154">
                  <c:v>1988</c:v>
                </c:pt>
                <c:pt idx="1155">
                  <c:v>2004</c:v>
                </c:pt>
                <c:pt idx="1156">
                  <c:v>1999</c:v>
                </c:pt>
                <c:pt idx="1157">
                  <c:v>2008</c:v>
                </c:pt>
                <c:pt idx="1158">
                  <c:v>2008</c:v>
                </c:pt>
                <c:pt idx="1159">
                  <c:v>1974</c:v>
                </c:pt>
                <c:pt idx="1160">
                  <c:v>1978</c:v>
                </c:pt>
                <c:pt idx="1161">
                  <c:v>2006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1986</c:v>
                </c:pt>
                <c:pt idx="1169">
                  <c:v>1996</c:v>
                </c:pt>
                <c:pt idx="1170">
                  <c:v>1977</c:v>
                </c:pt>
                <c:pt idx="1171">
                  <c:v>1958</c:v>
                </c:pt>
                <c:pt idx="1172">
                  <c:v>2007</c:v>
                </c:pt>
                <c:pt idx="1173">
                  <c:v>1994</c:v>
                </c:pt>
                <c:pt idx="1174">
                  <c:v>1950</c:v>
                </c:pt>
                <c:pt idx="1175">
                  <c:v>2000</c:v>
                </c:pt>
                <c:pt idx="1176">
                  <c:v>1985</c:v>
                </c:pt>
                <c:pt idx="1177">
                  <c:v>2004</c:v>
                </c:pt>
                <c:pt idx="1178">
                  <c:v>1950</c:v>
                </c:pt>
                <c:pt idx="1179">
                  <c:v>1954</c:v>
                </c:pt>
                <c:pt idx="1180">
                  <c:v>1991</c:v>
                </c:pt>
                <c:pt idx="1181">
                  <c:v>2008</c:v>
                </c:pt>
                <c:pt idx="1182">
                  <c:v>1996</c:v>
                </c:pt>
                <c:pt idx="1183">
                  <c:v>1950</c:v>
                </c:pt>
                <c:pt idx="1184">
                  <c:v>1963</c:v>
                </c:pt>
                <c:pt idx="1185">
                  <c:v>1950</c:v>
                </c:pt>
                <c:pt idx="1186">
                  <c:v>1970</c:v>
                </c:pt>
                <c:pt idx="1187">
                  <c:v>1995</c:v>
                </c:pt>
                <c:pt idx="1188">
                  <c:v>2002</c:v>
                </c:pt>
                <c:pt idx="1189">
                  <c:v>1999</c:v>
                </c:pt>
                <c:pt idx="1190">
                  <c:v>1975</c:v>
                </c:pt>
                <c:pt idx="1191">
                  <c:v>2000</c:v>
                </c:pt>
                <c:pt idx="1192">
                  <c:v>1994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1950</c:v>
                </c:pt>
                <c:pt idx="1198">
                  <c:v>2001</c:v>
                </c:pt>
                <c:pt idx="1199">
                  <c:v>1979</c:v>
                </c:pt>
                <c:pt idx="1200">
                  <c:v>1970</c:v>
                </c:pt>
                <c:pt idx="1201">
                  <c:v>1998</c:v>
                </c:pt>
                <c:pt idx="1202">
                  <c:v>1997</c:v>
                </c:pt>
                <c:pt idx="1203">
                  <c:v>2001</c:v>
                </c:pt>
                <c:pt idx="1204">
                  <c:v>1975</c:v>
                </c:pt>
                <c:pt idx="1205">
                  <c:v>1991</c:v>
                </c:pt>
                <c:pt idx="1206">
                  <c:v>1966</c:v>
                </c:pt>
                <c:pt idx="1207">
                  <c:v>2003</c:v>
                </c:pt>
                <c:pt idx="1208">
                  <c:v>1980</c:v>
                </c:pt>
                <c:pt idx="1209">
                  <c:v>2006</c:v>
                </c:pt>
                <c:pt idx="1210">
                  <c:v>1992</c:v>
                </c:pt>
                <c:pt idx="1211">
                  <c:v>2005</c:v>
                </c:pt>
                <c:pt idx="1212">
                  <c:v>1950</c:v>
                </c:pt>
                <c:pt idx="1213">
                  <c:v>2001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1950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1950</c:v>
                </c:pt>
                <c:pt idx="1223">
                  <c:v>1951</c:v>
                </c:pt>
                <c:pt idx="1224">
                  <c:v>2005</c:v>
                </c:pt>
                <c:pt idx="1225">
                  <c:v>1958</c:v>
                </c:pt>
                <c:pt idx="1226">
                  <c:v>2007</c:v>
                </c:pt>
                <c:pt idx="1227">
                  <c:v>2008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1950</c:v>
                </c:pt>
                <c:pt idx="1235">
                  <c:v>1950</c:v>
                </c:pt>
                <c:pt idx="1236">
                  <c:v>2003</c:v>
                </c:pt>
                <c:pt idx="1237">
                  <c:v>2005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1950</c:v>
                </c:pt>
                <c:pt idx="1245">
                  <c:v>2003</c:v>
                </c:pt>
                <c:pt idx="1246">
                  <c:v>2006</c:v>
                </c:pt>
                <c:pt idx="1247">
                  <c:v>1976</c:v>
                </c:pt>
                <c:pt idx="1248">
                  <c:v>1950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2003</c:v>
                </c:pt>
                <c:pt idx="1254">
                  <c:v>2004</c:v>
                </c:pt>
                <c:pt idx="1255">
                  <c:v>1950</c:v>
                </c:pt>
                <c:pt idx="1256">
                  <c:v>1994</c:v>
                </c:pt>
                <c:pt idx="1257">
                  <c:v>1950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1989</c:v>
                </c:pt>
                <c:pt idx="1263">
                  <c:v>1950</c:v>
                </c:pt>
                <c:pt idx="1264">
                  <c:v>1999</c:v>
                </c:pt>
                <c:pt idx="1265">
                  <c:v>1999</c:v>
                </c:pt>
                <c:pt idx="1266">
                  <c:v>1950</c:v>
                </c:pt>
                <c:pt idx="1267">
                  <c:v>2009</c:v>
                </c:pt>
                <c:pt idx="1268">
                  <c:v>1997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2006</c:v>
                </c:pt>
                <c:pt idx="1274">
                  <c:v>2003</c:v>
                </c:pt>
                <c:pt idx="1275">
                  <c:v>1950</c:v>
                </c:pt>
                <c:pt idx="1276">
                  <c:v>1972</c:v>
                </c:pt>
                <c:pt idx="1277">
                  <c:v>1976</c:v>
                </c:pt>
                <c:pt idx="1278">
                  <c:v>2002</c:v>
                </c:pt>
                <c:pt idx="1279">
                  <c:v>1950</c:v>
                </c:pt>
                <c:pt idx="1280">
                  <c:v>2002</c:v>
                </c:pt>
                <c:pt idx="1281">
                  <c:v>1990</c:v>
                </c:pt>
                <c:pt idx="1282">
                  <c:v>2008</c:v>
                </c:pt>
                <c:pt idx="1283">
                  <c:v>1971</c:v>
                </c:pt>
                <c:pt idx="1284">
                  <c:v>1990</c:v>
                </c:pt>
                <c:pt idx="1285">
                  <c:v>1950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1965</c:v>
                </c:pt>
                <c:pt idx="1293">
                  <c:v>1976</c:v>
                </c:pt>
                <c:pt idx="1294">
                  <c:v>1990</c:v>
                </c:pt>
                <c:pt idx="1295">
                  <c:v>1968</c:v>
                </c:pt>
                <c:pt idx="1296">
                  <c:v>1963</c:v>
                </c:pt>
                <c:pt idx="1297">
                  <c:v>2006</c:v>
                </c:pt>
                <c:pt idx="1298">
                  <c:v>2008</c:v>
                </c:pt>
                <c:pt idx="1299">
                  <c:v>1994</c:v>
                </c:pt>
                <c:pt idx="1300">
                  <c:v>1999</c:v>
                </c:pt>
                <c:pt idx="1301">
                  <c:v>1950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2007</c:v>
                </c:pt>
                <c:pt idx="1306">
                  <c:v>2006</c:v>
                </c:pt>
                <c:pt idx="1307">
                  <c:v>1995</c:v>
                </c:pt>
                <c:pt idx="1308">
                  <c:v>2005</c:v>
                </c:pt>
                <c:pt idx="1309">
                  <c:v>1991</c:v>
                </c:pt>
                <c:pt idx="1310">
                  <c:v>2002</c:v>
                </c:pt>
                <c:pt idx="1311">
                  <c:v>2007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2007</c:v>
                </c:pt>
                <c:pt idx="1318">
                  <c:v>2002</c:v>
                </c:pt>
                <c:pt idx="1319">
                  <c:v>1954</c:v>
                </c:pt>
                <c:pt idx="1320">
                  <c:v>1957</c:v>
                </c:pt>
                <c:pt idx="1321">
                  <c:v>1950</c:v>
                </c:pt>
                <c:pt idx="1322">
                  <c:v>1992</c:v>
                </c:pt>
                <c:pt idx="1323">
                  <c:v>1950</c:v>
                </c:pt>
                <c:pt idx="1324">
                  <c:v>2007</c:v>
                </c:pt>
                <c:pt idx="1325">
                  <c:v>1950</c:v>
                </c:pt>
                <c:pt idx="1326">
                  <c:v>2006</c:v>
                </c:pt>
                <c:pt idx="1327">
                  <c:v>2008</c:v>
                </c:pt>
                <c:pt idx="1328">
                  <c:v>1950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1958</c:v>
                </c:pt>
                <c:pt idx="1333">
                  <c:v>1995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1950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2004</c:v>
                </c:pt>
                <c:pt idx="1342">
                  <c:v>2002</c:v>
                </c:pt>
                <c:pt idx="1343">
                  <c:v>1950</c:v>
                </c:pt>
                <c:pt idx="1344">
                  <c:v>2006</c:v>
                </c:pt>
                <c:pt idx="1345">
                  <c:v>1950</c:v>
                </c:pt>
                <c:pt idx="1346">
                  <c:v>2003</c:v>
                </c:pt>
                <c:pt idx="1347">
                  <c:v>2007</c:v>
                </c:pt>
                <c:pt idx="1348">
                  <c:v>1998</c:v>
                </c:pt>
                <c:pt idx="1349">
                  <c:v>1987</c:v>
                </c:pt>
                <c:pt idx="1350">
                  <c:v>1969</c:v>
                </c:pt>
                <c:pt idx="1351">
                  <c:v>1962</c:v>
                </c:pt>
                <c:pt idx="1352">
                  <c:v>2000</c:v>
                </c:pt>
                <c:pt idx="1353">
                  <c:v>1996</c:v>
                </c:pt>
                <c:pt idx="1354">
                  <c:v>2000</c:v>
                </c:pt>
                <c:pt idx="1355">
                  <c:v>1992</c:v>
                </c:pt>
                <c:pt idx="1356">
                  <c:v>1966</c:v>
                </c:pt>
                <c:pt idx="1357">
                  <c:v>2008</c:v>
                </c:pt>
                <c:pt idx="1358">
                  <c:v>2000</c:v>
                </c:pt>
                <c:pt idx="1359">
                  <c:v>2005</c:v>
                </c:pt>
                <c:pt idx="1360">
                  <c:v>1998</c:v>
                </c:pt>
                <c:pt idx="1361">
                  <c:v>2005</c:v>
                </c:pt>
                <c:pt idx="1362">
                  <c:v>2007</c:v>
                </c:pt>
                <c:pt idx="1363">
                  <c:v>2007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2004</c:v>
                </c:pt>
                <c:pt idx="1369">
                  <c:v>2003</c:v>
                </c:pt>
                <c:pt idx="1370">
                  <c:v>1950</c:v>
                </c:pt>
                <c:pt idx="1371">
                  <c:v>1996</c:v>
                </c:pt>
                <c:pt idx="1372">
                  <c:v>1998</c:v>
                </c:pt>
                <c:pt idx="1373">
                  <c:v>2002</c:v>
                </c:pt>
                <c:pt idx="1374">
                  <c:v>2005</c:v>
                </c:pt>
                <c:pt idx="1375">
                  <c:v>2007</c:v>
                </c:pt>
                <c:pt idx="1376">
                  <c:v>1950</c:v>
                </c:pt>
                <c:pt idx="1377">
                  <c:v>1960</c:v>
                </c:pt>
                <c:pt idx="1378">
                  <c:v>1973</c:v>
                </c:pt>
                <c:pt idx="1379">
                  <c:v>2007</c:v>
                </c:pt>
                <c:pt idx="1380">
                  <c:v>1950</c:v>
                </c:pt>
                <c:pt idx="1381">
                  <c:v>1970</c:v>
                </c:pt>
                <c:pt idx="1382">
                  <c:v>1950</c:v>
                </c:pt>
                <c:pt idx="1383">
                  <c:v>2007</c:v>
                </c:pt>
                <c:pt idx="1384">
                  <c:v>1950</c:v>
                </c:pt>
                <c:pt idx="1385">
                  <c:v>2007</c:v>
                </c:pt>
                <c:pt idx="1386">
                  <c:v>1978</c:v>
                </c:pt>
                <c:pt idx="1387">
                  <c:v>1950</c:v>
                </c:pt>
                <c:pt idx="1388">
                  <c:v>2007</c:v>
                </c:pt>
                <c:pt idx="1389">
                  <c:v>1950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2000</c:v>
                </c:pt>
                <c:pt idx="1394">
                  <c:v>2006</c:v>
                </c:pt>
                <c:pt idx="1395">
                  <c:v>2006</c:v>
                </c:pt>
                <c:pt idx="1396">
                  <c:v>1950</c:v>
                </c:pt>
                <c:pt idx="1397">
                  <c:v>2004</c:v>
                </c:pt>
                <c:pt idx="1398">
                  <c:v>1982</c:v>
                </c:pt>
                <c:pt idx="1399">
                  <c:v>1990</c:v>
                </c:pt>
                <c:pt idx="1400">
                  <c:v>1950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1950</c:v>
                </c:pt>
                <c:pt idx="1405">
                  <c:v>2005</c:v>
                </c:pt>
                <c:pt idx="1406">
                  <c:v>2007</c:v>
                </c:pt>
                <c:pt idx="1407">
                  <c:v>1985</c:v>
                </c:pt>
                <c:pt idx="1408">
                  <c:v>1950</c:v>
                </c:pt>
                <c:pt idx="1409">
                  <c:v>1991</c:v>
                </c:pt>
                <c:pt idx="1410">
                  <c:v>2001</c:v>
                </c:pt>
                <c:pt idx="1411">
                  <c:v>2005</c:v>
                </c:pt>
                <c:pt idx="1412">
                  <c:v>1950</c:v>
                </c:pt>
                <c:pt idx="1413">
                  <c:v>2006</c:v>
                </c:pt>
                <c:pt idx="1414">
                  <c:v>2000</c:v>
                </c:pt>
                <c:pt idx="1415">
                  <c:v>2007</c:v>
                </c:pt>
                <c:pt idx="1416">
                  <c:v>1950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1983</c:v>
                </c:pt>
                <c:pt idx="1425">
                  <c:v>1959</c:v>
                </c:pt>
                <c:pt idx="1426">
                  <c:v>1994</c:v>
                </c:pt>
                <c:pt idx="1427">
                  <c:v>1950</c:v>
                </c:pt>
                <c:pt idx="1428">
                  <c:v>1992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2007</c:v>
                </c:pt>
                <c:pt idx="1433">
                  <c:v>2000</c:v>
                </c:pt>
                <c:pt idx="1434">
                  <c:v>1977</c:v>
                </c:pt>
                <c:pt idx="1435">
                  <c:v>2005</c:v>
                </c:pt>
                <c:pt idx="1436">
                  <c:v>1971</c:v>
                </c:pt>
                <c:pt idx="1437">
                  <c:v>2008</c:v>
                </c:pt>
                <c:pt idx="1438">
                  <c:v>1996</c:v>
                </c:pt>
                <c:pt idx="1439">
                  <c:v>1979</c:v>
                </c:pt>
                <c:pt idx="1440">
                  <c:v>1994</c:v>
                </c:pt>
                <c:pt idx="1441">
                  <c:v>2004</c:v>
                </c:pt>
                <c:pt idx="1442">
                  <c:v>2008</c:v>
                </c:pt>
                <c:pt idx="1443">
                  <c:v>1950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1996</c:v>
                </c:pt>
                <c:pt idx="1448">
                  <c:v>2000</c:v>
                </c:pt>
                <c:pt idx="1449">
                  <c:v>1970</c:v>
                </c:pt>
                <c:pt idx="1450">
                  <c:v>1974</c:v>
                </c:pt>
                <c:pt idx="1451">
                  <c:v>2009</c:v>
                </c:pt>
                <c:pt idx="1452">
                  <c:v>2005</c:v>
                </c:pt>
                <c:pt idx="1453">
                  <c:v>2006</c:v>
                </c:pt>
                <c:pt idx="1454">
                  <c:v>2005</c:v>
                </c:pt>
                <c:pt idx="1455">
                  <c:v>2000</c:v>
                </c:pt>
                <c:pt idx="1456">
                  <c:v>1988</c:v>
                </c:pt>
                <c:pt idx="1457">
                  <c:v>2006</c:v>
                </c:pt>
                <c:pt idx="1458">
                  <c:v>1996</c:v>
                </c:pt>
                <c:pt idx="1459">
                  <c:v>1965</c:v>
                </c:pt>
              </c:numCache>
            </c:numRef>
          </c:xVal>
          <c:yVal>
            <c:numRef>
              <c:f>'YearRemodelAdded Twosamplettest'!$C$5:$C$1464</c:f>
              <c:numCache>
                <c:formatCode>_-* #,##0.00\ "€"_-;\-* #,##0.00\ "€"_-;_-* "-"??\ "€"_-;_-@_-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08-4E02-A38C-05E03A72A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565848"/>
        <c:axId val="692569128"/>
      </c:scatterChart>
      <c:valAx>
        <c:axId val="69256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69128"/>
        <c:crosses val="autoZero"/>
        <c:crossBetween val="midCat"/>
      </c:valAx>
      <c:valAx>
        <c:axId val="69256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&quot;€&quot;_-;\-* #,##0.00\ &quot;€&quot;_-;_-* &quot;-&quot;??\ &quot;€&quot;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65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dbl" algn="ctr">
      <a:solidFill>
        <a:schemeClr val="tx1">
          <a:lumMod val="15000"/>
          <a:lumOff val="85000"/>
        </a:schemeClr>
      </a:solidFill>
      <a:prstDash val="dashDot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'YearRemodelAdded Twosamplettest'!$L$18</c:f>
                <c:numCache>
                  <c:formatCode>General</c:formatCode>
                  <c:ptCount val="1"/>
                  <c:pt idx="0">
                    <c:v>8728.0739597174033</c:v>
                  </c:pt>
                </c:numCache>
              </c:numRef>
            </c:plus>
            <c:minus>
              <c:numRef>
                <c:f>'YearRemodelAdded Twosamplettest'!$L$18</c:f>
                <c:numCache>
                  <c:formatCode>General</c:formatCode>
                  <c:ptCount val="1"/>
                  <c:pt idx="0">
                    <c:v>8728.0739597174033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'YearRemodelAdded Twosamplettest'!$L$3:$M$3</c:f>
              <c:strCache>
                <c:ptCount val="2"/>
                <c:pt idx="0">
                  <c:v> &gt; 2000 </c:v>
                </c:pt>
                <c:pt idx="1">
                  <c:v> &lt; = 2000 </c:v>
                </c:pt>
              </c:strCache>
            </c:strRef>
          </c:cat>
          <c:val>
            <c:numRef>
              <c:f>'YearRemodelAdded Twosamplettest'!$L$4:$M$4</c:f>
              <c:numCache>
                <c:formatCode>General</c:formatCode>
                <c:ptCount val="2"/>
                <c:pt idx="0">
                  <c:v>222179.62575452717</c:v>
                </c:pt>
                <c:pt idx="1">
                  <c:v>159627.90446521287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E-4026-A39D-6760CFFCC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1999840"/>
        <c:axId val="722001152"/>
      </c:barChart>
      <c:catAx>
        <c:axId val="72199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01152"/>
        <c:crosses val="autoZero"/>
        <c:auto val="1"/>
        <c:lblAlgn val="ctr"/>
        <c:lblOffset val="100"/>
        <c:noMultiLvlLbl val="0"/>
      </c:catAx>
      <c:valAx>
        <c:axId val="72200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99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GrLivArea &amp;</a:t>
            </a:r>
            <a:r>
              <a:rPr lang="en-US" baseline="0"/>
              <a:t> </a:t>
            </a:r>
            <a:r>
              <a:rPr lang="en-US"/>
              <a:t>SalePrice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'GrLivArea Onesamplettest'!$C$4</c:f>
              <c:strCache>
                <c:ptCount val="1"/>
                <c:pt idx="0">
                  <c:v>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'GrLivArea Onesamplettest'!$B$5:$B$1464</c:f>
              <c:numCache>
                <c:formatCode>General</c:formatCode>
                <c:ptCount val="1460"/>
                <c:pt idx="0">
                  <c:v>1710</c:v>
                </c:pt>
                <c:pt idx="1">
                  <c:v>1262</c:v>
                </c:pt>
                <c:pt idx="2">
                  <c:v>1786</c:v>
                </c:pt>
                <c:pt idx="3">
                  <c:v>1717</c:v>
                </c:pt>
                <c:pt idx="4">
                  <c:v>2198</c:v>
                </c:pt>
                <c:pt idx="5">
                  <c:v>1362</c:v>
                </c:pt>
                <c:pt idx="6">
                  <c:v>1694</c:v>
                </c:pt>
                <c:pt idx="7">
                  <c:v>2090</c:v>
                </c:pt>
                <c:pt idx="8">
                  <c:v>1774</c:v>
                </c:pt>
                <c:pt idx="9">
                  <c:v>1077</c:v>
                </c:pt>
                <c:pt idx="10">
                  <c:v>1040</c:v>
                </c:pt>
                <c:pt idx="11">
                  <c:v>2324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854</c:v>
                </c:pt>
                <c:pt idx="16">
                  <c:v>1004</c:v>
                </c:pt>
                <c:pt idx="17">
                  <c:v>1296</c:v>
                </c:pt>
                <c:pt idx="18">
                  <c:v>1114</c:v>
                </c:pt>
                <c:pt idx="19">
                  <c:v>1339</c:v>
                </c:pt>
                <c:pt idx="20">
                  <c:v>2376</c:v>
                </c:pt>
                <c:pt idx="21">
                  <c:v>1108</c:v>
                </c:pt>
                <c:pt idx="22">
                  <c:v>1795</c:v>
                </c:pt>
                <c:pt idx="23">
                  <c:v>1060</c:v>
                </c:pt>
                <c:pt idx="24">
                  <c:v>1060</c:v>
                </c:pt>
                <c:pt idx="25">
                  <c:v>1600</c:v>
                </c:pt>
                <c:pt idx="26">
                  <c:v>900</c:v>
                </c:pt>
                <c:pt idx="27">
                  <c:v>1704</c:v>
                </c:pt>
                <c:pt idx="28">
                  <c:v>1600</c:v>
                </c:pt>
                <c:pt idx="29">
                  <c:v>520</c:v>
                </c:pt>
                <c:pt idx="30">
                  <c:v>1317</c:v>
                </c:pt>
                <c:pt idx="31">
                  <c:v>1228</c:v>
                </c:pt>
                <c:pt idx="32">
                  <c:v>1234</c:v>
                </c:pt>
                <c:pt idx="33">
                  <c:v>1700</c:v>
                </c:pt>
                <c:pt idx="34">
                  <c:v>1561</c:v>
                </c:pt>
                <c:pt idx="35">
                  <c:v>2452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1152</c:v>
                </c:pt>
                <c:pt idx="40">
                  <c:v>1324</c:v>
                </c:pt>
                <c:pt idx="41">
                  <c:v>1328</c:v>
                </c:pt>
                <c:pt idx="42">
                  <c:v>884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2149</c:v>
                </c:pt>
                <c:pt idx="47">
                  <c:v>1656</c:v>
                </c:pt>
                <c:pt idx="48">
                  <c:v>1452</c:v>
                </c:pt>
                <c:pt idx="49">
                  <c:v>955</c:v>
                </c:pt>
                <c:pt idx="50">
                  <c:v>1470</c:v>
                </c:pt>
                <c:pt idx="51">
                  <c:v>1176</c:v>
                </c:pt>
                <c:pt idx="52">
                  <c:v>816</c:v>
                </c:pt>
                <c:pt idx="53">
                  <c:v>1842</c:v>
                </c:pt>
                <c:pt idx="54">
                  <c:v>1360</c:v>
                </c:pt>
                <c:pt idx="55">
                  <c:v>1425</c:v>
                </c:pt>
                <c:pt idx="56">
                  <c:v>1739</c:v>
                </c:pt>
                <c:pt idx="57">
                  <c:v>1720</c:v>
                </c:pt>
                <c:pt idx="58">
                  <c:v>2945</c:v>
                </c:pt>
                <c:pt idx="59">
                  <c:v>780</c:v>
                </c:pt>
                <c:pt idx="60">
                  <c:v>1158</c:v>
                </c:pt>
                <c:pt idx="61">
                  <c:v>1111</c:v>
                </c:pt>
                <c:pt idx="62">
                  <c:v>1370</c:v>
                </c:pt>
                <c:pt idx="63">
                  <c:v>1710</c:v>
                </c:pt>
                <c:pt idx="64">
                  <c:v>2034</c:v>
                </c:pt>
                <c:pt idx="65">
                  <c:v>2473</c:v>
                </c:pt>
                <c:pt idx="66">
                  <c:v>2207</c:v>
                </c:pt>
                <c:pt idx="67">
                  <c:v>1479</c:v>
                </c:pt>
                <c:pt idx="68">
                  <c:v>747</c:v>
                </c:pt>
                <c:pt idx="69">
                  <c:v>2287</c:v>
                </c:pt>
                <c:pt idx="70">
                  <c:v>2223</c:v>
                </c:pt>
                <c:pt idx="71">
                  <c:v>845</c:v>
                </c:pt>
                <c:pt idx="72">
                  <c:v>1718</c:v>
                </c:pt>
                <c:pt idx="73">
                  <c:v>1086</c:v>
                </c:pt>
                <c:pt idx="74">
                  <c:v>1605</c:v>
                </c:pt>
                <c:pt idx="75">
                  <c:v>988</c:v>
                </c:pt>
                <c:pt idx="76">
                  <c:v>952</c:v>
                </c:pt>
                <c:pt idx="77">
                  <c:v>1285</c:v>
                </c:pt>
                <c:pt idx="78">
                  <c:v>1768</c:v>
                </c:pt>
                <c:pt idx="79">
                  <c:v>1230</c:v>
                </c:pt>
                <c:pt idx="80">
                  <c:v>2142</c:v>
                </c:pt>
                <c:pt idx="81">
                  <c:v>1337</c:v>
                </c:pt>
                <c:pt idx="82">
                  <c:v>1563</c:v>
                </c:pt>
                <c:pt idx="83">
                  <c:v>1065</c:v>
                </c:pt>
                <c:pt idx="84">
                  <c:v>1474</c:v>
                </c:pt>
                <c:pt idx="85">
                  <c:v>2417</c:v>
                </c:pt>
                <c:pt idx="86">
                  <c:v>1560</c:v>
                </c:pt>
                <c:pt idx="87">
                  <c:v>1224</c:v>
                </c:pt>
                <c:pt idx="88">
                  <c:v>1526</c:v>
                </c:pt>
                <c:pt idx="89">
                  <c:v>990</c:v>
                </c:pt>
                <c:pt idx="90">
                  <c:v>1040</c:v>
                </c:pt>
                <c:pt idx="91">
                  <c:v>1235</c:v>
                </c:pt>
                <c:pt idx="92">
                  <c:v>964</c:v>
                </c:pt>
                <c:pt idx="93">
                  <c:v>2291</c:v>
                </c:pt>
                <c:pt idx="94">
                  <c:v>1786</c:v>
                </c:pt>
                <c:pt idx="95">
                  <c:v>1470</c:v>
                </c:pt>
                <c:pt idx="96">
                  <c:v>1588</c:v>
                </c:pt>
                <c:pt idx="97">
                  <c:v>960</c:v>
                </c:pt>
                <c:pt idx="98">
                  <c:v>835</c:v>
                </c:pt>
                <c:pt idx="99">
                  <c:v>1225</c:v>
                </c:pt>
                <c:pt idx="100">
                  <c:v>1610</c:v>
                </c:pt>
                <c:pt idx="101">
                  <c:v>1732</c:v>
                </c:pt>
                <c:pt idx="102">
                  <c:v>1535</c:v>
                </c:pt>
                <c:pt idx="103">
                  <c:v>1226</c:v>
                </c:pt>
                <c:pt idx="104">
                  <c:v>1818</c:v>
                </c:pt>
                <c:pt idx="105">
                  <c:v>1992</c:v>
                </c:pt>
                <c:pt idx="106">
                  <c:v>1047</c:v>
                </c:pt>
                <c:pt idx="107">
                  <c:v>789</c:v>
                </c:pt>
                <c:pt idx="108">
                  <c:v>1517</c:v>
                </c:pt>
                <c:pt idx="109">
                  <c:v>1844</c:v>
                </c:pt>
                <c:pt idx="110">
                  <c:v>1855</c:v>
                </c:pt>
                <c:pt idx="111">
                  <c:v>1430</c:v>
                </c:pt>
                <c:pt idx="112">
                  <c:v>2696</c:v>
                </c:pt>
                <c:pt idx="113">
                  <c:v>2259</c:v>
                </c:pt>
                <c:pt idx="114">
                  <c:v>2320</c:v>
                </c:pt>
                <c:pt idx="115">
                  <c:v>1458</c:v>
                </c:pt>
                <c:pt idx="116">
                  <c:v>1092</c:v>
                </c:pt>
                <c:pt idx="117">
                  <c:v>1125</c:v>
                </c:pt>
                <c:pt idx="118">
                  <c:v>3222</c:v>
                </c:pt>
                <c:pt idx="119">
                  <c:v>1456</c:v>
                </c:pt>
                <c:pt idx="120">
                  <c:v>988</c:v>
                </c:pt>
                <c:pt idx="121">
                  <c:v>1123</c:v>
                </c:pt>
                <c:pt idx="122">
                  <c:v>1080</c:v>
                </c:pt>
                <c:pt idx="123">
                  <c:v>1199</c:v>
                </c:pt>
                <c:pt idx="124">
                  <c:v>1586</c:v>
                </c:pt>
                <c:pt idx="125">
                  <c:v>754</c:v>
                </c:pt>
                <c:pt idx="126">
                  <c:v>958</c:v>
                </c:pt>
                <c:pt idx="127">
                  <c:v>840</c:v>
                </c:pt>
                <c:pt idx="128">
                  <c:v>1348</c:v>
                </c:pt>
                <c:pt idx="129">
                  <c:v>1053</c:v>
                </c:pt>
                <c:pt idx="130">
                  <c:v>2157</c:v>
                </c:pt>
                <c:pt idx="131">
                  <c:v>2054</c:v>
                </c:pt>
                <c:pt idx="132">
                  <c:v>1327</c:v>
                </c:pt>
                <c:pt idx="133">
                  <c:v>1296</c:v>
                </c:pt>
                <c:pt idx="134">
                  <c:v>1721</c:v>
                </c:pt>
                <c:pt idx="135">
                  <c:v>1682</c:v>
                </c:pt>
                <c:pt idx="136">
                  <c:v>1214</c:v>
                </c:pt>
                <c:pt idx="137">
                  <c:v>1959</c:v>
                </c:pt>
                <c:pt idx="138">
                  <c:v>1852</c:v>
                </c:pt>
                <c:pt idx="139">
                  <c:v>1764</c:v>
                </c:pt>
                <c:pt idx="140">
                  <c:v>864</c:v>
                </c:pt>
                <c:pt idx="141">
                  <c:v>1734</c:v>
                </c:pt>
                <c:pt idx="142">
                  <c:v>1385</c:v>
                </c:pt>
                <c:pt idx="143">
                  <c:v>1501</c:v>
                </c:pt>
                <c:pt idx="144">
                  <c:v>1728</c:v>
                </c:pt>
                <c:pt idx="145">
                  <c:v>1709</c:v>
                </c:pt>
                <c:pt idx="146">
                  <c:v>875</c:v>
                </c:pt>
                <c:pt idx="147">
                  <c:v>2035</c:v>
                </c:pt>
                <c:pt idx="148">
                  <c:v>1080</c:v>
                </c:pt>
                <c:pt idx="149">
                  <c:v>1344</c:v>
                </c:pt>
                <c:pt idx="150">
                  <c:v>969</c:v>
                </c:pt>
                <c:pt idx="151">
                  <c:v>1710</c:v>
                </c:pt>
                <c:pt idx="152">
                  <c:v>1993</c:v>
                </c:pt>
                <c:pt idx="153">
                  <c:v>1252</c:v>
                </c:pt>
                <c:pt idx="154">
                  <c:v>1200</c:v>
                </c:pt>
                <c:pt idx="155">
                  <c:v>1096</c:v>
                </c:pt>
                <c:pt idx="156">
                  <c:v>1040</c:v>
                </c:pt>
                <c:pt idx="157">
                  <c:v>1968</c:v>
                </c:pt>
                <c:pt idx="158">
                  <c:v>1947</c:v>
                </c:pt>
                <c:pt idx="159">
                  <c:v>2462</c:v>
                </c:pt>
                <c:pt idx="160">
                  <c:v>1232</c:v>
                </c:pt>
                <c:pt idx="161">
                  <c:v>2668</c:v>
                </c:pt>
                <c:pt idx="162">
                  <c:v>1541</c:v>
                </c:pt>
                <c:pt idx="163">
                  <c:v>882</c:v>
                </c:pt>
                <c:pt idx="164">
                  <c:v>1616</c:v>
                </c:pt>
                <c:pt idx="165">
                  <c:v>1355</c:v>
                </c:pt>
                <c:pt idx="166">
                  <c:v>1867</c:v>
                </c:pt>
                <c:pt idx="167">
                  <c:v>2161</c:v>
                </c:pt>
                <c:pt idx="168">
                  <c:v>1720</c:v>
                </c:pt>
                <c:pt idx="169">
                  <c:v>1707</c:v>
                </c:pt>
                <c:pt idx="170">
                  <c:v>1382</c:v>
                </c:pt>
                <c:pt idx="171">
                  <c:v>1656</c:v>
                </c:pt>
                <c:pt idx="172">
                  <c:v>1767</c:v>
                </c:pt>
                <c:pt idx="173">
                  <c:v>1362</c:v>
                </c:pt>
                <c:pt idx="174">
                  <c:v>1651</c:v>
                </c:pt>
                <c:pt idx="175">
                  <c:v>2158</c:v>
                </c:pt>
                <c:pt idx="176">
                  <c:v>2060</c:v>
                </c:pt>
                <c:pt idx="177">
                  <c:v>1920</c:v>
                </c:pt>
                <c:pt idx="178">
                  <c:v>2234</c:v>
                </c:pt>
                <c:pt idx="179">
                  <c:v>968</c:v>
                </c:pt>
                <c:pt idx="180">
                  <c:v>1525</c:v>
                </c:pt>
                <c:pt idx="181">
                  <c:v>1802</c:v>
                </c:pt>
                <c:pt idx="182">
                  <c:v>1340</c:v>
                </c:pt>
                <c:pt idx="183">
                  <c:v>2082</c:v>
                </c:pt>
                <c:pt idx="184">
                  <c:v>1252</c:v>
                </c:pt>
                <c:pt idx="185">
                  <c:v>3608</c:v>
                </c:pt>
                <c:pt idx="186">
                  <c:v>1217</c:v>
                </c:pt>
                <c:pt idx="187">
                  <c:v>1656</c:v>
                </c:pt>
                <c:pt idx="188">
                  <c:v>1224</c:v>
                </c:pt>
                <c:pt idx="189">
                  <c:v>1593</c:v>
                </c:pt>
                <c:pt idx="190">
                  <c:v>2727</c:v>
                </c:pt>
                <c:pt idx="191">
                  <c:v>1479</c:v>
                </c:pt>
                <c:pt idx="192">
                  <c:v>1431</c:v>
                </c:pt>
                <c:pt idx="193">
                  <c:v>1709</c:v>
                </c:pt>
                <c:pt idx="194">
                  <c:v>864</c:v>
                </c:pt>
                <c:pt idx="195">
                  <c:v>1456</c:v>
                </c:pt>
                <c:pt idx="196">
                  <c:v>1726</c:v>
                </c:pt>
                <c:pt idx="197">
                  <c:v>3112</c:v>
                </c:pt>
                <c:pt idx="198">
                  <c:v>2229</c:v>
                </c:pt>
                <c:pt idx="199">
                  <c:v>1713</c:v>
                </c:pt>
                <c:pt idx="200">
                  <c:v>1121</c:v>
                </c:pt>
                <c:pt idx="201">
                  <c:v>1279</c:v>
                </c:pt>
                <c:pt idx="202">
                  <c:v>1310</c:v>
                </c:pt>
                <c:pt idx="203">
                  <c:v>848</c:v>
                </c:pt>
                <c:pt idx="204">
                  <c:v>1284</c:v>
                </c:pt>
                <c:pt idx="205">
                  <c:v>1442</c:v>
                </c:pt>
                <c:pt idx="206">
                  <c:v>1696</c:v>
                </c:pt>
                <c:pt idx="207">
                  <c:v>1100</c:v>
                </c:pt>
                <c:pt idx="208">
                  <c:v>2062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1852</c:v>
                </c:pt>
                <c:pt idx="213">
                  <c:v>990</c:v>
                </c:pt>
                <c:pt idx="214">
                  <c:v>1392</c:v>
                </c:pt>
                <c:pt idx="215">
                  <c:v>1236</c:v>
                </c:pt>
                <c:pt idx="216">
                  <c:v>1436</c:v>
                </c:pt>
                <c:pt idx="217">
                  <c:v>1328</c:v>
                </c:pt>
                <c:pt idx="218">
                  <c:v>1954</c:v>
                </c:pt>
                <c:pt idx="219">
                  <c:v>1248</c:v>
                </c:pt>
                <c:pt idx="220">
                  <c:v>1498</c:v>
                </c:pt>
                <c:pt idx="221">
                  <c:v>2267</c:v>
                </c:pt>
                <c:pt idx="222">
                  <c:v>1552</c:v>
                </c:pt>
                <c:pt idx="223">
                  <c:v>864</c:v>
                </c:pt>
                <c:pt idx="224">
                  <c:v>2392</c:v>
                </c:pt>
                <c:pt idx="225">
                  <c:v>1302</c:v>
                </c:pt>
                <c:pt idx="226">
                  <c:v>2520</c:v>
                </c:pt>
                <c:pt idx="227">
                  <c:v>987</c:v>
                </c:pt>
                <c:pt idx="228">
                  <c:v>912</c:v>
                </c:pt>
                <c:pt idx="229">
                  <c:v>1555</c:v>
                </c:pt>
                <c:pt idx="230">
                  <c:v>1194</c:v>
                </c:pt>
                <c:pt idx="231">
                  <c:v>2794</c:v>
                </c:pt>
                <c:pt idx="232">
                  <c:v>987</c:v>
                </c:pt>
                <c:pt idx="233">
                  <c:v>894</c:v>
                </c:pt>
                <c:pt idx="234">
                  <c:v>1960</c:v>
                </c:pt>
                <c:pt idx="235">
                  <c:v>987</c:v>
                </c:pt>
                <c:pt idx="236">
                  <c:v>1414</c:v>
                </c:pt>
                <c:pt idx="237">
                  <c:v>1744</c:v>
                </c:pt>
                <c:pt idx="238">
                  <c:v>1694</c:v>
                </c:pt>
                <c:pt idx="239">
                  <c:v>1487</c:v>
                </c:pt>
                <c:pt idx="240">
                  <c:v>1566</c:v>
                </c:pt>
                <c:pt idx="241">
                  <c:v>866</c:v>
                </c:pt>
                <c:pt idx="242">
                  <c:v>1440</c:v>
                </c:pt>
                <c:pt idx="243">
                  <c:v>1217</c:v>
                </c:pt>
                <c:pt idx="244">
                  <c:v>2110</c:v>
                </c:pt>
                <c:pt idx="245">
                  <c:v>1872</c:v>
                </c:pt>
                <c:pt idx="246">
                  <c:v>1928</c:v>
                </c:pt>
                <c:pt idx="247">
                  <c:v>1375</c:v>
                </c:pt>
                <c:pt idx="248">
                  <c:v>1668</c:v>
                </c:pt>
                <c:pt idx="249">
                  <c:v>2144</c:v>
                </c:pt>
                <c:pt idx="250">
                  <c:v>1306</c:v>
                </c:pt>
                <c:pt idx="251">
                  <c:v>1625</c:v>
                </c:pt>
                <c:pt idx="252">
                  <c:v>1640</c:v>
                </c:pt>
                <c:pt idx="253">
                  <c:v>1302</c:v>
                </c:pt>
                <c:pt idx="254">
                  <c:v>1314</c:v>
                </c:pt>
                <c:pt idx="255">
                  <c:v>2291</c:v>
                </c:pt>
                <c:pt idx="256">
                  <c:v>1728</c:v>
                </c:pt>
                <c:pt idx="257">
                  <c:v>1604</c:v>
                </c:pt>
                <c:pt idx="258">
                  <c:v>1792</c:v>
                </c:pt>
                <c:pt idx="259">
                  <c:v>882</c:v>
                </c:pt>
                <c:pt idx="260">
                  <c:v>1382</c:v>
                </c:pt>
                <c:pt idx="261">
                  <c:v>2574</c:v>
                </c:pt>
                <c:pt idx="262">
                  <c:v>1212</c:v>
                </c:pt>
                <c:pt idx="263">
                  <c:v>1316</c:v>
                </c:pt>
                <c:pt idx="264">
                  <c:v>764</c:v>
                </c:pt>
                <c:pt idx="265">
                  <c:v>1422</c:v>
                </c:pt>
                <c:pt idx="266">
                  <c:v>1511</c:v>
                </c:pt>
                <c:pt idx="267">
                  <c:v>2192</c:v>
                </c:pt>
                <c:pt idx="268">
                  <c:v>778</c:v>
                </c:pt>
                <c:pt idx="269">
                  <c:v>1113</c:v>
                </c:pt>
                <c:pt idx="270">
                  <c:v>1939</c:v>
                </c:pt>
                <c:pt idx="271">
                  <c:v>1363</c:v>
                </c:pt>
                <c:pt idx="272">
                  <c:v>2270</c:v>
                </c:pt>
                <c:pt idx="273">
                  <c:v>1632</c:v>
                </c:pt>
                <c:pt idx="274">
                  <c:v>816</c:v>
                </c:pt>
                <c:pt idx="275">
                  <c:v>1548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2022</c:v>
                </c:pt>
                <c:pt idx="280">
                  <c:v>1982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1250</c:v>
                </c:pt>
                <c:pt idx="286">
                  <c:v>1734</c:v>
                </c:pt>
                <c:pt idx="287">
                  <c:v>858</c:v>
                </c:pt>
                <c:pt idx="288">
                  <c:v>900</c:v>
                </c:pt>
                <c:pt idx="289">
                  <c:v>1396</c:v>
                </c:pt>
                <c:pt idx="290">
                  <c:v>1919</c:v>
                </c:pt>
                <c:pt idx="291">
                  <c:v>1716</c:v>
                </c:pt>
                <c:pt idx="292">
                  <c:v>1716</c:v>
                </c:pt>
                <c:pt idx="293">
                  <c:v>2263</c:v>
                </c:pt>
                <c:pt idx="294">
                  <c:v>1644</c:v>
                </c:pt>
                <c:pt idx="295">
                  <c:v>1003</c:v>
                </c:pt>
                <c:pt idx="296">
                  <c:v>1558</c:v>
                </c:pt>
                <c:pt idx="297">
                  <c:v>1950</c:v>
                </c:pt>
                <c:pt idx="298">
                  <c:v>1743</c:v>
                </c:pt>
                <c:pt idx="299">
                  <c:v>1152</c:v>
                </c:pt>
                <c:pt idx="300">
                  <c:v>1336</c:v>
                </c:pt>
                <c:pt idx="301">
                  <c:v>2452</c:v>
                </c:pt>
                <c:pt idx="302">
                  <c:v>1541</c:v>
                </c:pt>
                <c:pt idx="303">
                  <c:v>894</c:v>
                </c:pt>
                <c:pt idx="304">
                  <c:v>3493</c:v>
                </c:pt>
                <c:pt idx="305">
                  <c:v>2000</c:v>
                </c:pt>
                <c:pt idx="306">
                  <c:v>2243</c:v>
                </c:pt>
                <c:pt idx="307">
                  <c:v>1406</c:v>
                </c:pt>
                <c:pt idx="308">
                  <c:v>861</c:v>
                </c:pt>
                <c:pt idx="309">
                  <c:v>1944</c:v>
                </c:pt>
                <c:pt idx="310">
                  <c:v>1501</c:v>
                </c:pt>
                <c:pt idx="311">
                  <c:v>972</c:v>
                </c:pt>
                <c:pt idx="312">
                  <c:v>1118</c:v>
                </c:pt>
                <c:pt idx="313">
                  <c:v>2036</c:v>
                </c:pt>
                <c:pt idx="314">
                  <c:v>1641</c:v>
                </c:pt>
                <c:pt idx="315">
                  <c:v>1432</c:v>
                </c:pt>
                <c:pt idx="316">
                  <c:v>2353</c:v>
                </c:pt>
                <c:pt idx="317">
                  <c:v>1959</c:v>
                </c:pt>
                <c:pt idx="318">
                  <c:v>2646</c:v>
                </c:pt>
                <c:pt idx="319">
                  <c:v>1472</c:v>
                </c:pt>
                <c:pt idx="320">
                  <c:v>2596</c:v>
                </c:pt>
                <c:pt idx="321">
                  <c:v>2468</c:v>
                </c:pt>
                <c:pt idx="322">
                  <c:v>2730</c:v>
                </c:pt>
                <c:pt idx="323">
                  <c:v>1163</c:v>
                </c:pt>
                <c:pt idx="324">
                  <c:v>2978</c:v>
                </c:pt>
                <c:pt idx="325">
                  <c:v>803</c:v>
                </c:pt>
                <c:pt idx="326">
                  <c:v>1719</c:v>
                </c:pt>
                <c:pt idx="327">
                  <c:v>1383</c:v>
                </c:pt>
                <c:pt idx="328">
                  <c:v>2134</c:v>
                </c:pt>
                <c:pt idx="329">
                  <c:v>1192</c:v>
                </c:pt>
                <c:pt idx="330">
                  <c:v>1728</c:v>
                </c:pt>
                <c:pt idx="331">
                  <c:v>1056</c:v>
                </c:pt>
                <c:pt idx="332">
                  <c:v>1629</c:v>
                </c:pt>
                <c:pt idx="333">
                  <c:v>1358</c:v>
                </c:pt>
                <c:pt idx="334">
                  <c:v>1638</c:v>
                </c:pt>
                <c:pt idx="335">
                  <c:v>1786</c:v>
                </c:pt>
                <c:pt idx="336">
                  <c:v>1922</c:v>
                </c:pt>
                <c:pt idx="337">
                  <c:v>1536</c:v>
                </c:pt>
                <c:pt idx="338">
                  <c:v>1621</c:v>
                </c:pt>
                <c:pt idx="339">
                  <c:v>1215</c:v>
                </c:pt>
                <c:pt idx="340">
                  <c:v>1908</c:v>
                </c:pt>
                <c:pt idx="341">
                  <c:v>841</c:v>
                </c:pt>
                <c:pt idx="342">
                  <c:v>1040</c:v>
                </c:pt>
                <c:pt idx="343">
                  <c:v>1684</c:v>
                </c:pt>
                <c:pt idx="344">
                  <c:v>1112</c:v>
                </c:pt>
                <c:pt idx="345">
                  <c:v>1577</c:v>
                </c:pt>
                <c:pt idx="346">
                  <c:v>958</c:v>
                </c:pt>
                <c:pt idx="347">
                  <c:v>1478</c:v>
                </c:pt>
                <c:pt idx="348">
                  <c:v>1626</c:v>
                </c:pt>
                <c:pt idx="349">
                  <c:v>2728</c:v>
                </c:pt>
                <c:pt idx="350">
                  <c:v>1869</c:v>
                </c:pt>
                <c:pt idx="351">
                  <c:v>1453</c:v>
                </c:pt>
                <c:pt idx="352">
                  <c:v>1111</c:v>
                </c:pt>
                <c:pt idx="353">
                  <c:v>720</c:v>
                </c:pt>
                <c:pt idx="354">
                  <c:v>1595</c:v>
                </c:pt>
                <c:pt idx="355">
                  <c:v>1200</c:v>
                </c:pt>
                <c:pt idx="356">
                  <c:v>1167</c:v>
                </c:pt>
                <c:pt idx="357">
                  <c:v>1142</c:v>
                </c:pt>
                <c:pt idx="358">
                  <c:v>1352</c:v>
                </c:pt>
                <c:pt idx="359">
                  <c:v>1924</c:v>
                </c:pt>
                <c:pt idx="360">
                  <c:v>912</c:v>
                </c:pt>
                <c:pt idx="361">
                  <c:v>1505</c:v>
                </c:pt>
                <c:pt idx="362">
                  <c:v>1922</c:v>
                </c:pt>
                <c:pt idx="363">
                  <c:v>987</c:v>
                </c:pt>
                <c:pt idx="364">
                  <c:v>1574</c:v>
                </c:pt>
                <c:pt idx="365">
                  <c:v>1344</c:v>
                </c:pt>
                <c:pt idx="366">
                  <c:v>1394</c:v>
                </c:pt>
                <c:pt idx="367">
                  <c:v>1431</c:v>
                </c:pt>
                <c:pt idx="368">
                  <c:v>1268</c:v>
                </c:pt>
                <c:pt idx="369">
                  <c:v>1287</c:v>
                </c:pt>
                <c:pt idx="370">
                  <c:v>1664</c:v>
                </c:pt>
                <c:pt idx="371">
                  <c:v>1588</c:v>
                </c:pt>
                <c:pt idx="372">
                  <c:v>752</c:v>
                </c:pt>
                <c:pt idx="373">
                  <c:v>1319</c:v>
                </c:pt>
                <c:pt idx="374">
                  <c:v>1928</c:v>
                </c:pt>
                <c:pt idx="375">
                  <c:v>904</c:v>
                </c:pt>
                <c:pt idx="376">
                  <c:v>914</c:v>
                </c:pt>
                <c:pt idx="377">
                  <c:v>2466</c:v>
                </c:pt>
                <c:pt idx="378">
                  <c:v>1856</c:v>
                </c:pt>
                <c:pt idx="379">
                  <c:v>1800</c:v>
                </c:pt>
                <c:pt idx="380">
                  <c:v>1691</c:v>
                </c:pt>
                <c:pt idx="381">
                  <c:v>1301</c:v>
                </c:pt>
                <c:pt idx="382">
                  <c:v>1797</c:v>
                </c:pt>
                <c:pt idx="383">
                  <c:v>784</c:v>
                </c:pt>
                <c:pt idx="384">
                  <c:v>1953</c:v>
                </c:pt>
                <c:pt idx="385">
                  <c:v>1269</c:v>
                </c:pt>
                <c:pt idx="386">
                  <c:v>1184</c:v>
                </c:pt>
                <c:pt idx="387">
                  <c:v>1125</c:v>
                </c:pt>
                <c:pt idx="388">
                  <c:v>1479</c:v>
                </c:pt>
                <c:pt idx="389">
                  <c:v>2332</c:v>
                </c:pt>
                <c:pt idx="390">
                  <c:v>1367</c:v>
                </c:pt>
                <c:pt idx="391">
                  <c:v>1961</c:v>
                </c:pt>
                <c:pt idx="392">
                  <c:v>882</c:v>
                </c:pt>
                <c:pt idx="393">
                  <c:v>788</c:v>
                </c:pt>
                <c:pt idx="394">
                  <c:v>1034</c:v>
                </c:pt>
                <c:pt idx="395">
                  <c:v>1144</c:v>
                </c:pt>
                <c:pt idx="396">
                  <c:v>894</c:v>
                </c:pt>
                <c:pt idx="397">
                  <c:v>1812</c:v>
                </c:pt>
                <c:pt idx="398">
                  <c:v>1077</c:v>
                </c:pt>
                <c:pt idx="399">
                  <c:v>1550</c:v>
                </c:pt>
                <c:pt idx="400">
                  <c:v>1288</c:v>
                </c:pt>
                <c:pt idx="401">
                  <c:v>1310</c:v>
                </c:pt>
                <c:pt idx="402">
                  <c:v>672</c:v>
                </c:pt>
                <c:pt idx="403">
                  <c:v>2263</c:v>
                </c:pt>
                <c:pt idx="404">
                  <c:v>1572</c:v>
                </c:pt>
                <c:pt idx="405">
                  <c:v>1620</c:v>
                </c:pt>
                <c:pt idx="406">
                  <c:v>1639</c:v>
                </c:pt>
                <c:pt idx="407">
                  <c:v>1680</c:v>
                </c:pt>
                <c:pt idx="408">
                  <c:v>2172</c:v>
                </c:pt>
                <c:pt idx="409">
                  <c:v>2078</c:v>
                </c:pt>
                <c:pt idx="410">
                  <c:v>1276</c:v>
                </c:pt>
                <c:pt idx="411">
                  <c:v>1056</c:v>
                </c:pt>
                <c:pt idx="412">
                  <c:v>1478</c:v>
                </c:pt>
                <c:pt idx="413">
                  <c:v>1028</c:v>
                </c:pt>
                <c:pt idx="414">
                  <c:v>2097</c:v>
                </c:pt>
                <c:pt idx="415">
                  <c:v>1340</c:v>
                </c:pt>
                <c:pt idx="416">
                  <c:v>1400</c:v>
                </c:pt>
                <c:pt idx="417">
                  <c:v>2624</c:v>
                </c:pt>
                <c:pt idx="418">
                  <c:v>1134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2630</c:v>
                </c:pt>
                <c:pt idx="424">
                  <c:v>1196</c:v>
                </c:pt>
                <c:pt idx="425">
                  <c:v>1389</c:v>
                </c:pt>
                <c:pt idx="426">
                  <c:v>1644</c:v>
                </c:pt>
                <c:pt idx="427">
                  <c:v>907</c:v>
                </c:pt>
                <c:pt idx="428">
                  <c:v>1208</c:v>
                </c:pt>
                <c:pt idx="429">
                  <c:v>1412</c:v>
                </c:pt>
                <c:pt idx="430">
                  <c:v>987</c:v>
                </c:pt>
                <c:pt idx="431">
                  <c:v>1198</c:v>
                </c:pt>
                <c:pt idx="432">
                  <c:v>1365</c:v>
                </c:pt>
                <c:pt idx="433">
                  <c:v>1604</c:v>
                </c:pt>
                <c:pt idx="434">
                  <c:v>630</c:v>
                </c:pt>
                <c:pt idx="435">
                  <c:v>1661</c:v>
                </c:pt>
                <c:pt idx="436">
                  <c:v>1118</c:v>
                </c:pt>
                <c:pt idx="437">
                  <c:v>904</c:v>
                </c:pt>
                <c:pt idx="438">
                  <c:v>694</c:v>
                </c:pt>
                <c:pt idx="439">
                  <c:v>1196</c:v>
                </c:pt>
                <c:pt idx="440">
                  <c:v>2402</c:v>
                </c:pt>
                <c:pt idx="441">
                  <c:v>1440</c:v>
                </c:pt>
                <c:pt idx="442">
                  <c:v>1573</c:v>
                </c:pt>
                <c:pt idx="443">
                  <c:v>1258</c:v>
                </c:pt>
                <c:pt idx="444">
                  <c:v>1908</c:v>
                </c:pt>
                <c:pt idx="445">
                  <c:v>1689</c:v>
                </c:pt>
                <c:pt idx="446">
                  <c:v>1888</c:v>
                </c:pt>
                <c:pt idx="447">
                  <c:v>1886</c:v>
                </c:pt>
                <c:pt idx="448">
                  <c:v>1376</c:v>
                </c:pt>
                <c:pt idx="449">
                  <c:v>1183</c:v>
                </c:pt>
                <c:pt idx="450">
                  <c:v>813</c:v>
                </c:pt>
                <c:pt idx="451">
                  <c:v>1533</c:v>
                </c:pt>
                <c:pt idx="452">
                  <c:v>1756</c:v>
                </c:pt>
                <c:pt idx="453">
                  <c:v>1590</c:v>
                </c:pt>
                <c:pt idx="454">
                  <c:v>1728</c:v>
                </c:pt>
                <c:pt idx="455">
                  <c:v>1242</c:v>
                </c:pt>
                <c:pt idx="456">
                  <c:v>1344</c:v>
                </c:pt>
                <c:pt idx="457">
                  <c:v>1663</c:v>
                </c:pt>
                <c:pt idx="458">
                  <c:v>1666</c:v>
                </c:pt>
                <c:pt idx="459">
                  <c:v>1203</c:v>
                </c:pt>
                <c:pt idx="460">
                  <c:v>1935</c:v>
                </c:pt>
                <c:pt idx="461">
                  <c:v>1135</c:v>
                </c:pt>
                <c:pt idx="462">
                  <c:v>864</c:v>
                </c:pt>
                <c:pt idx="463">
                  <c:v>1660</c:v>
                </c:pt>
                <c:pt idx="464">
                  <c:v>1040</c:v>
                </c:pt>
                <c:pt idx="465">
                  <c:v>1414</c:v>
                </c:pt>
                <c:pt idx="466">
                  <c:v>1277</c:v>
                </c:pt>
                <c:pt idx="467">
                  <c:v>1644</c:v>
                </c:pt>
                <c:pt idx="468">
                  <c:v>1634</c:v>
                </c:pt>
                <c:pt idx="469">
                  <c:v>1710</c:v>
                </c:pt>
                <c:pt idx="470">
                  <c:v>1502</c:v>
                </c:pt>
                <c:pt idx="471">
                  <c:v>1969</c:v>
                </c:pt>
                <c:pt idx="472">
                  <c:v>1072</c:v>
                </c:pt>
                <c:pt idx="473">
                  <c:v>1976</c:v>
                </c:pt>
                <c:pt idx="474">
                  <c:v>1652</c:v>
                </c:pt>
                <c:pt idx="475">
                  <c:v>970</c:v>
                </c:pt>
                <c:pt idx="476">
                  <c:v>1493</c:v>
                </c:pt>
                <c:pt idx="477">
                  <c:v>2643</c:v>
                </c:pt>
                <c:pt idx="478">
                  <c:v>1718</c:v>
                </c:pt>
                <c:pt idx="479">
                  <c:v>1131</c:v>
                </c:pt>
                <c:pt idx="480">
                  <c:v>1850</c:v>
                </c:pt>
                <c:pt idx="481">
                  <c:v>1792</c:v>
                </c:pt>
                <c:pt idx="482">
                  <c:v>1826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2414</c:v>
                </c:pt>
                <c:pt idx="489">
                  <c:v>630</c:v>
                </c:pt>
                <c:pt idx="490">
                  <c:v>1304</c:v>
                </c:pt>
                <c:pt idx="491">
                  <c:v>1578</c:v>
                </c:pt>
                <c:pt idx="492">
                  <c:v>1456</c:v>
                </c:pt>
                <c:pt idx="493">
                  <c:v>1269</c:v>
                </c:pt>
                <c:pt idx="494">
                  <c:v>886</c:v>
                </c:pt>
                <c:pt idx="495">
                  <c:v>720</c:v>
                </c:pt>
                <c:pt idx="496">
                  <c:v>3228</c:v>
                </c:pt>
                <c:pt idx="497">
                  <c:v>1820</c:v>
                </c:pt>
                <c:pt idx="498">
                  <c:v>899</c:v>
                </c:pt>
                <c:pt idx="499">
                  <c:v>912</c:v>
                </c:pt>
                <c:pt idx="500">
                  <c:v>1218</c:v>
                </c:pt>
                <c:pt idx="501">
                  <c:v>1768</c:v>
                </c:pt>
                <c:pt idx="502">
                  <c:v>1214</c:v>
                </c:pt>
                <c:pt idx="503">
                  <c:v>1801</c:v>
                </c:pt>
                <c:pt idx="504">
                  <c:v>1322</c:v>
                </c:pt>
                <c:pt idx="505">
                  <c:v>1960</c:v>
                </c:pt>
                <c:pt idx="506">
                  <c:v>1911</c:v>
                </c:pt>
                <c:pt idx="507">
                  <c:v>1218</c:v>
                </c:pt>
                <c:pt idx="508">
                  <c:v>1378</c:v>
                </c:pt>
                <c:pt idx="509">
                  <c:v>1041</c:v>
                </c:pt>
                <c:pt idx="510">
                  <c:v>1363</c:v>
                </c:pt>
                <c:pt idx="511">
                  <c:v>1368</c:v>
                </c:pt>
                <c:pt idx="512">
                  <c:v>864</c:v>
                </c:pt>
                <c:pt idx="513">
                  <c:v>1080</c:v>
                </c:pt>
                <c:pt idx="514">
                  <c:v>789</c:v>
                </c:pt>
                <c:pt idx="515">
                  <c:v>2020</c:v>
                </c:pt>
                <c:pt idx="516">
                  <c:v>2119</c:v>
                </c:pt>
                <c:pt idx="517">
                  <c:v>2344</c:v>
                </c:pt>
                <c:pt idx="518">
                  <c:v>1796</c:v>
                </c:pt>
                <c:pt idx="519">
                  <c:v>2080</c:v>
                </c:pt>
                <c:pt idx="520">
                  <c:v>1294</c:v>
                </c:pt>
                <c:pt idx="521">
                  <c:v>1244</c:v>
                </c:pt>
                <c:pt idx="522">
                  <c:v>1664</c:v>
                </c:pt>
                <c:pt idx="523">
                  <c:v>4676</c:v>
                </c:pt>
                <c:pt idx="524">
                  <c:v>2398</c:v>
                </c:pt>
                <c:pt idx="525">
                  <c:v>1266</c:v>
                </c:pt>
                <c:pt idx="526">
                  <c:v>928</c:v>
                </c:pt>
                <c:pt idx="527">
                  <c:v>2713</c:v>
                </c:pt>
                <c:pt idx="528">
                  <c:v>605</c:v>
                </c:pt>
                <c:pt idx="529">
                  <c:v>2515</c:v>
                </c:pt>
                <c:pt idx="530">
                  <c:v>1509</c:v>
                </c:pt>
                <c:pt idx="531">
                  <c:v>1362</c:v>
                </c:pt>
                <c:pt idx="532">
                  <c:v>827</c:v>
                </c:pt>
                <c:pt idx="533">
                  <c:v>334</c:v>
                </c:pt>
                <c:pt idx="534">
                  <c:v>1414</c:v>
                </c:pt>
                <c:pt idx="535">
                  <c:v>1347</c:v>
                </c:pt>
                <c:pt idx="536">
                  <c:v>1724</c:v>
                </c:pt>
                <c:pt idx="537">
                  <c:v>864</c:v>
                </c:pt>
                <c:pt idx="538">
                  <c:v>1159</c:v>
                </c:pt>
                <c:pt idx="539">
                  <c:v>1601</c:v>
                </c:pt>
                <c:pt idx="540">
                  <c:v>1838</c:v>
                </c:pt>
                <c:pt idx="541">
                  <c:v>2285</c:v>
                </c:pt>
                <c:pt idx="542">
                  <c:v>1680</c:v>
                </c:pt>
                <c:pt idx="543">
                  <c:v>767</c:v>
                </c:pt>
                <c:pt idx="544">
                  <c:v>1496</c:v>
                </c:pt>
                <c:pt idx="545">
                  <c:v>2183</c:v>
                </c:pt>
                <c:pt idx="546">
                  <c:v>1635</c:v>
                </c:pt>
                <c:pt idx="547">
                  <c:v>768</c:v>
                </c:pt>
                <c:pt idx="548">
                  <c:v>825</c:v>
                </c:pt>
                <c:pt idx="549">
                  <c:v>2094</c:v>
                </c:pt>
                <c:pt idx="550">
                  <c:v>1069</c:v>
                </c:pt>
                <c:pt idx="551">
                  <c:v>928</c:v>
                </c:pt>
                <c:pt idx="552">
                  <c:v>1717</c:v>
                </c:pt>
                <c:pt idx="553">
                  <c:v>1126</c:v>
                </c:pt>
                <c:pt idx="554">
                  <c:v>2046</c:v>
                </c:pt>
                <c:pt idx="555">
                  <c:v>1048</c:v>
                </c:pt>
                <c:pt idx="556">
                  <c:v>1092</c:v>
                </c:pt>
                <c:pt idx="557">
                  <c:v>1336</c:v>
                </c:pt>
                <c:pt idx="558">
                  <c:v>1446</c:v>
                </c:pt>
                <c:pt idx="559">
                  <c:v>1557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1674</c:v>
                </c:pt>
                <c:pt idx="564">
                  <c:v>2295</c:v>
                </c:pt>
                <c:pt idx="565">
                  <c:v>1647</c:v>
                </c:pt>
                <c:pt idx="566">
                  <c:v>2504</c:v>
                </c:pt>
                <c:pt idx="567">
                  <c:v>1535</c:v>
                </c:pt>
                <c:pt idx="568">
                  <c:v>2132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1692</c:v>
                </c:pt>
                <c:pt idx="573">
                  <c:v>1430</c:v>
                </c:pt>
                <c:pt idx="574">
                  <c:v>1109</c:v>
                </c:pt>
                <c:pt idx="575">
                  <c:v>1216</c:v>
                </c:pt>
                <c:pt idx="576">
                  <c:v>1477</c:v>
                </c:pt>
                <c:pt idx="577">
                  <c:v>1320</c:v>
                </c:pt>
                <c:pt idx="578">
                  <c:v>1392</c:v>
                </c:pt>
                <c:pt idx="579">
                  <c:v>1795</c:v>
                </c:pt>
                <c:pt idx="580">
                  <c:v>1429</c:v>
                </c:pt>
                <c:pt idx="581">
                  <c:v>2042</c:v>
                </c:pt>
                <c:pt idx="582">
                  <c:v>816</c:v>
                </c:pt>
                <c:pt idx="583">
                  <c:v>2775</c:v>
                </c:pt>
                <c:pt idx="584">
                  <c:v>1573</c:v>
                </c:pt>
                <c:pt idx="585">
                  <c:v>2028</c:v>
                </c:pt>
                <c:pt idx="586">
                  <c:v>838</c:v>
                </c:pt>
                <c:pt idx="587">
                  <c:v>860</c:v>
                </c:pt>
                <c:pt idx="588">
                  <c:v>1473</c:v>
                </c:pt>
                <c:pt idx="589">
                  <c:v>935</c:v>
                </c:pt>
                <c:pt idx="590">
                  <c:v>1582</c:v>
                </c:pt>
                <c:pt idx="591">
                  <c:v>2296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1826</c:v>
                </c:pt>
                <c:pt idx="596">
                  <c:v>1368</c:v>
                </c:pt>
                <c:pt idx="597">
                  <c:v>1402</c:v>
                </c:pt>
                <c:pt idx="598">
                  <c:v>1647</c:v>
                </c:pt>
                <c:pt idx="599">
                  <c:v>1556</c:v>
                </c:pt>
                <c:pt idx="600">
                  <c:v>1904</c:v>
                </c:pt>
                <c:pt idx="601">
                  <c:v>1375</c:v>
                </c:pt>
                <c:pt idx="602">
                  <c:v>1915</c:v>
                </c:pt>
                <c:pt idx="603">
                  <c:v>1200</c:v>
                </c:pt>
                <c:pt idx="604">
                  <c:v>1494</c:v>
                </c:pt>
                <c:pt idx="605">
                  <c:v>1986</c:v>
                </c:pt>
                <c:pt idx="606">
                  <c:v>1040</c:v>
                </c:pt>
                <c:pt idx="607">
                  <c:v>2008</c:v>
                </c:pt>
                <c:pt idx="608">
                  <c:v>3194</c:v>
                </c:pt>
                <c:pt idx="609">
                  <c:v>1029</c:v>
                </c:pt>
                <c:pt idx="610">
                  <c:v>2153</c:v>
                </c:pt>
                <c:pt idx="611">
                  <c:v>1032</c:v>
                </c:pt>
                <c:pt idx="612">
                  <c:v>1872</c:v>
                </c:pt>
                <c:pt idx="613">
                  <c:v>1120</c:v>
                </c:pt>
                <c:pt idx="614">
                  <c:v>630</c:v>
                </c:pt>
                <c:pt idx="615">
                  <c:v>1054</c:v>
                </c:pt>
                <c:pt idx="616">
                  <c:v>1509</c:v>
                </c:pt>
                <c:pt idx="617">
                  <c:v>832</c:v>
                </c:pt>
                <c:pt idx="618">
                  <c:v>1828</c:v>
                </c:pt>
                <c:pt idx="619">
                  <c:v>2262</c:v>
                </c:pt>
                <c:pt idx="620">
                  <c:v>864</c:v>
                </c:pt>
                <c:pt idx="621">
                  <c:v>2614</c:v>
                </c:pt>
                <c:pt idx="622">
                  <c:v>980</c:v>
                </c:pt>
                <c:pt idx="623">
                  <c:v>1512</c:v>
                </c:pt>
                <c:pt idx="624">
                  <c:v>1790</c:v>
                </c:pt>
                <c:pt idx="625">
                  <c:v>1116</c:v>
                </c:pt>
                <c:pt idx="626">
                  <c:v>1422</c:v>
                </c:pt>
                <c:pt idx="627">
                  <c:v>1520</c:v>
                </c:pt>
                <c:pt idx="628">
                  <c:v>2080</c:v>
                </c:pt>
                <c:pt idx="629">
                  <c:v>1350</c:v>
                </c:pt>
                <c:pt idx="630">
                  <c:v>1750</c:v>
                </c:pt>
                <c:pt idx="631">
                  <c:v>1554</c:v>
                </c:pt>
                <c:pt idx="632">
                  <c:v>1411</c:v>
                </c:pt>
                <c:pt idx="633">
                  <c:v>1056</c:v>
                </c:pt>
                <c:pt idx="634">
                  <c:v>1056</c:v>
                </c:pt>
                <c:pt idx="635">
                  <c:v>3395</c:v>
                </c:pt>
                <c:pt idx="636">
                  <c:v>800</c:v>
                </c:pt>
                <c:pt idx="637">
                  <c:v>1387</c:v>
                </c:pt>
                <c:pt idx="638">
                  <c:v>796</c:v>
                </c:pt>
                <c:pt idx="639">
                  <c:v>1567</c:v>
                </c:pt>
                <c:pt idx="640">
                  <c:v>1518</c:v>
                </c:pt>
                <c:pt idx="641">
                  <c:v>1929</c:v>
                </c:pt>
                <c:pt idx="642">
                  <c:v>2704</c:v>
                </c:pt>
                <c:pt idx="643">
                  <c:v>1620</c:v>
                </c:pt>
                <c:pt idx="644">
                  <c:v>1766</c:v>
                </c:pt>
                <c:pt idx="645">
                  <c:v>981</c:v>
                </c:pt>
                <c:pt idx="646">
                  <c:v>1048</c:v>
                </c:pt>
                <c:pt idx="647">
                  <c:v>1094</c:v>
                </c:pt>
                <c:pt idx="648">
                  <c:v>1839</c:v>
                </c:pt>
                <c:pt idx="649">
                  <c:v>630</c:v>
                </c:pt>
                <c:pt idx="650">
                  <c:v>1665</c:v>
                </c:pt>
                <c:pt idx="651">
                  <c:v>1510</c:v>
                </c:pt>
                <c:pt idx="652">
                  <c:v>1716</c:v>
                </c:pt>
                <c:pt idx="653">
                  <c:v>1469</c:v>
                </c:pt>
                <c:pt idx="654">
                  <c:v>2113</c:v>
                </c:pt>
                <c:pt idx="655">
                  <c:v>1092</c:v>
                </c:pt>
                <c:pt idx="656">
                  <c:v>1053</c:v>
                </c:pt>
                <c:pt idx="657">
                  <c:v>1502</c:v>
                </c:pt>
                <c:pt idx="658">
                  <c:v>1458</c:v>
                </c:pt>
                <c:pt idx="659">
                  <c:v>1486</c:v>
                </c:pt>
                <c:pt idx="660">
                  <c:v>1935</c:v>
                </c:pt>
                <c:pt idx="661">
                  <c:v>2448</c:v>
                </c:pt>
                <c:pt idx="662">
                  <c:v>1392</c:v>
                </c:pt>
                <c:pt idx="663">
                  <c:v>1181</c:v>
                </c:pt>
                <c:pt idx="664">
                  <c:v>2097</c:v>
                </c:pt>
                <c:pt idx="665">
                  <c:v>1936</c:v>
                </c:pt>
                <c:pt idx="666">
                  <c:v>2380</c:v>
                </c:pt>
                <c:pt idx="667">
                  <c:v>1679</c:v>
                </c:pt>
                <c:pt idx="668">
                  <c:v>1437</c:v>
                </c:pt>
                <c:pt idx="669">
                  <c:v>1180</c:v>
                </c:pt>
                <c:pt idx="670">
                  <c:v>1476</c:v>
                </c:pt>
                <c:pt idx="671">
                  <c:v>1369</c:v>
                </c:pt>
                <c:pt idx="672">
                  <c:v>1208</c:v>
                </c:pt>
                <c:pt idx="673">
                  <c:v>1839</c:v>
                </c:pt>
                <c:pt idx="674">
                  <c:v>1136</c:v>
                </c:pt>
                <c:pt idx="675">
                  <c:v>1441</c:v>
                </c:pt>
                <c:pt idx="676">
                  <c:v>1774</c:v>
                </c:pt>
                <c:pt idx="677">
                  <c:v>792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1520</c:v>
                </c:pt>
                <c:pt idx="682">
                  <c:v>1291</c:v>
                </c:pt>
                <c:pt idx="683">
                  <c:v>1668</c:v>
                </c:pt>
                <c:pt idx="684">
                  <c:v>1839</c:v>
                </c:pt>
                <c:pt idx="685">
                  <c:v>2090</c:v>
                </c:pt>
                <c:pt idx="686">
                  <c:v>1761</c:v>
                </c:pt>
                <c:pt idx="687">
                  <c:v>1102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4316</c:v>
                </c:pt>
                <c:pt idx="692">
                  <c:v>2519</c:v>
                </c:pt>
                <c:pt idx="693">
                  <c:v>1073</c:v>
                </c:pt>
                <c:pt idx="694">
                  <c:v>1539</c:v>
                </c:pt>
                <c:pt idx="695">
                  <c:v>1137</c:v>
                </c:pt>
                <c:pt idx="696">
                  <c:v>616</c:v>
                </c:pt>
                <c:pt idx="697">
                  <c:v>1148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2576</c:v>
                </c:pt>
                <c:pt idx="703">
                  <c:v>1812</c:v>
                </c:pt>
                <c:pt idx="704">
                  <c:v>1484</c:v>
                </c:pt>
                <c:pt idx="705">
                  <c:v>1092</c:v>
                </c:pt>
                <c:pt idx="706">
                  <c:v>1824</c:v>
                </c:pt>
                <c:pt idx="707">
                  <c:v>1324</c:v>
                </c:pt>
                <c:pt idx="708">
                  <c:v>1456</c:v>
                </c:pt>
                <c:pt idx="709">
                  <c:v>904</c:v>
                </c:pt>
                <c:pt idx="710">
                  <c:v>729</c:v>
                </c:pt>
                <c:pt idx="711">
                  <c:v>1178</c:v>
                </c:pt>
                <c:pt idx="712">
                  <c:v>1228</c:v>
                </c:pt>
                <c:pt idx="713">
                  <c:v>960</c:v>
                </c:pt>
                <c:pt idx="714">
                  <c:v>1479</c:v>
                </c:pt>
                <c:pt idx="715">
                  <c:v>1350</c:v>
                </c:pt>
                <c:pt idx="716">
                  <c:v>2554</c:v>
                </c:pt>
                <c:pt idx="717">
                  <c:v>1178</c:v>
                </c:pt>
                <c:pt idx="718">
                  <c:v>2418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1470</c:v>
                </c:pt>
                <c:pt idx="724">
                  <c:v>1698</c:v>
                </c:pt>
                <c:pt idx="725">
                  <c:v>864</c:v>
                </c:pt>
                <c:pt idx="726">
                  <c:v>1680</c:v>
                </c:pt>
                <c:pt idx="727">
                  <c:v>1232</c:v>
                </c:pt>
                <c:pt idx="728">
                  <c:v>1776</c:v>
                </c:pt>
                <c:pt idx="729">
                  <c:v>1208</c:v>
                </c:pt>
                <c:pt idx="730">
                  <c:v>1616</c:v>
                </c:pt>
                <c:pt idx="731">
                  <c:v>1146</c:v>
                </c:pt>
                <c:pt idx="732">
                  <c:v>2031</c:v>
                </c:pt>
                <c:pt idx="733">
                  <c:v>1144</c:v>
                </c:pt>
                <c:pt idx="734">
                  <c:v>948</c:v>
                </c:pt>
                <c:pt idx="735">
                  <c:v>1768</c:v>
                </c:pt>
                <c:pt idx="736">
                  <c:v>1040</c:v>
                </c:pt>
                <c:pt idx="737">
                  <c:v>1801</c:v>
                </c:pt>
                <c:pt idx="738">
                  <c:v>1200</c:v>
                </c:pt>
                <c:pt idx="739">
                  <c:v>1728</c:v>
                </c:pt>
                <c:pt idx="740">
                  <c:v>1432</c:v>
                </c:pt>
                <c:pt idx="741">
                  <c:v>912</c:v>
                </c:pt>
                <c:pt idx="742">
                  <c:v>1349</c:v>
                </c:pt>
                <c:pt idx="743">
                  <c:v>1464</c:v>
                </c:pt>
                <c:pt idx="744">
                  <c:v>1337</c:v>
                </c:pt>
                <c:pt idx="745">
                  <c:v>2715</c:v>
                </c:pt>
                <c:pt idx="746">
                  <c:v>2256</c:v>
                </c:pt>
                <c:pt idx="747">
                  <c:v>2640</c:v>
                </c:pt>
                <c:pt idx="748">
                  <c:v>1720</c:v>
                </c:pt>
                <c:pt idx="749">
                  <c:v>1529</c:v>
                </c:pt>
                <c:pt idx="750">
                  <c:v>1140</c:v>
                </c:pt>
                <c:pt idx="751">
                  <c:v>1320</c:v>
                </c:pt>
                <c:pt idx="752">
                  <c:v>1494</c:v>
                </c:pt>
                <c:pt idx="753">
                  <c:v>2098</c:v>
                </c:pt>
                <c:pt idx="754">
                  <c:v>1026</c:v>
                </c:pt>
                <c:pt idx="755">
                  <c:v>1471</c:v>
                </c:pt>
                <c:pt idx="756">
                  <c:v>1768</c:v>
                </c:pt>
                <c:pt idx="757">
                  <c:v>1386</c:v>
                </c:pt>
                <c:pt idx="758">
                  <c:v>1501</c:v>
                </c:pt>
                <c:pt idx="759">
                  <c:v>2531</c:v>
                </c:pt>
                <c:pt idx="760">
                  <c:v>864</c:v>
                </c:pt>
                <c:pt idx="761">
                  <c:v>1301</c:v>
                </c:pt>
                <c:pt idx="762">
                  <c:v>1547</c:v>
                </c:pt>
                <c:pt idx="763">
                  <c:v>2365</c:v>
                </c:pt>
                <c:pt idx="764">
                  <c:v>1494</c:v>
                </c:pt>
                <c:pt idx="765">
                  <c:v>1506</c:v>
                </c:pt>
                <c:pt idx="766">
                  <c:v>1714</c:v>
                </c:pt>
                <c:pt idx="767">
                  <c:v>1750</c:v>
                </c:pt>
                <c:pt idx="768">
                  <c:v>1836</c:v>
                </c:pt>
                <c:pt idx="769">
                  <c:v>3279</c:v>
                </c:pt>
                <c:pt idx="770">
                  <c:v>858</c:v>
                </c:pt>
                <c:pt idx="771">
                  <c:v>1220</c:v>
                </c:pt>
                <c:pt idx="772">
                  <c:v>1117</c:v>
                </c:pt>
                <c:pt idx="773">
                  <c:v>912</c:v>
                </c:pt>
                <c:pt idx="774">
                  <c:v>1973</c:v>
                </c:pt>
                <c:pt idx="775">
                  <c:v>1204</c:v>
                </c:pt>
                <c:pt idx="776">
                  <c:v>1614</c:v>
                </c:pt>
                <c:pt idx="777">
                  <c:v>894</c:v>
                </c:pt>
                <c:pt idx="778">
                  <c:v>2020</c:v>
                </c:pt>
                <c:pt idx="779">
                  <c:v>1004</c:v>
                </c:pt>
                <c:pt idx="780">
                  <c:v>1253</c:v>
                </c:pt>
                <c:pt idx="781">
                  <c:v>1603</c:v>
                </c:pt>
                <c:pt idx="782">
                  <c:v>1430</c:v>
                </c:pt>
                <c:pt idx="783">
                  <c:v>1110</c:v>
                </c:pt>
                <c:pt idx="784">
                  <c:v>1484</c:v>
                </c:pt>
                <c:pt idx="785">
                  <c:v>1342</c:v>
                </c:pt>
                <c:pt idx="786">
                  <c:v>1652</c:v>
                </c:pt>
                <c:pt idx="787">
                  <c:v>2084</c:v>
                </c:pt>
                <c:pt idx="788">
                  <c:v>901</c:v>
                </c:pt>
                <c:pt idx="789">
                  <c:v>2087</c:v>
                </c:pt>
                <c:pt idx="790">
                  <c:v>1145</c:v>
                </c:pt>
                <c:pt idx="791">
                  <c:v>1062</c:v>
                </c:pt>
                <c:pt idx="792">
                  <c:v>2013</c:v>
                </c:pt>
                <c:pt idx="793">
                  <c:v>1496</c:v>
                </c:pt>
                <c:pt idx="794">
                  <c:v>1895</c:v>
                </c:pt>
                <c:pt idx="795">
                  <c:v>1564</c:v>
                </c:pt>
                <c:pt idx="796">
                  <c:v>1285</c:v>
                </c:pt>
                <c:pt idx="797">
                  <c:v>773</c:v>
                </c:pt>
                <c:pt idx="798">
                  <c:v>3140</c:v>
                </c:pt>
                <c:pt idx="799">
                  <c:v>1768</c:v>
                </c:pt>
                <c:pt idx="800">
                  <c:v>1688</c:v>
                </c:pt>
                <c:pt idx="801">
                  <c:v>1196</c:v>
                </c:pt>
                <c:pt idx="802">
                  <c:v>1456</c:v>
                </c:pt>
                <c:pt idx="803">
                  <c:v>2822</c:v>
                </c:pt>
                <c:pt idx="804">
                  <c:v>1128</c:v>
                </c:pt>
                <c:pt idx="805">
                  <c:v>1428</c:v>
                </c:pt>
                <c:pt idx="806">
                  <c:v>980</c:v>
                </c:pt>
                <c:pt idx="807">
                  <c:v>1576</c:v>
                </c:pt>
                <c:pt idx="808">
                  <c:v>1086</c:v>
                </c:pt>
                <c:pt idx="809">
                  <c:v>2138</c:v>
                </c:pt>
                <c:pt idx="810">
                  <c:v>1309</c:v>
                </c:pt>
                <c:pt idx="811">
                  <c:v>848</c:v>
                </c:pt>
                <c:pt idx="812">
                  <c:v>1044</c:v>
                </c:pt>
                <c:pt idx="813">
                  <c:v>1442</c:v>
                </c:pt>
                <c:pt idx="814">
                  <c:v>1250</c:v>
                </c:pt>
                <c:pt idx="815">
                  <c:v>1661</c:v>
                </c:pt>
                <c:pt idx="816">
                  <c:v>1008</c:v>
                </c:pt>
                <c:pt idx="817">
                  <c:v>1689</c:v>
                </c:pt>
                <c:pt idx="818">
                  <c:v>1052</c:v>
                </c:pt>
                <c:pt idx="819">
                  <c:v>1358</c:v>
                </c:pt>
                <c:pt idx="820">
                  <c:v>1640</c:v>
                </c:pt>
                <c:pt idx="821">
                  <c:v>936</c:v>
                </c:pt>
                <c:pt idx="822">
                  <c:v>1733</c:v>
                </c:pt>
                <c:pt idx="823">
                  <c:v>1489</c:v>
                </c:pt>
                <c:pt idx="824">
                  <c:v>1489</c:v>
                </c:pt>
                <c:pt idx="825">
                  <c:v>2084</c:v>
                </c:pt>
                <c:pt idx="826">
                  <c:v>784</c:v>
                </c:pt>
                <c:pt idx="827">
                  <c:v>1434</c:v>
                </c:pt>
                <c:pt idx="828">
                  <c:v>2126</c:v>
                </c:pt>
                <c:pt idx="829">
                  <c:v>1223</c:v>
                </c:pt>
                <c:pt idx="830">
                  <c:v>1392</c:v>
                </c:pt>
                <c:pt idx="831">
                  <c:v>1200</c:v>
                </c:pt>
                <c:pt idx="832">
                  <c:v>1829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987</c:v>
                </c:pt>
                <c:pt idx="838">
                  <c:v>1099</c:v>
                </c:pt>
                <c:pt idx="839">
                  <c:v>1200</c:v>
                </c:pt>
                <c:pt idx="840">
                  <c:v>1482</c:v>
                </c:pt>
                <c:pt idx="841">
                  <c:v>1539</c:v>
                </c:pt>
                <c:pt idx="842">
                  <c:v>1165</c:v>
                </c:pt>
                <c:pt idx="843">
                  <c:v>1800</c:v>
                </c:pt>
                <c:pt idx="844">
                  <c:v>1416</c:v>
                </c:pt>
                <c:pt idx="845">
                  <c:v>1701</c:v>
                </c:pt>
                <c:pt idx="846">
                  <c:v>1775</c:v>
                </c:pt>
                <c:pt idx="847">
                  <c:v>864</c:v>
                </c:pt>
                <c:pt idx="848">
                  <c:v>2358</c:v>
                </c:pt>
                <c:pt idx="849">
                  <c:v>1855</c:v>
                </c:pt>
                <c:pt idx="850">
                  <c:v>848</c:v>
                </c:pt>
                <c:pt idx="851">
                  <c:v>1456</c:v>
                </c:pt>
                <c:pt idx="852">
                  <c:v>1646</c:v>
                </c:pt>
                <c:pt idx="853">
                  <c:v>1445</c:v>
                </c:pt>
                <c:pt idx="854">
                  <c:v>1779</c:v>
                </c:pt>
                <c:pt idx="855">
                  <c:v>1040</c:v>
                </c:pt>
                <c:pt idx="856">
                  <c:v>1026</c:v>
                </c:pt>
                <c:pt idx="857">
                  <c:v>1481</c:v>
                </c:pt>
                <c:pt idx="858">
                  <c:v>1370</c:v>
                </c:pt>
                <c:pt idx="859">
                  <c:v>2654</c:v>
                </c:pt>
                <c:pt idx="860">
                  <c:v>1426</c:v>
                </c:pt>
                <c:pt idx="861">
                  <c:v>1039</c:v>
                </c:pt>
                <c:pt idx="862">
                  <c:v>1097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1646</c:v>
                </c:pt>
                <c:pt idx="867">
                  <c:v>1120</c:v>
                </c:pt>
                <c:pt idx="868">
                  <c:v>2320</c:v>
                </c:pt>
                <c:pt idx="869">
                  <c:v>1949</c:v>
                </c:pt>
                <c:pt idx="870">
                  <c:v>894</c:v>
                </c:pt>
                <c:pt idx="871">
                  <c:v>1682</c:v>
                </c:pt>
                <c:pt idx="872">
                  <c:v>910</c:v>
                </c:pt>
                <c:pt idx="873">
                  <c:v>1268</c:v>
                </c:pt>
                <c:pt idx="874">
                  <c:v>1131</c:v>
                </c:pt>
                <c:pt idx="875">
                  <c:v>2610</c:v>
                </c:pt>
                <c:pt idx="876">
                  <c:v>1040</c:v>
                </c:pt>
                <c:pt idx="877">
                  <c:v>2224</c:v>
                </c:pt>
                <c:pt idx="878">
                  <c:v>1155</c:v>
                </c:pt>
                <c:pt idx="879">
                  <c:v>864</c:v>
                </c:pt>
                <c:pt idx="880">
                  <c:v>1090</c:v>
                </c:pt>
                <c:pt idx="881">
                  <c:v>1717</c:v>
                </c:pt>
                <c:pt idx="882">
                  <c:v>1593</c:v>
                </c:pt>
                <c:pt idx="883">
                  <c:v>2230</c:v>
                </c:pt>
                <c:pt idx="884">
                  <c:v>892</c:v>
                </c:pt>
                <c:pt idx="885">
                  <c:v>1709</c:v>
                </c:pt>
                <c:pt idx="886">
                  <c:v>1712</c:v>
                </c:pt>
                <c:pt idx="887">
                  <c:v>1393</c:v>
                </c:pt>
                <c:pt idx="888">
                  <c:v>2217</c:v>
                </c:pt>
                <c:pt idx="889">
                  <c:v>1505</c:v>
                </c:pt>
                <c:pt idx="890">
                  <c:v>924</c:v>
                </c:pt>
                <c:pt idx="891">
                  <c:v>1683</c:v>
                </c:pt>
                <c:pt idx="892">
                  <c:v>1068</c:v>
                </c:pt>
                <c:pt idx="893">
                  <c:v>1383</c:v>
                </c:pt>
                <c:pt idx="894">
                  <c:v>1535</c:v>
                </c:pt>
                <c:pt idx="895">
                  <c:v>1796</c:v>
                </c:pt>
                <c:pt idx="896">
                  <c:v>951</c:v>
                </c:pt>
                <c:pt idx="897">
                  <c:v>2240</c:v>
                </c:pt>
                <c:pt idx="898">
                  <c:v>2364</c:v>
                </c:pt>
                <c:pt idx="899">
                  <c:v>1236</c:v>
                </c:pt>
                <c:pt idx="900">
                  <c:v>858</c:v>
                </c:pt>
                <c:pt idx="901">
                  <c:v>1306</c:v>
                </c:pt>
                <c:pt idx="902">
                  <c:v>1509</c:v>
                </c:pt>
                <c:pt idx="903">
                  <c:v>1670</c:v>
                </c:pt>
                <c:pt idx="904">
                  <c:v>902</c:v>
                </c:pt>
                <c:pt idx="905">
                  <c:v>1063</c:v>
                </c:pt>
                <c:pt idx="906">
                  <c:v>1636</c:v>
                </c:pt>
                <c:pt idx="907">
                  <c:v>2057</c:v>
                </c:pt>
                <c:pt idx="908">
                  <c:v>902</c:v>
                </c:pt>
                <c:pt idx="909">
                  <c:v>1484</c:v>
                </c:pt>
                <c:pt idx="910">
                  <c:v>2274</c:v>
                </c:pt>
                <c:pt idx="911">
                  <c:v>1268</c:v>
                </c:pt>
                <c:pt idx="912">
                  <c:v>1015</c:v>
                </c:pt>
                <c:pt idx="913">
                  <c:v>2002</c:v>
                </c:pt>
                <c:pt idx="914">
                  <c:v>1224</c:v>
                </c:pt>
                <c:pt idx="915">
                  <c:v>1092</c:v>
                </c:pt>
                <c:pt idx="916">
                  <c:v>480</c:v>
                </c:pt>
                <c:pt idx="917">
                  <c:v>1229</c:v>
                </c:pt>
                <c:pt idx="918">
                  <c:v>2127</c:v>
                </c:pt>
                <c:pt idx="919">
                  <c:v>1414</c:v>
                </c:pt>
                <c:pt idx="920">
                  <c:v>1721</c:v>
                </c:pt>
                <c:pt idx="921">
                  <c:v>2200</c:v>
                </c:pt>
                <c:pt idx="922">
                  <c:v>1316</c:v>
                </c:pt>
                <c:pt idx="923">
                  <c:v>1617</c:v>
                </c:pt>
                <c:pt idx="924">
                  <c:v>1686</c:v>
                </c:pt>
                <c:pt idx="925">
                  <c:v>1126</c:v>
                </c:pt>
                <c:pt idx="926">
                  <c:v>2374</c:v>
                </c:pt>
                <c:pt idx="927">
                  <c:v>1978</c:v>
                </c:pt>
                <c:pt idx="928">
                  <c:v>1788</c:v>
                </c:pt>
                <c:pt idx="929">
                  <c:v>2236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2069</c:v>
                </c:pt>
                <c:pt idx="935">
                  <c:v>747</c:v>
                </c:pt>
                <c:pt idx="936">
                  <c:v>1200</c:v>
                </c:pt>
                <c:pt idx="937">
                  <c:v>1971</c:v>
                </c:pt>
                <c:pt idx="938">
                  <c:v>1962</c:v>
                </c:pt>
                <c:pt idx="939">
                  <c:v>2403</c:v>
                </c:pt>
                <c:pt idx="940">
                  <c:v>1728</c:v>
                </c:pt>
                <c:pt idx="941">
                  <c:v>2060</c:v>
                </c:pt>
                <c:pt idx="942">
                  <c:v>1440</c:v>
                </c:pt>
                <c:pt idx="943">
                  <c:v>1632</c:v>
                </c:pt>
                <c:pt idx="944">
                  <c:v>1344</c:v>
                </c:pt>
                <c:pt idx="945">
                  <c:v>1869</c:v>
                </c:pt>
                <c:pt idx="946">
                  <c:v>1144</c:v>
                </c:pt>
                <c:pt idx="947">
                  <c:v>1629</c:v>
                </c:pt>
                <c:pt idx="948">
                  <c:v>1776</c:v>
                </c:pt>
                <c:pt idx="949">
                  <c:v>1381</c:v>
                </c:pt>
                <c:pt idx="950">
                  <c:v>864</c:v>
                </c:pt>
                <c:pt idx="951">
                  <c:v>965</c:v>
                </c:pt>
                <c:pt idx="952">
                  <c:v>768</c:v>
                </c:pt>
                <c:pt idx="953">
                  <c:v>1968</c:v>
                </c:pt>
                <c:pt idx="954">
                  <c:v>980</c:v>
                </c:pt>
                <c:pt idx="955">
                  <c:v>1958</c:v>
                </c:pt>
                <c:pt idx="956">
                  <c:v>1229</c:v>
                </c:pt>
                <c:pt idx="957">
                  <c:v>1057</c:v>
                </c:pt>
                <c:pt idx="958">
                  <c:v>1337</c:v>
                </c:pt>
                <c:pt idx="959">
                  <c:v>1416</c:v>
                </c:pt>
                <c:pt idx="960">
                  <c:v>858</c:v>
                </c:pt>
                <c:pt idx="961">
                  <c:v>2872</c:v>
                </c:pt>
                <c:pt idx="962">
                  <c:v>1548</c:v>
                </c:pt>
                <c:pt idx="963">
                  <c:v>1800</c:v>
                </c:pt>
                <c:pt idx="964">
                  <c:v>1894</c:v>
                </c:pt>
                <c:pt idx="965">
                  <c:v>1484</c:v>
                </c:pt>
                <c:pt idx="966">
                  <c:v>1308</c:v>
                </c:pt>
                <c:pt idx="967">
                  <c:v>1098</c:v>
                </c:pt>
                <c:pt idx="968">
                  <c:v>968</c:v>
                </c:pt>
                <c:pt idx="969">
                  <c:v>1095</c:v>
                </c:pt>
                <c:pt idx="970">
                  <c:v>1192</c:v>
                </c:pt>
                <c:pt idx="971">
                  <c:v>1626</c:v>
                </c:pt>
                <c:pt idx="972">
                  <c:v>918</c:v>
                </c:pt>
                <c:pt idx="973">
                  <c:v>1428</c:v>
                </c:pt>
                <c:pt idx="974">
                  <c:v>2019</c:v>
                </c:pt>
                <c:pt idx="975">
                  <c:v>1382</c:v>
                </c:pt>
                <c:pt idx="976">
                  <c:v>869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999</c:v>
                </c:pt>
                <c:pt idx="981">
                  <c:v>2612</c:v>
                </c:pt>
                <c:pt idx="982">
                  <c:v>1266</c:v>
                </c:pt>
                <c:pt idx="983">
                  <c:v>2290</c:v>
                </c:pt>
                <c:pt idx="984">
                  <c:v>1734</c:v>
                </c:pt>
                <c:pt idx="985">
                  <c:v>1164</c:v>
                </c:pt>
                <c:pt idx="986">
                  <c:v>1635</c:v>
                </c:pt>
                <c:pt idx="987">
                  <c:v>1940</c:v>
                </c:pt>
                <c:pt idx="988">
                  <c:v>2030</c:v>
                </c:pt>
                <c:pt idx="989">
                  <c:v>1576</c:v>
                </c:pt>
                <c:pt idx="990">
                  <c:v>2392</c:v>
                </c:pt>
                <c:pt idx="991">
                  <c:v>1742</c:v>
                </c:pt>
                <c:pt idx="992">
                  <c:v>1851</c:v>
                </c:pt>
                <c:pt idx="993">
                  <c:v>1500</c:v>
                </c:pt>
                <c:pt idx="994">
                  <c:v>1718</c:v>
                </c:pt>
                <c:pt idx="995">
                  <c:v>1230</c:v>
                </c:pt>
                <c:pt idx="996">
                  <c:v>1050</c:v>
                </c:pt>
                <c:pt idx="997">
                  <c:v>1442</c:v>
                </c:pt>
                <c:pt idx="998">
                  <c:v>1077</c:v>
                </c:pt>
                <c:pt idx="999">
                  <c:v>1208</c:v>
                </c:pt>
                <c:pt idx="1000">
                  <c:v>944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1504</c:v>
                </c:pt>
                <c:pt idx="1005">
                  <c:v>985</c:v>
                </c:pt>
                <c:pt idx="1006">
                  <c:v>1657</c:v>
                </c:pt>
                <c:pt idx="1007">
                  <c:v>1092</c:v>
                </c:pt>
                <c:pt idx="1008">
                  <c:v>1710</c:v>
                </c:pt>
                <c:pt idx="1009">
                  <c:v>1522</c:v>
                </c:pt>
                <c:pt idx="1010">
                  <c:v>1271</c:v>
                </c:pt>
                <c:pt idx="1011">
                  <c:v>1664</c:v>
                </c:pt>
                <c:pt idx="1012">
                  <c:v>1502</c:v>
                </c:pt>
                <c:pt idx="1013">
                  <c:v>1022</c:v>
                </c:pt>
                <c:pt idx="1014">
                  <c:v>1082</c:v>
                </c:pt>
                <c:pt idx="1015">
                  <c:v>1665</c:v>
                </c:pt>
                <c:pt idx="1016">
                  <c:v>1504</c:v>
                </c:pt>
                <c:pt idx="1017">
                  <c:v>1360</c:v>
                </c:pt>
                <c:pt idx="1018">
                  <c:v>1472</c:v>
                </c:pt>
                <c:pt idx="1019">
                  <c:v>1506</c:v>
                </c:pt>
                <c:pt idx="1020">
                  <c:v>1132</c:v>
                </c:pt>
                <c:pt idx="1021">
                  <c:v>1220</c:v>
                </c:pt>
                <c:pt idx="1022">
                  <c:v>1248</c:v>
                </c:pt>
                <c:pt idx="1023">
                  <c:v>1504</c:v>
                </c:pt>
                <c:pt idx="1024">
                  <c:v>2898</c:v>
                </c:pt>
                <c:pt idx="1025">
                  <c:v>882</c:v>
                </c:pt>
                <c:pt idx="1026">
                  <c:v>1264</c:v>
                </c:pt>
                <c:pt idx="1027">
                  <c:v>1646</c:v>
                </c:pt>
                <c:pt idx="1028">
                  <c:v>1376</c:v>
                </c:pt>
                <c:pt idx="1029">
                  <c:v>1218</c:v>
                </c:pt>
                <c:pt idx="1030">
                  <c:v>1928</c:v>
                </c:pt>
                <c:pt idx="1031">
                  <c:v>3082</c:v>
                </c:pt>
                <c:pt idx="1032">
                  <c:v>2520</c:v>
                </c:pt>
                <c:pt idx="1033">
                  <c:v>1654</c:v>
                </c:pt>
                <c:pt idx="1034">
                  <c:v>954</c:v>
                </c:pt>
                <c:pt idx="1035">
                  <c:v>845</c:v>
                </c:pt>
                <c:pt idx="1036">
                  <c:v>1620</c:v>
                </c:pt>
                <c:pt idx="1037">
                  <c:v>2263</c:v>
                </c:pt>
                <c:pt idx="1038">
                  <c:v>1344</c:v>
                </c:pt>
                <c:pt idx="1039">
                  <c:v>630</c:v>
                </c:pt>
                <c:pt idx="1040">
                  <c:v>1803</c:v>
                </c:pt>
                <c:pt idx="1041">
                  <c:v>1632</c:v>
                </c:pt>
                <c:pt idx="1042">
                  <c:v>1306</c:v>
                </c:pt>
                <c:pt idx="1043">
                  <c:v>2329</c:v>
                </c:pt>
                <c:pt idx="1044">
                  <c:v>2524</c:v>
                </c:pt>
                <c:pt idx="1045">
                  <c:v>1733</c:v>
                </c:pt>
                <c:pt idx="1046">
                  <c:v>2868</c:v>
                </c:pt>
                <c:pt idx="1047">
                  <c:v>990</c:v>
                </c:pt>
                <c:pt idx="1048">
                  <c:v>1771</c:v>
                </c:pt>
                <c:pt idx="1049">
                  <c:v>930</c:v>
                </c:pt>
                <c:pt idx="1050">
                  <c:v>1302</c:v>
                </c:pt>
                <c:pt idx="1051">
                  <c:v>1316</c:v>
                </c:pt>
                <c:pt idx="1052">
                  <c:v>1977</c:v>
                </c:pt>
                <c:pt idx="1053">
                  <c:v>1526</c:v>
                </c:pt>
                <c:pt idx="1054">
                  <c:v>1989</c:v>
                </c:pt>
                <c:pt idx="1055">
                  <c:v>1523</c:v>
                </c:pt>
                <c:pt idx="1056">
                  <c:v>1364</c:v>
                </c:pt>
                <c:pt idx="1057">
                  <c:v>1850</c:v>
                </c:pt>
                <c:pt idx="1058">
                  <c:v>2184</c:v>
                </c:pt>
                <c:pt idx="1059">
                  <c:v>1991</c:v>
                </c:pt>
                <c:pt idx="1060">
                  <c:v>1338</c:v>
                </c:pt>
                <c:pt idx="1061">
                  <c:v>894</c:v>
                </c:pt>
                <c:pt idx="1062">
                  <c:v>2337</c:v>
                </c:pt>
                <c:pt idx="1063">
                  <c:v>1103</c:v>
                </c:pt>
                <c:pt idx="1064">
                  <c:v>1154</c:v>
                </c:pt>
                <c:pt idx="1065">
                  <c:v>2260</c:v>
                </c:pt>
                <c:pt idx="1066">
                  <c:v>1571</c:v>
                </c:pt>
                <c:pt idx="1067">
                  <c:v>1611</c:v>
                </c:pt>
                <c:pt idx="1068">
                  <c:v>2521</c:v>
                </c:pt>
                <c:pt idx="1069">
                  <c:v>893</c:v>
                </c:pt>
                <c:pt idx="1070">
                  <c:v>1048</c:v>
                </c:pt>
                <c:pt idx="1071">
                  <c:v>1556</c:v>
                </c:pt>
                <c:pt idx="1072">
                  <c:v>1456</c:v>
                </c:pt>
                <c:pt idx="1073">
                  <c:v>1426</c:v>
                </c:pt>
                <c:pt idx="1074">
                  <c:v>1240</c:v>
                </c:pt>
                <c:pt idx="1075">
                  <c:v>1740</c:v>
                </c:pt>
                <c:pt idx="1076">
                  <c:v>1466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1498</c:v>
                </c:pt>
                <c:pt idx="1085">
                  <c:v>996</c:v>
                </c:pt>
                <c:pt idx="1086">
                  <c:v>1092</c:v>
                </c:pt>
                <c:pt idx="1087">
                  <c:v>1953</c:v>
                </c:pt>
                <c:pt idx="1088">
                  <c:v>1709</c:v>
                </c:pt>
                <c:pt idx="1089">
                  <c:v>1247</c:v>
                </c:pt>
                <c:pt idx="1090">
                  <c:v>1040</c:v>
                </c:pt>
                <c:pt idx="1091">
                  <c:v>1252</c:v>
                </c:pt>
                <c:pt idx="1092">
                  <c:v>1694</c:v>
                </c:pt>
                <c:pt idx="1093">
                  <c:v>1200</c:v>
                </c:pt>
                <c:pt idx="1094">
                  <c:v>936</c:v>
                </c:pt>
                <c:pt idx="1095">
                  <c:v>1314</c:v>
                </c:pt>
                <c:pt idx="1096">
                  <c:v>1355</c:v>
                </c:pt>
                <c:pt idx="1097">
                  <c:v>1088</c:v>
                </c:pt>
                <c:pt idx="1098">
                  <c:v>1324</c:v>
                </c:pt>
                <c:pt idx="1099">
                  <c:v>1601</c:v>
                </c:pt>
                <c:pt idx="1100">
                  <c:v>438</c:v>
                </c:pt>
                <c:pt idx="1101">
                  <c:v>950</c:v>
                </c:pt>
                <c:pt idx="1102">
                  <c:v>1134</c:v>
                </c:pt>
                <c:pt idx="1103">
                  <c:v>1194</c:v>
                </c:pt>
                <c:pt idx="1104">
                  <c:v>1302</c:v>
                </c:pt>
                <c:pt idx="1105">
                  <c:v>2622</c:v>
                </c:pt>
                <c:pt idx="1106">
                  <c:v>1442</c:v>
                </c:pt>
                <c:pt idx="1107">
                  <c:v>2021</c:v>
                </c:pt>
                <c:pt idx="1108">
                  <c:v>1690</c:v>
                </c:pt>
                <c:pt idx="1109">
                  <c:v>1836</c:v>
                </c:pt>
                <c:pt idx="1110">
                  <c:v>1658</c:v>
                </c:pt>
                <c:pt idx="1111">
                  <c:v>1964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1419</c:v>
                </c:pt>
                <c:pt idx="1117">
                  <c:v>894</c:v>
                </c:pt>
                <c:pt idx="1118">
                  <c:v>1601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960</c:v>
                </c:pt>
                <c:pt idx="1123">
                  <c:v>698</c:v>
                </c:pt>
                <c:pt idx="1124">
                  <c:v>1482</c:v>
                </c:pt>
                <c:pt idx="1125">
                  <c:v>1005</c:v>
                </c:pt>
                <c:pt idx="1126">
                  <c:v>1555</c:v>
                </c:pt>
                <c:pt idx="1127">
                  <c:v>1530</c:v>
                </c:pt>
                <c:pt idx="1128">
                  <c:v>1959</c:v>
                </c:pt>
                <c:pt idx="1129">
                  <c:v>936</c:v>
                </c:pt>
                <c:pt idx="1130">
                  <c:v>1981</c:v>
                </c:pt>
                <c:pt idx="1131">
                  <c:v>974</c:v>
                </c:pt>
                <c:pt idx="1132">
                  <c:v>2210</c:v>
                </c:pt>
                <c:pt idx="1133">
                  <c:v>2020</c:v>
                </c:pt>
                <c:pt idx="1134">
                  <c:v>1600</c:v>
                </c:pt>
                <c:pt idx="1135">
                  <c:v>986</c:v>
                </c:pt>
                <c:pt idx="1136">
                  <c:v>1252</c:v>
                </c:pt>
                <c:pt idx="1137">
                  <c:v>1020</c:v>
                </c:pt>
                <c:pt idx="1138">
                  <c:v>1567</c:v>
                </c:pt>
                <c:pt idx="1139">
                  <c:v>1167</c:v>
                </c:pt>
                <c:pt idx="1140">
                  <c:v>952</c:v>
                </c:pt>
                <c:pt idx="1141">
                  <c:v>1868</c:v>
                </c:pt>
                <c:pt idx="1142">
                  <c:v>2828</c:v>
                </c:pt>
                <c:pt idx="1143">
                  <c:v>1006</c:v>
                </c:pt>
                <c:pt idx="1144">
                  <c:v>924</c:v>
                </c:pt>
                <c:pt idx="1145">
                  <c:v>1576</c:v>
                </c:pt>
                <c:pt idx="1146">
                  <c:v>1298</c:v>
                </c:pt>
                <c:pt idx="1147">
                  <c:v>1564</c:v>
                </c:pt>
                <c:pt idx="1148">
                  <c:v>1111</c:v>
                </c:pt>
                <c:pt idx="1149">
                  <c:v>1482</c:v>
                </c:pt>
                <c:pt idx="1150">
                  <c:v>932</c:v>
                </c:pt>
                <c:pt idx="1151">
                  <c:v>1466</c:v>
                </c:pt>
                <c:pt idx="1152">
                  <c:v>1811</c:v>
                </c:pt>
                <c:pt idx="1153">
                  <c:v>816</c:v>
                </c:pt>
                <c:pt idx="1154">
                  <c:v>1820</c:v>
                </c:pt>
                <c:pt idx="1155">
                  <c:v>1437</c:v>
                </c:pt>
                <c:pt idx="1156">
                  <c:v>1265</c:v>
                </c:pt>
                <c:pt idx="1157">
                  <c:v>1314</c:v>
                </c:pt>
                <c:pt idx="1158">
                  <c:v>1580</c:v>
                </c:pt>
                <c:pt idx="1159">
                  <c:v>1876</c:v>
                </c:pt>
                <c:pt idx="1160">
                  <c:v>1456</c:v>
                </c:pt>
                <c:pt idx="1161">
                  <c:v>1640</c:v>
                </c:pt>
                <c:pt idx="1162">
                  <c:v>894</c:v>
                </c:pt>
                <c:pt idx="1163">
                  <c:v>1258</c:v>
                </c:pt>
                <c:pt idx="1164">
                  <c:v>1432</c:v>
                </c:pt>
                <c:pt idx="1165">
                  <c:v>1502</c:v>
                </c:pt>
                <c:pt idx="1166">
                  <c:v>1694</c:v>
                </c:pt>
                <c:pt idx="1167">
                  <c:v>1671</c:v>
                </c:pt>
                <c:pt idx="1168">
                  <c:v>2108</c:v>
                </c:pt>
                <c:pt idx="1169">
                  <c:v>3627</c:v>
                </c:pt>
                <c:pt idx="1170">
                  <c:v>1118</c:v>
                </c:pt>
                <c:pt idx="1171">
                  <c:v>1261</c:v>
                </c:pt>
                <c:pt idx="1172">
                  <c:v>1250</c:v>
                </c:pt>
                <c:pt idx="1173">
                  <c:v>3086</c:v>
                </c:pt>
                <c:pt idx="1174">
                  <c:v>2345</c:v>
                </c:pt>
                <c:pt idx="1175">
                  <c:v>2872</c:v>
                </c:pt>
                <c:pt idx="1176">
                  <c:v>923</c:v>
                </c:pt>
                <c:pt idx="1177">
                  <c:v>1224</c:v>
                </c:pt>
                <c:pt idx="1178">
                  <c:v>1343</c:v>
                </c:pt>
                <c:pt idx="1179">
                  <c:v>1124</c:v>
                </c:pt>
                <c:pt idx="1180">
                  <c:v>2514</c:v>
                </c:pt>
                <c:pt idx="1181">
                  <c:v>1652</c:v>
                </c:pt>
                <c:pt idx="1182">
                  <c:v>4476</c:v>
                </c:pt>
                <c:pt idx="1183">
                  <c:v>1130</c:v>
                </c:pt>
                <c:pt idx="1184">
                  <c:v>1572</c:v>
                </c:pt>
                <c:pt idx="1185">
                  <c:v>1221</c:v>
                </c:pt>
                <c:pt idx="1186">
                  <c:v>1699</c:v>
                </c:pt>
                <c:pt idx="1187">
                  <c:v>1624</c:v>
                </c:pt>
                <c:pt idx="1188">
                  <c:v>1660</c:v>
                </c:pt>
                <c:pt idx="1189">
                  <c:v>1804</c:v>
                </c:pt>
                <c:pt idx="1190">
                  <c:v>1622</c:v>
                </c:pt>
                <c:pt idx="1191">
                  <c:v>1441</c:v>
                </c:pt>
                <c:pt idx="1192">
                  <c:v>1472</c:v>
                </c:pt>
                <c:pt idx="1193">
                  <c:v>1224</c:v>
                </c:pt>
                <c:pt idx="1194">
                  <c:v>1352</c:v>
                </c:pt>
                <c:pt idx="1195">
                  <c:v>1456</c:v>
                </c:pt>
                <c:pt idx="1196">
                  <c:v>1863</c:v>
                </c:pt>
                <c:pt idx="1197">
                  <c:v>1690</c:v>
                </c:pt>
                <c:pt idx="1198">
                  <c:v>1212</c:v>
                </c:pt>
                <c:pt idx="1199">
                  <c:v>1382</c:v>
                </c:pt>
                <c:pt idx="1200">
                  <c:v>864</c:v>
                </c:pt>
                <c:pt idx="1201">
                  <c:v>1779</c:v>
                </c:pt>
                <c:pt idx="1202">
                  <c:v>1348</c:v>
                </c:pt>
                <c:pt idx="1203">
                  <c:v>1630</c:v>
                </c:pt>
                <c:pt idx="1204">
                  <c:v>1074</c:v>
                </c:pt>
                <c:pt idx="1205">
                  <c:v>2196</c:v>
                </c:pt>
                <c:pt idx="1206">
                  <c:v>1056</c:v>
                </c:pt>
                <c:pt idx="1207">
                  <c:v>1700</c:v>
                </c:pt>
                <c:pt idx="1208">
                  <c:v>1283</c:v>
                </c:pt>
                <c:pt idx="1209">
                  <c:v>1660</c:v>
                </c:pt>
                <c:pt idx="1210">
                  <c:v>1845</c:v>
                </c:pt>
                <c:pt idx="1211">
                  <c:v>1752</c:v>
                </c:pt>
                <c:pt idx="1212">
                  <c:v>672</c:v>
                </c:pt>
                <c:pt idx="1213">
                  <c:v>960</c:v>
                </c:pt>
                <c:pt idx="1214">
                  <c:v>999</c:v>
                </c:pt>
                <c:pt idx="1215">
                  <c:v>894</c:v>
                </c:pt>
                <c:pt idx="1216">
                  <c:v>1902</c:v>
                </c:pt>
                <c:pt idx="1217">
                  <c:v>1314</c:v>
                </c:pt>
                <c:pt idx="1218">
                  <c:v>912</c:v>
                </c:pt>
                <c:pt idx="1219">
                  <c:v>1218</c:v>
                </c:pt>
                <c:pt idx="1220">
                  <c:v>912</c:v>
                </c:pt>
                <c:pt idx="1221">
                  <c:v>1211</c:v>
                </c:pt>
                <c:pt idx="1222">
                  <c:v>1846</c:v>
                </c:pt>
                <c:pt idx="1223">
                  <c:v>2136</c:v>
                </c:pt>
                <c:pt idx="1224">
                  <c:v>1490</c:v>
                </c:pt>
                <c:pt idx="1225">
                  <c:v>1138</c:v>
                </c:pt>
                <c:pt idx="1226">
                  <c:v>1933</c:v>
                </c:pt>
                <c:pt idx="1227">
                  <c:v>912</c:v>
                </c:pt>
                <c:pt idx="1228">
                  <c:v>1702</c:v>
                </c:pt>
                <c:pt idx="1229">
                  <c:v>1507</c:v>
                </c:pt>
                <c:pt idx="1230">
                  <c:v>2620</c:v>
                </c:pt>
                <c:pt idx="1231">
                  <c:v>1190</c:v>
                </c:pt>
                <c:pt idx="1232">
                  <c:v>1224</c:v>
                </c:pt>
                <c:pt idx="1233">
                  <c:v>1188</c:v>
                </c:pt>
                <c:pt idx="1234">
                  <c:v>1964</c:v>
                </c:pt>
                <c:pt idx="1235">
                  <c:v>1784</c:v>
                </c:pt>
                <c:pt idx="1236">
                  <c:v>1626</c:v>
                </c:pt>
                <c:pt idx="1237">
                  <c:v>1948</c:v>
                </c:pt>
                <c:pt idx="1238">
                  <c:v>1141</c:v>
                </c:pt>
                <c:pt idx="1239">
                  <c:v>1484</c:v>
                </c:pt>
                <c:pt idx="1240">
                  <c:v>1768</c:v>
                </c:pt>
                <c:pt idx="1241">
                  <c:v>1689</c:v>
                </c:pt>
                <c:pt idx="1242">
                  <c:v>1173</c:v>
                </c:pt>
                <c:pt idx="1243">
                  <c:v>2076</c:v>
                </c:pt>
                <c:pt idx="1244">
                  <c:v>1517</c:v>
                </c:pt>
                <c:pt idx="1245">
                  <c:v>1868</c:v>
                </c:pt>
                <c:pt idx="1246">
                  <c:v>1553</c:v>
                </c:pt>
                <c:pt idx="1247">
                  <c:v>1034</c:v>
                </c:pt>
                <c:pt idx="1248">
                  <c:v>2058</c:v>
                </c:pt>
                <c:pt idx="1249">
                  <c:v>988</c:v>
                </c:pt>
                <c:pt idx="1250">
                  <c:v>2110</c:v>
                </c:pt>
                <c:pt idx="1251">
                  <c:v>1405</c:v>
                </c:pt>
                <c:pt idx="1252">
                  <c:v>874</c:v>
                </c:pt>
                <c:pt idx="1253">
                  <c:v>2167</c:v>
                </c:pt>
                <c:pt idx="1254">
                  <c:v>1656</c:v>
                </c:pt>
                <c:pt idx="1255">
                  <c:v>1367</c:v>
                </c:pt>
                <c:pt idx="1256">
                  <c:v>1987</c:v>
                </c:pt>
                <c:pt idx="1257">
                  <c:v>864</c:v>
                </c:pt>
                <c:pt idx="1258">
                  <c:v>1166</c:v>
                </c:pt>
                <c:pt idx="1259">
                  <c:v>1054</c:v>
                </c:pt>
                <c:pt idx="1260">
                  <c:v>1675</c:v>
                </c:pt>
                <c:pt idx="1261">
                  <c:v>1050</c:v>
                </c:pt>
                <c:pt idx="1262">
                  <c:v>1788</c:v>
                </c:pt>
                <c:pt idx="1263">
                  <c:v>1824</c:v>
                </c:pt>
                <c:pt idx="1264">
                  <c:v>1337</c:v>
                </c:pt>
                <c:pt idx="1265">
                  <c:v>1452</c:v>
                </c:pt>
                <c:pt idx="1266">
                  <c:v>1889</c:v>
                </c:pt>
                <c:pt idx="1267">
                  <c:v>2018</c:v>
                </c:pt>
                <c:pt idx="1268">
                  <c:v>3447</c:v>
                </c:pt>
                <c:pt idx="1269">
                  <c:v>1524</c:v>
                </c:pt>
                <c:pt idx="1270">
                  <c:v>1524</c:v>
                </c:pt>
                <c:pt idx="1271">
                  <c:v>1489</c:v>
                </c:pt>
                <c:pt idx="1272">
                  <c:v>935</c:v>
                </c:pt>
                <c:pt idx="1273">
                  <c:v>1357</c:v>
                </c:pt>
                <c:pt idx="1274">
                  <c:v>1250</c:v>
                </c:pt>
                <c:pt idx="1275">
                  <c:v>1920</c:v>
                </c:pt>
                <c:pt idx="1276">
                  <c:v>1395</c:v>
                </c:pt>
                <c:pt idx="1277">
                  <c:v>1724</c:v>
                </c:pt>
                <c:pt idx="1278">
                  <c:v>2031</c:v>
                </c:pt>
                <c:pt idx="1279">
                  <c:v>1128</c:v>
                </c:pt>
                <c:pt idx="1280">
                  <c:v>1573</c:v>
                </c:pt>
                <c:pt idx="1281">
                  <c:v>1339</c:v>
                </c:pt>
                <c:pt idx="1282">
                  <c:v>1040</c:v>
                </c:pt>
                <c:pt idx="1283">
                  <c:v>1824</c:v>
                </c:pt>
                <c:pt idx="1284">
                  <c:v>2447</c:v>
                </c:pt>
                <c:pt idx="1285">
                  <c:v>1412</c:v>
                </c:pt>
                <c:pt idx="1286">
                  <c:v>1328</c:v>
                </c:pt>
                <c:pt idx="1287">
                  <c:v>1582</c:v>
                </c:pt>
                <c:pt idx="1288">
                  <c:v>1659</c:v>
                </c:pt>
                <c:pt idx="1289">
                  <c:v>1970</c:v>
                </c:pt>
                <c:pt idx="1290">
                  <c:v>1152</c:v>
                </c:pt>
                <c:pt idx="1291">
                  <c:v>1302</c:v>
                </c:pt>
                <c:pt idx="1292">
                  <c:v>2372</c:v>
                </c:pt>
                <c:pt idx="1293">
                  <c:v>1664</c:v>
                </c:pt>
                <c:pt idx="1294">
                  <c:v>864</c:v>
                </c:pt>
                <c:pt idx="1295">
                  <c:v>1052</c:v>
                </c:pt>
                <c:pt idx="1296">
                  <c:v>1128</c:v>
                </c:pt>
                <c:pt idx="1297">
                  <c:v>1072</c:v>
                </c:pt>
                <c:pt idx="1298">
                  <c:v>5642</c:v>
                </c:pt>
                <c:pt idx="1299">
                  <c:v>1246</c:v>
                </c:pt>
                <c:pt idx="1300">
                  <c:v>1983</c:v>
                </c:pt>
                <c:pt idx="1301">
                  <c:v>1494</c:v>
                </c:pt>
                <c:pt idx="1302">
                  <c:v>2526</c:v>
                </c:pt>
                <c:pt idx="1303">
                  <c:v>1616</c:v>
                </c:pt>
                <c:pt idx="1304">
                  <c:v>1708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1122</c:v>
                </c:pt>
                <c:pt idx="1309">
                  <c:v>1294</c:v>
                </c:pt>
                <c:pt idx="1310">
                  <c:v>1902</c:v>
                </c:pt>
                <c:pt idx="1311">
                  <c:v>1274</c:v>
                </c:pt>
                <c:pt idx="1312">
                  <c:v>2810</c:v>
                </c:pt>
                <c:pt idx="1313">
                  <c:v>2599</c:v>
                </c:pt>
                <c:pt idx="1314">
                  <c:v>948</c:v>
                </c:pt>
                <c:pt idx="1315">
                  <c:v>2112</c:v>
                </c:pt>
                <c:pt idx="1316">
                  <c:v>1630</c:v>
                </c:pt>
                <c:pt idx="1317">
                  <c:v>1352</c:v>
                </c:pt>
                <c:pt idx="1318">
                  <c:v>1787</c:v>
                </c:pt>
                <c:pt idx="1319">
                  <c:v>948</c:v>
                </c:pt>
                <c:pt idx="1320">
                  <c:v>1478</c:v>
                </c:pt>
                <c:pt idx="1321">
                  <c:v>720</c:v>
                </c:pt>
                <c:pt idx="1322">
                  <c:v>1923</c:v>
                </c:pt>
                <c:pt idx="1323">
                  <c:v>708</c:v>
                </c:pt>
                <c:pt idx="1324">
                  <c:v>1795</c:v>
                </c:pt>
                <c:pt idx="1325">
                  <c:v>796</c:v>
                </c:pt>
                <c:pt idx="1326">
                  <c:v>774</c:v>
                </c:pt>
                <c:pt idx="1327">
                  <c:v>816</c:v>
                </c:pt>
                <c:pt idx="1328">
                  <c:v>2792</c:v>
                </c:pt>
                <c:pt idx="1329">
                  <c:v>1632</c:v>
                </c:pt>
                <c:pt idx="1330">
                  <c:v>1588</c:v>
                </c:pt>
                <c:pt idx="1331">
                  <c:v>954</c:v>
                </c:pt>
                <c:pt idx="1332">
                  <c:v>816</c:v>
                </c:pt>
                <c:pt idx="1333">
                  <c:v>1360</c:v>
                </c:pt>
                <c:pt idx="1334">
                  <c:v>1365</c:v>
                </c:pt>
                <c:pt idx="1335">
                  <c:v>1334</c:v>
                </c:pt>
                <c:pt idx="1336">
                  <c:v>1656</c:v>
                </c:pt>
                <c:pt idx="1337">
                  <c:v>693</c:v>
                </c:pt>
                <c:pt idx="1338">
                  <c:v>1861</c:v>
                </c:pt>
                <c:pt idx="1339">
                  <c:v>864</c:v>
                </c:pt>
                <c:pt idx="1340">
                  <c:v>872</c:v>
                </c:pt>
                <c:pt idx="1341">
                  <c:v>1114</c:v>
                </c:pt>
                <c:pt idx="1342">
                  <c:v>2169</c:v>
                </c:pt>
                <c:pt idx="1343">
                  <c:v>1913</c:v>
                </c:pt>
                <c:pt idx="1344">
                  <c:v>1456</c:v>
                </c:pt>
                <c:pt idx="1345">
                  <c:v>960</c:v>
                </c:pt>
                <c:pt idx="1346">
                  <c:v>2156</c:v>
                </c:pt>
                <c:pt idx="1347">
                  <c:v>1776</c:v>
                </c:pt>
                <c:pt idx="1348">
                  <c:v>1494</c:v>
                </c:pt>
                <c:pt idx="1349">
                  <c:v>2358</c:v>
                </c:pt>
                <c:pt idx="1350">
                  <c:v>2634</c:v>
                </c:pt>
                <c:pt idx="1351">
                  <c:v>1716</c:v>
                </c:pt>
                <c:pt idx="1352">
                  <c:v>1176</c:v>
                </c:pt>
                <c:pt idx="1353">
                  <c:v>3238</c:v>
                </c:pt>
                <c:pt idx="1354">
                  <c:v>1865</c:v>
                </c:pt>
                <c:pt idx="1355">
                  <c:v>1920</c:v>
                </c:pt>
                <c:pt idx="1356">
                  <c:v>892</c:v>
                </c:pt>
                <c:pt idx="1357">
                  <c:v>1078</c:v>
                </c:pt>
                <c:pt idx="1358">
                  <c:v>1573</c:v>
                </c:pt>
                <c:pt idx="1359">
                  <c:v>1980</c:v>
                </c:pt>
                <c:pt idx="1360">
                  <c:v>2601</c:v>
                </c:pt>
                <c:pt idx="1361">
                  <c:v>1530</c:v>
                </c:pt>
                <c:pt idx="1362">
                  <c:v>1738</c:v>
                </c:pt>
                <c:pt idx="1363">
                  <c:v>1412</c:v>
                </c:pt>
                <c:pt idx="1364">
                  <c:v>1200</c:v>
                </c:pt>
                <c:pt idx="1365">
                  <c:v>1674</c:v>
                </c:pt>
                <c:pt idx="1366">
                  <c:v>1790</c:v>
                </c:pt>
                <c:pt idx="1367">
                  <c:v>1475</c:v>
                </c:pt>
                <c:pt idx="1368">
                  <c:v>848</c:v>
                </c:pt>
                <c:pt idx="1369">
                  <c:v>1668</c:v>
                </c:pt>
                <c:pt idx="1370">
                  <c:v>1374</c:v>
                </c:pt>
                <c:pt idx="1371">
                  <c:v>1661</c:v>
                </c:pt>
                <c:pt idx="1372">
                  <c:v>2097</c:v>
                </c:pt>
                <c:pt idx="1373">
                  <c:v>2633</c:v>
                </c:pt>
                <c:pt idx="1374">
                  <c:v>1958</c:v>
                </c:pt>
                <c:pt idx="1375">
                  <c:v>1571</c:v>
                </c:pt>
                <c:pt idx="1376">
                  <c:v>790</c:v>
                </c:pt>
                <c:pt idx="1377">
                  <c:v>1604</c:v>
                </c:pt>
                <c:pt idx="1378">
                  <c:v>987</c:v>
                </c:pt>
                <c:pt idx="1379">
                  <c:v>1394</c:v>
                </c:pt>
                <c:pt idx="1380">
                  <c:v>864</c:v>
                </c:pt>
                <c:pt idx="1381">
                  <c:v>2117</c:v>
                </c:pt>
                <c:pt idx="1382">
                  <c:v>1762</c:v>
                </c:pt>
                <c:pt idx="1383">
                  <c:v>1416</c:v>
                </c:pt>
                <c:pt idx="1384">
                  <c:v>1258</c:v>
                </c:pt>
                <c:pt idx="1385">
                  <c:v>1154</c:v>
                </c:pt>
                <c:pt idx="1386">
                  <c:v>2784</c:v>
                </c:pt>
                <c:pt idx="1387">
                  <c:v>2526</c:v>
                </c:pt>
                <c:pt idx="1388">
                  <c:v>1746</c:v>
                </c:pt>
                <c:pt idx="1389">
                  <c:v>1218</c:v>
                </c:pt>
                <c:pt idx="1390">
                  <c:v>1525</c:v>
                </c:pt>
                <c:pt idx="1391">
                  <c:v>1584</c:v>
                </c:pt>
                <c:pt idx="1392">
                  <c:v>900</c:v>
                </c:pt>
                <c:pt idx="1393">
                  <c:v>1912</c:v>
                </c:pt>
                <c:pt idx="1394">
                  <c:v>1500</c:v>
                </c:pt>
                <c:pt idx="1395">
                  <c:v>2482</c:v>
                </c:pt>
                <c:pt idx="1396">
                  <c:v>1687</c:v>
                </c:pt>
                <c:pt idx="1397">
                  <c:v>1513</c:v>
                </c:pt>
                <c:pt idx="1398">
                  <c:v>1904</c:v>
                </c:pt>
                <c:pt idx="1399">
                  <c:v>1608</c:v>
                </c:pt>
                <c:pt idx="1400">
                  <c:v>1158</c:v>
                </c:pt>
                <c:pt idx="1401">
                  <c:v>1593</c:v>
                </c:pt>
                <c:pt idx="1402">
                  <c:v>1294</c:v>
                </c:pt>
                <c:pt idx="1403">
                  <c:v>1464</c:v>
                </c:pt>
                <c:pt idx="1404">
                  <c:v>1214</c:v>
                </c:pt>
                <c:pt idx="1405">
                  <c:v>1646</c:v>
                </c:pt>
                <c:pt idx="1406">
                  <c:v>768</c:v>
                </c:pt>
                <c:pt idx="1407">
                  <c:v>833</c:v>
                </c:pt>
                <c:pt idx="1408">
                  <c:v>1363</c:v>
                </c:pt>
                <c:pt idx="1409">
                  <c:v>2093</c:v>
                </c:pt>
                <c:pt idx="1410">
                  <c:v>1840</c:v>
                </c:pt>
                <c:pt idx="1411">
                  <c:v>1668</c:v>
                </c:pt>
                <c:pt idx="1412">
                  <c:v>1040</c:v>
                </c:pt>
                <c:pt idx="1413">
                  <c:v>1844</c:v>
                </c:pt>
                <c:pt idx="1414">
                  <c:v>1848</c:v>
                </c:pt>
                <c:pt idx="1415">
                  <c:v>1569</c:v>
                </c:pt>
                <c:pt idx="1416">
                  <c:v>2290</c:v>
                </c:pt>
                <c:pt idx="1417">
                  <c:v>2450</c:v>
                </c:pt>
                <c:pt idx="1418">
                  <c:v>1144</c:v>
                </c:pt>
                <c:pt idx="1419">
                  <c:v>1844</c:v>
                </c:pt>
                <c:pt idx="1420">
                  <c:v>1416</c:v>
                </c:pt>
                <c:pt idx="1421">
                  <c:v>1069</c:v>
                </c:pt>
                <c:pt idx="1422">
                  <c:v>848</c:v>
                </c:pt>
                <c:pt idx="1423">
                  <c:v>2201</c:v>
                </c:pt>
                <c:pt idx="1424">
                  <c:v>1344</c:v>
                </c:pt>
                <c:pt idx="1425">
                  <c:v>1252</c:v>
                </c:pt>
                <c:pt idx="1426">
                  <c:v>2127</c:v>
                </c:pt>
                <c:pt idx="1427">
                  <c:v>1558</c:v>
                </c:pt>
                <c:pt idx="1428">
                  <c:v>804</c:v>
                </c:pt>
                <c:pt idx="1429">
                  <c:v>1440</c:v>
                </c:pt>
                <c:pt idx="1430">
                  <c:v>1838</c:v>
                </c:pt>
                <c:pt idx="1431">
                  <c:v>958</c:v>
                </c:pt>
                <c:pt idx="1432">
                  <c:v>968</c:v>
                </c:pt>
                <c:pt idx="1433">
                  <c:v>1792</c:v>
                </c:pt>
                <c:pt idx="1434">
                  <c:v>1126</c:v>
                </c:pt>
                <c:pt idx="1435">
                  <c:v>1537</c:v>
                </c:pt>
                <c:pt idx="1436">
                  <c:v>864</c:v>
                </c:pt>
                <c:pt idx="1437">
                  <c:v>1932</c:v>
                </c:pt>
                <c:pt idx="1438">
                  <c:v>1236</c:v>
                </c:pt>
                <c:pt idx="1439">
                  <c:v>1725</c:v>
                </c:pt>
                <c:pt idx="1440">
                  <c:v>2555</c:v>
                </c:pt>
                <c:pt idx="1441">
                  <c:v>848</c:v>
                </c:pt>
                <c:pt idx="1442">
                  <c:v>2007</c:v>
                </c:pt>
                <c:pt idx="1443">
                  <c:v>952</c:v>
                </c:pt>
                <c:pt idx="1444">
                  <c:v>1422</c:v>
                </c:pt>
                <c:pt idx="1445">
                  <c:v>913</c:v>
                </c:pt>
                <c:pt idx="1446">
                  <c:v>1188</c:v>
                </c:pt>
                <c:pt idx="1447">
                  <c:v>2090</c:v>
                </c:pt>
                <c:pt idx="1448">
                  <c:v>1346</c:v>
                </c:pt>
                <c:pt idx="1449">
                  <c:v>630</c:v>
                </c:pt>
                <c:pt idx="1450">
                  <c:v>1792</c:v>
                </c:pt>
                <c:pt idx="1451">
                  <c:v>1578</c:v>
                </c:pt>
                <c:pt idx="1452">
                  <c:v>1072</c:v>
                </c:pt>
                <c:pt idx="1453">
                  <c:v>1140</c:v>
                </c:pt>
                <c:pt idx="1454">
                  <c:v>1221</c:v>
                </c:pt>
                <c:pt idx="1455">
                  <c:v>1647</c:v>
                </c:pt>
                <c:pt idx="1456">
                  <c:v>2073</c:v>
                </c:pt>
                <c:pt idx="1457">
                  <c:v>2340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'GrLivArea Onesamplettest'!$C$5:$C$1464</c:f>
              <c:numCache>
                <c:formatCode>_([$$-409]* #,##0.00_);_([$$-409]* \(#,##0.00\);_([$$-409]* "-"??_);_(@_)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D-441D-AFD9-0209F95E6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710944"/>
        <c:axId val="693707664"/>
      </c:scatterChart>
      <c:valAx>
        <c:axId val="69371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707664"/>
        <c:crosses val="autoZero"/>
        <c:crossBetween val="midCat"/>
      </c:valAx>
      <c:valAx>
        <c:axId val="6937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71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'GrLivArea Onesamplettest'!$H$12</c:f>
              <c:strCache>
                <c:ptCount val="1"/>
                <c:pt idx="0">
                  <c:v>GrLivArea-1515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26</c:v>
                </c:pt>
              </c:numLit>
            </c:plus>
            <c:minus>
              <c:numLit>
                <c:formatCode>General</c:formatCode>
                <c:ptCount val="1"/>
                <c:pt idx="0">
                  <c:v>26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'GrLivArea Onesamplettest'!$H$13</c:f>
              <c:numCache>
                <c:formatCode>General</c:formatCode>
                <c:ptCount val="1"/>
                <c:pt idx="0">
                  <c:v>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2-4B65-A7AD-026128F3D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796736"/>
        <c:axId val="510797720"/>
      </c:barChart>
      <c:catAx>
        <c:axId val="51079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97720"/>
        <c:crosses val="autoZero"/>
        <c:auto val="1"/>
        <c:lblAlgn val="ctr"/>
        <c:lblOffset val="100"/>
        <c:noMultiLvlLbl val="0"/>
      </c:catAx>
      <c:valAx>
        <c:axId val="51079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9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Thinkful Housing Original.xlsx]GarageCars Twosamplettest!PivotTable50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GarageCars &amp;</a:t>
            </a:r>
            <a:r>
              <a:rPr lang="en-US" baseline="0"/>
              <a:t> Average SalePrice</a:t>
            </a:r>
            <a:endParaRPr lang="en-US"/>
          </a:p>
        </c:rich>
      </c:tx>
      <c:layout>
        <c:manualLayout>
          <c:xMode val="edge"/>
          <c:yMode val="edge"/>
          <c:x val="0.36687643020594968"/>
          <c:y val="6.8423738699329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'GarageCars Twosamplettest'!$M$5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'GarageCars Twosamplettest'!$L$6:$L$10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'GarageCars Twosamplettest'!$M$6:$M$10</c:f>
              <c:numCache>
                <c:formatCode>_([$$-409]* #,##0.00_);_([$$-409]* \(#,##0.00\);_([$$-409]* "-"??_);_(@_)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00-4219-BE72-054BC0D6D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3691592"/>
        <c:axId val="693691264"/>
      </c:barChart>
      <c:catAx>
        <c:axId val="693691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691264"/>
        <c:crosses val="autoZero"/>
        <c:auto val="1"/>
        <c:lblAlgn val="ctr"/>
        <c:lblOffset val="100"/>
        <c:noMultiLvlLbl val="0"/>
      </c:catAx>
      <c:valAx>
        <c:axId val="69369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691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'GarageCars Twosamplettest'!$M$14:$N$14</c:f>
              <c:strCache>
                <c:ptCount val="2"/>
                <c:pt idx="0">
                  <c:v> &gt; = 2 </c:v>
                </c:pt>
                <c:pt idx="1">
                  <c:v> &lt; 2 </c:v>
                </c:pt>
              </c:strCache>
            </c:strRef>
          </c:cat>
          <c:val>
            <c:numRef>
              <c:f>'GarageCars Twosamplettest'!$M$15:$N$15</c:f>
              <c:numCache>
                <c:formatCode>General</c:formatCode>
                <c:ptCount val="2"/>
                <c:pt idx="0">
                  <c:v>206436.81980198019</c:v>
                </c:pt>
                <c:pt idx="1">
                  <c:v>123652.79555555555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B-491B-8F3B-E2BB60939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883720"/>
        <c:axId val="696882408"/>
      </c:barChart>
      <c:catAx>
        <c:axId val="696883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82408"/>
        <c:crosses val="autoZero"/>
        <c:auto val="1"/>
        <c:lblAlgn val="ctr"/>
        <c:lblOffset val="100"/>
        <c:noMultiLvlLbl val="0"/>
      </c:catAx>
      <c:valAx>
        <c:axId val="69688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83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400" b="0" i="0" u="none" strike="noStrike" baseline="0">
                <a:effectLst/>
              </a:rPr>
              <a:t>TotalBsmtSF</a:t>
            </a:r>
            <a:r>
              <a:rPr lang="en-US" sz="1400" b="0" i="0" u="none" strike="noStrike" baseline="0"/>
              <a:t> &amp; </a:t>
            </a:r>
            <a:r>
              <a:rPr lang="en-US"/>
              <a:t>SalePrice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'TotalBsmtSF Twosamplettest'!$C$4</c:f>
              <c:strCache>
                <c:ptCount val="1"/>
                <c:pt idx="0">
                  <c:v>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'TotalBsmtSF Twosamplettest'!$B$5:$B$1464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'TotalBsmtSF Twosamplettest'!$C$5:$C$1464</c:f>
              <c:numCache>
                <c:formatCode>_([$$-409]* #,##0.00_);_([$$-409]* \(#,##0.00\);_([$$-409]* "-"??_);_(@_)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E6-42F0-840B-346136EF3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697168"/>
        <c:axId val="693700448"/>
      </c:scatterChart>
      <c:valAx>
        <c:axId val="69369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700448"/>
        <c:crosses val="autoZero"/>
        <c:crossBetween val="midCat"/>
      </c:valAx>
      <c:valAx>
        <c:axId val="69370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69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TotalBsmtSF &amp; SalePrice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45603674540682"/>
          <c:y val="0.13425925925925927"/>
          <c:w val="0.80165507436570427"/>
          <c:h val="0.7583413531641878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'TotalBsmtSF Twosamplettest'!$N$22</c:f>
                <c:numCache>
                  <c:formatCode>General</c:formatCode>
                  <c:ptCount val="1"/>
                  <c:pt idx="0">
                    <c:v>14990.322801240911</c:v>
                  </c:pt>
                </c:numCache>
              </c:numRef>
            </c:plus>
            <c:minus>
              <c:numRef>
                <c:f>'TotalBsmtSF Twosamplettest'!$N$22</c:f>
                <c:numCache>
                  <c:formatCode>General</c:formatCode>
                  <c:ptCount val="1"/>
                  <c:pt idx="0">
                    <c:v>14990.322801240911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'TotalBsmtSF Twosamplettest'!$N$7:$O$7</c:f>
              <c:strCache>
                <c:ptCount val="2"/>
                <c:pt idx="0">
                  <c:v>TotalBsmtSF  &gt; 1500</c:v>
                </c:pt>
                <c:pt idx="1">
                  <c:v>TotalBsmtSF &lt;= 1500</c:v>
                </c:pt>
              </c:strCache>
            </c:strRef>
          </c:cat>
          <c:val>
            <c:numRef>
              <c:f>'TotalBsmtSF Twosamplettest'!$N$8:$O$8</c:f>
              <c:numCache>
                <c:formatCode>General</c:formatCode>
                <c:ptCount val="2"/>
                <c:pt idx="0">
                  <c:v>284759.27317073173</c:v>
                </c:pt>
                <c:pt idx="1">
                  <c:v>163959.59760956175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D1-411F-9944-651A43355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2938152"/>
        <c:axId val="662945696"/>
      </c:barChart>
      <c:catAx>
        <c:axId val="66293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45696"/>
        <c:crosses val="autoZero"/>
        <c:auto val="1"/>
        <c:lblAlgn val="ctr"/>
        <c:lblOffset val="100"/>
        <c:noMultiLvlLbl val="0"/>
      </c:catAx>
      <c:valAx>
        <c:axId val="66294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38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OverallQual &amp; </a:t>
            </a:r>
            <a:r>
              <a:rPr lang="en-US" sz="1400" b="0" i="0" u="none" strike="noStrike" baseline="0">
                <a:effectLst/>
              </a:rPr>
              <a:t>SalePrice  </a:t>
            </a:r>
            <a:endParaRPr lang="en-US"/>
          </a:p>
        </c:rich>
      </c:tx>
      <c:layout>
        <c:manualLayout>
          <c:xMode val="edge"/>
          <c:yMode val="edge"/>
          <c:x val="0.3089860017497813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'OverallQual Twosamplettest'!$C$4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'OverallQual Twosamplettest'!$B$5:$B$1464</c:f>
              <c:numCache>
                <c:formatCode>General</c:formatCode>
                <c:ptCount val="1460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  <c:pt idx="13">
                  <c:v>7</c:v>
                </c:pt>
                <c:pt idx="14">
                  <c:v>6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5</c:v>
                </c:pt>
                <c:pt idx="24">
                  <c:v>5</c:v>
                </c:pt>
                <c:pt idx="25">
                  <c:v>8</c:v>
                </c:pt>
                <c:pt idx="26">
                  <c:v>5</c:v>
                </c:pt>
                <c:pt idx="27">
                  <c:v>8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5</c:v>
                </c:pt>
                <c:pt idx="34">
                  <c:v>9</c:v>
                </c:pt>
                <c:pt idx="35">
                  <c:v>8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9</c:v>
                </c:pt>
                <c:pt idx="54">
                  <c:v>5</c:v>
                </c:pt>
                <c:pt idx="55">
                  <c:v>6</c:v>
                </c:pt>
                <c:pt idx="56">
                  <c:v>8</c:v>
                </c:pt>
                <c:pt idx="57">
                  <c:v>7</c:v>
                </c:pt>
                <c:pt idx="58">
                  <c:v>10</c:v>
                </c:pt>
                <c:pt idx="59">
                  <c:v>5</c:v>
                </c:pt>
                <c:pt idx="60">
                  <c:v>6</c:v>
                </c:pt>
                <c:pt idx="61">
                  <c:v>5</c:v>
                </c:pt>
                <c:pt idx="62">
                  <c:v>8</c:v>
                </c:pt>
                <c:pt idx="63">
                  <c:v>7</c:v>
                </c:pt>
                <c:pt idx="64">
                  <c:v>7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7</c:v>
                </c:pt>
                <c:pt idx="70">
                  <c:v>7</c:v>
                </c:pt>
                <c:pt idx="71">
                  <c:v>4</c:v>
                </c:pt>
                <c:pt idx="72">
                  <c:v>7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6</c:v>
                </c:pt>
                <c:pt idx="81">
                  <c:v>6</c:v>
                </c:pt>
                <c:pt idx="82">
                  <c:v>8</c:v>
                </c:pt>
                <c:pt idx="83">
                  <c:v>5</c:v>
                </c:pt>
                <c:pt idx="84">
                  <c:v>7</c:v>
                </c:pt>
                <c:pt idx="85">
                  <c:v>8</c:v>
                </c:pt>
                <c:pt idx="86">
                  <c:v>6</c:v>
                </c:pt>
                <c:pt idx="87">
                  <c:v>6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7</c:v>
                </c:pt>
                <c:pt idx="104">
                  <c:v>7</c:v>
                </c:pt>
                <c:pt idx="105">
                  <c:v>8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7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5</c:v>
                </c:pt>
                <c:pt idx="117">
                  <c:v>5</c:v>
                </c:pt>
                <c:pt idx="118">
                  <c:v>7</c:v>
                </c:pt>
                <c:pt idx="119">
                  <c:v>6</c:v>
                </c:pt>
                <c:pt idx="120">
                  <c:v>6</c:v>
                </c:pt>
                <c:pt idx="121">
                  <c:v>4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5</c:v>
                </c:pt>
                <c:pt idx="128">
                  <c:v>6</c:v>
                </c:pt>
                <c:pt idx="129">
                  <c:v>5</c:v>
                </c:pt>
                <c:pt idx="130">
                  <c:v>7</c:v>
                </c:pt>
                <c:pt idx="131">
                  <c:v>6</c:v>
                </c:pt>
                <c:pt idx="132">
                  <c:v>5</c:v>
                </c:pt>
                <c:pt idx="133">
                  <c:v>8</c:v>
                </c:pt>
                <c:pt idx="134">
                  <c:v>5</c:v>
                </c:pt>
                <c:pt idx="135">
                  <c:v>7</c:v>
                </c:pt>
                <c:pt idx="136">
                  <c:v>5</c:v>
                </c:pt>
                <c:pt idx="137">
                  <c:v>7</c:v>
                </c:pt>
                <c:pt idx="138">
                  <c:v>8</c:v>
                </c:pt>
                <c:pt idx="139">
                  <c:v>6</c:v>
                </c:pt>
                <c:pt idx="140">
                  <c:v>4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7</c:v>
                </c:pt>
                <c:pt idx="148">
                  <c:v>7</c:v>
                </c:pt>
                <c:pt idx="149">
                  <c:v>5</c:v>
                </c:pt>
                <c:pt idx="150">
                  <c:v>5</c:v>
                </c:pt>
                <c:pt idx="151">
                  <c:v>8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5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9</c:v>
                </c:pt>
                <c:pt idx="162">
                  <c:v>7</c:v>
                </c:pt>
                <c:pt idx="163">
                  <c:v>4</c:v>
                </c:pt>
                <c:pt idx="164">
                  <c:v>6</c:v>
                </c:pt>
                <c:pt idx="165">
                  <c:v>5</c:v>
                </c:pt>
                <c:pt idx="166">
                  <c:v>5</c:v>
                </c:pt>
                <c:pt idx="167">
                  <c:v>8</c:v>
                </c:pt>
                <c:pt idx="168">
                  <c:v>7</c:v>
                </c:pt>
                <c:pt idx="169">
                  <c:v>8</c:v>
                </c:pt>
                <c:pt idx="170">
                  <c:v>5</c:v>
                </c:pt>
                <c:pt idx="171">
                  <c:v>6</c:v>
                </c:pt>
                <c:pt idx="172">
                  <c:v>7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9</c:v>
                </c:pt>
                <c:pt idx="179">
                  <c:v>5</c:v>
                </c:pt>
                <c:pt idx="180">
                  <c:v>6</c:v>
                </c:pt>
                <c:pt idx="181">
                  <c:v>7</c:v>
                </c:pt>
                <c:pt idx="182">
                  <c:v>5</c:v>
                </c:pt>
                <c:pt idx="183">
                  <c:v>7</c:v>
                </c:pt>
                <c:pt idx="184">
                  <c:v>5</c:v>
                </c:pt>
                <c:pt idx="185">
                  <c:v>10</c:v>
                </c:pt>
                <c:pt idx="186">
                  <c:v>7</c:v>
                </c:pt>
                <c:pt idx="187">
                  <c:v>5</c:v>
                </c:pt>
                <c:pt idx="188">
                  <c:v>5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6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7</c:v>
                </c:pt>
                <c:pt idx="206">
                  <c:v>5</c:v>
                </c:pt>
                <c:pt idx="207">
                  <c:v>4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4</c:v>
                </c:pt>
                <c:pt idx="224">
                  <c:v>10</c:v>
                </c:pt>
                <c:pt idx="225">
                  <c:v>5</c:v>
                </c:pt>
                <c:pt idx="226">
                  <c:v>7</c:v>
                </c:pt>
                <c:pt idx="227">
                  <c:v>6</c:v>
                </c:pt>
                <c:pt idx="228">
                  <c:v>5</c:v>
                </c:pt>
                <c:pt idx="229">
                  <c:v>7</c:v>
                </c:pt>
                <c:pt idx="230">
                  <c:v>6</c:v>
                </c:pt>
                <c:pt idx="231">
                  <c:v>8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8</c:v>
                </c:pt>
                <c:pt idx="239">
                  <c:v>6</c:v>
                </c:pt>
                <c:pt idx="240">
                  <c:v>8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7</c:v>
                </c:pt>
                <c:pt idx="245">
                  <c:v>7</c:v>
                </c:pt>
                <c:pt idx="246">
                  <c:v>6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3</c:v>
                </c:pt>
                <c:pt idx="251">
                  <c:v>8</c:v>
                </c:pt>
                <c:pt idx="252">
                  <c:v>6</c:v>
                </c:pt>
                <c:pt idx="253">
                  <c:v>6</c:v>
                </c:pt>
                <c:pt idx="254">
                  <c:v>5</c:v>
                </c:pt>
                <c:pt idx="255">
                  <c:v>7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5</c:v>
                </c:pt>
                <c:pt idx="260">
                  <c:v>6</c:v>
                </c:pt>
                <c:pt idx="261">
                  <c:v>8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8</c:v>
                </c:pt>
                <c:pt idx="271">
                  <c:v>7</c:v>
                </c:pt>
                <c:pt idx="272">
                  <c:v>8</c:v>
                </c:pt>
                <c:pt idx="273">
                  <c:v>6</c:v>
                </c:pt>
                <c:pt idx="274">
                  <c:v>5</c:v>
                </c:pt>
                <c:pt idx="275">
                  <c:v>7</c:v>
                </c:pt>
                <c:pt idx="276">
                  <c:v>7</c:v>
                </c:pt>
                <c:pt idx="277">
                  <c:v>4</c:v>
                </c:pt>
                <c:pt idx="278">
                  <c:v>9</c:v>
                </c:pt>
                <c:pt idx="279">
                  <c:v>7</c:v>
                </c:pt>
                <c:pt idx="280">
                  <c:v>7</c:v>
                </c:pt>
                <c:pt idx="281">
                  <c:v>6</c:v>
                </c:pt>
                <c:pt idx="282">
                  <c:v>7</c:v>
                </c:pt>
                <c:pt idx="283">
                  <c:v>8</c:v>
                </c:pt>
                <c:pt idx="284">
                  <c:v>6</c:v>
                </c:pt>
                <c:pt idx="285">
                  <c:v>7</c:v>
                </c:pt>
                <c:pt idx="286">
                  <c:v>6</c:v>
                </c:pt>
                <c:pt idx="287">
                  <c:v>4</c:v>
                </c:pt>
                <c:pt idx="288">
                  <c:v>5</c:v>
                </c:pt>
                <c:pt idx="289">
                  <c:v>6</c:v>
                </c:pt>
                <c:pt idx="290">
                  <c:v>8</c:v>
                </c:pt>
                <c:pt idx="291">
                  <c:v>5</c:v>
                </c:pt>
                <c:pt idx="292">
                  <c:v>5</c:v>
                </c:pt>
                <c:pt idx="293">
                  <c:v>7</c:v>
                </c:pt>
                <c:pt idx="294">
                  <c:v>6</c:v>
                </c:pt>
                <c:pt idx="295">
                  <c:v>6</c:v>
                </c:pt>
                <c:pt idx="296">
                  <c:v>5</c:v>
                </c:pt>
                <c:pt idx="297">
                  <c:v>7</c:v>
                </c:pt>
                <c:pt idx="298">
                  <c:v>6</c:v>
                </c:pt>
                <c:pt idx="299">
                  <c:v>6</c:v>
                </c:pt>
                <c:pt idx="300">
                  <c:v>5</c:v>
                </c:pt>
                <c:pt idx="301">
                  <c:v>8</c:v>
                </c:pt>
                <c:pt idx="302">
                  <c:v>7</c:v>
                </c:pt>
                <c:pt idx="303">
                  <c:v>5</c:v>
                </c:pt>
                <c:pt idx="304">
                  <c:v>7</c:v>
                </c:pt>
                <c:pt idx="305">
                  <c:v>8</c:v>
                </c:pt>
                <c:pt idx="306">
                  <c:v>7</c:v>
                </c:pt>
                <c:pt idx="307">
                  <c:v>6</c:v>
                </c:pt>
                <c:pt idx="308">
                  <c:v>4</c:v>
                </c:pt>
                <c:pt idx="309">
                  <c:v>9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8</c:v>
                </c:pt>
                <c:pt idx="318">
                  <c:v>7</c:v>
                </c:pt>
                <c:pt idx="319">
                  <c:v>7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3</c:v>
                </c:pt>
                <c:pt idx="324">
                  <c:v>7</c:v>
                </c:pt>
                <c:pt idx="325">
                  <c:v>5</c:v>
                </c:pt>
                <c:pt idx="326">
                  <c:v>8</c:v>
                </c:pt>
                <c:pt idx="327">
                  <c:v>6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8</c:v>
                </c:pt>
                <c:pt idx="333">
                  <c:v>7</c:v>
                </c:pt>
                <c:pt idx="334">
                  <c:v>6</c:v>
                </c:pt>
                <c:pt idx="335">
                  <c:v>5</c:v>
                </c:pt>
                <c:pt idx="336">
                  <c:v>9</c:v>
                </c:pt>
                <c:pt idx="337">
                  <c:v>7</c:v>
                </c:pt>
                <c:pt idx="338">
                  <c:v>7</c:v>
                </c:pt>
                <c:pt idx="339">
                  <c:v>6</c:v>
                </c:pt>
                <c:pt idx="340">
                  <c:v>8</c:v>
                </c:pt>
                <c:pt idx="341">
                  <c:v>4</c:v>
                </c:pt>
                <c:pt idx="342">
                  <c:v>3</c:v>
                </c:pt>
                <c:pt idx="343">
                  <c:v>9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7</c:v>
                </c:pt>
                <c:pt idx="349">
                  <c:v>9</c:v>
                </c:pt>
                <c:pt idx="350">
                  <c:v>9</c:v>
                </c:pt>
                <c:pt idx="351">
                  <c:v>7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8</c:v>
                </c:pt>
                <c:pt idx="360">
                  <c:v>6</c:v>
                </c:pt>
                <c:pt idx="361">
                  <c:v>5</c:v>
                </c:pt>
                <c:pt idx="362">
                  <c:v>7</c:v>
                </c:pt>
                <c:pt idx="363">
                  <c:v>6</c:v>
                </c:pt>
                <c:pt idx="364">
                  <c:v>6</c:v>
                </c:pt>
                <c:pt idx="365">
                  <c:v>5</c:v>
                </c:pt>
                <c:pt idx="366">
                  <c:v>6</c:v>
                </c:pt>
                <c:pt idx="367">
                  <c:v>6</c:v>
                </c:pt>
                <c:pt idx="368">
                  <c:v>5</c:v>
                </c:pt>
                <c:pt idx="369">
                  <c:v>5</c:v>
                </c:pt>
                <c:pt idx="370">
                  <c:v>6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7</c:v>
                </c:pt>
                <c:pt idx="375">
                  <c:v>1</c:v>
                </c:pt>
                <c:pt idx="376">
                  <c:v>5</c:v>
                </c:pt>
                <c:pt idx="377">
                  <c:v>8</c:v>
                </c:pt>
                <c:pt idx="378">
                  <c:v>9</c:v>
                </c:pt>
                <c:pt idx="379">
                  <c:v>6</c:v>
                </c:pt>
                <c:pt idx="380">
                  <c:v>5</c:v>
                </c:pt>
                <c:pt idx="381">
                  <c:v>7</c:v>
                </c:pt>
                <c:pt idx="382">
                  <c:v>7</c:v>
                </c:pt>
                <c:pt idx="383">
                  <c:v>6</c:v>
                </c:pt>
                <c:pt idx="384">
                  <c:v>6</c:v>
                </c:pt>
                <c:pt idx="385">
                  <c:v>8</c:v>
                </c:pt>
                <c:pt idx="386">
                  <c:v>5</c:v>
                </c:pt>
                <c:pt idx="387">
                  <c:v>6</c:v>
                </c:pt>
                <c:pt idx="388">
                  <c:v>7</c:v>
                </c:pt>
                <c:pt idx="389">
                  <c:v>10</c:v>
                </c:pt>
                <c:pt idx="390">
                  <c:v>5</c:v>
                </c:pt>
                <c:pt idx="391">
                  <c:v>6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7</c:v>
                </c:pt>
                <c:pt idx="400">
                  <c:v>8</c:v>
                </c:pt>
                <c:pt idx="401">
                  <c:v>7</c:v>
                </c:pt>
                <c:pt idx="402">
                  <c:v>5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6</c:v>
                </c:pt>
                <c:pt idx="407">
                  <c:v>6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5</c:v>
                </c:pt>
                <c:pt idx="414">
                  <c:v>7</c:v>
                </c:pt>
                <c:pt idx="415">
                  <c:v>7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7</c:v>
                </c:pt>
                <c:pt idx="427">
                  <c:v>4</c:v>
                </c:pt>
                <c:pt idx="428">
                  <c:v>7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5</c:v>
                </c:pt>
                <c:pt idx="433">
                  <c:v>6</c:v>
                </c:pt>
                <c:pt idx="434">
                  <c:v>4</c:v>
                </c:pt>
                <c:pt idx="435">
                  <c:v>7</c:v>
                </c:pt>
                <c:pt idx="436">
                  <c:v>6</c:v>
                </c:pt>
                <c:pt idx="437">
                  <c:v>6</c:v>
                </c:pt>
                <c:pt idx="438">
                  <c:v>5</c:v>
                </c:pt>
                <c:pt idx="439">
                  <c:v>6</c:v>
                </c:pt>
                <c:pt idx="440">
                  <c:v>10</c:v>
                </c:pt>
                <c:pt idx="441">
                  <c:v>4</c:v>
                </c:pt>
                <c:pt idx="442">
                  <c:v>5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7</c:v>
                </c:pt>
                <c:pt idx="448">
                  <c:v>6</c:v>
                </c:pt>
                <c:pt idx="449">
                  <c:v>3</c:v>
                </c:pt>
                <c:pt idx="450">
                  <c:v>6</c:v>
                </c:pt>
                <c:pt idx="451">
                  <c:v>7</c:v>
                </c:pt>
                <c:pt idx="452">
                  <c:v>6</c:v>
                </c:pt>
                <c:pt idx="453">
                  <c:v>8</c:v>
                </c:pt>
                <c:pt idx="454">
                  <c:v>5</c:v>
                </c:pt>
                <c:pt idx="455">
                  <c:v>7</c:v>
                </c:pt>
                <c:pt idx="456">
                  <c:v>5</c:v>
                </c:pt>
                <c:pt idx="457">
                  <c:v>4</c:v>
                </c:pt>
                <c:pt idx="458">
                  <c:v>8</c:v>
                </c:pt>
                <c:pt idx="459">
                  <c:v>5</c:v>
                </c:pt>
                <c:pt idx="460">
                  <c:v>8</c:v>
                </c:pt>
                <c:pt idx="461">
                  <c:v>7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7</c:v>
                </c:pt>
                <c:pt idx="466">
                  <c:v>7</c:v>
                </c:pt>
                <c:pt idx="467">
                  <c:v>5</c:v>
                </c:pt>
                <c:pt idx="468">
                  <c:v>8</c:v>
                </c:pt>
                <c:pt idx="469">
                  <c:v>6</c:v>
                </c:pt>
                <c:pt idx="470">
                  <c:v>8</c:v>
                </c:pt>
                <c:pt idx="471">
                  <c:v>7</c:v>
                </c:pt>
                <c:pt idx="472">
                  <c:v>6</c:v>
                </c:pt>
                <c:pt idx="473">
                  <c:v>8</c:v>
                </c:pt>
                <c:pt idx="474">
                  <c:v>8</c:v>
                </c:pt>
                <c:pt idx="475">
                  <c:v>5</c:v>
                </c:pt>
                <c:pt idx="476">
                  <c:v>6</c:v>
                </c:pt>
                <c:pt idx="477">
                  <c:v>9</c:v>
                </c:pt>
                <c:pt idx="478">
                  <c:v>8</c:v>
                </c:pt>
                <c:pt idx="479">
                  <c:v>4</c:v>
                </c:pt>
                <c:pt idx="480">
                  <c:v>9</c:v>
                </c:pt>
                <c:pt idx="481">
                  <c:v>9</c:v>
                </c:pt>
                <c:pt idx="482">
                  <c:v>7</c:v>
                </c:pt>
                <c:pt idx="483">
                  <c:v>6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6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4</c:v>
                </c:pt>
                <c:pt idx="496">
                  <c:v>8</c:v>
                </c:pt>
                <c:pt idx="497">
                  <c:v>7</c:v>
                </c:pt>
                <c:pt idx="498">
                  <c:v>5</c:v>
                </c:pt>
                <c:pt idx="499">
                  <c:v>5</c:v>
                </c:pt>
                <c:pt idx="500">
                  <c:v>6</c:v>
                </c:pt>
                <c:pt idx="501">
                  <c:v>7</c:v>
                </c:pt>
                <c:pt idx="502">
                  <c:v>5</c:v>
                </c:pt>
                <c:pt idx="503">
                  <c:v>7</c:v>
                </c:pt>
                <c:pt idx="504">
                  <c:v>6</c:v>
                </c:pt>
                <c:pt idx="505">
                  <c:v>5</c:v>
                </c:pt>
                <c:pt idx="506">
                  <c:v>8</c:v>
                </c:pt>
                <c:pt idx="507">
                  <c:v>6</c:v>
                </c:pt>
                <c:pt idx="508">
                  <c:v>7</c:v>
                </c:pt>
                <c:pt idx="509">
                  <c:v>5</c:v>
                </c:pt>
                <c:pt idx="510">
                  <c:v>5</c:v>
                </c:pt>
                <c:pt idx="511">
                  <c:v>7</c:v>
                </c:pt>
                <c:pt idx="512">
                  <c:v>5</c:v>
                </c:pt>
                <c:pt idx="513">
                  <c:v>6</c:v>
                </c:pt>
                <c:pt idx="514">
                  <c:v>5</c:v>
                </c:pt>
                <c:pt idx="515">
                  <c:v>10</c:v>
                </c:pt>
                <c:pt idx="516">
                  <c:v>6</c:v>
                </c:pt>
                <c:pt idx="517">
                  <c:v>7</c:v>
                </c:pt>
                <c:pt idx="518">
                  <c:v>6</c:v>
                </c:pt>
                <c:pt idx="519">
                  <c:v>7</c:v>
                </c:pt>
                <c:pt idx="520">
                  <c:v>4</c:v>
                </c:pt>
                <c:pt idx="521">
                  <c:v>6</c:v>
                </c:pt>
                <c:pt idx="522">
                  <c:v>6</c:v>
                </c:pt>
                <c:pt idx="523">
                  <c:v>10</c:v>
                </c:pt>
                <c:pt idx="524">
                  <c:v>7</c:v>
                </c:pt>
                <c:pt idx="525">
                  <c:v>7</c:v>
                </c:pt>
                <c:pt idx="526">
                  <c:v>5</c:v>
                </c:pt>
                <c:pt idx="527">
                  <c:v>9</c:v>
                </c:pt>
                <c:pt idx="528">
                  <c:v>4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5</c:v>
                </c:pt>
                <c:pt idx="533">
                  <c:v>1</c:v>
                </c:pt>
                <c:pt idx="534">
                  <c:v>8</c:v>
                </c:pt>
                <c:pt idx="535">
                  <c:v>5</c:v>
                </c:pt>
                <c:pt idx="536">
                  <c:v>7</c:v>
                </c:pt>
                <c:pt idx="537">
                  <c:v>4</c:v>
                </c:pt>
                <c:pt idx="538">
                  <c:v>5</c:v>
                </c:pt>
                <c:pt idx="539">
                  <c:v>8</c:v>
                </c:pt>
                <c:pt idx="540">
                  <c:v>9</c:v>
                </c:pt>
                <c:pt idx="541">
                  <c:v>8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6</c:v>
                </c:pt>
                <c:pt idx="547">
                  <c:v>5</c:v>
                </c:pt>
                <c:pt idx="548">
                  <c:v>5</c:v>
                </c:pt>
                <c:pt idx="549">
                  <c:v>7</c:v>
                </c:pt>
                <c:pt idx="550">
                  <c:v>6</c:v>
                </c:pt>
                <c:pt idx="551">
                  <c:v>5</c:v>
                </c:pt>
                <c:pt idx="552">
                  <c:v>8</c:v>
                </c:pt>
                <c:pt idx="553">
                  <c:v>4</c:v>
                </c:pt>
                <c:pt idx="554">
                  <c:v>7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7</c:v>
                </c:pt>
                <c:pt idx="559">
                  <c:v>7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7</c:v>
                </c:pt>
                <c:pt idx="565">
                  <c:v>6</c:v>
                </c:pt>
                <c:pt idx="566">
                  <c:v>9</c:v>
                </c:pt>
                <c:pt idx="567">
                  <c:v>7</c:v>
                </c:pt>
                <c:pt idx="568">
                  <c:v>8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7</c:v>
                </c:pt>
                <c:pt idx="573">
                  <c:v>7</c:v>
                </c:pt>
                <c:pt idx="574">
                  <c:v>5</c:v>
                </c:pt>
                <c:pt idx="575">
                  <c:v>5</c:v>
                </c:pt>
                <c:pt idx="576">
                  <c:v>7</c:v>
                </c:pt>
                <c:pt idx="577">
                  <c:v>5</c:v>
                </c:pt>
                <c:pt idx="578">
                  <c:v>7</c:v>
                </c:pt>
                <c:pt idx="579">
                  <c:v>5</c:v>
                </c:pt>
                <c:pt idx="580">
                  <c:v>6</c:v>
                </c:pt>
                <c:pt idx="581">
                  <c:v>8</c:v>
                </c:pt>
                <c:pt idx="582">
                  <c:v>6</c:v>
                </c:pt>
                <c:pt idx="583">
                  <c:v>10</c:v>
                </c:pt>
                <c:pt idx="584">
                  <c:v>4</c:v>
                </c:pt>
                <c:pt idx="585">
                  <c:v>8</c:v>
                </c:pt>
                <c:pt idx="586">
                  <c:v>6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7</c:v>
                </c:pt>
                <c:pt idx="591">
                  <c:v>10</c:v>
                </c:pt>
                <c:pt idx="592">
                  <c:v>5</c:v>
                </c:pt>
                <c:pt idx="593">
                  <c:v>6</c:v>
                </c:pt>
                <c:pt idx="594">
                  <c:v>5</c:v>
                </c:pt>
                <c:pt idx="595">
                  <c:v>8</c:v>
                </c:pt>
                <c:pt idx="596">
                  <c:v>6</c:v>
                </c:pt>
                <c:pt idx="597">
                  <c:v>7</c:v>
                </c:pt>
                <c:pt idx="598">
                  <c:v>5</c:v>
                </c:pt>
                <c:pt idx="599">
                  <c:v>6</c:v>
                </c:pt>
                <c:pt idx="600">
                  <c:v>8</c:v>
                </c:pt>
                <c:pt idx="601">
                  <c:v>6</c:v>
                </c:pt>
                <c:pt idx="602">
                  <c:v>8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5</c:v>
                </c:pt>
                <c:pt idx="607">
                  <c:v>5</c:v>
                </c:pt>
                <c:pt idx="608">
                  <c:v>8</c:v>
                </c:pt>
                <c:pt idx="609">
                  <c:v>4</c:v>
                </c:pt>
                <c:pt idx="610">
                  <c:v>9</c:v>
                </c:pt>
                <c:pt idx="611">
                  <c:v>6</c:v>
                </c:pt>
                <c:pt idx="612">
                  <c:v>8</c:v>
                </c:pt>
                <c:pt idx="613">
                  <c:v>5</c:v>
                </c:pt>
                <c:pt idx="614">
                  <c:v>4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9</c:v>
                </c:pt>
                <c:pt idx="619">
                  <c:v>8</c:v>
                </c:pt>
                <c:pt idx="620">
                  <c:v>3</c:v>
                </c:pt>
                <c:pt idx="621">
                  <c:v>6</c:v>
                </c:pt>
                <c:pt idx="622">
                  <c:v>5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5</c:v>
                </c:pt>
                <c:pt idx="631">
                  <c:v>8</c:v>
                </c:pt>
                <c:pt idx="632">
                  <c:v>7</c:v>
                </c:pt>
                <c:pt idx="633">
                  <c:v>5</c:v>
                </c:pt>
                <c:pt idx="634">
                  <c:v>6</c:v>
                </c:pt>
                <c:pt idx="635">
                  <c:v>6</c:v>
                </c:pt>
                <c:pt idx="636">
                  <c:v>2</c:v>
                </c:pt>
                <c:pt idx="637">
                  <c:v>5</c:v>
                </c:pt>
                <c:pt idx="638">
                  <c:v>5</c:v>
                </c:pt>
                <c:pt idx="639">
                  <c:v>8</c:v>
                </c:pt>
                <c:pt idx="640">
                  <c:v>8</c:v>
                </c:pt>
                <c:pt idx="641">
                  <c:v>7</c:v>
                </c:pt>
                <c:pt idx="642">
                  <c:v>8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5</c:v>
                </c:pt>
                <c:pt idx="647">
                  <c:v>6</c:v>
                </c:pt>
                <c:pt idx="648">
                  <c:v>6</c:v>
                </c:pt>
                <c:pt idx="649">
                  <c:v>4</c:v>
                </c:pt>
                <c:pt idx="650">
                  <c:v>7</c:v>
                </c:pt>
                <c:pt idx="651">
                  <c:v>4</c:v>
                </c:pt>
                <c:pt idx="652">
                  <c:v>7</c:v>
                </c:pt>
                <c:pt idx="653">
                  <c:v>6</c:v>
                </c:pt>
                <c:pt idx="654">
                  <c:v>8</c:v>
                </c:pt>
                <c:pt idx="655">
                  <c:v>6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5</c:v>
                </c:pt>
                <c:pt idx="660">
                  <c:v>7</c:v>
                </c:pt>
                <c:pt idx="661">
                  <c:v>8</c:v>
                </c:pt>
                <c:pt idx="662">
                  <c:v>6</c:v>
                </c:pt>
                <c:pt idx="663">
                  <c:v>4</c:v>
                </c:pt>
                <c:pt idx="664">
                  <c:v>8</c:v>
                </c:pt>
                <c:pt idx="665">
                  <c:v>8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4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8</c:v>
                </c:pt>
                <c:pt idx="679">
                  <c:v>5</c:v>
                </c:pt>
                <c:pt idx="680">
                  <c:v>6</c:v>
                </c:pt>
                <c:pt idx="681">
                  <c:v>5</c:v>
                </c:pt>
                <c:pt idx="682">
                  <c:v>6</c:v>
                </c:pt>
                <c:pt idx="683">
                  <c:v>9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8</c:v>
                </c:pt>
                <c:pt idx="689">
                  <c:v>6</c:v>
                </c:pt>
                <c:pt idx="690">
                  <c:v>6</c:v>
                </c:pt>
                <c:pt idx="691">
                  <c:v>10</c:v>
                </c:pt>
                <c:pt idx="692">
                  <c:v>7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7</c:v>
                </c:pt>
                <c:pt idx="700">
                  <c:v>8</c:v>
                </c:pt>
                <c:pt idx="701">
                  <c:v>7</c:v>
                </c:pt>
                <c:pt idx="702">
                  <c:v>8</c:v>
                </c:pt>
                <c:pt idx="703">
                  <c:v>5</c:v>
                </c:pt>
                <c:pt idx="704">
                  <c:v>7</c:v>
                </c:pt>
                <c:pt idx="705">
                  <c:v>4</c:v>
                </c:pt>
                <c:pt idx="706">
                  <c:v>7</c:v>
                </c:pt>
                <c:pt idx="707">
                  <c:v>8</c:v>
                </c:pt>
                <c:pt idx="708">
                  <c:v>7</c:v>
                </c:pt>
                <c:pt idx="709">
                  <c:v>5</c:v>
                </c:pt>
                <c:pt idx="710">
                  <c:v>3</c:v>
                </c:pt>
                <c:pt idx="711">
                  <c:v>4</c:v>
                </c:pt>
                <c:pt idx="712">
                  <c:v>8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7</c:v>
                </c:pt>
                <c:pt idx="717">
                  <c:v>5</c:v>
                </c:pt>
                <c:pt idx="718">
                  <c:v>7</c:v>
                </c:pt>
                <c:pt idx="719">
                  <c:v>5</c:v>
                </c:pt>
                <c:pt idx="720">
                  <c:v>8</c:v>
                </c:pt>
                <c:pt idx="721">
                  <c:v>6</c:v>
                </c:pt>
                <c:pt idx="722">
                  <c:v>4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6</c:v>
                </c:pt>
                <c:pt idx="727">
                  <c:v>7</c:v>
                </c:pt>
                <c:pt idx="728">
                  <c:v>5</c:v>
                </c:pt>
                <c:pt idx="729">
                  <c:v>4</c:v>
                </c:pt>
                <c:pt idx="730">
                  <c:v>8</c:v>
                </c:pt>
                <c:pt idx="731">
                  <c:v>7</c:v>
                </c:pt>
                <c:pt idx="732">
                  <c:v>7</c:v>
                </c:pt>
                <c:pt idx="733">
                  <c:v>5</c:v>
                </c:pt>
                <c:pt idx="734">
                  <c:v>5</c:v>
                </c:pt>
                <c:pt idx="735">
                  <c:v>7</c:v>
                </c:pt>
                <c:pt idx="736">
                  <c:v>3</c:v>
                </c:pt>
                <c:pt idx="737">
                  <c:v>8</c:v>
                </c:pt>
                <c:pt idx="738">
                  <c:v>5</c:v>
                </c:pt>
                <c:pt idx="739">
                  <c:v>7</c:v>
                </c:pt>
                <c:pt idx="740">
                  <c:v>5</c:v>
                </c:pt>
                <c:pt idx="741">
                  <c:v>6</c:v>
                </c:pt>
                <c:pt idx="742">
                  <c:v>7</c:v>
                </c:pt>
                <c:pt idx="743">
                  <c:v>5</c:v>
                </c:pt>
                <c:pt idx="744">
                  <c:v>8</c:v>
                </c:pt>
                <c:pt idx="745">
                  <c:v>8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4</c:v>
                </c:pt>
                <c:pt idx="750">
                  <c:v>4</c:v>
                </c:pt>
                <c:pt idx="751">
                  <c:v>7</c:v>
                </c:pt>
                <c:pt idx="752">
                  <c:v>6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8</c:v>
                </c:pt>
                <c:pt idx="757">
                  <c:v>6</c:v>
                </c:pt>
                <c:pt idx="758">
                  <c:v>7</c:v>
                </c:pt>
                <c:pt idx="759">
                  <c:v>8</c:v>
                </c:pt>
                <c:pt idx="760">
                  <c:v>6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8</c:v>
                </c:pt>
                <c:pt idx="765">
                  <c:v>9</c:v>
                </c:pt>
                <c:pt idx="766">
                  <c:v>7</c:v>
                </c:pt>
                <c:pt idx="767">
                  <c:v>6</c:v>
                </c:pt>
                <c:pt idx="768">
                  <c:v>7</c:v>
                </c:pt>
                <c:pt idx="769">
                  <c:v>8</c:v>
                </c:pt>
                <c:pt idx="770">
                  <c:v>5</c:v>
                </c:pt>
                <c:pt idx="771">
                  <c:v>4</c:v>
                </c:pt>
                <c:pt idx="772">
                  <c:v>6</c:v>
                </c:pt>
                <c:pt idx="773">
                  <c:v>5</c:v>
                </c:pt>
                <c:pt idx="774">
                  <c:v>8</c:v>
                </c:pt>
                <c:pt idx="775">
                  <c:v>6</c:v>
                </c:pt>
                <c:pt idx="776">
                  <c:v>7</c:v>
                </c:pt>
                <c:pt idx="777">
                  <c:v>5</c:v>
                </c:pt>
                <c:pt idx="778">
                  <c:v>5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7</c:v>
                </c:pt>
                <c:pt idx="783">
                  <c:v>5</c:v>
                </c:pt>
                <c:pt idx="784">
                  <c:v>6</c:v>
                </c:pt>
                <c:pt idx="785">
                  <c:v>6</c:v>
                </c:pt>
                <c:pt idx="786">
                  <c:v>5</c:v>
                </c:pt>
                <c:pt idx="787">
                  <c:v>7</c:v>
                </c:pt>
                <c:pt idx="788">
                  <c:v>4</c:v>
                </c:pt>
                <c:pt idx="789">
                  <c:v>6</c:v>
                </c:pt>
                <c:pt idx="790">
                  <c:v>7</c:v>
                </c:pt>
                <c:pt idx="791">
                  <c:v>6</c:v>
                </c:pt>
                <c:pt idx="792">
                  <c:v>7</c:v>
                </c:pt>
                <c:pt idx="793">
                  <c:v>8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9</c:v>
                </c:pt>
                <c:pt idx="799">
                  <c:v>5</c:v>
                </c:pt>
                <c:pt idx="800">
                  <c:v>6</c:v>
                </c:pt>
                <c:pt idx="801">
                  <c:v>4</c:v>
                </c:pt>
                <c:pt idx="802">
                  <c:v>7</c:v>
                </c:pt>
                <c:pt idx="803">
                  <c:v>9</c:v>
                </c:pt>
                <c:pt idx="804">
                  <c:v>5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6</c:v>
                </c:pt>
                <c:pt idx="812">
                  <c:v>5</c:v>
                </c:pt>
                <c:pt idx="813">
                  <c:v>6</c:v>
                </c:pt>
                <c:pt idx="814">
                  <c:v>5</c:v>
                </c:pt>
                <c:pt idx="815">
                  <c:v>7</c:v>
                </c:pt>
                <c:pt idx="816">
                  <c:v>5</c:v>
                </c:pt>
                <c:pt idx="817">
                  <c:v>8</c:v>
                </c:pt>
                <c:pt idx="818">
                  <c:v>6</c:v>
                </c:pt>
                <c:pt idx="819">
                  <c:v>7</c:v>
                </c:pt>
                <c:pt idx="820">
                  <c:v>7</c:v>
                </c:pt>
                <c:pt idx="821">
                  <c:v>4</c:v>
                </c:pt>
                <c:pt idx="822">
                  <c:v>7</c:v>
                </c:pt>
                <c:pt idx="823">
                  <c:v>6</c:v>
                </c:pt>
                <c:pt idx="824">
                  <c:v>8</c:v>
                </c:pt>
                <c:pt idx="825">
                  <c:v>10</c:v>
                </c:pt>
                <c:pt idx="826">
                  <c:v>5</c:v>
                </c:pt>
                <c:pt idx="827">
                  <c:v>7</c:v>
                </c:pt>
                <c:pt idx="828">
                  <c:v>5</c:v>
                </c:pt>
                <c:pt idx="829">
                  <c:v>7</c:v>
                </c:pt>
                <c:pt idx="830">
                  <c:v>6</c:v>
                </c:pt>
                <c:pt idx="831">
                  <c:v>7</c:v>
                </c:pt>
                <c:pt idx="832">
                  <c:v>7</c:v>
                </c:pt>
                <c:pt idx="833">
                  <c:v>6</c:v>
                </c:pt>
                <c:pt idx="834">
                  <c:v>5</c:v>
                </c:pt>
                <c:pt idx="835">
                  <c:v>4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7</c:v>
                </c:pt>
                <c:pt idx="847">
                  <c:v>5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8</c:v>
                </c:pt>
                <c:pt idx="852">
                  <c:v>7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6</c:v>
                </c:pt>
                <c:pt idx="860">
                  <c:v>7</c:v>
                </c:pt>
                <c:pt idx="861">
                  <c:v>5</c:v>
                </c:pt>
                <c:pt idx="862">
                  <c:v>6</c:v>
                </c:pt>
                <c:pt idx="863">
                  <c:v>5</c:v>
                </c:pt>
                <c:pt idx="864">
                  <c:v>7</c:v>
                </c:pt>
                <c:pt idx="865">
                  <c:v>5</c:v>
                </c:pt>
                <c:pt idx="866">
                  <c:v>8</c:v>
                </c:pt>
                <c:pt idx="867">
                  <c:v>4</c:v>
                </c:pt>
                <c:pt idx="868">
                  <c:v>5</c:v>
                </c:pt>
                <c:pt idx="869">
                  <c:v>7</c:v>
                </c:pt>
                <c:pt idx="870">
                  <c:v>5</c:v>
                </c:pt>
                <c:pt idx="871">
                  <c:v>6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8</c:v>
                </c:pt>
                <c:pt idx="876">
                  <c:v>4</c:v>
                </c:pt>
                <c:pt idx="877">
                  <c:v>9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7</c:v>
                </c:pt>
                <c:pt idx="882">
                  <c:v>6</c:v>
                </c:pt>
                <c:pt idx="883">
                  <c:v>4</c:v>
                </c:pt>
                <c:pt idx="884">
                  <c:v>5</c:v>
                </c:pt>
                <c:pt idx="885">
                  <c:v>9</c:v>
                </c:pt>
                <c:pt idx="886">
                  <c:v>5</c:v>
                </c:pt>
                <c:pt idx="887">
                  <c:v>5</c:v>
                </c:pt>
                <c:pt idx="888">
                  <c:v>8</c:v>
                </c:pt>
                <c:pt idx="889">
                  <c:v>6</c:v>
                </c:pt>
                <c:pt idx="890">
                  <c:v>5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6</c:v>
                </c:pt>
                <c:pt idx="896">
                  <c:v>4</c:v>
                </c:pt>
                <c:pt idx="897">
                  <c:v>5</c:v>
                </c:pt>
                <c:pt idx="898">
                  <c:v>9</c:v>
                </c:pt>
                <c:pt idx="899">
                  <c:v>5</c:v>
                </c:pt>
                <c:pt idx="900">
                  <c:v>4</c:v>
                </c:pt>
                <c:pt idx="901">
                  <c:v>5</c:v>
                </c:pt>
                <c:pt idx="902">
                  <c:v>7</c:v>
                </c:pt>
                <c:pt idx="903">
                  <c:v>7</c:v>
                </c:pt>
                <c:pt idx="904">
                  <c:v>5</c:v>
                </c:pt>
                <c:pt idx="905">
                  <c:v>5</c:v>
                </c:pt>
                <c:pt idx="906">
                  <c:v>8</c:v>
                </c:pt>
                <c:pt idx="907">
                  <c:v>7</c:v>
                </c:pt>
                <c:pt idx="908">
                  <c:v>5</c:v>
                </c:pt>
                <c:pt idx="909">
                  <c:v>6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6</c:v>
                </c:pt>
                <c:pt idx="915">
                  <c:v>4</c:v>
                </c:pt>
                <c:pt idx="916">
                  <c:v>2</c:v>
                </c:pt>
                <c:pt idx="917">
                  <c:v>4</c:v>
                </c:pt>
                <c:pt idx="918">
                  <c:v>7</c:v>
                </c:pt>
                <c:pt idx="919">
                  <c:v>6</c:v>
                </c:pt>
                <c:pt idx="920">
                  <c:v>6</c:v>
                </c:pt>
                <c:pt idx="921">
                  <c:v>5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5</c:v>
                </c:pt>
                <c:pt idx="926">
                  <c:v>8</c:v>
                </c:pt>
                <c:pt idx="927">
                  <c:v>7</c:v>
                </c:pt>
                <c:pt idx="928">
                  <c:v>8</c:v>
                </c:pt>
                <c:pt idx="929">
                  <c:v>7</c:v>
                </c:pt>
                <c:pt idx="930">
                  <c:v>8</c:v>
                </c:pt>
                <c:pt idx="931">
                  <c:v>5</c:v>
                </c:pt>
                <c:pt idx="932">
                  <c:v>9</c:v>
                </c:pt>
                <c:pt idx="933">
                  <c:v>7</c:v>
                </c:pt>
                <c:pt idx="934">
                  <c:v>7</c:v>
                </c:pt>
                <c:pt idx="935">
                  <c:v>4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6</c:v>
                </c:pt>
                <c:pt idx="941">
                  <c:v>7</c:v>
                </c:pt>
                <c:pt idx="942">
                  <c:v>4</c:v>
                </c:pt>
                <c:pt idx="943">
                  <c:v>5</c:v>
                </c:pt>
                <c:pt idx="944">
                  <c:v>6</c:v>
                </c:pt>
                <c:pt idx="945">
                  <c:v>5</c:v>
                </c:pt>
                <c:pt idx="946">
                  <c:v>5</c:v>
                </c:pt>
                <c:pt idx="947">
                  <c:v>8</c:v>
                </c:pt>
                <c:pt idx="948">
                  <c:v>7</c:v>
                </c:pt>
                <c:pt idx="949">
                  <c:v>6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7</c:v>
                </c:pt>
                <c:pt idx="959">
                  <c:v>7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9</c:v>
                </c:pt>
                <c:pt idx="964">
                  <c:v>7</c:v>
                </c:pt>
                <c:pt idx="965">
                  <c:v>6</c:v>
                </c:pt>
                <c:pt idx="966">
                  <c:v>5</c:v>
                </c:pt>
                <c:pt idx="967">
                  <c:v>5</c:v>
                </c:pt>
                <c:pt idx="968">
                  <c:v>3</c:v>
                </c:pt>
                <c:pt idx="969">
                  <c:v>6</c:v>
                </c:pt>
                <c:pt idx="970">
                  <c:v>4</c:v>
                </c:pt>
                <c:pt idx="971">
                  <c:v>7</c:v>
                </c:pt>
                <c:pt idx="972">
                  <c:v>6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4</c:v>
                </c:pt>
                <c:pt idx="977">
                  <c:v>7</c:v>
                </c:pt>
                <c:pt idx="978">
                  <c:v>4</c:v>
                </c:pt>
                <c:pt idx="979">
                  <c:v>5</c:v>
                </c:pt>
                <c:pt idx="980">
                  <c:v>7</c:v>
                </c:pt>
                <c:pt idx="981">
                  <c:v>8</c:v>
                </c:pt>
                <c:pt idx="982">
                  <c:v>7</c:v>
                </c:pt>
                <c:pt idx="983">
                  <c:v>8</c:v>
                </c:pt>
                <c:pt idx="984">
                  <c:v>5</c:v>
                </c:pt>
                <c:pt idx="985">
                  <c:v>5</c:v>
                </c:pt>
                <c:pt idx="986">
                  <c:v>6</c:v>
                </c:pt>
                <c:pt idx="987">
                  <c:v>9</c:v>
                </c:pt>
                <c:pt idx="988">
                  <c:v>6</c:v>
                </c:pt>
                <c:pt idx="989">
                  <c:v>7</c:v>
                </c:pt>
                <c:pt idx="990">
                  <c:v>8</c:v>
                </c:pt>
                <c:pt idx="991">
                  <c:v>8</c:v>
                </c:pt>
                <c:pt idx="992">
                  <c:v>6</c:v>
                </c:pt>
                <c:pt idx="993">
                  <c:v>6</c:v>
                </c:pt>
                <c:pt idx="994">
                  <c:v>10</c:v>
                </c:pt>
                <c:pt idx="995">
                  <c:v>4</c:v>
                </c:pt>
                <c:pt idx="996">
                  <c:v>5</c:v>
                </c:pt>
                <c:pt idx="997">
                  <c:v>6</c:v>
                </c:pt>
                <c:pt idx="998">
                  <c:v>3</c:v>
                </c:pt>
                <c:pt idx="999">
                  <c:v>7</c:v>
                </c:pt>
                <c:pt idx="1000">
                  <c:v>3</c:v>
                </c:pt>
                <c:pt idx="1001">
                  <c:v>5</c:v>
                </c:pt>
                <c:pt idx="1002">
                  <c:v>8</c:v>
                </c:pt>
                <c:pt idx="1003">
                  <c:v>5</c:v>
                </c:pt>
                <c:pt idx="1004">
                  <c:v>7</c:v>
                </c:pt>
                <c:pt idx="1005">
                  <c:v>5</c:v>
                </c:pt>
                <c:pt idx="1006">
                  <c:v>6</c:v>
                </c:pt>
                <c:pt idx="1007">
                  <c:v>4</c:v>
                </c:pt>
                <c:pt idx="1008">
                  <c:v>7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6</c:v>
                </c:pt>
                <c:pt idx="1013">
                  <c:v>5</c:v>
                </c:pt>
                <c:pt idx="1014">
                  <c:v>6</c:v>
                </c:pt>
                <c:pt idx="1015">
                  <c:v>8</c:v>
                </c:pt>
                <c:pt idx="1016">
                  <c:v>7</c:v>
                </c:pt>
                <c:pt idx="1017">
                  <c:v>8</c:v>
                </c:pt>
                <c:pt idx="1018">
                  <c:v>7</c:v>
                </c:pt>
                <c:pt idx="1019">
                  <c:v>7</c:v>
                </c:pt>
                <c:pt idx="1020">
                  <c:v>4</c:v>
                </c:pt>
                <c:pt idx="1021">
                  <c:v>7</c:v>
                </c:pt>
                <c:pt idx="1022">
                  <c:v>5</c:v>
                </c:pt>
                <c:pt idx="1023">
                  <c:v>7</c:v>
                </c:pt>
                <c:pt idx="1024">
                  <c:v>8</c:v>
                </c:pt>
                <c:pt idx="1025">
                  <c:v>5</c:v>
                </c:pt>
                <c:pt idx="1026">
                  <c:v>5</c:v>
                </c:pt>
                <c:pt idx="1027">
                  <c:v>8</c:v>
                </c:pt>
                <c:pt idx="1028">
                  <c:v>5</c:v>
                </c:pt>
                <c:pt idx="1029">
                  <c:v>6</c:v>
                </c:pt>
                <c:pt idx="1030">
                  <c:v>5</c:v>
                </c:pt>
                <c:pt idx="1031">
                  <c:v>7</c:v>
                </c:pt>
                <c:pt idx="1032">
                  <c:v>8</c:v>
                </c:pt>
                <c:pt idx="1033">
                  <c:v>7</c:v>
                </c:pt>
                <c:pt idx="1034">
                  <c:v>5</c:v>
                </c:pt>
                <c:pt idx="1035">
                  <c:v>4</c:v>
                </c:pt>
                <c:pt idx="1036">
                  <c:v>9</c:v>
                </c:pt>
                <c:pt idx="1037">
                  <c:v>8</c:v>
                </c:pt>
                <c:pt idx="1038">
                  <c:v>4</c:v>
                </c:pt>
                <c:pt idx="1039">
                  <c:v>4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8</c:v>
                </c:pt>
                <c:pt idx="1045">
                  <c:v>3</c:v>
                </c:pt>
                <c:pt idx="1046">
                  <c:v>9</c:v>
                </c:pt>
                <c:pt idx="1047">
                  <c:v>5</c:v>
                </c:pt>
                <c:pt idx="1048">
                  <c:v>5</c:v>
                </c:pt>
                <c:pt idx="1049">
                  <c:v>4</c:v>
                </c:pt>
                <c:pt idx="1050">
                  <c:v>7</c:v>
                </c:pt>
                <c:pt idx="1051">
                  <c:v>7</c:v>
                </c:pt>
                <c:pt idx="1052">
                  <c:v>6</c:v>
                </c:pt>
                <c:pt idx="1053">
                  <c:v>5</c:v>
                </c:pt>
                <c:pt idx="1054">
                  <c:v>8</c:v>
                </c:pt>
                <c:pt idx="1055">
                  <c:v>6</c:v>
                </c:pt>
                <c:pt idx="1056">
                  <c:v>7</c:v>
                </c:pt>
                <c:pt idx="1057">
                  <c:v>7</c:v>
                </c:pt>
                <c:pt idx="1058">
                  <c:v>9</c:v>
                </c:pt>
                <c:pt idx="1059">
                  <c:v>6</c:v>
                </c:pt>
                <c:pt idx="1060">
                  <c:v>8</c:v>
                </c:pt>
                <c:pt idx="1061">
                  <c:v>3</c:v>
                </c:pt>
                <c:pt idx="1062">
                  <c:v>5</c:v>
                </c:pt>
                <c:pt idx="1063">
                  <c:v>6</c:v>
                </c:pt>
                <c:pt idx="1064">
                  <c:v>5</c:v>
                </c:pt>
                <c:pt idx="1065">
                  <c:v>7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5</c:v>
                </c:pt>
                <c:pt idx="1070">
                  <c:v>5</c:v>
                </c:pt>
                <c:pt idx="1071">
                  <c:v>6</c:v>
                </c:pt>
                <c:pt idx="1072">
                  <c:v>5</c:v>
                </c:pt>
                <c:pt idx="1073">
                  <c:v>6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5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7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7</c:v>
                </c:pt>
                <c:pt idx="1089">
                  <c:v>8</c:v>
                </c:pt>
                <c:pt idx="1090">
                  <c:v>3</c:v>
                </c:pt>
                <c:pt idx="1091">
                  <c:v>7</c:v>
                </c:pt>
                <c:pt idx="1092">
                  <c:v>6</c:v>
                </c:pt>
                <c:pt idx="1093">
                  <c:v>5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8</c:v>
                </c:pt>
                <c:pt idx="1098">
                  <c:v>4</c:v>
                </c:pt>
                <c:pt idx="1099">
                  <c:v>7</c:v>
                </c:pt>
                <c:pt idx="1100">
                  <c:v>2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5</c:v>
                </c:pt>
                <c:pt idx="1105">
                  <c:v>8</c:v>
                </c:pt>
                <c:pt idx="1106">
                  <c:v>7</c:v>
                </c:pt>
                <c:pt idx="1107">
                  <c:v>7</c:v>
                </c:pt>
                <c:pt idx="1108">
                  <c:v>6</c:v>
                </c:pt>
                <c:pt idx="1109">
                  <c:v>8</c:v>
                </c:pt>
                <c:pt idx="1110">
                  <c:v>6</c:v>
                </c:pt>
                <c:pt idx="1111">
                  <c:v>7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8</c:v>
                </c:pt>
                <c:pt idx="1116">
                  <c:v>8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6</c:v>
                </c:pt>
                <c:pt idx="1121">
                  <c:v>7</c:v>
                </c:pt>
                <c:pt idx="1122">
                  <c:v>4</c:v>
                </c:pt>
                <c:pt idx="1123">
                  <c:v>5</c:v>
                </c:pt>
                <c:pt idx="1124">
                  <c:v>7</c:v>
                </c:pt>
                <c:pt idx="1125">
                  <c:v>4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5</c:v>
                </c:pt>
                <c:pt idx="1130">
                  <c:v>4</c:v>
                </c:pt>
                <c:pt idx="1131">
                  <c:v>5</c:v>
                </c:pt>
                <c:pt idx="1132">
                  <c:v>6</c:v>
                </c:pt>
                <c:pt idx="1133">
                  <c:v>8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5</c:v>
                </c:pt>
                <c:pt idx="1138">
                  <c:v>6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8</c:v>
                </c:pt>
                <c:pt idx="1143">
                  <c:v>5</c:v>
                </c:pt>
                <c:pt idx="1144">
                  <c:v>4</c:v>
                </c:pt>
                <c:pt idx="1145">
                  <c:v>5</c:v>
                </c:pt>
                <c:pt idx="1146">
                  <c:v>6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6</c:v>
                </c:pt>
                <c:pt idx="1151">
                  <c:v>5</c:v>
                </c:pt>
                <c:pt idx="1152">
                  <c:v>6</c:v>
                </c:pt>
                <c:pt idx="1153">
                  <c:v>6</c:v>
                </c:pt>
                <c:pt idx="1154">
                  <c:v>7</c:v>
                </c:pt>
                <c:pt idx="1155">
                  <c:v>5</c:v>
                </c:pt>
                <c:pt idx="1156">
                  <c:v>5</c:v>
                </c:pt>
                <c:pt idx="1157">
                  <c:v>7</c:v>
                </c:pt>
                <c:pt idx="1158">
                  <c:v>8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5</c:v>
                </c:pt>
                <c:pt idx="1163">
                  <c:v>4</c:v>
                </c:pt>
                <c:pt idx="1164">
                  <c:v>5</c:v>
                </c:pt>
                <c:pt idx="1165">
                  <c:v>7</c:v>
                </c:pt>
                <c:pt idx="1166">
                  <c:v>8</c:v>
                </c:pt>
                <c:pt idx="1167">
                  <c:v>6</c:v>
                </c:pt>
                <c:pt idx="1168">
                  <c:v>6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8</c:v>
                </c:pt>
                <c:pt idx="1176">
                  <c:v>5</c:v>
                </c:pt>
                <c:pt idx="1177">
                  <c:v>6</c:v>
                </c:pt>
                <c:pt idx="1178">
                  <c:v>5</c:v>
                </c:pt>
                <c:pt idx="1179">
                  <c:v>5</c:v>
                </c:pt>
                <c:pt idx="1180">
                  <c:v>7</c:v>
                </c:pt>
                <c:pt idx="1181">
                  <c:v>8</c:v>
                </c:pt>
                <c:pt idx="1182">
                  <c:v>10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3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4</c:v>
                </c:pt>
                <c:pt idx="1191">
                  <c:v>8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4</c:v>
                </c:pt>
                <c:pt idx="1200">
                  <c:v>4</c:v>
                </c:pt>
                <c:pt idx="1201">
                  <c:v>7</c:v>
                </c:pt>
                <c:pt idx="1202">
                  <c:v>5</c:v>
                </c:pt>
                <c:pt idx="1203">
                  <c:v>7</c:v>
                </c:pt>
                <c:pt idx="1204">
                  <c:v>5</c:v>
                </c:pt>
                <c:pt idx="1205">
                  <c:v>7</c:v>
                </c:pt>
                <c:pt idx="1206">
                  <c:v>4</c:v>
                </c:pt>
                <c:pt idx="1207">
                  <c:v>6</c:v>
                </c:pt>
                <c:pt idx="1208">
                  <c:v>5</c:v>
                </c:pt>
                <c:pt idx="1209">
                  <c:v>8</c:v>
                </c:pt>
                <c:pt idx="1210">
                  <c:v>6</c:v>
                </c:pt>
                <c:pt idx="1211">
                  <c:v>8</c:v>
                </c:pt>
                <c:pt idx="1212">
                  <c:v>4</c:v>
                </c:pt>
                <c:pt idx="1213">
                  <c:v>4</c:v>
                </c:pt>
                <c:pt idx="1214">
                  <c:v>5</c:v>
                </c:pt>
                <c:pt idx="1215">
                  <c:v>5</c:v>
                </c:pt>
                <c:pt idx="1216">
                  <c:v>6</c:v>
                </c:pt>
                <c:pt idx="1217">
                  <c:v>8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5</c:v>
                </c:pt>
                <c:pt idx="1224">
                  <c:v>7</c:v>
                </c:pt>
                <c:pt idx="1225">
                  <c:v>6</c:v>
                </c:pt>
                <c:pt idx="1226">
                  <c:v>6</c:v>
                </c:pt>
                <c:pt idx="1227">
                  <c:v>5</c:v>
                </c:pt>
                <c:pt idx="1228">
                  <c:v>9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4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7</c:v>
                </c:pt>
                <c:pt idx="1237">
                  <c:v>7</c:v>
                </c:pt>
                <c:pt idx="1238">
                  <c:v>6</c:v>
                </c:pt>
                <c:pt idx="1239">
                  <c:v>8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10</c:v>
                </c:pt>
                <c:pt idx="1244">
                  <c:v>8</c:v>
                </c:pt>
                <c:pt idx="1245">
                  <c:v>6</c:v>
                </c:pt>
                <c:pt idx="1246">
                  <c:v>7</c:v>
                </c:pt>
                <c:pt idx="1247">
                  <c:v>6</c:v>
                </c:pt>
                <c:pt idx="1248">
                  <c:v>6</c:v>
                </c:pt>
                <c:pt idx="1249">
                  <c:v>5</c:v>
                </c:pt>
                <c:pt idx="1250">
                  <c:v>7</c:v>
                </c:pt>
                <c:pt idx="1251">
                  <c:v>7</c:v>
                </c:pt>
                <c:pt idx="1252">
                  <c:v>5</c:v>
                </c:pt>
                <c:pt idx="1253">
                  <c:v>7</c:v>
                </c:pt>
                <c:pt idx="1254">
                  <c:v>7</c:v>
                </c:pt>
                <c:pt idx="1255">
                  <c:v>6</c:v>
                </c:pt>
                <c:pt idx="1256">
                  <c:v>8</c:v>
                </c:pt>
                <c:pt idx="1257">
                  <c:v>5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5</c:v>
                </c:pt>
                <c:pt idx="1262">
                  <c:v>4</c:v>
                </c:pt>
                <c:pt idx="1263">
                  <c:v>6</c:v>
                </c:pt>
                <c:pt idx="1264">
                  <c:v>6</c:v>
                </c:pt>
                <c:pt idx="1265">
                  <c:v>7</c:v>
                </c:pt>
                <c:pt idx="1266">
                  <c:v>7</c:v>
                </c:pt>
                <c:pt idx="1267">
                  <c:v>9</c:v>
                </c:pt>
                <c:pt idx="1268">
                  <c:v>8</c:v>
                </c:pt>
                <c:pt idx="1269">
                  <c:v>5</c:v>
                </c:pt>
                <c:pt idx="1270">
                  <c:v>7</c:v>
                </c:pt>
                <c:pt idx="1271">
                  <c:v>6</c:v>
                </c:pt>
                <c:pt idx="1272">
                  <c:v>5</c:v>
                </c:pt>
                <c:pt idx="1273">
                  <c:v>6</c:v>
                </c:pt>
                <c:pt idx="1274">
                  <c:v>5</c:v>
                </c:pt>
                <c:pt idx="1275">
                  <c:v>5</c:v>
                </c:pt>
                <c:pt idx="1276">
                  <c:v>6</c:v>
                </c:pt>
                <c:pt idx="1277">
                  <c:v>6</c:v>
                </c:pt>
                <c:pt idx="1278">
                  <c:v>8</c:v>
                </c:pt>
                <c:pt idx="1279">
                  <c:v>4</c:v>
                </c:pt>
                <c:pt idx="1280">
                  <c:v>7</c:v>
                </c:pt>
                <c:pt idx="1281">
                  <c:v>7</c:v>
                </c:pt>
                <c:pt idx="1282">
                  <c:v>5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5</c:v>
                </c:pt>
                <c:pt idx="1288">
                  <c:v>8</c:v>
                </c:pt>
                <c:pt idx="1289">
                  <c:v>8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7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10</c:v>
                </c:pt>
                <c:pt idx="1299">
                  <c:v>5</c:v>
                </c:pt>
                <c:pt idx="1300">
                  <c:v>7</c:v>
                </c:pt>
                <c:pt idx="1301">
                  <c:v>6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9</c:v>
                </c:pt>
                <c:pt idx="1306">
                  <c:v>7</c:v>
                </c:pt>
                <c:pt idx="1307">
                  <c:v>5</c:v>
                </c:pt>
                <c:pt idx="1308">
                  <c:v>5</c:v>
                </c:pt>
                <c:pt idx="1309">
                  <c:v>6</c:v>
                </c:pt>
                <c:pt idx="1310">
                  <c:v>7</c:v>
                </c:pt>
                <c:pt idx="1311">
                  <c:v>7</c:v>
                </c:pt>
                <c:pt idx="1312">
                  <c:v>8</c:v>
                </c:pt>
                <c:pt idx="1313">
                  <c:v>9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7</c:v>
                </c:pt>
                <c:pt idx="1318">
                  <c:v>8</c:v>
                </c:pt>
                <c:pt idx="1319">
                  <c:v>4</c:v>
                </c:pt>
                <c:pt idx="1320">
                  <c:v>6</c:v>
                </c:pt>
                <c:pt idx="1321">
                  <c:v>3</c:v>
                </c:pt>
                <c:pt idx="1322">
                  <c:v>7</c:v>
                </c:pt>
                <c:pt idx="1323">
                  <c:v>4</c:v>
                </c:pt>
                <c:pt idx="1324">
                  <c:v>8</c:v>
                </c:pt>
                <c:pt idx="1325">
                  <c:v>4</c:v>
                </c:pt>
                <c:pt idx="1326">
                  <c:v>3</c:v>
                </c:pt>
                <c:pt idx="1327">
                  <c:v>5</c:v>
                </c:pt>
                <c:pt idx="1328">
                  <c:v>6</c:v>
                </c:pt>
                <c:pt idx="1329">
                  <c:v>7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5</c:v>
                </c:pt>
                <c:pt idx="1340">
                  <c:v>4</c:v>
                </c:pt>
                <c:pt idx="1341">
                  <c:v>6</c:v>
                </c:pt>
                <c:pt idx="1342">
                  <c:v>8</c:v>
                </c:pt>
                <c:pt idx="1343">
                  <c:v>6</c:v>
                </c:pt>
                <c:pt idx="1344">
                  <c:v>7</c:v>
                </c:pt>
                <c:pt idx="1345">
                  <c:v>4</c:v>
                </c:pt>
                <c:pt idx="1346">
                  <c:v>7</c:v>
                </c:pt>
                <c:pt idx="1347">
                  <c:v>8</c:v>
                </c:pt>
                <c:pt idx="1348">
                  <c:v>7</c:v>
                </c:pt>
                <c:pt idx="1349">
                  <c:v>8</c:v>
                </c:pt>
                <c:pt idx="1350">
                  <c:v>5</c:v>
                </c:pt>
                <c:pt idx="1351">
                  <c:v>6</c:v>
                </c:pt>
                <c:pt idx="1352">
                  <c:v>6</c:v>
                </c:pt>
                <c:pt idx="1353">
                  <c:v>8</c:v>
                </c:pt>
                <c:pt idx="1354">
                  <c:v>7</c:v>
                </c:pt>
                <c:pt idx="1355">
                  <c:v>7</c:v>
                </c:pt>
                <c:pt idx="1356">
                  <c:v>5</c:v>
                </c:pt>
                <c:pt idx="1357">
                  <c:v>5</c:v>
                </c:pt>
                <c:pt idx="1358">
                  <c:v>6</c:v>
                </c:pt>
                <c:pt idx="1359">
                  <c:v>9</c:v>
                </c:pt>
                <c:pt idx="1360">
                  <c:v>5</c:v>
                </c:pt>
                <c:pt idx="1361">
                  <c:v>7</c:v>
                </c:pt>
                <c:pt idx="1362">
                  <c:v>4</c:v>
                </c:pt>
                <c:pt idx="1363">
                  <c:v>6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5</c:v>
                </c:pt>
                <c:pt idx="1368">
                  <c:v>6</c:v>
                </c:pt>
                <c:pt idx="1369">
                  <c:v>8</c:v>
                </c:pt>
                <c:pt idx="1370">
                  <c:v>4</c:v>
                </c:pt>
                <c:pt idx="1371">
                  <c:v>6</c:v>
                </c:pt>
                <c:pt idx="1372">
                  <c:v>7</c:v>
                </c:pt>
                <c:pt idx="1373">
                  <c:v>10</c:v>
                </c:pt>
                <c:pt idx="1374">
                  <c:v>7</c:v>
                </c:pt>
                <c:pt idx="1375">
                  <c:v>8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3</c:v>
                </c:pt>
                <c:pt idx="1381">
                  <c:v>6</c:v>
                </c:pt>
                <c:pt idx="1382">
                  <c:v>7</c:v>
                </c:pt>
                <c:pt idx="1383">
                  <c:v>5</c:v>
                </c:pt>
                <c:pt idx="1384">
                  <c:v>6</c:v>
                </c:pt>
                <c:pt idx="1385">
                  <c:v>4</c:v>
                </c:pt>
                <c:pt idx="1386">
                  <c:v>7</c:v>
                </c:pt>
                <c:pt idx="1387">
                  <c:v>6</c:v>
                </c:pt>
                <c:pt idx="1388">
                  <c:v>9</c:v>
                </c:pt>
                <c:pt idx="1389">
                  <c:v>6</c:v>
                </c:pt>
                <c:pt idx="1390">
                  <c:v>7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7</c:v>
                </c:pt>
                <c:pt idx="1395">
                  <c:v>8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7</c:v>
                </c:pt>
                <c:pt idx="1403">
                  <c:v>8</c:v>
                </c:pt>
                <c:pt idx="1404">
                  <c:v>3</c:v>
                </c:pt>
                <c:pt idx="1405">
                  <c:v>8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7</c:v>
                </c:pt>
                <c:pt idx="1410">
                  <c:v>7</c:v>
                </c:pt>
                <c:pt idx="1411">
                  <c:v>6</c:v>
                </c:pt>
                <c:pt idx="1412">
                  <c:v>4</c:v>
                </c:pt>
                <c:pt idx="1413">
                  <c:v>8</c:v>
                </c:pt>
                <c:pt idx="1414">
                  <c:v>6</c:v>
                </c:pt>
                <c:pt idx="1415">
                  <c:v>7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5</c:v>
                </c:pt>
                <c:pt idx="1425">
                  <c:v>6</c:v>
                </c:pt>
                <c:pt idx="1426">
                  <c:v>7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5</c:v>
                </c:pt>
                <c:pt idx="1431">
                  <c:v>6</c:v>
                </c:pt>
                <c:pt idx="1432">
                  <c:v>4</c:v>
                </c:pt>
                <c:pt idx="1433">
                  <c:v>6</c:v>
                </c:pt>
                <c:pt idx="1434">
                  <c:v>5</c:v>
                </c:pt>
                <c:pt idx="1435">
                  <c:v>6</c:v>
                </c:pt>
                <c:pt idx="1436">
                  <c:v>4</c:v>
                </c:pt>
                <c:pt idx="1437">
                  <c:v>8</c:v>
                </c:pt>
                <c:pt idx="1438">
                  <c:v>6</c:v>
                </c:pt>
                <c:pt idx="1439">
                  <c:v>7</c:v>
                </c:pt>
                <c:pt idx="1440">
                  <c:v>6</c:v>
                </c:pt>
                <c:pt idx="1441">
                  <c:v>6</c:v>
                </c:pt>
                <c:pt idx="1442">
                  <c:v>10</c:v>
                </c:pt>
                <c:pt idx="1443">
                  <c:v>6</c:v>
                </c:pt>
                <c:pt idx="1444">
                  <c:v>7</c:v>
                </c:pt>
                <c:pt idx="1445">
                  <c:v>6</c:v>
                </c:pt>
                <c:pt idx="1446">
                  <c:v>5</c:v>
                </c:pt>
                <c:pt idx="1447">
                  <c:v>8</c:v>
                </c:pt>
                <c:pt idx="1448">
                  <c:v>4</c:v>
                </c:pt>
                <c:pt idx="1449">
                  <c:v>5</c:v>
                </c:pt>
                <c:pt idx="1450">
                  <c:v>5</c:v>
                </c:pt>
                <c:pt idx="1451">
                  <c:v>8</c:v>
                </c:pt>
                <c:pt idx="1452">
                  <c:v>5</c:v>
                </c:pt>
                <c:pt idx="1453">
                  <c:v>5</c:v>
                </c:pt>
                <c:pt idx="1454">
                  <c:v>7</c:v>
                </c:pt>
                <c:pt idx="1455">
                  <c:v>6</c:v>
                </c:pt>
                <c:pt idx="1456">
                  <c:v>6</c:v>
                </c:pt>
                <c:pt idx="1457">
                  <c:v>7</c:v>
                </c:pt>
                <c:pt idx="1458">
                  <c:v>5</c:v>
                </c:pt>
                <c:pt idx="1459">
                  <c:v>5</c:v>
                </c:pt>
              </c:numCache>
            </c:numRef>
          </c:xVal>
          <c:yVal>
            <c:numRef>
              <c:f>'OverallQual Twosamplettest'!$C$5:$C$1464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66-449A-B737-F6150007E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648128"/>
        <c:axId val="1252043136"/>
      </c:scatterChart>
      <c:valAx>
        <c:axId val="64664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043136"/>
        <c:crosses val="autoZero"/>
        <c:crossBetween val="midCat"/>
      </c:valAx>
      <c:valAx>
        <c:axId val="12520431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4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OverallQual &amp; SalePrice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5870</c:v>
                </c:pt>
              </c:numLit>
            </c:plus>
            <c:minus>
              <c:numLit>
                <c:formatCode>General</c:formatCode>
                <c:ptCount val="1"/>
                <c:pt idx="0">
                  <c:v>5870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'OverallQual Twosamplettest'!$L$20:$M$20</c:f>
              <c:strCache>
                <c:ptCount val="2"/>
                <c:pt idx="0">
                  <c:v>OverallQual &lt;= 6</c:v>
                </c:pt>
                <c:pt idx="1">
                  <c:v> OverallQual &gt; 6  </c:v>
                </c:pt>
              </c:strCache>
            </c:strRef>
          </c:cat>
          <c:val>
            <c:numRef>
              <c:f>'OverallQual Twosamplettest'!$L$21:$M$21</c:f>
              <c:numCache>
                <c:formatCode>General</c:formatCode>
                <c:ptCount val="2"/>
                <c:pt idx="0">
                  <c:v>125633.18029739778</c:v>
                </c:pt>
                <c:pt idx="1">
                  <c:v>213182.53253796094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EB-463B-A902-6F86B6386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0745616"/>
        <c:axId val="810747256"/>
      </c:barChart>
      <c:catAx>
        <c:axId val="81074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747256"/>
        <c:crosses val="autoZero"/>
        <c:auto val="1"/>
        <c:lblAlgn val="ctr"/>
        <c:lblOffset val="100"/>
        <c:noMultiLvlLbl val="0"/>
      </c:catAx>
      <c:valAx>
        <c:axId val="81074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74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OverallCond </a:t>
            </a:r>
            <a:r>
              <a:rPr lang="en-US" sz="1400" b="0" i="0" u="none" strike="noStrike" baseline="0">
                <a:effectLst/>
              </a:rPr>
              <a:t>Avg of SalePrice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'OverallCond Twosamplettest'!$L$19:$M$19</c:f>
              <c:strCache>
                <c:ptCount val="2"/>
                <c:pt idx="0">
                  <c:v>OverallCond &lt;= 6</c:v>
                </c:pt>
                <c:pt idx="1">
                  <c:v> OverallCond &gt; 6  </c:v>
                </c:pt>
              </c:strCache>
            </c:strRef>
          </c:cat>
          <c:val>
            <c:numRef>
              <c:f>'OverallCond Twosamplettest'!$L$20:$M$20</c:f>
              <c:numCache>
                <c:formatCode>General</c:formatCode>
                <c:ptCount val="2"/>
                <c:pt idx="0">
                  <c:v>185845.04392764857</c:v>
                </c:pt>
                <c:pt idx="1">
                  <c:v>161802.17391304349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E-44D1-9956-723BA0613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2343504"/>
        <c:axId val="812341864"/>
      </c:barChart>
      <c:catAx>
        <c:axId val="81234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341864"/>
        <c:crosses val="autoZero"/>
        <c:auto val="1"/>
        <c:lblAlgn val="ctr"/>
        <c:lblOffset val="100"/>
        <c:noMultiLvlLbl val="0"/>
      </c:catAx>
      <c:valAx>
        <c:axId val="81234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34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Overall Cond &amp; Avg of SalePrice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atin typeface="+mj-lt"/>
            </a:defRPr>
          </a:pPr>
          <a:r>
            <a: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j-lt"/>
            </a:rPr>
            <a:t>Overall Cond &amp; Avg of SalePrice</a:t>
          </a:r>
        </a:p>
      </cx:txPr>
    </cx:title>
    <cx:plotArea>
      <cx:plotAreaRegion>
        <cx:series layoutId="boxWhisker" uniqueId="{4E76825B-69F7-48E5-95A6-92311FA0A303}">
          <cx:tx>
            <cx:txData>
              <cx:f>_xlchart.v1.1</cx:f>
              <cx:v> SalePrice </cx:v>
            </cx:txData>
          </cx:tx>
          <cx:dataId val="0"/>
          <cx:layoutPr>
            <cx:statistics quartileMethod="exclusive"/>
          </cx:layoutPr>
        </cx:series>
        <cx:series layoutId="boxWhisker" uniqueId="{1BD748BE-23D5-4B96-9424-C1E181F1257E}">
          <cx:tx>
            <cx:txData>
              <cx:f>_xlchart.v1.4</cx:f>
              <cx:v/>
            </cx:txData>
          </cx:tx>
          <cx:dataId val="1"/>
          <cx:layoutPr>
            <cx:statistics quartileMethod="exclusive"/>
          </cx:layoutPr>
        </cx:series>
      </cx:plotAreaRegion>
      <cx:axis id="0">
        <cx:catScaling/>
        <cx:majorGridlines/>
        <cx:tickLabels/>
        <cx:numFmt formatCode="General" sourceLinked="0"/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  <cx:data id="1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txData>
          <cx:v>Overall Cond &amp; Avg of SalePrice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Overall Cond &amp; Avg of SalePrice</a:t>
          </a:r>
        </a:p>
      </cx:txPr>
    </cx:title>
    <cx:plotArea>
      <cx:plotAreaRegion>
        <cx:series layoutId="boxWhisker" uniqueId="{4E76825B-69F7-48E5-95A6-92311FA0A303}">
          <cx:tx>
            <cx:txData>
              <cx:f>_xlchart.v1.7</cx:f>
              <cx:v> SalePrice </cx:v>
            </cx:txData>
          </cx:tx>
          <cx:dataId val="0"/>
          <cx:layoutPr>
            <cx:statistics quartileMethod="exclusive"/>
          </cx:layoutPr>
        </cx:series>
        <cx:series layoutId="boxWhisker" uniqueId="{1BD748BE-23D5-4B96-9424-C1E181F1257E}">
          <cx:tx>
            <cx:txData>
              <cx:f>_xlchart.v1.10</cx:f>
              <cx:v/>
            </cx:txData>
          </cx:tx>
          <cx:dataId val="1"/>
          <cx:layoutPr>
            <cx:statistics quartileMethod="exclusive"/>
          </cx:layoutPr>
        </cx:series>
      </cx:plotAreaRegion>
      <cx:axis id="0">
        <cx:catScaling/>
        <cx:majorGridlines/>
        <cx:tickLabels/>
        <cx:numFmt formatCode="General" sourceLinked="0"/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2</xdr:row>
      <xdr:rowOff>114300</xdr:rowOff>
    </xdr:from>
    <xdr:to>
      <xdr:col>12</xdr:col>
      <xdr:colOff>38100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40781-8110-44AF-9AE8-3B3862CDE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365760</xdr:colOff>
      <xdr:row>2</xdr:row>
      <xdr:rowOff>121920</xdr:rowOff>
    </xdr:from>
    <xdr:to>
      <xdr:col>25</xdr:col>
      <xdr:colOff>289560</xdr:colOff>
      <xdr:row>19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C3BF3D-5E4F-4A7D-9C07-E1B8AF2CD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198120</xdr:colOff>
      <xdr:row>20</xdr:row>
      <xdr:rowOff>68580</xdr:rowOff>
    </xdr:from>
    <xdr:to>
      <xdr:col>7</xdr:col>
      <xdr:colOff>518160</xdr:colOff>
      <xdr:row>35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80EFA3-DF9B-4AA8-BFE8-9985D350BC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256310</xdr:colOff>
      <xdr:row>20</xdr:row>
      <xdr:rowOff>71351</xdr:rowOff>
    </xdr:from>
    <xdr:to>
      <xdr:col>17</xdr:col>
      <xdr:colOff>477290</xdr:colOff>
      <xdr:row>35</xdr:row>
      <xdr:rowOff>82463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DCFF29-4020-43A6-A806-8D524EE7D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277091</xdr:colOff>
      <xdr:row>20</xdr:row>
      <xdr:rowOff>114300</xdr:rowOff>
    </xdr:from>
    <xdr:to>
      <xdr:col>25</xdr:col>
      <xdr:colOff>320040</xdr:colOff>
      <xdr:row>35</xdr:row>
      <xdr:rowOff>91440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957D1D-ACBF-4689-81EC-C5F2174D4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235527</xdr:colOff>
      <xdr:row>37</xdr:row>
      <xdr:rowOff>13855</xdr:rowOff>
    </xdr:from>
    <xdr:to>
      <xdr:col>7</xdr:col>
      <xdr:colOff>498764</xdr:colOff>
      <xdr:row>54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448618-093A-4C98-892C-61FB015B3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277091</xdr:colOff>
      <xdr:row>37</xdr:row>
      <xdr:rowOff>41564</xdr:rowOff>
    </xdr:from>
    <xdr:to>
      <xdr:col>17</xdr:col>
      <xdr:colOff>471055</xdr:colOff>
      <xdr:row>53</xdr:row>
      <xdr:rowOff>177338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E7D96FB-9BF0-4D9A-8A98-50E54A70C1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53891" y="6815744"/>
              <a:ext cx="5680364" cy="30618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304800</xdr:colOff>
      <xdr:row>37</xdr:row>
      <xdr:rowOff>0</xdr:rowOff>
    </xdr:from>
    <xdr:to>
      <xdr:col>25</xdr:col>
      <xdr:colOff>318655</xdr:colOff>
      <xdr:row>53</xdr:row>
      <xdr:rowOff>29094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D09D969-D1E3-41BF-AFDC-12FFC84AEA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449580</xdr:colOff>
      <xdr:row>22</xdr:row>
      <xdr:rowOff>45720</xdr:rowOff>
    </xdr:from>
    <xdr:to>
      <xdr:col>14</xdr:col>
      <xdr:colOff>312420</xdr:colOff>
      <xdr:row>42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1F4E9E-E061-4CA6-9BC6-57B7F005D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</xdr:colOff>
      <xdr:row>22</xdr:row>
      <xdr:rowOff>175260</xdr:rowOff>
    </xdr:from>
    <xdr:to>
      <xdr:col>13</xdr:col>
      <xdr:colOff>297180</xdr:colOff>
      <xdr:row>37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37CE4-1195-4624-836D-78A6F10CD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7</xdr:row>
      <xdr:rowOff>0</xdr:rowOff>
    </xdr:from>
    <xdr:to>
      <xdr:col>7</xdr:col>
      <xdr:colOff>1234440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05F02-C298-4A03-BB98-777DBA55D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168593</xdr:colOff>
      <xdr:row>1</xdr:row>
      <xdr:rowOff>12382</xdr:rowOff>
    </xdr:from>
    <xdr:to>
      <xdr:col>9</xdr:col>
      <xdr:colOff>642938</xdr:colOff>
      <xdr:row>16</xdr:row>
      <xdr:rowOff>28256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0315E-CF8A-4F9C-9B42-49211CF05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10</xdr:row>
      <xdr:rowOff>83820</xdr:rowOff>
    </xdr:from>
    <xdr:to>
      <xdr:col>8</xdr:col>
      <xdr:colOff>518160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ED0EC4-C505-4108-8403-33C171E58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16</xdr:row>
      <xdr:rowOff>137160</xdr:rowOff>
    </xdr:from>
    <xdr:to>
      <xdr:col>13</xdr:col>
      <xdr:colOff>480060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C2292-B08E-4A1A-BC44-BF2134998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396240</xdr:colOff>
      <xdr:row>20</xdr:row>
      <xdr:rowOff>175260</xdr:rowOff>
    </xdr:from>
    <xdr:to>
      <xdr:col>17</xdr:col>
      <xdr:colOff>251460</xdr:colOff>
      <xdr:row>37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B8847-7136-4722-9089-3D1A65651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312420</xdr:colOff>
      <xdr:row>40</xdr:row>
      <xdr:rowOff>114300</xdr:rowOff>
    </xdr:from>
    <xdr:to>
      <xdr:col>19</xdr:col>
      <xdr:colOff>403860</xdr:colOff>
      <xdr:row>55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619DDC-1105-4357-B89E-FB6EBC9D6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0</xdr:row>
      <xdr:rowOff>144780</xdr:rowOff>
    </xdr:from>
    <xdr:to>
      <xdr:col>16</xdr:col>
      <xdr:colOff>441960</xdr:colOff>
      <xdr:row>17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54875-F21C-46C4-B2A0-855926BC5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411480</xdr:colOff>
      <xdr:row>20</xdr:row>
      <xdr:rowOff>7620</xdr:rowOff>
    </xdr:from>
    <xdr:to>
      <xdr:col>17</xdr:col>
      <xdr:colOff>106680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A25FBD-C32A-45A8-A729-15A45CB53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548640</xdr:colOff>
      <xdr:row>36</xdr:row>
      <xdr:rowOff>0</xdr:rowOff>
    </xdr:from>
    <xdr:to>
      <xdr:col>16</xdr:col>
      <xdr:colOff>434340</xdr:colOff>
      <xdr:row>52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B4612-C0D3-45C4-B91E-9CAD742B6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449580</xdr:colOff>
      <xdr:row>52</xdr:row>
      <xdr:rowOff>15240</xdr:rowOff>
    </xdr:from>
    <xdr:to>
      <xdr:col>13</xdr:col>
      <xdr:colOff>868680</xdr:colOff>
      <xdr:row>67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946AD7-9256-4E1F-A3A0-BB11B5993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601980</xdr:colOff>
      <xdr:row>29</xdr:row>
      <xdr:rowOff>15240</xdr:rowOff>
    </xdr:from>
    <xdr:to>
      <xdr:col>16</xdr:col>
      <xdr:colOff>236220</xdr:colOff>
      <xdr:row>46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400DB-135E-423E-A2CD-8F0874D5B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701040</xdr:colOff>
      <xdr:row>43</xdr:row>
      <xdr:rowOff>144780</xdr:rowOff>
    </xdr:from>
    <xdr:to>
      <xdr:col>14</xdr:col>
      <xdr:colOff>868680</xdr:colOff>
      <xdr:row>58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94C43E-9C8D-4F32-A8B7-308739FA5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68580</xdr:colOff>
      <xdr:row>41</xdr:row>
      <xdr:rowOff>99060</xdr:rowOff>
    </xdr:from>
    <xdr:to>
      <xdr:col>13</xdr:col>
      <xdr:colOff>441960</xdr:colOff>
      <xdr:row>57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FED7E-9656-4229-9A6D-6192B356B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59</xdr:row>
      <xdr:rowOff>106680</xdr:rowOff>
    </xdr:from>
    <xdr:to>
      <xdr:col>12</xdr:col>
      <xdr:colOff>259080</xdr:colOff>
      <xdr:row>74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0D8E5D-34AA-43B6-A0FB-1C5CE01A1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982980</xdr:colOff>
      <xdr:row>43</xdr:row>
      <xdr:rowOff>114300</xdr:rowOff>
    </xdr:from>
    <xdr:to>
      <xdr:col>13</xdr:col>
      <xdr:colOff>670560</xdr:colOff>
      <xdr:row>60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F9E39AB4-554C-4A49-9E8A-4A3552E60D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43060" y="8039100"/>
              <a:ext cx="5875020" cy="3017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960120</xdr:colOff>
      <xdr:row>61</xdr:row>
      <xdr:rowOff>7620</xdr:rowOff>
    </xdr:from>
    <xdr:to>
      <xdr:col>12</xdr:col>
      <xdr:colOff>411480</xdr:colOff>
      <xdr:row>76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0C436-E29C-472E-A13B-08711DBAC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tonio/Downloads/Capstone2-housing-price-data-Manju-Githu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Data_Description"/>
      <sheetName val="Stats"/>
      <sheetName val="data_for_correlation"/>
      <sheetName val="Correlation"/>
      <sheetName val="Overall_Quality"/>
      <sheetName val="Living_Area_Onesamplettest"/>
      <sheetName val="Garage_Cars"/>
      <sheetName val="YearBuilt"/>
      <sheetName val="Total BsmSq.ft"/>
      <sheetName val="Type of Homes"/>
      <sheetName val="Kitchen_Quality"/>
      <sheetName val="Top_Bottom 10 Neighbourhood"/>
      <sheetName val="Months Sold"/>
      <sheetName val="AA test"/>
      <sheetName val="housing-price-data-0404201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N1" t="str">
            <v xml:space="preserve">H₀: µ₁ - µ₂ = 0  
Hₐ: µ₁ - µ₂ ≠ 0  </v>
          </cell>
        </row>
      </sheetData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84.716182638891" createdVersion="7" refreshedVersion="7" minRefreshableVersion="3" recordCount="1461" xr:uid="{00000000-000A-0000-FFFF-FFFF39000000}">
  <cacheSource type="worksheet">
    <worksheetSource ref="B1:C1048576" sheet="OverallCond Twosamplettest"/>
  </cacheSource>
  <cacheFields count="2">
    <cacheField name="OverallCond" numFmtId="0">
      <sharedItems containsString="0" containsBlank="1" containsNumber="1" containsInteger="1" minValue="1" maxValue="9" count="10">
        <n v="5"/>
        <n v="8"/>
        <n v="6"/>
        <n v="7"/>
        <n v="4"/>
        <n v="2"/>
        <n v="3"/>
        <n v="9"/>
        <n v="1"/>
        <m/>
      </sharedItems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84.983047685186" createdVersion="7" refreshedVersion="7" minRefreshableVersion="3" recordCount="1461" xr:uid="{00000000-000A-0000-FFFF-FFFF9C000000}">
  <cacheSource type="worksheet">
    <worksheetSource ref="B1:C1048576" sheet="LotArea"/>
  </cacheSource>
  <cacheFields count="2">
    <cacheField name="LotArea" numFmtId="0">
      <sharedItems containsString="0" containsBlank="1" containsNumber="1" containsInteger="1" minValue="1300" maxValue="215245" count="1074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  <m/>
      </sharedItems>
      <fieldGroup base="0">
        <rangePr startNum="1300" endNum="215245" groupInterval="4000"/>
        <groupItems count="56">
          <s v="(blank)"/>
          <s v="1300-5299"/>
          <s v="5300-9299"/>
          <s v="9300-13299"/>
          <s v="13300-17299"/>
          <s v="17300-21299"/>
          <s v="21300-25299"/>
          <s v="25300-29299"/>
          <s v="29300-33299"/>
          <s v="33300-37299"/>
          <s v="37300-41299"/>
          <s v="41300-45299"/>
          <s v="45300-49299"/>
          <s v="49300-53299"/>
          <s v="53300-57299"/>
          <s v="57300-61299"/>
          <s v="61300-65299"/>
          <s v="65300-69299"/>
          <s v="69300-73299"/>
          <s v="73300-77299"/>
          <s v="77300-81299"/>
          <s v="81300-85299"/>
          <s v="85300-89299"/>
          <s v="89300-93299"/>
          <s v="93300-97299"/>
          <s v="97300-101299"/>
          <s v="101300-105299"/>
          <s v="105300-109299"/>
          <s v="109300-113299"/>
          <s v="113300-117299"/>
          <s v="117300-121299"/>
          <s v="121300-125299"/>
          <s v="125300-129299"/>
          <s v="129300-133299"/>
          <s v="133300-137299"/>
          <s v="137300-141299"/>
          <s v="141300-145299"/>
          <s v="145300-149299"/>
          <s v="149300-153299"/>
          <s v="153300-157299"/>
          <s v="157300-161299"/>
          <s v="161300-165299"/>
          <s v="165300-169299"/>
          <s v="169300-173299"/>
          <s v="173300-177299"/>
          <s v="177300-181299"/>
          <s v="181300-185299"/>
          <s v="185300-189299"/>
          <s v="189300-193299"/>
          <s v="193300-197299"/>
          <s v="197300-201299"/>
          <s v="201300-205299"/>
          <s v="205300-209299"/>
          <s v="209300-213299"/>
          <s v="213300-217299"/>
          <s v="&gt;217300"/>
        </groupItems>
      </fieldGroup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84.998374768518" createdVersion="7" refreshedVersion="7" minRefreshableVersion="3" recordCount="1461" xr:uid="{00000000-000A-0000-FFFF-FFFF63000000}">
  <cacheSource type="worksheet">
    <worksheetSource ref="B1:C1048576" sheet="Fireplaces"/>
  </cacheSource>
  <cacheFields count="2">
    <cacheField name="Fireplaces" numFmtId="0">
      <sharedItems containsString="0" containsBlank="1" containsNumber="1" containsInteger="1" minValue="0" maxValue="3" count="5">
        <n v="0"/>
        <n v="1"/>
        <n v="2"/>
        <n v="3"/>
        <m/>
      </sharedItems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85.35157997685" createdVersion="7" refreshedVersion="7" minRefreshableVersion="3" recordCount="1461" xr:uid="{00000000-000A-0000-FFFF-FFFF66000000}">
  <cacheSource type="worksheet">
    <worksheetSource ref="B1:C1048576" sheet="KitchenQual"/>
  </cacheSource>
  <cacheFields count="2">
    <cacheField name="KitchenQual" numFmtId="0">
      <sharedItems containsBlank="1" count="5">
        <s v="Gd"/>
        <s v="TA"/>
        <s v="Ex"/>
        <s v="Fa"/>
        <m/>
      </sharedItems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85.354077777774" createdVersion="7" refreshedVersion="7" minRefreshableVersion="3" recordCount="1461" xr:uid="{00000000-000A-0000-FFFF-FFFF72000000}">
  <cacheSource type="worksheet">
    <worksheetSource ref="B1:C1048576" sheet="OverallQual Twosamplettest"/>
  </cacheSource>
  <cacheFields count="2">
    <cacheField name="OverallQual" numFmtId="0">
      <sharedItems containsString="0" containsBlank="1" containsNumber="1" containsInteger="1" minValue="1" maxValue="10" count="11">
        <n v="7"/>
        <n v="6"/>
        <n v="8"/>
        <n v="5"/>
        <n v="9"/>
        <n v="4"/>
        <n v="10"/>
        <n v="3"/>
        <n v="1"/>
        <n v="2"/>
        <m/>
      </sharedItems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85.399999884263" createdVersion="7" refreshedVersion="7" minRefreshableVersion="3" recordCount="1461" xr:uid="{00000000-000A-0000-FFFF-FFFF98000000}">
  <cacheSource type="worksheet">
    <worksheetSource ref="A1:C1048576" sheet="GarageCars Twosamplettest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GarageCars" numFmtId="0">
      <sharedItems containsString="0" containsBlank="1" containsNumber="1" containsInteger="1" minValue="0" maxValue="4" count="6">
        <n v="2"/>
        <n v="3"/>
        <n v="1"/>
        <n v="0"/>
        <n v="4"/>
        <m/>
      </sharedItems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85.402355555554" createdVersion="7" refreshedVersion="7" minRefreshableVersion="3" recordCount="1465" xr:uid="{00000000-000A-0000-FFFF-FFFF9B000000}">
  <cacheSource type="worksheet">
    <worksheetSource ref="B1:C1048576" sheet="GarageCars Twosamplettest"/>
  </cacheSource>
  <cacheFields count="2">
    <cacheField name="GarageCars" numFmtId="0">
      <sharedItems containsString="0" containsBlank="1" containsNumber="1" containsInteger="1" minValue="0" maxValue="4" count="6">
        <n v="2"/>
        <n v="3"/>
        <n v="1"/>
        <n v="0"/>
        <n v="4"/>
        <m/>
      </sharedItems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85.448024189813" createdVersion="7" refreshedVersion="7" minRefreshableVersion="3" recordCount="1461" xr:uid="{00000000-000A-0000-FFFF-FFFFAC000000}">
  <cacheSource type="worksheet">
    <worksheetSource ref="B1:C1048576" sheet="YearRemodelAdded Twosamplettest"/>
  </cacheSource>
  <cacheFields count="2">
    <cacheField name="YearRemodAdd" numFmtId="0">
      <sharedItems containsString="0" containsBlank="1" containsNumber="1" containsInteger="1" minValue="1950" maxValue="2010" count="62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  <m/>
      </sharedItems>
      <fieldGroup base="0">
        <rangePr startNum="1950" endNum="2010" groupInterval="5"/>
        <groupItems count="14">
          <s v="(blank)"/>
          <s v="1950-1954"/>
          <s v="1955-1959"/>
          <s v="1960-1964"/>
          <s v="1965-1969"/>
          <s v="1970-1974"/>
          <s v="1975-1979"/>
          <s v="1980-1984"/>
          <s v="1985-1989"/>
          <s v="1990-1994"/>
          <s v="1995-1999"/>
          <s v="2000-2004"/>
          <s v="2005-2010"/>
          <s v="&gt;2010"/>
        </groupItems>
      </fieldGroup>
    </cacheField>
    <cacheField name="SalePrice" numFmtId="165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89.815589814818" createdVersion="7" refreshedVersion="7" minRefreshableVersion="3" recordCount="1465" xr:uid="{ED027F9C-AA52-4544-BE49-BF69956DDE1D}">
  <cacheSource type="worksheet">
    <worksheetSource ref="A1:D1048576" sheet="AA test"/>
  </cacheSource>
  <cacheFields count="5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YrSold" numFmtId="0">
      <sharedItems containsString="0" containsBlank="1" containsNumber="1" containsInteger="1" minValue="2006" maxValue="2010"/>
    </cacheField>
    <cacheField name="SalePrice" numFmtId="166">
      <sharedItems containsString="0" containsBlank="1" containsNumber="1" containsInteger="1" minValue="34900" maxValue="755000"/>
    </cacheField>
    <cacheField name="RAND ()" numFmtId="0">
      <sharedItems containsString="0" containsBlank="1" containsNumber="1" minValue="2.4527924008022062E-4" maxValue="0.99702146808135905"/>
    </cacheField>
    <cacheField name="RANDBETWEEN" numFmtId="0">
      <sharedItems containsString="0" containsBlank="1" containsNumber="1" containsInteger="1" minValue="1" maxValue="2" count="3">
        <n v="2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90.53108148148" createdVersion="7" refreshedVersion="7" minRefreshableVersion="3" recordCount="1472" xr:uid="{0C7923A7-7023-4165-AA30-95E4B13919D0}">
  <cacheSource type="worksheet">
    <worksheetSource ref="A1:D1048576" sheet="Month Sold"/>
  </cacheSource>
  <cacheFields count="4">
    <cacheField name="Id" numFmtId="0">
      <sharedItems containsString="0" containsBlank="1" containsNumber="1" containsInteger="1" minValue="1" maxValue="1460"/>
    </cacheField>
    <cacheField name="MoSold" numFmtId="0">
      <sharedItems containsString="0" containsBlank="1" containsNumber="1" containsInteger="1" minValue="1" maxValue="12"/>
    </cacheField>
    <cacheField name="SalePrice" numFmtId="0">
      <sharedItems containsString="0" containsBlank="1" containsNumber="1" containsInteger="1" minValue="34900" maxValue="755000"/>
    </cacheField>
    <cacheField name="Month Sold" numFmtId="0">
      <sharedItems containsBlank="1" count="13">
        <s v="February"/>
        <s v="May"/>
        <s v="September"/>
        <s v="December"/>
        <s v="October"/>
        <s v="August"/>
        <s v="November"/>
        <s v="April"/>
        <s v="January"/>
        <s v="July"/>
        <s v="March"/>
        <s v="Jun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91.192328472222" createdVersion="7" refreshedVersion="7" minRefreshableVersion="3" recordCount="1465" xr:uid="{95E86A9A-0C45-4407-82FD-25A35889AC95}">
  <cacheSource type="worksheet">
    <worksheetSource ref="A1:C1048576" sheet="TotalBsmtSF Twosamplettest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TotalBsmtSF" numFmtId="0">
      <sharedItems containsString="0" containsBlank="1" containsNumber="1" containsInteger="1" minValue="0" maxValue="6110"/>
    </cacheField>
    <cacheField name="SalePrice" numFmtId="165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91.816057407406" createdVersion="7" refreshedVersion="7" minRefreshableVersion="3" recordCount="1461" xr:uid="{470CD2FF-A26A-4945-9AC1-0CE4AEA754DF}">
  <cacheSource type="worksheet">
    <worksheetSource ref="A1:C1048576" sheet="OverallQual Twosamplettest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OverallQual" numFmtId="0">
      <sharedItems containsString="0" containsBlank="1" containsNumber="1" containsInteger="1" minValue="1" maxValue="10" count="11">
        <n v="7"/>
        <n v="6"/>
        <n v="8"/>
        <n v="5"/>
        <n v="9"/>
        <n v="4"/>
        <n v="10"/>
        <n v="3"/>
        <n v="1"/>
        <n v="2"/>
        <m/>
      </sharedItems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91.910637615743" createdVersion="7" refreshedVersion="7" minRefreshableVersion="3" recordCount="1461" xr:uid="{6AB32A06-1A86-4137-889D-EAFB5DE0B848}">
  <cacheSource type="worksheet">
    <worksheetSource ref="A1:C1048576" sheet="OverallCond Twosamplettest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OverallCond" numFmtId="0">
      <sharedItems containsString="0" containsBlank="1" containsNumber="1" containsInteger="1" minValue="1" maxValue="9" count="10">
        <n v="1"/>
        <n v="2"/>
        <n v="3"/>
        <n v="4"/>
        <n v="5"/>
        <n v="6"/>
        <n v="7"/>
        <n v="8"/>
        <n v="9"/>
        <m/>
      </sharedItems>
    </cacheField>
    <cacheField name="SalePrice" numFmtId="165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94.168575694443" createdVersion="7" refreshedVersion="7" minRefreshableVersion="3" recordCount="1461" xr:uid="{6B313A17-8210-4D78-BE90-D71F50E1906A}">
  <cacheSource type="worksheet">
    <worksheetSource ref="A1:C1048576" sheet="YearRemodelAdded Twosamplettest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YearRemodAdd" numFmtId="0">
      <sharedItems containsString="0" containsBlank="1" containsNumber="1" containsInteger="1" minValue="1950" maxValue="2010" count="62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  <m/>
      </sharedItems>
    </cacheField>
    <cacheField name="SalePrice" numFmtId="165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94.563386226851" createdVersion="7" refreshedVersion="7" minRefreshableVersion="3" recordCount="1461" xr:uid="{36683FD1-7833-4129-B597-C644EE80CEF5}">
  <cacheSource type="worksheet">
    <worksheetSource ref="A1:C1048576" sheet="YearBuilt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YearBuilt" numFmtId="0">
      <sharedItems containsString="0" containsBlank="1" containsNumber="1" containsInteger="1" minValue="1872" maxValue="2010" count="113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  <m/>
      </sharedItems>
    </cacheField>
    <cacheField name="SalePrice" numFmtId="165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94.607360416667" createdVersion="7" refreshedVersion="7" minRefreshableVersion="3" recordCount="1461" xr:uid="{DD7A48B3-9FD8-4E20-A595-C3B04D5B3FE9}">
  <cacheSource type="worksheet">
    <worksheetSource ref="CE1:CG1048576" sheet="Capstone Thinkful Housing"/>
  </cacheSource>
  <cacheFields count="3">
    <cacheField name="Id" numFmtId="0">
      <sharedItems containsString="0" containsBlank="1" containsNumber="1" containsInteger="1" minValue="1" maxValue="1460"/>
    </cacheField>
    <cacheField name="Neighborhood" numFmtId="0">
      <sharedItems containsBlank="1" count="26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  <m/>
      </sharedItems>
    </cacheField>
    <cacheField name="SalePrice" numFmtId="166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4395.130827430556" createdVersion="7" refreshedVersion="7" minRefreshableVersion="3" recordCount="1461" xr:uid="{65F7C708-BCE4-42B8-995D-5C1E01ABC982}">
  <cacheSource type="worksheet">
    <worksheetSource ref="A1:B1048576" sheet="YearBuilt"/>
  </cacheSource>
  <cacheFields count="2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YearBuilt" numFmtId="0">
      <sharedItems containsString="0" containsBlank="1" containsNumber="1" containsInteger="1" minValue="1872" maxValue="2010" count="113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208500"/>
  </r>
  <r>
    <x v="1"/>
    <n v="181500"/>
  </r>
  <r>
    <x v="0"/>
    <n v="223500"/>
  </r>
  <r>
    <x v="0"/>
    <n v="140000"/>
  </r>
  <r>
    <x v="0"/>
    <n v="250000"/>
  </r>
  <r>
    <x v="0"/>
    <n v="143000"/>
  </r>
  <r>
    <x v="0"/>
    <n v="307000"/>
  </r>
  <r>
    <x v="2"/>
    <n v="200000"/>
  </r>
  <r>
    <x v="0"/>
    <n v="129900"/>
  </r>
  <r>
    <x v="2"/>
    <n v="118000"/>
  </r>
  <r>
    <x v="0"/>
    <n v="129500"/>
  </r>
  <r>
    <x v="0"/>
    <n v="345000"/>
  </r>
  <r>
    <x v="2"/>
    <n v="144000"/>
  </r>
  <r>
    <x v="0"/>
    <n v="279500"/>
  </r>
  <r>
    <x v="0"/>
    <n v="157000"/>
  </r>
  <r>
    <x v="1"/>
    <n v="132000"/>
  </r>
  <r>
    <x v="3"/>
    <n v="149000"/>
  </r>
  <r>
    <x v="0"/>
    <n v="90000"/>
  </r>
  <r>
    <x v="0"/>
    <n v="159000"/>
  </r>
  <r>
    <x v="2"/>
    <n v="139000"/>
  </r>
  <r>
    <x v="0"/>
    <n v="325300"/>
  </r>
  <r>
    <x v="3"/>
    <n v="139400"/>
  </r>
  <r>
    <x v="0"/>
    <n v="230000"/>
  </r>
  <r>
    <x v="3"/>
    <n v="129900"/>
  </r>
  <r>
    <x v="1"/>
    <n v="154000"/>
  </r>
  <r>
    <x v="0"/>
    <n v="256300"/>
  </r>
  <r>
    <x v="3"/>
    <n v="134800"/>
  </r>
  <r>
    <x v="0"/>
    <n v="306000"/>
  </r>
  <r>
    <x v="2"/>
    <n v="207500"/>
  </r>
  <r>
    <x v="2"/>
    <n v="68500"/>
  </r>
  <r>
    <x v="4"/>
    <n v="40000"/>
  </r>
  <r>
    <x v="2"/>
    <n v="149350"/>
  </r>
  <r>
    <x v="0"/>
    <n v="179900"/>
  </r>
  <r>
    <x v="0"/>
    <n v="165500"/>
  </r>
  <r>
    <x v="0"/>
    <n v="277500"/>
  </r>
  <r>
    <x v="0"/>
    <n v="309000"/>
  </r>
  <r>
    <x v="0"/>
    <n v="145000"/>
  </r>
  <r>
    <x v="2"/>
    <n v="153000"/>
  </r>
  <r>
    <x v="3"/>
    <n v="109000"/>
  </r>
  <r>
    <x v="0"/>
    <n v="82000"/>
  </r>
  <r>
    <x v="0"/>
    <n v="160000"/>
  </r>
  <r>
    <x v="2"/>
    <n v="170000"/>
  </r>
  <r>
    <x v="3"/>
    <n v="144000"/>
  </r>
  <r>
    <x v="2"/>
    <n v="130250"/>
  </r>
  <r>
    <x v="2"/>
    <n v="141000"/>
  </r>
  <r>
    <x v="0"/>
    <n v="319900"/>
  </r>
  <r>
    <x v="0"/>
    <n v="239686"/>
  </r>
  <r>
    <x v="0"/>
    <n v="249700"/>
  </r>
  <r>
    <x v="0"/>
    <n v="113000"/>
  </r>
  <r>
    <x v="3"/>
    <n v="127000"/>
  </r>
  <r>
    <x v="2"/>
    <n v="177000"/>
  </r>
  <r>
    <x v="2"/>
    <n v="114500"/>
  </r>
  <r>
    <x v="0"/>
    <n v="110000"/>
  </r>
  <r>
    <x v="0"/>
    <n v="385000"/>
  </r>
  <r>
    <x v="0"/>
    <n v="130000"/>
  </r>
  <r>
    <x v="0"/>
    <n v="180500"/>
  </r>
  <r>
    <x v="0"/>
    <n v="172500"/>
  </r>
  <r>
    <x v="0"/>
    <n v="196500"/>
  </r>
  <r>
    <x v="0"/>
    <n v="438780"/>
  </r>
  <r>
    <x v="3"/>
    <n v="124900"/>
  </r>
  <r>
    <x v="0"/>
    <n v="158000"/>
  </r>
  <r>
    <x v="3"/>
    <n v="101000"/>
  </r>
  <r>
    <x v="0"/>
    <n v="202500"/>
  </r>
  <r>
    <x v="2"/>
    <n v="140000"/>
  </r>
  <r>
    <x v="0"/>
    <n v="219500"/>
  </r>
  <r>
    <x v="0"/>
    <n v="317000"/>
  </r>
  <r>
    <x v="0"/>
    <n v="180000"/>
  </r>
  <r>
    <x v="0"/>
    <n v="226000"/>
  </r>
  <r>
    <x v="2"/>
    <n v="80000"/>
  </r>
  <r>
    <x v="4"/>
    <n v="225000"/>
  </r>
  <r>
    <x v="2"/>
    <n v="244000"/>
  </r>
  <r>
    <x v="2"/>
    <n v="129500"/>
  </r>
  <r>
    <x v="0"/>
    <n v="185000"/>
  </r>
  <r>
    <x v="3"/>
    <n v="144900"/>
  </r>
  <r>
    <x v="2"/>
    <n v="107400"/>
  </r>
  <r>
    <x v="0"/>
    <n v="91000"/>
  </r>
  <r>
    <x v="3"/>
    <n v="135750"/>
  </r>
  <r>
    <x v="0"/>
    <n v="127000"/>
  </r>
  <r>
    <x v="0"/>
    <n v="136500"/>
  </r>
  <r>
    <x v="2"/>
    <n v="110000"/>
  </r>
  <r>
    <x v="2"/>
    <n v="193500"/>
  </r>
  <r>
    <x v="0"/>
    <n v="153500"/>
  </r>
  <r>
    <x v="0"/>
    <n v="245000"/>
  </r>
  <r>
    <x v="0"/>
    <n v="126500"/>
  </r>
  <r>
    <x v="0"/>
    <n v="168500"/>
  </r>
  <r>
    <x v="0"/>
    <n v="260000"/>
  </r>
  <r>
    <x v="0"/>
    <n v="174000"/>
  </r>
  <r>
    <x v="0"/>
    <n v="164500"/>
  </r>
  <r>
    <x v="5"/>
    <n v="85000"/>
  </r>
  <r>
    <x v="0"/>
    <n v="123600"/>
  </r>
  <r>
    <x v="0"/>
    <n v="109900"/>
  </r>
  <r>
    <x v="6"/>
    <n v="98600"/>
  </r>
  <r>
    <x v="3"/>
    <n v="163500"/>
  </r>
  <r>
    <x v="2"/>
    <n v="133900"/>
  </r>
  <r>
    <x v="0"/>
    <n v="204750"/>
  </r>
  <r>
    <x v="1"/>
    <n v="185000"/>
  </r>
  <r>
    <x v="0"/>
    <n v="214000"/>
  </r>
  <r>
    <x v="0"/>
    <n v="94750"/>
  </r>
  <r>
    <x v="0"/>
    <n v="83000"/>
  </r>
  <r>
    <x v="0"/>
    <n v="128950"/>
  </r>
  <r>
    <x v="3"/>
    <n v="205000"/>
  </r>
  <r>
    <x v="0"/>
    <n v="178000"/>
  </r>
  <r>
    <x v="0"/>
    <n v="118964"/>
  </r>
  <r>
    <x v="0"/>
    <n v="198900"/>
  </r>
  <r>
    <x v="4"/>
    <n v="169500"/>
  </r>
  <r>
    <x v="0"/>
    <n v="250000"/>
  </r>
  <r>
    <x v="3"/>
    <n v="100000"/>
  </r>
  <r>
    <x v="0"/>
    <n v="115000"/>
  </r>
  <r>
    <x v="3"/>
    <n v="115000"/>
  </r>
  <r>
    <x v="2"/>
    <n v="190000"/>
  </r>
  <r>
    <x v="4"/>
    <n v="136900"/>
  </r>
  <r>
    <x v="0"/>
    <n v="180000"/>
  </r>
  <r>
    <x v="0"/>
    <n v="383970"/>
  </r>
  <r>
    <x v="0"/>
    <n v="217000"/>
  </r>
  <r>
    <x v="1"/>
    <n v="259500"/>
  </r>
  <r>
    <x v="0"/>
    <n v="176000"/>
  </r>
  <r>
    <x v="0"/>
    <n v="139000"/>
  </r>
  <r>
    <x v="0"/>
    <n v="155000"/>
  </r>
  <r>
    <x v="0"/>
    <n v="320000"/>
  </r>
  <r>
    <x v="0"/>
    <n v="163990"/>
  </r>
  <r>
    <x v="0"/>
    <n v="180000"/>
  </r>
  <r>
    <x v="0"/>
    <n v="100000"/>
  </r>
  <r>
    <x v="3"/>
    <n v="136000"/>
  </r>
  <r>
    <x v="0"/>
    <n v="153900"/>
  </r>
  <r>
    <x v="0"/>
    <n v="181000"/>
  </r>
  <r>
    <x v="1"/>
    <n v="84500"/>
  </r>
  <r>
    <x v="0"/>
    <n v="128000"/>
  </r>
  <r>
    <x v="3"/>
    <n v="87000"/>
  </r>
  <r>
    <x v="0"/>
    <n v="155000"/>
  </r>
  <r>
    <x v="3"/>
    <n v="150000"/>
  </r>
  <r>
    <x v="2"/>
    <n v="226000"/>
  </r>
  <r>
    <x v="0"/>
    <n v="244000"/>
  </r>
  <r>
    <x v="2"/>
    <n v="150750"/>
  </r>
  <r>
    <x v="0"/>
    <n v="220000"/>
  </r>
  <r>
    <x v="2"/>
    <n v="180000"/>
  </r>
  <r>
    <x v="2"/>
    <n v="174000"/>
  </r>
  <r>
    <x v="0"/>
    <n v="143000"/>
  </r>
  <r>
    <x v="0"/>
    <n v="171000"/>
  </r>
  <r>
    <x v="0"/>
    <n v="230000"/>
  </r>
  <r>
    <x v="0"/>
    <n v="231500"/>
  </r>
  <r>
    <x v="0"/>
    <n v="115000"/>
  </r>
  <r>
    <x v="0"/>
    <n v="260000"/>
  </r>
  <r>
    <x v="4"/>
    <n v="166000"/>
  </r>
  <r>
    <x v="0"/>
    <n v="204000"/>
  </r>
  <r>
    <x v="0"/>
    <n v="125000"/>
  </r>
  <r>
    <x v="0"/>
    <n v="130000"/>
  </r>
  <r>
    <x v="3"/>
    <n v="105000"/>
  </r>
  <r>
    <x v="0"/>
    <n v="222500"/>
  </r>
  <r>
    <x v="0"/>
    <n v="141000"/>
  </r>
  <r>
    <x v="4"/>
    <n v="115000"/>
  </r>
  <r>
    <x v="2"/>
    <n v="122000"/>
  </r>
  <r>
    <x v="0"/>
    <n v="372402"/>
  </r>
  <r>
    <x v="0"/>
    <n v="190000"/>
  </r>
  <r>
    <x v="3"/>
    <n v="235000"/>
  </r>
  <r>
    <x v="0"/>
    <n v="125000"/>
  </r>
  <r>
    <x v="0"/>
    <n v="79000"/>
  </r>
  <r>
    <x v="3"/>
    <n v="109500"/>
  </r>
  <r>
    <x v="0"/>
    <n v="269500"/>
  </r>
  <r>
    <x v="0"/>
    <n v="254900"/>
  </r>
  <r>
    <x v="0"/>
    <n v="320000"/>
  </r>
  <r>
    <x v="2"/>
    <n v="162500"/>
  </r>
  <r>
    <x v="0"/>
    <n v="412500"/>
  </r>
  <r>
    <x v="0"/>
    <n v="220000"/>
  </r>
  <r>
    <x v="2"/>
    <n v="103200"/>
  </r>
  <r>
    <x v="3"/>
    <n v="152000"/>
  </r>
  <r>
    <x v="3"/>
    <n v="127500"/>
  </r>
  <r>
    <x v="0"/>
    <n v="190000"/>
  </r>
  <r>
    <x v="0"/>
    <n v="325624"/>
  </r>
  <r>
    <x v="0"/>
    <n v="183500"/>
  </r>
  <r>
    <x v="2"/>
    <n v="228000"/>
  </r>
  <r>
    <x v="2"/>
    <n v="128500"/>
  </r>
  <r>
    <x v="0"/>
    <n v="215000"/>
  </r>
  <r>
    <x v="3"/>
    <n v="239000"/>
  </r>
  <r>
    <x v="0"/>
    <n v="163000"/>
  </r>
  <r>
    <x v="0"/>
    <n v="184000"/>
  </r>
  <r>
    <x v="3"/>
    <n v="243000"/>
  </r>
  <r>
    <x v="0"/>
    <n v="211000"/>
  </r>
  <r>
    <x v="0"/>
    <n v="172500"/>
  </r>
  <r>
    <x v="0"/>
    <n v="501837"/>
  </r>
  <r>
    <x v="2"/>
    <n v="100000"/>
  </r>
  <r>
    <x v="0"/>
    <n v="177000"/>
  </r>
  <r>
    <x v="2"/>
    <n v="200100"/>
  </r>
  <r>
    <x v="2"/>
    <n v="120000"/>
  </r>
  <r>
    <x v="0"/>
    <n v="200000"/>
  </r>
  <r>
    <x v="1"/>
    <n v="127000"/>
  </r>
  <r>
    <x v="7"/>
    <n v="475000"/>
  </r>
  <r>
    <x v="0"/>
    <n v="173000"/>
  </r>
  <r>
    <x v="3"/>
    <n v="135000"/>
  </r>
  <r>
    <x v="0"/>
    <n v="153337"/>
  </r>
  <r>
    <x v="0"/>
    <n v="286000"/>
  </r>
  <r>
    <x v="1"/>
    <n v="315000"/>
  </r>
  <r>
    <x v="7"/>
    <n v="184000"/>
  </r>
  <r>
    <x v="0"/>
    <n v="192000"/>
  </r>
  <r>
    <x v="0"/>
    <n v="130000"/>
  </r>
  <r>
    <x v="3"/>
    <n v="127000"/>
  </r>
  <r>
    <x v="2"/>
    <n v="148500"/>
  </r>
  <r>
    <x v="0"/>
    <n v="311872"/>
  </r>
  <r>
    <x v="4"/>
    <n v="235000"/>
  </r>
  <r>
    <x v="2"/>
    <n v="104000"/>
  </r>
  <r>
    <x v="0"/>
    <n v="274900"/>
  </r>
  <r>
    <x v="0"/>
    <n v="140000"/>
  </r>
  <r>
    <x v="2"/>
    <n v="171500"/>
  </r>
  <r>
    <x v="2"/>
    <n v="112000"/>
  </r>
  <r>
    <x v="0"/>
    <n v="149000"/>
  </r>
  <r>
    <x v="3"/>
    <n v="110000"/>
  </r>
  <r>
    <x v="0"/>
    <n v="180500"/>
  </r>
  <r>
    <x v="0"/>
    <n v="143900"/>
  </r>
  <r>
    <x v="0"/>
    <n v="141000"/>
  </r>
  <r>
    <x v="0"/>
    <n v="277000"/>
  </r>
  <r>
    <x v="3"/>
    <n v="145000"/>
  </r>
  <r>
    <x v="2"/>
    <n v="98000"/>
  </r>
  <r>
    <x v="0"/>
    <n v="186000"/>
  </r>
  <r>
    <x v="0"/>
    <n v="252678"/>
  </r>
  <r>
    <x v="0"/>
    <n v="156000"/>
  </r>
  <r>
    <x v="3"/>
    <n v="161750"/>
  </r>
  <r>
    <x v="2"/>
    <n v="134450"/>
  </r>
  <r>
    <x v="0"/>
    <n v="210000"/>
  </r>
  <r>
    <x v="4"/>
    <n v="107000"/>
  </r>
  <r>
    <x v="7"/>
    <n v="311500"/>
  </r>
  <r>
    <x v="0"/>
    <n v="167240"/>
  </r>
  <r>
    <x v="0"/>
    <n v="204900"/>
  </r>
  <r>
    <x v="0"/>
    <n v="200000"/>
  </r>
  <r>
    <x v="2"/>
    <n v="179900"/>
  </r>
  <r>
    <x v="2"/>
    <n v="97000"/>
  </r>
  <r>
    <x v="0"/>
    <n v="386250"/>
  </r>
  <r>
    <x v="0"/>
    <n v="112000"/>
  </r>
  <r>
    <x v="0"/>
    <n v="290000"/>
  </r>
  <r>
    <x v="2"/>
    <n v="106000"/>
  </r>
  <r>
    <x v="0"/>
    <n v="125000"/>
  </r>
  <r>
    <x v="0"/>
    <n v="192500"/>
  </r>
  <r>
    <x v="2"/>
    <n v="148000"/>
  </r>
  <r>
    <x v="0"/>
    <n v="403000"/>
  </r>
  <r>
    <x v="0"/>
    <n v="94500"/>
  </r>
  <r>
    <x v="2"/>
    <n v="128200"/>
  </r>
  <r>
    <x v="0"/>
    <n v="216500"/>
  </r>
  <r>
    <x v="6"/>
    <n v="89500"/>
  </r>
  <r>
    <x v="0"/>
    <n v="185500"/>
  </r>
  <r>
    <x v="3"/>
    <n v="194500"/>
  </r>
  <r>
    <x v="0"/>
    <n v="318000"/>
  </r>
  <r>
    <x v="4"/>
    <n v="113000"/>
  </r>
  <r>
    <x v="0"/>
    <n v="262500"/>
  </r>
  <r>
    <x v="7"/>
    <n v="110500"/>
  </r>
  <r>
    <x v="4"/>
    <n v="79000"/>
  </r>
  <r>
    <x v="2"/>
    <n v="120000"/>
  </r>
  <r>
    <x v="0"/>
    <n v="205000"/>
  </r>
  <r>
    <x v="0"/>
    <n v="241500"/>
  </r>
  <r>
    <x v="1"/>
    <n v="137000"/>
  </r>
  <r>
    <x v="0"/>
    <n v="140000"/>
  </r>
  <r>
    <x v="0"/>
    <n v="180000"/>
  </r>
  <r>
    <x v="3"/>
    <n v="277000"/>
  </r>
  <r>
    <x v="5"/>
    <n v="76500"/>
  </r>
  <r>
    <x v="0"/>
    <n v="235000"/>
  </r>
  <r>
    <x v="0"/>
    <n v="173000"/>
  </r>
  <r>
    <x v="3"/>
    <n v="158000"/>
  </r>
  <r>
    <x v="2"/>
    <n v="145000"/>
  </r>
  <r>
    <x v="0"/>
    <n v="230000"/>
  </r>
  <r>
    <x v="0"/>
    <n v="207500"/>
  </r>
  <r>
    <x v="0"/>
    <n v="220000"/>
  </r>
  <r>
    <x v="0"/>
    <n v="231500"/>
  </r>
  <r>
    <x v="0"/>
    <n v="97000"/>
  </r>
  <r>
    <x v="0"/>
    <n v="176000"/>
  </r>
  <r>
    <x v="0"/>
    <n v="276000"/>
  </r>
  <r>
    <x v="3"/>
    <n v="151000"/>
  </r>
  <r>
    <x v="3"/>
    <n v="130000"/>
  </r>
  <r>
    <x v="0"/>
    <n v="73000"/>
  </r>
  <r>
    <x v="2"/>
    <n v="175500"/>
  </r>
  <r>
    <x v="0"/>
    <n v="185000"/>
  </r>
  <r>
    <x v="1"/>
    <n v="179500"/>
  </r>
  <r>
    <x v="2"/>
    <n v="120500"/>
  </r>
  <r>
    <x v="3"/>
    <n v="148000"/>
  </r>
  <r>
    <x v="0"/>
    <n v="266000"/>
  </r>
  <r>
    <x v="3"/>
    <n v="241500"/>
  </r>
  <r>
    <x v="3"/>
    <n v="290000"/>
  </r>
  <r>
    <x v="2"/>
    <n v="139000"/>
  </r>
  <r>
    <x v="3"/>
    <n v="124500"/>
  </r>
  <r>
    <x v="3"/>
    <n v="205000"/>
  </r>
  <r>
    <x v="0"/>
    <n v="201000"/>
  </r>
  <r>
    <x v="0"/>
    <n v="141000"/>
  </r>
  <r>
    <x v="0"/>
    <n v="415298"/>
  </r>
  <r>
    <x v="0"/>
    <n v="192000"/>
  </r>
  <r>
    <x v="2"/>
    <n v="228500"/>
  </r>
  <r>
    <x v="0"/>
    <n v="185000"/>
  </r>
  <r>
    <x v="0"/>
    <n v="207500"/>
  </r>
  <r>
    <x v="0"/>
    <n v="244600"/>
  </r>
  <r>
    <x v="0"/>
    <n v="179200"/>
  </r>
  <r>
    <x v="0"/>
    <n v="164700"/>
  </r>
  <r>
    <x v="3"/>
    <n v="159000"/>
  </r>
  <r>
    <x v="4"/>
    <n v="88000"/>
  </r>
  <r>
    <x v="0"/>
    <n v="122000"/>
  </r>
  <r>
    <x v="3"/>
    <n v="153575"/>
  </r>
  <r>
    <x v="0"/>
    <n v="233230"/>
  </r>
  <r>
    <x v="2"/>
    <n v="135900"/>
  </r>
  <r>
    <x v="4"/>
    <n v="131000"/>
  </r>
  <r>
    <x v="3"/>
    <n v="235000"/>
  </r>
  <r>
    <x v="0"/>
    <n v="167000"/>
  </r>
  <r>
    <x v="2"/>
    <n v="142500"/>
  </r>
  <r>
    <x v="0"/>
    <n v="152000"/>
  </r>
  <r>
    <x v="0"/>
    <n v="239000"/>
  </r>
  <r>
    <x v="2"/>
    <n v="175000"/>
  </r>
  <r>
    <x v="1"/>
    <n v="158500"/>
  </r>
  <r>
    <x v="0"/>
    <n v="157000"/>
  </r>
  <r>
    <x v="0"/>
    <n v="267000"/>
  </r>
  <r>
    <x v="0"/>
    <n v="205000"/>
  </r>
  <r>
    <x v="3"/>
    <n v="149900"/>
  </r>
  <r>
    <x v="7"/>
    <n v="295000"/>
  </r>
  <r>
    <x v="0"/>
    <n v="305900"/>
  </r>
  <r>
    <x v="0"/>
    <n v="225000"/>
  </r>
  <r>
    <x v="3"/>
    <n v="89500"/>
  </r>
  <r>
    <x v="0"/>
    <n v="82500"/>
  </r>
  <r>
    <x v="0"/>
    <n v="360000"/>
  </r>
  <r>
    <x v="0"/>
    <n v="165600"/>
  </r>
  <r>
    <x v="2"/>
    <n v="132000"/>
  </r>
  <r>
    <x v="3"/>
    <n v="119900"/>
  </r>
  <r>
    <x v="0"/>
    <n v="375000"/>
  </r>
  <r>
    <x v="3"/>
    <n v="178000"/>
  </r>
  <r>
    <x v="0"/>
    <n v="188500"/>
  </r>
  <r>
    <x v="3"/>
    <n v="260000"/>
  </r>
  <r>
    <x v="0"/>
    <n v="270000"/>
  </r>
  <r>
    <x v="0"/>
    <n v="260000"/>
  </r>
  <r>
    <x v="0"/>
    <n v="187500"/>
  </r>
  <r>
    <x v="0"/>
    <n v="342643"/>
  </r>
  <r>
    <x v="0"/>
    <n v="354000"/>
  </r>
  <r>
    <x v="0"/>
    <n v="301000"/>
  </r>
  <r>
    <x v="1"/>
    <n v="126175"/>
  </r>
  <r>
    <x v="3"/>
    <n v="242000"/>
  </r>
  <r>
    <x v="2"/>
    <n v="87000"/>
  </r>
  <r>
    <x v="0"/>
    <n v="324000"/>
  </r>
  <r>
    <x v="0"/>
    <n v="145250"/>
  </r>
  <r>
    <x v="2"/>
    <n v="214500"/>
  </r>
  <r>
    <x v="0"/>
    <n v="78000"/>
  </r>
  <r>
    <x v="4"/>
    <n v="119000"/>
  </r>
  <r>
    <x v="2"/>
    <n v="139000"/>
  </r>
  <r>
    <x v="0"/>
    <n v="284000"/>
  </r>
  <r>
    <x v="0"/>
    <n v="207000"/>
  </r>
  <r>
    <x v="0"/>
    <n v="192000"/>
  </r>
  <r>
    <x v="2"/>
    <n v="228950"/>
  </r>
  <r>
    <x v="0"/>
    <n v="377426"/>
  </r>
  <r>
    <x v="0"/>
    <n v="214000"/>
  </r>
  <r>
    <x v="3"/>
    <n v="202500"/>
  </r>
  <r>
    <x v="3"/>
    <n v="155000"/>
  </r>
  <r>
    <x v="0"/>
    <n v="202900"/>
  </r>
  <r>
    <x v="4"/>
    <n v="82000"/>
  </r>
  <r>
    <x v="4"/>
    <n v="87500"/>
  </r>
  <r>
    <x v="0"/>
    <n v="266000"/>
  </r>
  <r>
    <x v="6"/>
    <n v="85000"/>
  </r>
  <r>
    <x v="0"/>
    <n v="140200"/>
  </r>
  <r>
    <x v="1"/>
    <n v="151500"/>
  </r>
  <r>
    <x v="0"/>
    <n v="157500"/>
  </r>
  <r>
    <x v="0"/>
    <n v="154000"/>
  </r>
  <r>
    <x v="0"/>
    <n v="437154"/>
  </r>
  <r>
    <x v="0"/>
    <n v="318061"/>
  </r>
  <r>
    <x v="0"/>
    <n v="190000"/>
  </r>
  <r>
    <x v="2"/>
    <n v="95000"/>
  </r>
  <r>
    <x v="1"/>
    <n v="105900"/>
  </r>
  <r>
    <x v="0"/>
    <n v="140000"/>
  </r>
  <r>
    <x v="0"/>
    <n v="177500"/>
  </r>
  <r>
    <x v="2"/>
    <n v="173000"/>
  </r>
  <r>
    <x v="0"/>
    <n v="134000"/>
  </r>
  <r>
    <x v="4"/>
    <n v="130000"/>
  </r>
  <r>
    <x v="0"/>
    <n v="280000"/>
  </r>
  <r>
    <x v="2"/>
    <n v="156000"/>
  </r>
  <r>
    <x v="0"/>
    <n v="145000"/>
  </r>
  <r>
    <x v="0"/>
    <n v="198500"/>
  </r>
  <r>
    <x v="1"/>
    <n v="118000"/>
  </r>
  <r>
    <x v="0"/>
    <n v="190000"/>
  </r>
  <r>
    <x v="3"/>
    <n v="147000"/>
  </r>
  <r>
    <x v="0"/>
    <n v="159000"/>
  </r>
  <r>
    <x v="0"/>
    <n v="165000"/>
  </r>
  <r>
    <x v="2"/>
    <n v="132000"/>
  </r>
  <r>
    <x v="3"/>
    <n v="162000"/>
  </r>
  <r>
    <x v="0"/>
    <n v="172400"/>
  </r>
  <r>
    <x v="4"/>
    <n v="134432"/>
  </r>
  <r>
    <x v="0"/>
    <n v="125000"/>
  </r>
  <r>
    <x v="2"/>
    <n v="123000"/>
  </r>
  <r>
    <x v="0"/>
    <n v="219500"/>
  </r>
  <r>
    <x v="8"/>
    <n v="61000"/>
  </r>
  <r>
    <x v="0"/>
    <n v="148000"/>
  </r>
  <r>
    <x v="0"/>
    <n v="340000"/>
  </r>
  <r>
    <x v="5"/>
    <n v="394432"/>
  </r>
  <r>
    <x v="0"/>
    <n v="179000"/>
  </r>
  <r>
    <x v="2"/>
    <n v="127000"/>
  </r>
  <r>
    <x v="0"/>
    <n v="187750"/>
  </r>
  <r>
    <x v="0"/>
    <n v="213500"/>
  </r>
  <r>
    <x v="6"/>
    <n v="76000"/>
  </r>
  <r>
    <x v="0"/>
    <n v="240000"/>
  </r>
  <r>
    <x v="0"/>
    <n v="192000"/>
  </r>
  <r>
    <x v="6"/>
    <n v="81000"/>
  </r>
  <r>
    <x v="2"/>
    <n v="125000"/>
  </r>
  <r>
    <x v="0"/>
    <n v="191000"/>
  </r>
  <r>
    <x v="0"/>
    <n v="426000"/>
  </r>
  <r>
    <x v="1"/>
    <n v="119000"/>
  </r>
  <r>
    <x v="0"/>
    <n v="215000"/>
  </r>
  <r>
    <x v="3"/>
    <n v="106500"/>
  </r>
  <r>
    <x v="0"/>
    <n v="100000"/>
  </r>
  <r>
    <x v="2"/>
    <n v="109000"/>
  </r>
  <r>
    <x v="2"/>
    <n v="129000"/>
  </r>
  <r>
    <x v="0"/>
    <n v="123000"/>
  </r>
  <r>
    <x v="0"/>
    <n v="169500"/>
  </r>
  <r>
    <x v="5"/>
    <n v="67000"/>
  </r>
  <r>
    <x v="0"/>
    <n v="241000"/>
  </r>
  <r>
    <x v="0"/>
    <n v="245500"/>
  </r>
  <r>
    <x v="0"/>
    <n v="164990"/>
  </r>
  <r>
    <x v="1"/>
    <n v="108000"/>
  </r>
  <r>
    <x v="0"/>
    <n v="258000"/>
  </r>
  <r>
    <x v="0"/>
    <n v="168000"/>
  </r>
  <r>
    <x v="4"/>
    <n v="150000"/>
  </r>
  <r>
    <x v="0"/>
    <n v="115000"/>
  </r>
  <r>
    <x v="3"/>
    <n v="177000"/>
  </r>
  <r>
    <x v="0"/>
    <n v="280000"/>
  </r>
  <r>
    <x v="0"/>
    <n v="339750"/>
  </r>
  <r>
    <x v="6"/>
    <n v="60000"/>
  </r>
  <r>
    <x v="0"/>
    <n v="145000"/>
  </r>
  <r>
    <x v="0"/>
    <n v="222000"/>
  </r>
  <r>
    <x v="2"/>
    <n v="115000"/>
  </r>
  <r>
    <x v="0"/>
    <n v="228000"/>
  </r>
  <r>
    <x v="0"/>
    <n v="181134"/>
  </r>
  <r>
    <x v="3"/>
    <n v="149500"/>
  </r>
  <r>
    <x v="2"/>
    <n v="239000"/>
  </r>
  <r>
    <x v="2"/>
    <n v="126000"/>
  </r>
  <r>
    <x v="2"/>
    <n v="142000"/>
  </r>
  <r>
    <x v="0"/>
    <n v="206300"/>
  </r>
  <r>
    <x v="3"/>
    <n v="215000"/>
  </r>
  <r>
    <x v="0"/>
    <n v="113000"/>
  </r>
  <r>
    <x v="0"/>
    <n v="315000"/>
  </r>
  <r>
    <x v="0"/>
    <n v="139000"/>
  </r>
  <r>
    <x v="1"/>
    <n v="135000"/>
  </r>
  <r>
    <x v="0"/>
    <n v="275000"/>
  </r>
  <r>
    <x v="2"/>
    <n v="109008"/>
  </r>
  <r>
    <x v="0"/>
    <n v="195400"/>
  </r>
  <r>
    <x v="0"/>
    <n v="175000"/>
  </r>
  <r>
    <x v="0"/>
    <n v="85400"/>
  </r>
  <r>
    <x v="3"/>
    <n v="79900"/>
  </r>
  <r>
    <x v="0"/>
    <n v="122500"/>
  </r>
  <r>
    <x v="0"/>
    <n v="181000"/>
  </r>
  <r>
    <x v="3"/>
    <n v="81000"/>
  </r>
  <r>
    <x v="2"/>
    <n v="212000"/>
  </r>
  <r>
    <x v="1"/>
    <n v="116000"/>
  </r>
  <r>
    <x v="3"/>
    <n v="119000"/>
  </r>
  <r>
    <x v="2"/>
    <n v="90350"/>
  </r>
  <r>
    <x v="1"/>
    <n v="110000"/>
  </r>
  <r>
    <x v="0"/>
    <n v="555000"/>
  </r>
  <r>
    <x v="4"/>
    <n v="118000"/>
  </r>
  <r>
    <x v="3"/>
    <n v="162900"/>
  </r>
  <r>
    <x v="0"/>
    <n v="172500"/>
  </r>
  <r>
    <x v="0"/>
    <n v="210000"/>
  </r>
  <r>
    <x v="0"/>
    <n v="127500"/>
  </r>
  <r>
    <x v="2"/>
    <n v="190000"/>
  </r>
  <r>
    <x v="0"/>
    <n v="199900"/>
  </r>
  <r>
    <x v="2"/>
    <n v="119500"/>
  </r>
  <r>
    <x v="3"/>
    <n v="120000"/>
  </r>
  <r>
    <x v="1"/>
    <n v="110000"/>
  </r>
  <r>
    <x v="0"/>
    <n v="280000"/>
  </r>
  <r>
    <x v="0"/>
    <n v="204000"/>
  </r>
  <r>
    <x v="0"/>
    <n v="210000"/>
  </r>
  <r>
    <x v="0"/>
    <n v="188000"/>
  </r>
  <r>
    <x v="2"/>
    <n v="175500"/>
  </r>
  <r>
    <x v="0"/>
    <n v="98000"/>
  </r>
  <r>
    <x v="2"/>
    <n v="256000"/>
  </r>
  <r>
    <x v="3"/>
    <n v="161000"/>
  </r>
  <r>
    <x v="4"/>
    <n v="110000"/>
  </r>
  <r>
    <x v="0"/>
    <n v="263435"/>
  </r>
  <r>
    <x v="7"/>
    <n v="155000"/>
  </r>
  <r>
    <x v="0"/>
    <n v="62383"/>
  </r>
  <r>
    <x v="3"/>
    <n v="188700"/>
  </r>
  <r>
    <x v="0"/>
    <n v="124000"/>
  </r>
  <r>
    <x v="0"/>
    <n v="178740"/>
  </r>
  <r>
    <x v="0"/>
    <n v="167000"/>
  </r>
  <r>
    <x v="3"/>
    <n v="146500"/>
  </r>
  <r>
    <x v="0"/>
    <n v="250000"/>
  </r>
  <r>
    <x v="0"/>
    <n v="187000"/>
  </r>
  <r>
    <x v="0"/>
    <n v="212000"/>
  </r>
  <r>
    <x v="2"/>
    <n v="190000"/>
  </r>
  <r>
    <x v="0"/>
    <n v="148000"/>
  </r>
  <r>
    <x v="0"/>
    <n v="440000"/>
  </r>
  <r>
    <x v="0"/>
    <n v="251000"/>
  </r>
  <r>
    <x v="2"/>
    <n v="132500"/>
  </r>
  <r>
    <x v="0"/>
    <n v="208900"/>
  </r>
  <r>
    <x v="0"/>
    <n v="380000"/>
  </r>
  <r>
    <x v="0"/>
    <n v="297000"/>
  </r>
  <r>
    <x v="3"/>
    <n v="89471"/>
  </r>
  <r>
    <x v="0"/>
    <n v="326000"/>
  </r>
  <r>
    <x v="0"/>
    <n v="374000"/>
  </r>
  <r>
    <x v="1"/>
    <n v="155000"/>
  </r>
  <r>
    <x v="0"/>
    <n v="164000"/>
  </r>
  <r>
    <x v="3"/>
    <n v="132500"/>
  </r>
  <r>
    <x v="3"/>
    <n v="147000"/>
  </r>
  <r>
    <x v="3"/>
    <n v="156000"/>
  </r>
  <r>
    <x v="2"/>
    <n v="175000"/>
  </r>
  <r>
    <x v="4"/>
    <n v="160000"/>
  </r>
  <r>
    <x v="1"/>
    <n v="86000"/>
  </r>
  <r>
    <x v="2"/>
    <n v="115000"/>
  </r>
  <r>
    <x v="3"/>
    <n v="133000"/>
  </r>
  <r>
    <x v="0"/>
    <n v="172785"/>
  </r>
  <r>
    <x v="2"/>
    <n v="155000"/>
  </r>
  <r>
    <x v="1"/>
    <n v="91300"/>
  </r>
  <r>
    <x v="0"/>
    <n v="34900"/>
  </r>
  <r>
    <x v="0"/>
    <n v="430000"/>
  </r>
  <r>
    <x v="2"/>
    <n v="184000"/>
  </r>
  <r>
    <x v="3"/>
    <n v="130000"/>
  </r>
  <r>
    <x v="3"/>
    <n v="120000"/>
  </r>
  <r>
    <x v="0"/>
    <n v="113000"/>
  </r>
  <r>
    <x v="0"/>
    <n v="226700"/>
  </r>
  <r>
    <x v="3"/>
    <n v="140000"/>
  </r>
  <r>
    <x v="1"/>
    <n v="289000"/>
  </r>
  <r>
    <x v="0"/>
    <n v="147000"/>
  </r>
  <r>
    <x v="0"/>
    <n v="124500"/>
  </r>
  <r>
    <x v="0"/>
    <n v="215000"/>
  </r>
  <r>
    <x v="0"/>
    <n v="208300"/>
  </r>
  <r>
    <x v="7"/>
    <n v="161000"/>
  </r>
  <r>
    <x v="2"/>
    <n v="124500"/>
  </r>
  <r>
    <x v="3"/>
    <n v="164900"/>
  </r>
  <r>
    <x v="0"/>
    <n v="202665"/>
  </r>
  <r>
    <x v="0"/>
    <n v="129900"/>
  </r>
  <r>
    <x v="0"/>
    <n v="134000"/>
  </r>
  <r>
    <x v="0"/>
    <n v="96500"/>
  </r>
  <r>
    <x v="0"/>
    <n v="402861"/>
  </r>
  <r>
    <x v="2"/>
    <n v="158000"/>
  </r>
  <r>
    <x v="0"/>
    <n v="265000"/>
  </r>
  <r>
    <x v="0"/>
    <n v="211000"/>
  </r>
  <r>
    <x v="7"/>
    <n v="234000"/>
  </r>
  <r>
    <x v="3"/>
    <n v="106250"/>
  </r>
  <r>
    <x v="2"/>
    <n v="150000"/>
  </r>
  <r>
    <x v="3"/>
    <n v="159000"/>
  </r>
  <r>
    <x v="0"/>
    <n v="184750"/>
  </r>
  <r>
    <x v="0"/>
    <n v="315750"/>
  </r>
  <r>
    <x v="0"/>
    <n v="176000"/>
  </r>
  <r>
    <x v="3"/>
    <n v="132000"/>
  </r>
  <r>
    <x v="0"/>
    <n v="446261"/>
  </r>
  <r>
    <x v="3"/>
    <n v="86000"/>
  </r>
  <r>
    <x v="6"/>
    <n v="200624"/>
  </r>
  <r>
    <x v="0"/>
    <n v="175000"/>
  </r>
  <r>
    <x v="1"/>
    <n v="128000"/>
  </r>
  <r>
    <x v="3"/>
    <n v="107500"/>
  </r>
  <r>
    <x v="6"/>
    <n v="39300"/>
  </r>
  <r>
    <x v="0"/>
    <n v="178000"/>
  </r>
  <r>
    <x v="3"/>
    <n v="107500"/>
  </r>
  <r>
    <x v="0"/>
    <n v="188000"/>
  </r>
  <r>
    <x v="0"/>
    <n v="111250"/>
  </r>
  <r>
    <x v="0"/>
    <n v="158000"/>
  </r>
  <r>
    <x v="0"/>
    <n v="272000"/>
  </r>
  <r>
    <x v="0"/>
    <n v="315000"/>
  </r>
  <r>
    <x v="0"/>
    <n v="248000"/>
  </r>
  <r>
    <x v="0"/>
    <n v="213250"/>
  </r>
  <r>
    <x v="0"/>
    <n v="133000"/>
  </r>
  <r>
    <x v="0"/>
    <n v="179665"/>
  </r>
  <r>
    <x v="0"/>
    <n v="229000"/>
  </r>
  <r>
    <x v="3"/>
    <n v="210000"/>
  </r>
  <r>
    <x v="3"/>
    <n v="129500"/>
  </r>
  <r>
    <x v="3"/>
    <n v="125000"/>
  </r>
  <r>
    <x v="0"/>
    <n v="263000"/>
  </r>
  <r>
    <x v="2"/>
    <n v="140000"/>
  </r>
  <r>
    <x v="2"/>
    <n v="112500"/>
  </r>
  <r>
    <x v="0"/>
    <n v="255500"/>
  </r>
  <r>
    <x v="0"/>
    <n v="108000"/>
  </r>
  <r>
    <x v="0"/>
    <n v="284000"/>
  </r>
  <r>
    <x v="2"/>
    <n v="113000"/>
  </r>
  <r>
    <x v="0"/>
    <n v="141000"/>
  </r>
  <r>
    <x v="2"/>
    <n v="108000"/>
  </r>
  <r>
    <x v="0"/>
    <n v="175000"/>
  </r>
  <r>
    <x v="0"/>
    <n v="234000"/>
  </r>
  <r>
    <x v="2"/>
    <n v="121500"/>
  </r>
  <r>
    <x v="0"/>
    <n v="170000"/>
  </r>
  <r>
    <x v="2"/>
    <n v="108000"/>
  </r>
  <r>
    <x v="3"/>
    <n v="185000"/>
  </r>
  <r>
    <x v="0"/>
    <n v="268000"/>
  </r>
  <r>
    <x v="4"/>
    <n v="128000"/>
  </r>
  <r>
    <x v="0"/>
    <n v="325000"/>
  </r>
  <r>
    <x v="0"/>
    <n v="214000"/>
  </r>
  <r>
    <x v="1"/>
    <n v="316600"/>
  </r>
  <r>
    <x v="0"/>
    <n v="135960"/>
  </r>
  <r>
    <x v="0"/>
    <n v="142600"/>
  </r>
  <r>
    <x v="2"/>
    <n v="120000"/>
  </r>
  <r>
    <x v="0"/>
    <n v="224500"/>
  </r>
  <r>
    <x v="0"/>
    <n v="170000"/>
  </r>
  <r>
    <x v="3"/>
    <n v="139000"/>
  </r>
  <r>
    <x v="0"/>
    <n v="118500"/>
  </r>
  <r>
    <x v="3"/>
    <n v="145000"/>
  </r>
  <r>
    <x v="2"/>
    <n v="164500"/>
  </r>
  <r>
    <x v="0"/>
    <n v="146000"/>
  </r>
  <r>
    <x v="0"/>
    <n v="131500"/>
  </r>
  <r>
    <x v="2"/>
    <n v="181900"/>
  </r>
  <r>
    <x v="0"/>
    <n v="253293"/>
  </r>
  <r>
    <x v="0"/>
    <n v="118500"/>
  </r>
  <r>
    <x v="7"/>
    <n v="325000"/>
  </r>
  <r>
    <x v="3"/>
    <n v="133000"/>
  </r>
  <r>
    <x v="0"/>
    <n v="369900"/>
  </r>
  <r>
    <x v="3"/>
    <n v="130000"/>
  </r>
  <r>
    <x v="2"/>
    <n v="137000"/>
  </r>
  <r>
    <x v="1"/>
    <n v="143000"/>
  </r>
  <r>
    <x v="2"/>
    <n v="79500"/>
  </r>
  <r>
    <x v="0"/>
    <n v="185900"/>
  </r>
  <r>
    <x v="0"/>
    <n v="451950"/>
  </r>
  <r>
    <x v="1"/>
    <n v="138000"/>
  </r>
  <r>
    <x v="0"/>
    <n v="140000"/>
  </r>
  <r>
    <x v="2"/>
    <n v="110000"/>
  </r>
  <r>
    <x v="0"/>
    <n v="319000"/>
  </r>
  <r>
    <x v="3"/>
    <n v="114504"/>
  </r>
  <r>
    <x v="0"/>
    <n v="194201"/>
  </r>
  <r>
    <x v="2"/>
    <n v="217500"/>
  </r>
  <r>
    <x v="2"/>
    <n v="151000"/>
  </r>
  <r>
    <x v="0"/>
    <n v="275000"/>
  </r>
  <r>
    <x v="2"/>
    <n v="141000"/>
  </r>
  <r>
    <x v="0"/>
    <n v="220000"/>
  </r>
  <r>
    <x v="0"/>
    <n v="151000"/>
  </r>
  <r>
    <x v="0"/>
    <n v="221000"/>
  </r>
  <r>
    <x v="2"/>
    <n v="205000"/>
  </r>
  <r>
    <x v="0"/>
    <n v="152000"/>
  </r>
  <r>
    <x v="1"/>
    <n v="225000"/>
  </r>
  <r>
    <x v="2"/>
    <n v="359100"/>
  </r>
  <r>
    <x v="0"/>
    <n v="118500"/>
  </r>
  <r>
    <x v="0"/>
    <n v="313000"/>
  </r>
  <r>
    <x v="2"/>
    <n v="148000"/>
  </r>
  <r>
    <x v="0"/>
    <n v="261500"/>
  </r>
  <r>
    <x v="0"/>
    <n v="147000"/>
  </r>
  <r>
    <x v="2"/>
    <n v="75500"/>
  </r>
  <r>
    <x v="3"/>
    <n v="137500"/>
  </r>
  <r>
    <x v="0"/>
    <n v="183200"/>
  </r>
  <r>
    <x v="2"/>
    <n v="105500"/>
  </r>
  <r>
    <x v="0"/>
    <n v="314813"/>
  </r>
  <r>
    <x v="0"/>
    <n v="305000"/>
  </r>
  <r>
    <x v="6"/>
    <n v="67000"/>
  </r>
  <r>
    <x v="3"/>
    <n v="240000"/>
  </r>
  <r>
    <x v="2"/>
    <n v="135000"/>
  </r>
  <r>
    <x v="0"/>
    <n v="168500"/>
  </r>
  <r>
    <x v="0"/>
    <n v="165150"/>
  </r>
  <r>
    <x v="2"/>
    <n v="160000"/>
  </r>
  <r>
    <x v="0"/>
    <n v="139900"/>
  </r>
  <r>
    <x v="2"/>
    <n v="153000"/>
  </r>
  <r>
    <x v="0"/>
    <n v="135000"/>
  </r>
  <r>
    <x v="0"/>
    <n v="168500"/>
  </r>
  <r>
    <x v="2"/>
    <n v="124000"/>
  </r>
  <r>
    <x v="0"/>
    <n v="209500"/>
  </r>
  <r>
    <x v="0"/>
    <n v="82500"/>
  </r>
  <r>
    <x v="3"/>
    <n v="139400"/>
  </r>
  <r>
    <x v="0"/>
    <n v="144000"/>
  </r>
  <r>
    <x v="3"/>
    <n v="200000"/>
  </r>
  <r>
    <x v="6"/>
    <n v="60000"/>
  </r>
  <r>
    <x v="4"/>
    <n v="93000"/>
  </r>
  <r>
    <x v="3"/>
    <n v="85000"/>
  </r>
  <r>
    <x v="0"/>
    <n v="264561"/>
  </r>
  <r>
    <x v="0"/>
    <n v="274000"/>
  </r>
  <r>
    <x v="0"/>
    <n v="226000"/>
  </r>
  <r>
    <x v="3"/>
    <n v="345000"/>
  </r>
  <r>
    <x v="0"/>
    <n v="152000"/>
  </r>
  <r>
    <x v="0"/>
    <n v="370878"/>
  </r>
  <r>
    <x v="0"/>
    <n v="143250"/>
  </r>
  <r>
    <x v="0"/>
    <n v="98300"/>
  </r>
  <r>
    <x v="0"/>
    <n v="155000"/>
  </r>
  <r>
    <x v="0"/>
    <n v="155000"/>
  </r>
  <r>
    <x v="2"/>
    <n v="84500"/>
  </r>
  <r>
    <x v="2"/>
    <n v="205950"/>
  </r>
  <r>
    <x v="0"/>
    <n v="108000"/>
  </r>
  <r>
    <x v="0"/>
    <n v="191000"/>
  </r>
  <r>
    <x v="3"/>
    <n v="135000"/>
  </r>
  <r>
    <x v="2"/>
    <n v="350000"/>
  </r>
  <r>
    <x v="0"/>
    <n v="88000"/>
  </r>
  <r>
    <x v="3"/>
    <n v="145500"/>
  </r>
  <r>
    <x v="2"/>
    <n v="149000"/>
  </r>
  <r>
    <x v="0"/>
    <n v="97500"/>
  </r>
  <r>
    <x v="3"/>
    <n v="167000"/>
  </r>
  <r>
    <x v="3"/>
    <n v="197900"/>
  </r>
  <r>
    <x v="3"/>
    <n v="402000"/>
  </r>
  <r>
    <x v="6"/>
    <n v="110000"/>
  </r>
  <r>
    <x v="0"/>
    <n v="137500"/>
  </r>
  <r>
    <x v="0"/>
    <n v="423000"/>
  </r>
  <r>
    <x v="0"/>
    <n v="230500"/>
  </r>
  <r>
    <x v="0"/>
    <n v="129000"/>
  </r>
  <r>
    <x v="0"/>
    <n v="193500"/>
  </r>
  <r>
    <x v="2"/>
    <n v="168000"/>
  </r>
  <r>
    <x v="0"/>
    <n v="137500"/>
  </r>
  <r>
    <x v="0"/>
    <n v="173500"/>
  </r>
  <r>
    <x v="2"/>
    <n v="103600"/>
  </r>
  <r>
    <x v="2"/>
    <n v="165000"/>
  </r>
  <r>
    <x v="3"/>
    <n v="257500"/>
  </r>
  <r>
    <x v="2"/>
    <n v="140000"/>
  </r>
  <r>
    <x v="2"/>
    <n v="148500"/>
  </r>
  <r>
    <x v="5"/>
    <n v="87000"/>
  </r>
  <r>
    <x v="1"/>
    <n v="109500"/>
  </r>
  <r>
    <x v="0"/>
    <n v="372500"/>
  </r>
  <r>
    <x v="0"/>
    <n v="128500"/>
  </r>
  <r>
    <x v="0"/>
    <n v="143000"/>
  </r>
  <r>
    <x v="0"/>
    <n v="159434"/>
  </r>
  <r>
    <x v="0"/>
    <n v="173000"/>
  </r>
  <r>
    <x v="0"/>
    <n v="285000"/>
  </r>
  <r>
    <x v="0"/>
    <n v="221000"/>
  </r>
  <r>
    <x v="0"/>
    <n v="207500"/>
  </r>
  <r>
    <x v="2"/>
    <n v="227875"/>
  </r>
  <r>
    <x v="0"/>
    <n v="148800"/>
  </r>
  <r>
    <x v="2"/>
    <n v="392000"/>
  </r>
  <r>
    <x v="0"/>
    <n v="194700"/>
  </r>
  <r>
    <x v="0"/>
    <n v="141000"/>
  </r>
  <r>
    <x v="2"/>
    <n v="755000"/>
  </r>
  <r>
    <x v="0"/>
    <n v="335000"/>
  </r>
  <r>
    <x v="2"/>
    <n v="108480"/>
  </r>
  <r>
    <x v="2"/>
    <n v="141500"/>
  </r>
  <r>
    <x v="2"/>
    <n v="176000"/>
  </r>
  <r>
    <x v="3"/>
    <n v="89000"/>
  </r>
  <r>
    <x v="3"/>
    <n v="123500"/>
  </r>
  <r>
    <x v="1"/>
    <n v="138500"/>
  </r>
  <r>
    <x v="0"/>
    <n v="196000"/>
  </r>
  <r>
    <x v="0"/>
    <n v="312500"/>
  </r>
  <r>
    <x v="0"/>
    <n v="140000"/>
  </r>
  <r>
    <x v="0"/>
    <n v="361919"/>
  </r>
  <r>
    <x v="7"/>
    <n v="140000"/>
  </r>
  <r>
    <x v="0"/>
    <n v="213000"/>
  </r>
  <r>
    <x v="0"/>
    <n v="55000"/>
  </r>
  <r>
    <x v="0"/>
    <n v="302000"/>
  </r>
  <r>
    <x v="0"/>
    <n v="254000"/>
  </r>
  <r>
    <x v="0"/>
    <n v="179540"/>
  </r>
  <r>
    <x v="3"/>
    <n v="109900"/>
  </r>
  <r>
    <x v="2"/>
    <n v="52000"/>
  </r>
  <r>
    <x v="3"/>
    <n v="102776"/>
  </r>
  <r>
    <x v="0"/>
    <n v="189000"/>
  </r>
  <r>
    <x v="0"/>
    <n v="129000"/>
  </r>
  <r>
    <x v="1"/>
    <n v="130500"/>
  </r>
  <r>
    <x v="0"/>
    <n v="165000"/>
  </r>
  <r>
    <x v="1"/>
    <n v="159500"/>
  </r>
  <r>
    <x v="2"/>
    <n v="157000"/>
  </r>
  <r>
    <x v="0"/>
    <n v="341000"/>
  </r>
  <r>
    <x v="2"/>
    <n v="128500"/>
  </r>
  <r>
    <x v="0"/>
    <n v="275000"/>
  </r>
  <r>
    <x v="0"/>
    <n v="143000"/>
  </r>
  <r>
    <x v="3"/>
    <n v="124500"/>
  </r>
  <r>
    <x v="2"/>
    <n v="135000"/>
  </r>
  <r>
    <x v="0"/>
    <n v="320000"/>
  </r>
  <r>
    <x v="2"/>
    <n v="120500"/>
  </r>
  <r>
    <x v="7"/>
    <n v="222000"/>
  </r>
  <r>
    <x v="0"/>
    <n v="194500"/>
  </r>
  <r>
    <x v="0"/>
    <n v="110000"/>
  </r>
  <r>
    <x v="0"/>
    <n v="103000"/>
  </r>
  <r>
    <x v="0"/>
    <n v="236500"/>
  </r>
  <r>
    <x v="0"/>
    <n v="187500"/>
  </r>
  <r>
    <x v="0"/>
    <n v="222500"/>
  </r>
  <r>
    <x v="2"/>
    <n v="131400"/>
  </r>
  <r>
    <x v="0"/>
    <n v="108000"/>
  </r>
  <r>
    <x v="3"/>
    <n v="163000"/>
  </r>
  <r>
    <x v="4"/>
    <n v="93500"/>
  </r>
  <r>
    <x v="0"/>
    <n v="239900"/>
  </r>
  <r>
    <x v="0"/>
    <n v="179000"/>
  </r>
  <r>
    <x v="0"/>
    <n v="190000"/>
  </r>
  <r>
    <x v="3"/>
    <n v="132000"/>
  </r>
  <r>
    <x v="1"/>
    <n v="142000"/>
  </r>
  <r>
    <x v="0"/>
    <n v="179000"/>
  </r>
  <r>
    <x v="2"/>
    <n v="175000"/>
  </r>
  <r>
    <x v="0"/>
    <n v="180000"/>
  </r>
  <r>
    <x v="7"/>
    <n v="299800"/>
  </r>
  <r>
    <x v="0"/>
    <n v="236000"/>
  </r>
  <r>
    <x v="3"/>
    <n v="265979"/>
  </r>
  <r>
    <x v="0"/>
    <n v="260400"/>
  </r>
  <r>
    <x v="6"/>
    <n v="98000"/>
  </r>
  <r>
    <x v="3"/>
    <n v="96500"/>
  </r>
  <r>
    <x v="0"/>
    <n v="162000"/>
  </r>
  <r>
    <x v="0"/>
    <n v="217000"/>
  </r>
  <r>
    <x v="0"/>
    <n v="275500"/>
  </r>
  <r>
    <x v="1"/>
    <n v="156000"/>
  </r>
  <r>
    <x v="0"/>
    <n v="172500"/>
  </r>
  <r>
    <x v="0"/>
    <n v="212000"/>
  </r>
  <r>
    <x v="0"/>
    <n v="158900"/>
  </r>
  <r>
    <x v="0"/>
    <n v="179400"/>
  </r>
  <r>
    <x v="0"/>
    <n v="290000"/>
  </r>
  <r>
    <x v="2"/>
    <n v="127500"/>
  </r>
  <r>
    <x v="0"/>
    <n v="100000"/>
  </r>
  <r>
    <x v="0"/>
    <n v="215200"/>
  </r>
  <r>
    <x v="0"/>
    <n v="337000"/>
  </r>
  <r>
    <x v="0"/>
    <n v="270000"/>
  </r>
  <r>
    <x v="0"/>
    <n v="264132"/>
  </r>
  <r>
    <x v="0"/>
    <n v="196500"/>
  </r>
  <r>
    <x v="3"/>
    <n v="160000"/>
  </r>
  <r>
    <x v="0"/>
    <n v="216837"/>
  </r>
  <r>
    <x v="0"/>
    <n v="538000"/>
  </r>
  <r>
    <x v="0"/>
    <n v="134900"/>
  </r>
  <r>
    <x v="0"/>
    <n v="102000"/>
  </r>
  <r>
    <x v="0"/>
    <n v="107000"/>
  </r>
  <r>
    <x v="0"/>
    <n v="114500"/>
  </r>
  <r>
    <x v="0"/>
    <n v="395000"/>
  </r>
  <r>
    <x v="0"/>
    <n v="162000"/>
  </r>
  <r>
    <x v="0"/>
    <n v="221500"/>
  </r>
  <r>
    <x v="0"/>
    <n v="142500"/>
  </r>
  <r>
    <x v="0"/>
    <n v="144000"/>
  </r>
  <r>
    <x v="0"/>
    <n v="135000"/>
  </r>
  <r>
    <x v="0"/>
    <n v="176000"/>
  </r>
  <r>
    <x v="0"/>
    <n v="175900"/>
  </r>
  <r>
    <x v="0"/>
    <n v="187100"/>
  </r>
  <r>
    <x v="2"/>
    <n v="165500"/>
  </r>
  <r>
    <x v="2"/>
    <n v="128000"/>
  </r>
  <r>
    <x v="0"/>
    <n v="161500"/>
  </r>
  <r>
    <x v="2"/>
    <n v="139000"/>
  </r>
  <r>
    <x v="0"/>
    <n v="233000"/>
  </r>
  <r>
    <x v="3"/>
    <n v="107900"/>
  </r>
  <r>
    <x v="1"/>
    <n v="187500"/>
  </r>
  <r>
    <x v="0"/>
    <n v="160200"/>
  </r>
  <r>
    <x v="0"/>
    <n v="146800"/>
  </r>
  <r>
    <x v="0"/>
    <n v="269790"/>
  </r>
  <r>
    <x v="0"/>
    <n v="225000"/>
  </r>
  <r>
    <x v="0"/>
    <n v="194500"/>
  </r>
  <r>
    <x v="2"/>
    <n v="171000"/>
  </r>
  <r>
    <x v="0"/>
    <n v="143500"/>
  </r>
  <r>
    <x v="0"/>
    <n v="110000"/>
  </r>
  <r>
    <x v="0"/>
    <n v="485000"/>
  </r>
  <r>
    <x v="3"/>
    <n v="175000"/>
  </r>
  <r>
    <x v="0"/>
    <n v="200000"/>
  </r>
  <r>
    <x v="3"/>
    <n v="109900"/>
  </r>
  <r>
    <x v="0"/>
    <n v="189000"/>
  </r>
  <r>
    <x v="0"/>
    <n v="582933"/>
  </r>
  <r>
    <x v="0"/>
    <n v="118000"/>
  </r>
  <r>
    <x v="0"/>
    <n v="227680"/>
  </r>
  <r>
    <x v="0"/>
    <n v="135500"/>
  </r>
  <r>
    <x v="2"/>
    <n v="223500"/>
  </r>
  <r>
    <x v="0"/>
    <n v="159950"/>
  </r>
  <r>
    <x v="0"/>
    <n v="106000"/>
  </r>
  <r>
    <x v="2"/>
    <n v="181000"/>
  </r>
  <r>
    <x v="0"/>
    <n v="144500"/>
  </r>
  <r>
    <x v="0"/>
    <n v="55993"/>
  </r>
  <r>
    <x v="2"/>
    <n v="157900"/>
  </r>
  <r>
    <x v="3"/>
    <n v="116000"/>
  </r>
  <r>
    <x v="0"/>
    <n v="224900"/>
  </r>
  <r>
    <x v="2"/>
    <n v="137000"/>
  </r>
  <r>
    <x v="0"/>
    <n v="271000"/>
  </r>
  <r>
    <x v="3"/>
    <n v="155000"/>
  </r>
  <r>
    <x v="0"/>
    <n v="224000"/>
  </r>
  <r>
    <x v="0"/>
    <n v="183000"/>
  </r>
  <r>
    <x v="4"/>
    <n v="93000"/>
  </r>
  <r>
    <x v="0"/>
    <n v="225000"/>
  </r>
  <r>
    <x v="3"/>
    <n v="139500"/>
  </r>
  <r>
    <x v="0"/>
    <n v="232600"/>
  </r>
  <r>
    <x v="0"/>
    <n v="385000"/>
  </r>
  <r>
    <x v="2"/>
    <n v="109500"/>
  </r>
  <r>
    <x v="0"/>
    <n v="189000"/>
  </r>
  <r>
    <x v="0"/>
    <n v="185000"/>
  </r>
  <r>
    <x v="0"/>
    <n v="147400"/>
  </r>
  <r>
    <x v="0"/>
    <n v="166000"/>
  </r>
  <r>
    <x v="0"/>
    <n v="151000"/>
  </r>
  <r>
    <x v="2"/>
    <n v="237000"/>
  </r>
  <r>
    <x v="2"/>
    <n v="167000"/>
  </r>
  <r>
    <x v="2"/>
    <n v="139950"/>
  </r>
  <r>
    <x v="3"/>
    <n v="128000"/>
  </r>
  <r>
    <x v="2"/>
    <n v="153500"/>
  </r>
  <r>
    <x v="0"/>
    <n v="100000"/>
  </r>
  <r>
    <x v="2"/>
    <n v="144000"/>
  </r>
  <r>
    <x v="2"/>
    <n v="130500"/>
  </r>
  <r>
    <x v="1"/>
    <n v="140000"/>
  </r>
  <r>
    <x v="1"/>
    <n v="157500"/>
  </r>
  <r>
    <x v="3"/>
    <n v="174900"/>
  </r>
  <r>
    <x v="4"/>
    <n v="141000"/>
  </r>
  <r>
    <x v="1"/>
    <n v="153900"/>
  </r>
  <r>
    <x v="0"/>
    <n v="171000"/>
  </r>
  <r>
    <x v="0"/>
    <n v="213000"/>
  </r>
  <r>
    <x v="2"/>
    <n v="133500"/>
  </r>
  <r>
    <x v="1"/>
    <n v="240000"/>
  </r>
  <r>
    <x v="3"/>
    <n v="187000"/>
  </r>
  <r>
    <x v="0"/>
    <n v="131500"/>
  </r>
  <r>
    <x v="0"/>
    <n v="215000"/>
  </r>
  <r>
    <x v="0"/>
    <n v="164000"/>
  </r>
  <r>
    <x v="2"/>
    <n v="158000"/>
  </r>
  <r>
    <x v="4"/>
    <n v="170000"/>
  </r>
  <r>
    <x v="1"/>
    <n v="127000"/>
  </r>
  <r>
    <x v="2"/>
    <n v="147000"/>
  </r>
  <r>
    <x v="0"/>
    <n v="174000"/>
  </r>
  <r>
    <x v="0"/>
    <n v="152000"/>
  </r>
  <r>
    <x v="3"/>
    <n v="250000"/>
  </r>
  <r>
    <x v="1"/>
    <n v="189950"/>
  </r>
  <r>
    <x v="4"/>
    <n v="131500"/>
  </r>
  <r>
    <x v="0"/>
    <n v="152000"/>
  </r>
  <r>
    <x v="0"/>
    <n v="132500"/>
  </r>
  <r>
    <x v="0"/>
    <n v="250580"/>
  </r>
  <r>
    <x v="2"/>
    <n v="148500"/>
  </r>
  <r>
    <x v="0"/>
    <n v="248900"/>
  </r>
  <r>
    <x v="0"/>
    <n v="129000"/>
  </r>
  <r>
    <x v="2"/>
    <n v="169000"/>
  </r>
  <r>
    <x v="0"/>
    <n v="236000"/>
  </r>
  <r>
    <x v="0"/>
    <n v="109500"/>
  </r>
  <r>
    <x v="0"/>
    <n v="200500"/>
  </r>
  <r>
    <x v="3"/>
    <n v="116000"/>
  </r>
  <r>
    <x v="3"/>
    <n v="133000"/>
  </r>
  <r>
    <x v="2"/>
    <n v="66500"/>
  </r>
  <r>
    <x v="0"/>
    <n v="303477"/>
  </r>
  <r>
    <x v="0"/>
    <n v="132250"/>
  </r>
  <r>
    <x v="0"/>
    <n v="350000"/>
  </r>
  <r>
    <x v="3"/>
    <n v="148000"/>
  </r>
  <r>
    <x v="1"/>
    <n v="136500"/>
  </r>
  <r>
    <x v="0"/>
    <n v="157000"/>
  </r>
  <r>
    <x v="0"/>
    <n v="187500"/>
  </r>
  <r>
    <x v="0"/>
    <n v="178000"/>
  </r>
  <r>
    <x v="0"/>
    <n v="118500"/>
  </r>
  <r>
    <x v="0"/>
    <n v="100000"/>
  </r>
  <r>
    <x v="0"/>
    <n v="328900"/>
  </r>
  <r>
    <x v="0"/>
    <n v="145000"/>
  </r>
  <r>
    <x v="3"/>
    <n v="135500"/>
  </r>
  <r>
    <x v="2"/>
    <n v="268000"/>
  </r>
  <r>
    <x v="4"/>
    <n v="149500"/>
  </r>
  <r>
    <x v="3"/>
    <n v="122900"/>
  </r>
  <r>
    <x v="0"/>
    <n v="172500"/>
  </r>
  <r>
    <x v="1"/>
    <n v="154500"/>
  </r>
  <r>
    <x v="0"/>
    <n v="165000"/>
  </r>
  <r>
    <x v="0"/>
    <n v="118858"/>
  </r>
  <r>
    <x v="0"/>
    <n v="140000"/>
  </r>
  <r>
    <x v="2"/>
    <n v="106500"/>
  </r>
  <r>
    <x v="0"/>
    <n v="142953"/>
  </r>
  <r>
    <x v="0"/>
    <n v="611657"/>
  </r>
  <r>
    <x v="3"/>
    <n v="135000"/>
  </r>
  <r>
    <x v="2"/>
    <n v="110000"/>
  </r>
  <r>
    <x v="3"/>
    <n v="153000"/>
  </r>
  <r>
    <x v="0"/>
    <n v="180000"/>
  </r>
  <r>
    <x v="0"/>
    <n v="240000"/>
  </r>
  <r>
    <x v="2"/>
    <n v="125500"/>
  </r>
  <r>
    <x v="0"/>
    <n v="128000"/>
  </r>
  <r>
    <x v="0"/>
    <n v="255000"/>
  </r>
  <r>
    <x v="3"/>
    <n v="250000"/>
  </r>
  <r>
    <x v="0"/>
    <n v="131000"/>
  </r>
  <r>
    <x v="0"/>
    <n v="174000"/>
  </r>
  <r>
    <x v="0"/>
    <n v="154300"/>
  </r>
  <r>
    <x v="3"/>
    <n v="143500"/>
  </r>
  <r>
    <x v="3"/>
    <n v="88000"/>
  </r>
  <r>
    <x v="2"/>
    <n v="145000"/>
  </r>
  <r>
    <x v="0"/>
    <n v="173733"/>
  </r>
  <r>
    <x v="0"/>
    <n v="75000"/>
  </r>
  <r>
    <x v="6"/>
    <n v="35311"/>
  </r>
  <r>
    <x v="2"/>
    <n v="135000"/>
  </r>
  <r>
    <x v="0"/>
    <n v="238000"/>
  </r>
  <r>
    <x v="1"/>
    <n v="176500"/>
  </r>
  <r>
    <x v="0"/>
    <n v="201000"/>
  </r>
  <r>
    <x v="3"/>
    <n v="145900"/>
  </r>
  <r>
    <x v="0"/>
    <n v="169990"/>
  </r>
  <r>
    <x v="0"/>
    <n v="193000"/>
  </r>
  <r>
    <x v="2"/>
    <n v="207500"/>
  </r>
  <r>
    <x v="2"/>
    <n v="175000"/>
  </r>
  <r>
    <x v="0"/>
    <n v="285000"/>
  </r>
  <r>
    <x v="0"/>
    <n v="176000"/>
  </r>
  <r>
    <x v="0"/>
    <n v="236500"/>
  </r>
  <r>
    <x v="0"/>
    <n v="222000"/>
  </r>
  <r>
    <x v="0"/>
    <n v="201000"/>
  </r>
  <r>
    <x v="2"/>
    <n v="117500"/>
  </r>
  <r>
    <x v="0"/>
    <n v="320000"/>
  </r>
  <r>
    <x v="0"/>
    <n v="190000"/>
  </r>
  <r>
    <x v="3"/>
    <n v="242000"/>
  </r>
  <r>
    <x v="0"/>
    <n v="79900"/>
  </r>
  <r>
    <x v="0"/>
    <n v="184900"/>
  </r>
  <r>
    <x v="0"/>
    <n v="253000"/>
  </r>
  <r>
    <x v="0"/>
    <n v="239799"/>
  </r>
  <r>
    <x v="3"/>
    <n v="244400"/>
  </r>
  <r>
    <x v="0"/>
    <n v="150900"/>
  </r>
  <r>
    <x v="0"/>
    <n v="214000"/>
  </r>
  <r>
    <x v="6"/>
    <n v="150000"/>
  </r>
  <r>
    <x v="4"/>
    <n v="143000"/>
  </r>
  <r>
    <x v="2"/>
    <n v="137500"/>
  </r>
  <r>
    <x v="2"/>
    <n v="124900"/>
  </r>
  <r>
    <x v="2"/>
    <n v="143000"/>
  </r>
  <r>
    <x v="0"/>
    <n v="270000"/>
  </r>
  <r>
    <x v="0"/>
    <n v="192500"/>
  </r>
  <r>
    <x v="3"/>
    <n v="197500"/>
  </r>
  <r>
    <x v="1"/>
    <n v="129000"/>
  </r>
  <r>
    <x v="0"/>
    <n v="119900"/>
  </r>
  <r>
    <x v="1"/>
    <n v="133900"/>
  </r>
  <r>
    <x v="4"/>
    <n v="172000"/>
  </r>
  <r>
    <x v="0"/>
    <n v="127500"/>
  </r>
  <r>
    <x v="2"/>
    <n v="145000"/>
  </r>
  <r>
    <x v="2"/>
    <n v="124000"/>
  </r>
  <r>
    <x v="0"/>
    <n v="132000"/>
  </r>
  <r>
    <x v="0"/>
    <n v="185000"/>
  </r>
  <r>
    <x v="0"/>
    <n v="155000"/>
  </r>
  <r>
    <x v="3"/>
    <n v="116500"/>
  </r>
  <r>
    <x v="3"/>
    <n v="272000"/>
  </r>
  <r>
    <x v="2"/>
    <n v="155000"/>
  </r>
  <r>
    <x v="0"/>
    <n v="239000"/>
  </r>
  <r>
    <x v="0"/>
    <n v="214900"/>
  </r>
  <r>
    <x v="0"/>
    <n v="178900"/>
  </r>
  <r>
    <x v="3"/>
    <n v="160000"/>
  </r>
  <r>
    <x v="3"/>
    <n v="135000"/>
  </r>
  <r>
    <x v="2"/>
    <n v="37900"/>
  </r>
  <r>
    <x v="0"/>
    <n v="140000"/>
  </r>
  <r>
    <x v="4"/>
    <n v="135000"/>
  </r>
  <r>
    <x v="0"/>
    <n v="173000"/>
  </r>
  <r>
    <x v="0"/>
    <n v="99500"/>
  </r>
  <r>
    <x v="0"/>
    <n v="182000"/>
  </r>
  <r>
    <x v="1"/>
    <n v="167500"/>
  </r>
  <r>
    <x v="0"/>
    <n v="165000"/>
  </r>
  <r>
    <x v="3"/>
    <n v="85500"/>
  </r>
  <r>
    <x v="0"/>
    <n v="199900"/>
  </r>
  <r>
    <x v="0"/>
    <n v="110000"/>
  </r>
  <r>
    <x v="2"/>
    <n v="139000"/>
  </r>
  <r>
    <x v="7"/>
    <n v="178400"/>
  </r>
  <r>
    <x v="0"/>
    <n v="336000"/>
  </r>
  <r>
    <x v="0"/>
    <n v="159895"/>
  </r>
  <r>
    <x v="0"/>
    <n v="255900"/>
  </r>
  <r>
    <x v="0"/>
    <n v="126000"/>
  </r>
  <r>
    <x v="0"/>
    <n v="125000"/>
  </r>
  <r>
    <x v="1"/>
    <n v="117000"/>
  </r>
  <r>
    <x v="0"/>
    <n v="395192"/>
  </r>
  <r>
    <x v="2"/>
    <n v="195000"/>
  </r>
  <r>
    <x v="0"/>
    <n v="197000"/>
  </r>
  <r>
    <x v="0"/>
    <n v="348000"/>
  </r>
  <r>
    <x v="7"/>
    <n v="168000"/>
  </r>
  <r>
    <x v="1"/>
    <n v="187000"/>
  </r>
  <r>
    <x v="0"/>
    <n v="173900"/>
  </r>
  <r>
    <x v="0"/>
    <n v="337500"/>
  </r>
  <r>
    <x v="3"/>
    <n v="121600"/>
  </r>
  <r>
    <x v="2"/>
    <n v="136500"/>
  </r>
  <r>
    <x v="2"/>
    <n v="185000"/>
  </r>
  <r>
    <x v="4"/>
    <n v="91000"/>
  </r>
  <r>
    <x v="0"/>
    <n v="206000"/>
  </r>
  <r>
    <x v="6"/>
    <n v="82000"/>
  </r>
  <r>
    <x v="2"/>
    <n v="86000"/>
  </r>
  <r>
    <x v="0"/>
    <n v="232000"/>
  </r>
  <r>
    <x v="2"/>
    <n v="136905"/>
  </r>
  <r>
    <x v="0"/>
    <n v="181000"/>
  </r>
  <r>
    <x v="1"/>
    <n v="149900"/>
  </r>
  <r>
    <x v="6"/>
    <n v="163500"/>
  </r>
  <r>
    <x v="4"/>
    <n v="88000"/>
  </r>
  <r>
    <x v="0"/>
    <n v="240000"/>
  </r>
  <r>
    <x v="0"/>
    <n v="102000"/>
  </r>
  <r>
    <x v="0"/>
    <n v="135000"/>
  </r>
  <r>
    <x v="0"/>
    <n v="100000"/>
  </r>
  <r>
    <x v="3"/>
    <n v="165000"/>
  </r>
  <r>
    <x v="4"/>
    <n v="85000"/>
  </r>
  <r>
    <x v="0"/>
    <n v="119200"/>
  </r>
  <r>
    <x v="2"/>
    <n v="227000"/>
  </r>
  <r>
    <x v="0"/>
    <n v="203000"/>
  </r>
  <r>
    <x v="0"/>
    <n v="187500"/>
  </r>
  <r>
    <x v="0"/>
    <n v="160000"/>
  </r>
  <r>
    <x v="0"/>
    <n v="213490"/>
  </r>
  <r>
    <x v="0"/>
    <n v="176000"/>
  </r>
  <r>
    <x v="0"/>
    <n v="194000"/>
  </r>
  <r>
    <x v="0"/>
    <n v="87000"/>
  </r>
  <r>
    <x v="0"/>
    <n v="191000"/>
  </r>
  <r>
    <x v="2"/>
    <n v="287000"/>
  </r>
  <r>
    <x v="0"/>
    <n v="112500"/>
  </r>
  <r>
    <x v="0"/>
    <n v="167500"/>
  </r>
  <r>
    <x v="0"/>
    <n v="293077"/>
  </r>
  <r>
    <x v="0"/>
    <n v="105000"/>
  </r>
  <r>
    <x v="3"/>
    <n v="118000"/>
  </r>
  <r>
    <x v="1"/>
    <n v="160000"/>
  </r>
  <r>
    <x v="6"/>
    <n v="197000"/>
  </r>
  <r>
    <x v="3"/>
    <n v="310000"/>
  </r>
  <r>
    <x v="0"/>
    <n v="230000"/>
  </r>
  <r>
    <x v="3"/>
    <n v="119750"/>
  </r>
  <r>
    <x v="6"/>
    <n v="84000"/>
  </r>
  <r>
    <x v="0"/>
    <n v="315500"/>
  </r>
  <r>
    <x v="0"/>
    <n v="287000"/>
  </r>
  <r>
    <x v="2"/>
    <n v="97000"/>
  </r>
  <r>
    <x v="4"/>
    <n v="80000"/>
  </r>
  <r>
    <x v="4"/>
    <n v="155000"/>
  </r>
  <r>
    <x v="1"/>
    <n v="173000"/>
  </r>
  <r>
    <x v="0"/>
    <n v="196000"/>
  </r>
  <r>
    <x v="0"/>
    <n v="262280"/>
  </r>
  <r>
    <x v="0"/>
    <n v="278000"/>
  </r>
  <r>
    <x v="0"/>
    <n v="139600"/>
  </r>
  <r>
    <x v="0"/>
    <n v="556581"/>
  </r>
  <r>
    <x v="0"/>
    <n v="145000"/>
  </r>
  <r>
    <x v="4"/>
    <n v="115000"/>
  </r>
  <r>
    <x v="3"/>
    <n v="84900"/>
  </r>
  <r>
    <x v="0"/>
    <n v="176485"/>
  </r>
  <r>
    <x v="0"/>
    <n v="200141"/>
  </r>
  <r>
    <x v="2"/>
    <n v="165000"/>
  </r>
  <r>
    <x v="2"/>
    <n v="144500"/>
  </r>
  <r>
    <x v="0"/>
    <n v="255000"/>
  </r>
  <r>
    <x v="0"/>
    <n v="180000"/>
  </r>
  <r>
    <x v="0"/>
    <n v="185850"/>
  </r>
  <r>
    <x v="2"/>
    <n v="248000"/>
  </r>
  <r>
    <x v="0"/>
    <n v="335000"/>
  </r>
  <r>
    <x v="3"/>
    <n v="220000"/>
  </r>
  <r>
    <x v="0"/>
    <n v="213500"/>
  </r>
  <r>
    <x v="4"/>
    <n v="81000"/>
  </r>
  <r>
    <x v="0"/>
    <n v="90000"/>
  </r>
  <r>
    <x v="2"/>
    <n v="110500"/>
  </r>
  <r>
    <x v="2"/>
    <n v="154000"/>
  </r>
  <r>
    <x v="0"/>
    <n v="328000"/>
  </r>
  <r>
    <x v="3"/>
    <n v="178000"/>
  </r>
  <r>
    <x v="2"/>
    <n v="167900"/>
  </r>
  <r>
    <x v="4"/>
    <n v="151400"/>
  </r>
  <r>
    <x v="3"/>
    <n v="135000"/>
  </r>
  <r>
    <x v="0"/>
    <n v="135000"/>
  </r>
  <r>
    <x v="2"/>
    <n v="154000"/>
  </r>
  <r>
    <x v="6"/>
    <n v="91500"/>
  </r>
  <r>
    <x v="2"/>
    <n v="159500"/>
  </r>
  <r>
    <x v="0"/>
    <n v="194000"/>
  </r>
  <r>
    <x v="2"/>
    <n v="219500"/>
  </r>
  <r>
    <x v="1"/>
    <n v="170000"/>
  </r>
  <r>
    <x v="0"/>
    <n v="138800"/>
  </r>
  <r>
    <x v="0"/>
    <n v="155900"/>
  </r>
  <r>
    <x v="0"/>
    <n v="126000"/>
  </r>
  <r>
    <x v="3"/>
    <n v="145000"/>
  </r>
  <r>
    <x v="0"/>
    <n v="133000"/>
  </r>
  <r>
    <x v="0"/>
    <n v="192000"/>
  </r>
  <r>
    <x v="2"/>
    <n v="160000"/>
  </r>
  <r>
    <x v="0"/>
    <n v="187500"/>
  </r>
  <r>
    <x v="2"/>
    <n v="147000"/>
  </r>
  <r>
    <x v="0"/>
    <n v="83500"/>
  </r>
  <r>
    <x v="0"/>
    <n v="252000"/>
  </r>
  <r>
    <x v="0"/>
    <n v="137500"/>
  </r>
  <r>
    <x v="0"/>
    <n v="197000"/>
  </r>
  <r>
    <x v="4"/>
    <n v="92900"/>
  </r>
  <r>
    <x v="0"/>
    <n v="160000"/>
  </r>
  <r>
    <x v="0"/>
    <n v="136500"/>
  </r>
  <r>
    <x v="1"/>
    <n v="146000"/>
  </r>
  <r>
    <x v="3"/>
    <n v="129000"/>
  </r>
  <r>
    <x v="0"/>
    <n v="176432"/>
  </r>
  <r>
    <x v="3"/>
    <n v="127000"/>
  </r>
  <r>
    <x v="0"/>
    <n v="170000"/>
  </r>
  <r>
    <x v="2"/>
    <n v="128000"/>
  </r>
  <r>
    <x v="0"/>
    <n v="157000"/>
  </r>
  <r>
    <x v="0"/>
    <n v="60000"/>
  </r>
  <r>
    <x v="0"/>
    <n v="119500"/>
  </r>
  <r>
    <x v="3"/>
    <n v="135000"/>
  </r>
  <r>
    <x v="2"/>
    <n v="159500"/>
  </r>
  <r>
    <x v="0"/>
    <n v="106000"/>
  </r>
  <r>
    <x v="0"/>
    <n v="325000"/>
  </r>
  <r>
    <x v="0"/>
    <n v="179900"/>
  </r>
  <r>
    <x v="0"/>
    <n v="274725"/>
  </r>
  <r>
    <x v="0"/>
    <n v="181000"/>
  </r>
  <r>
    <x v="0"/>
    <n v="280000"/>
  </r>
  <r>
    <x v="0"/>
    <n v="188000"/>
  </r>
  <r>
    <x v="2"/>
    <n v="205000"/>
  </r>
  <r>
    <x v="3"/>
    <n v="129900"/>
  </r>
  <r>
    <x v="3"/>
    <n v="134500"/>
  </r>
  <r>
    <x v="3"/>
    <n v="117000"/>
  </r>
  <r>
    <x v="0"/>
    <n v="318000"/>
  </r>
  <r>
    <x v="0"/>
    <n v="184100"/>
  </r>
  <r>
    <x v="3"/>
    <n v="130000"/>
  </r>
  <r>
    <x v="2"/>
    <n v="140000"/>
  </r>
  <r>
    <x v="0"/>
    <n v="133700"/>
  </r>
  <r>
    <x v="0"/>
    <n v="118400"/>
  </r>
  <r>
    <x v="0"/>
    <n v="212900"/>
  </r>
  <r>
    <x v="6"/>
    <n v="112000"/>
  </r>
  <r>
    <x v="7"/>
    <n v="118000"/>
  </r>
  <r>
    <x v="0"/>
    <n v="163900"/>
  </r>
  <r>
    <x v="0"/>
    <n v="115000"/>
  </r>
  <r>
    <x v="0"/>
    <n v="174000"/>
  </r>
  <r>
    <x v="0"/>
    <n v="259000"/>
  </r>
  <r>
    <x v="0"/>
    <n v="215000"/>
  </r>
  <r>
    <x v="0"/>
    <n v="140000"/>
  </r>
  <r>
    <x v="6"/>
    <n v="135000"/>
  </r>
  <r>
    <x v="0"/>
    <n v="93500"/>
  </r>
  <r>
    <x v="4"/>
    <n v="117500"/>
  </r>
  <r>
    <x v="0"/>
    <n v="239500"/>
  </r>
  <r>
    <x v="0"/>
    <n v="169000"/>
  </r>
  <r>
    <x v="0"/>
    <n v="102000"/>
  </r>
  <r>
    <x v="0"/>
    <n v="119000"/>
  </r>
  <r>
    <x v="1"/>
    <n v="94000"/>
  </r>
  <r>
    <x v="0"/>
    <n v="196000"/>
  </r>
  <r>
    <x v="0"/>
    <n v="144000"/>
  </r>
  <r>
    <x v="3"/>
    <n v="139000"/>
  </r>
  <r>
    <x v="3"/>
    <n v="197500"/>
  </r>
  <r>
    <x v="0"/>
    <n v="424870"/>
  </r>
  <r>
    <x v="6"/>
    <n v="80000"/>
  </r>
  <r>
    <x v="4"/>
    <n v="80000"/>
  </r>
  <r>
    <x v="2"/>
    <n v="149000"/>
  </r>
  <r>
    <x v="0"/>
    <n v="180000"/>
  </r>
  <r>
    <x v="3"/>
    <n v="174500"/>
  </r>
  <r>
    <x v="3"/>
    <n v="116900"/>
  </r>
  <r>
    <x v="7"/>
    <n v="143000"/>
  </r>
  <r>
    <x v="0"/>
    <n v="124000"/>
  </r>
  <r>
    <x v="4"/>
    <n v="149900"/>
  </r>
  <r>
    <x v="3"/>
    <n v="230000"/>
  </r>
  <r>
    <x v="1"/>
    <n v="120500"/>
  </r>
  <r>
    <x v="2"/>
    <n v="201800"/>
  </r>
  <r>
    <x v="1"/>
    <n v="218000"/>
  </r>
  <r>
    <x v="1"/>
    <n v="179900"/>
  </r>
  <r>
    <x v="0"/>
    <n v="230000"/>
  </r>
  <r>
    <x v="0"/>
    <n v="235128"/>
  </r>
  <r>
    <x v="2"/>
    <n v="185000"/>
  </r>
  <r>
    <x v="0"/>
    <n v="146000"/>
  </r>
  <r>
    <x v="3"/>
    <n v="224000"/>
  </r>
  <r>
    <x v="0"/>
    <n v="129000"/>
  </r>
  <r>
    <x v="4"/>
    <n v="108959"/>
  </r>
  <r>
    <x v="3"/>
    <n v="194000"/>
  </r>
  <r>
    <x v="0"/>
    <n v="233170"/>
  </r>
  <r>
    <x v="0"/>
    <n v="245350"/>
  </r>
  <r>
    <x v="0"/>
    <n v="173000"/>
  </r>
  <r>
    <x v="3"/>
    <n v="235000"/>
  </r>
  <r>
    <x v="0"/>
    <n v="625000"/>
  </r>
  <r>
    <x v="2"/>
    <n v="171000"/>
  </r>
  <r>
    <x v="2"/>
    <n v="163000"/>
  </r>
  <r>
    <x v="0"/>
    <n v="171900"/>
  </r>
  <r>
    <x v="2"/>
    <n v="200500"/>
  </r>
  <r>
    <x v="1"/>
    <n v="239000"/>
  </r>
  <r>
    <x v="0"/>
    <n v="285000"/>
  </r>
  <r>
    <x v="0"/>
    <n v="119500"/>
  </r>
  <r>
    <x v="1"/>
    <n v="115000"/>
  </r>
  <r>
    <x v="2"/>
    <n v="154900"/>
  </r>
  <r>
    <x v="0"/>
    <n v="93000"/>
  </r>
  <r>
    <x v="0"/>
    <n v="250000"/>
  </r>
  <r>
    <x v="0"/>
    <n v="392500"/>
  </r>
  <r>
    <x v="0"/>
    <n v="745000"/>
  </r>
  <r>
    <x v="2"/>
    <n v="120000"/>
  </r>
  <r>
    <x v="4"/>
    <n v="186700"/>
  </r>
  <r>
    <x v="3"/>
    <n v="104900"/>
  </r>
  <r>
    <x v="0"/>
    <n v="95000"/>
  </r>
  <r>
    <x v="0"/>
    <n v="262000"/>
  </r>
  <r>
    <x v="0"/>
    <n v="195000"/>
  </r>
  <r>
    <x v="0"/>
    <n v="189000"/>
  </r>
  <r>
    <x v="4"/>
    <n v="168000"/>
  </r>
  <r>
    <x v="0"/>
    <n v="174000"/>
  </r>
  <r>
    <x v="1"/>
    <n v="125000"/>
  </r>
  <r>
    <x v="0"/>
    <n v="165000"/>
  </r>
  <r>
    <x v="3"/>
    <n v="158000"/>
  </r>
  <r>
    <x v="0"/>
    <n v="176000"/>
  </r>
  <r>
    <x v="0"/>
    <n v="219210"/>
  </r>
  <r>
    <x v="2"/>
    <n v="144000"/>
  </r>
  <r>
    <x v="0"/>
    <n v="178000"/>
  </r>
  <r>
    <x v="0"/>
    <n v="148000"/>
  </r>
  <r>
    <x v="0"/>
    <n v="116050"/>
  </r>
  <r>
    <x v="0"/>
    <n v="197900"/>
  </r>
  <r>
    <x v="1"/>
    <n v="117000"/>
  </r>
  <r>
    <x v="0"/>
    <n v="213000"/>
  </r>
  <r>
    <x v="2"/>
    <n v="153500"/>
  </r>
  <r>
    <x v="3"/>
    <n v="271900"/>
  </r>
  <r>
    <x v="4"/>
    <n v="107000"/>
  </r>
  <r>
    <x v="0"/>
    <n v="200000"/>
  </r>
  <r>
    <x v="3"/>
    <n v="140000"/>
  </r>
  <r>
    <x v="0"/>
    <n v="290000"/>
  </r>
  <r>
    <x v="0"/>
    <n v="189000"/>
  </r>
  <r>
    <x v="3"/>
    <n v="164000"/>
  </r>
  <r>
    <x v="2"/>
    <n v="113000"/>
  </r>
  <r>
    <x v="7"/>
    <n v="145000"/>
  </r>
  <r>
    <x v="0"/>
    <n v="134500"/>
  </r>
  <r>
    <x v="0"/>
    <n v="125000"/>
  </r>
  <r>
    <x v="0"/>
    <n v="112000"/>
  </r>
  <r>
    <x v="0"/>
    <n v="229456"/>
  </r>
  <r>
    <x v="0"/>
    <n v="80500"/>
  </r>
  <r>
    <x v="0"/>
    <n v="91500"/>
  </r>
  <r>
    <x v="0"/>
    <n v="115000"/>
  </r>
  <r>
    <x v="0"/>
    <n v="134000"/>
  </r>
  <r>
    <x v="2"/>
    <n v="143000"/>
  </r>
  <r>
    <x v="6"/>
    <n v="137900"/>
  </r>
  <r>
    <x v="0"/>
    <n v="184000"/>
  </r>
  <r>
    <x v="1"/>
    <n v="145000"/>
  </r>
  <r>
    <x v="0"/>
    <n v="214000"/>
  </r>
  <r>
    <x v="1"/>
    <n v="147000"/>
  </r>
  <r>
    <x v="0"/>
    <n v="367294"/>
  </r>
  <r>
    <x v="0"/>
    <n v="127000"/>
  </r>
  <r>
    <x v="0"/>
    <n v="190000"/>
  </r>
  <r>
    <x v="2"/>
    <n v="132500"/>
  </r>
  <r>
    <x v="0"/>
    <n v="101800"/>
  </r>
  <r>
    <x v="0"/>
    <n v="142000"/>
  </r>
  <r>
    <x v="2"/>
    <n v="130000"/>
  </r>
  <r>
    <x v="0"/>
    <n v="138887"/>
  </r>
  <r>
    <x v="0"/>
    <n v="175500"/>
  </r>
  <r>
    <x v="0"/>
    <n v="195000"/>
  </r>
  <r>
    <x v="0"/>
    <n v="142500"/>
  </r>
  <r>
    <x v="0"/>
    <n v="265900"/>
  </r>
  <r>
    <x v="0"/>
    <n v="224900"/>
  </r>
  <r>
    <x v="2"/>
    <n v="248328"/>
  </r>
  <r>
    <x v="2"/>
    <n v="170000"/>
  </r>
  <r>
    <x v="0"/>
    <n v="465000"/>
  </r>
  <r>
    <x v="3"/>
    <n v="230000"/>
  </r>
  <r>
    <x v="3"/>
    <n v="178000"/>
  </r>
  <r>
    <x v="0"/>
    <n v="186500"/>
  </r>
  <r>
    <x v="0"/>
    <n v="169900"/>
  </r>
  <r>
    <x v="0"/>
    <n v="129500"/>
  </r>
  <r>
    <x v="3"/>
    <n v="119000"/>
  </r>
  <r>
    <x v="0"/>
    <n v="244000"/>
  </r>
  <r>
    <x v="0"/>
    <n v="171750"/>
  </r>
  <r>
    <x v="2"/>
    <n v="130000"/>
  </r>
  <r>
    <x v="3"/>
    <n v="294000"/>
  </r>
  <r>
    <x v="0"/>
    <n v="165400"/>
  </r>
  <r>
    <x v="2"/>
    <n v="127500"/>
  </r>
  <r>
    <x v="0"/>
    <n v="301500"/>
  </r>
  <r>
    <x v="1"/>
    <n v="99900"/>
  </r>
  <r>
    <x v="0"/>
    <n v="190000"/>
  </r>
  <r>
    <x v="1"/>
    <n v="151000"/>
  </r>
  <r>
    <x v="0"/>
    <n v="181000"/>
  </r>
  <r>
    <x v="2"/>
    <n v="128900"/>
  </r>
  <r>
    <x v="0"/>
    <n v="161500"/>
  </r>
  <r>
    <x v="2"/>
    <n v="180500"/>
  </r>
  <r>
    <x v="0"/>
    <n v="181000"/>
  </r>
  <r>
    <x v="0"/>
    <n v="183900"/>
  </r>
  <r>
    <x v="4"/>
    <n v="122000"/>
  </r>
  <r>
    <x v="0"/>
    <n v="378500"/>
  </r>
  <r>
    <x v="7"/>
    <n v="381000"/>
  </r>
  <r>
    <x v="0"/>
    <n v="144000"/>
  </r>
  <r>
    <x v="2"/>
    <n v="260000"/>
  </r>
  <r>
    <x v="3"/>
    <n v="185750"/>
  </r>
  <r>
    <x v="2"/>
    <n v="137000"/>
  </r>
  <r>
    <x v="3"/>
    <n v="177000"/>
  </r>
  <r>
    <x v="2"/>
    <n v="139000"/>
  </r>
  <r>
    <x v="0"/>
    <n v="137000"/>
  </r>
  <r>
    <x v="2"/>
    <n v="162000"/>
  </r>
  <r>
    <x v="0"/>
    <n v="197900"/>
  </r>
  <r>
    <x v="0"/>
    <n v="237000"/>
  </r>
  <r>
    <x v="4"/>
    <n v="68400"/>
  </r>
  <r>
    <x v="0"/>
    <n v="227000"/>
  </r>
  <r>
    <x v="0"/>
    <n v="180000"/>
  </r>
  <r>
    <x v="3"/>
    <n v="150500"/>
  </r>
  <r>
    <x v="0"/>
    <n v="139000"/>
  </r>
  <r>
    <x v="3"/>
    <n v="169000"/>
  </r>
  <r>
    <x v="2"/>
    <n v="132500"/>
  </r>
  <r>
    <x v="0"/>
    <n v="143000"/>
  </r>
  <r>
    <x v="0"/>
    <n v="190000"/>
  </r>
  <r>
    <x v="0"/>
    <n v="278000"/>
  </r>
  <r>
    <x v="0"/>
    <n v="281000"/>
  </r>
  <r>
    <x v="3"/>
    <n v="180500"/>
  </r>
  <r>
    <x v="3"/>
    <n v="119500"/>
  </r>
  <r>
    <x v="4"/>
    <n v="107500"/>
  </r>
  <r>
    <x v="0"/>
    <n v="162900"/>
  </r>
  <r>
    <x v="3"/>
    <n v="115000"/>
  </r>
  <r>
    <x v="0"/>
    <n v="138500"/>
  </r>
  <r>
    <x v="2"/>
    <n v="155000"/>
  </r>
  <r>
    <x v="0"/>
    <n v="140000"/>
  </r>
  <r>
    <x v="0"/>
    <n v="160000"/>
  </r>
  <r>
    <x v="3"/>
    <n v="154000"/>
  </r>
  <r>
    <x v="0"/>
    <n v="225000"/>
  </r>
  <r>
    <x v="3"/>
    <n v="177500"/>
  </r>
  <r>
    <x v="0"/>
    <n v="290000"/>
  </r>
  <r>
    <x v="0"/>
    <n v="232000"/>
  </r>
  <r>
    <x v="0"/>
    <n v="130000"/>
  </r>
  <r>
    <x v="0"/>
    <n v="325000"/>
  </r>
  <r>
    <x v="0"/>
    <n v="202500"/>
  </r>
  <r>
    <x v="0"/>
    <n v="138000"/>
  </r>
  <r>
    <x v="3"/>
    <n v="147000"/>
  </r>
  <r>
    <x v="0"/>
    <n v="179200"/>
  </r>
  <r>
    <x v="1"/>
    <n v="335000"/>
  </r>
  <r>
    <x v="0"/>
    <n v="203000"/>
  </r>
  <r>
    <x v="0"/>
    <n v="302000"/>
  </r>
  <r>
    <x v="0"/>
    <n v="333168"/>
  </r>
  <r>
    <x v="2"/>
    <n v="119000"/>
  </r>
  <r>
    <x v="0"/>
    <n v="206900"/>
  </r>
  <r>
    <x v="0"/>
    <n v="295493"/>
  </r>
  <r>
    <x v="0"/>
    <n v="208900"/>
  </r>
  <r>
    <x v="0"/>
    <n v="275000"/>
  </r>
  <r>
    <x v="0"/>
    <n v="111000"/>
  </r>
  <r>
    <x v="6"/>
    <n v="156500"/>
  </r>
  <r>
    <x v="2"/>
    <n v="72500"/>
  </r>
  <r>
    <x v="0"/>
    <n v="190000"/>
  </r>
  <r>
    <x v="3"/>
    <n v="82500"/>
  </r>
  <r>
    <x v="0"/>
    <n v="147000"/>
  </r>
  <r>
    <x v="4"/>
    <n v="55000"/>
  </r>
  <r>
    <x v="2"/>
    <n v="79000"/>
  </r>
  <r>
    <x v="7"/>
    <n v="130500"/>
  </r>
  <r>
    <x v="3"/>
    <n v="256000"/>
  </r>
  <r>
    <x v="0"/>
    <n v="176500"/>
  </r>
  <r>
    <x v="0"/>
    <n v="227000"/>
  </r>
  <r>
    <x v="0"/>
    <n v="132500"/>
  </r>
  <r>
    <x v="2"/>
    <n v="100000"/>
  </r>
  <r>
    <x v="2"/>
    <n v="125500"/>
  </r>
  <r>
    <x v="2"/>
    <n v="125000"/>
  </r>
  <r>
    <x v="0"/>
    <n v="167900"/>
  </r>
  <r>
    <x v="0"/>
    <n v="135000"/>
  </r>
  <r>
    <x v="4"/>
    <n v="52500"/>
  </r>
  <r>
    <x v="0"/>
    <n v="200000"/>
  </r>
  <r>
    <x v="3"/>
    <n v="128500"/>
  </r>
  <r>
    <x v="0"/>
    <n v="123000"/>
  </r>
  <r>
    <x v="0"/>
    <n v="155000"/>
  </r>
  <r>
    <x v="0"/>
    <n v="228500"/>
  </r>
  <r>
    <x v="2"/>
    <n v="177000"/>
  </r>
  <r>
    <x v="0"/>
    <n v="155835"/>
  </r>
  <r>
    <x v="4"/>
    <n v="108500"/>
  </r>
  <r>
    <x v="3"/>
    <n v="262500"/>
  </r>
  <r>
    <x v="0"/>
    <n v="283463"/>
  </r>
  <r>
    <x v="0"/>
    <n v="215000"/>
  </r>
  <r>
    <x v="0"/>
    <n v="122000"/>
  </r>
  <r>
    <x v="0"/>
    <n v="200000"/>
  </r>
  <r>
    <x v="2"/>
    <n v="171000"/>
  </r>
  <r>
    <x v="7"/>
    <n v="134900"/>
  </r>
  <r>
    <x v="0"/>
    <n v="410000"/>
  </r>
  <r>
    <x v="0"/>
    <n v="235000"/>
  </r>
  <r>
    <x v="2"/>
    <n v="170000"/>
  </r>
  <r>
    <x v="0"/>
    <n v="110000"/>
  </r>
  <r>
    <x v="2"/>
    <n v="149900"/>
  </r>
  <r>
    <x v="0"/>
    <n v="177500"/>
  </r>
  <r>
    <x v="0"/>
    <n v="315000"/>
  </r>
  <r>
    <x v="2"/>
    <n v="189000"/>
  </r>
  <r>
    <x v="0"/>
    <n v="260000"/>
  </r>
  <r>
    <x v="4"/>
    <n v="104900"/>
  </r>
  <r>
    <x v="0"/>
    <n v="156932"/>
  </r>
  <r>
    <x v="0"/>
    <n v="144152"/>
  </r>
  <r>
    <x v="0"/>
    <n v="216000"/>
  </r>
  <r>
    <x v="0"/>
    <n v="193000"/>
  </r>
  <r>
    <x v="2"/>
    <n v="127000"/>
  </r>
  <r>
    <x v="0"/>
    <n v="144000"/>
  </r>
  <r>
    <x v="0"/>
    <n v="232000"/>
  </r>
  <r>
    <x v="2"/>
    <n v="105000"/>
  </r>
  <r>
    <x v="2"/>
    <n v="165500"/>
  </r>
  <r>
    <x v="2"/>
    <n v="274300"/>
  </r>
  <r>
    <x v="0"/>
    <n v="466500"/>
  </r>
  <r>
    <x v="0"/>
    <n v="250000"/>
  </r>
  <r>
    <x v="0"/>
    <n v="239000"/>
  </r>
  <r>
    <x v="0"/>
    <n v="91000"/>
  </r>
  <r>
    <x v="0"/>
    <n v="117000"/>
  </r>
  <r>
    <x v="0"/>
    <n v="83000"/>
  </r>
  <r>
    <x v="0"/>
    <n v="167500"/>
  </r>
  <r>
    <x v="6"/>
    <n v="58500"/>
  </r>
  <r>
    <x v="3"/>
    <n v="237500"/>
  </r>
  <r>
    <x v="3"/>
    <n v="157000"/>
  </r>
  <r>
    <x v="3"/>
    <n v="112000"/>
  </r>
  <r>
    <x v="0"/>
    <n v="105000"/>
  </r>
  <r>
    <x v="1"/>
    <n v="125500"/>
  </r>
  <r>
    <x v="0"/>
    <n v="250000"/>
  </r>
  <r>
    <x v="3"/>
    <n v="136000"/>
  </r>
  <r>
    <x v="0"/>
    <n v="377500"/>
  </r>
  <r>
    <x v="2"/>
    <n v="131000"/>
  </r>
  <r>
    <x v="0"/>
    <n v="235000"/>
  </r>
  <r>
    <x v="0"/>
    <n v="124000"/>
  </r>
  <r>
    <x v="0"/>
    <n v="123000"/>
  </r>
  <r>
    <x v="3"/>
    <n v="163000"/>
  </r>
  <r>
    <x v="0"/>
    <n v="246578"/>
  </r>
  <r>
    <x v="0"/>
    <n v="281213"/>
  </r>
  <r>
    <x v="0"/>
    <n v="160000"/>
  </r>
  <r>
    <x v="1"/>
    <n v="137500"/>
  </r>
  <r>
    <x v="4"/>
    <n v="138000"/>
  </r>
  <r>
    <x v="2"/>
    <n v="137450"/>
  </r>
  <r>
    <x v="3"/>
    <n v="120000"/>
  </r>
  <r>
    <x v="0"/>
    <n v="193000"/>
  </r>
  <r>
    <x v="0"/>
    <n v="193879"/>
  </r>
  <r>
    <x v="0"/>
    <n v="282922"/>
  </r>
  <r>
    <x v="4"/>
    <n v="105000"/>
  </r>
  <r>
    <x v="0"/>
    <n v="275000"/>
  </r>
  <r>
    <x v="3"/>
    <n v="133000"/>
  </r>
  <r>
    <x v="0"/>
    <n v="112000"/>
  </r>
  <r>
    <x v="3"/>
    <n v="125500"/>
  </r>
  <r>
    <x v="2"/>
    <n v="215000"/>
  </r>
  <r>
    <x v="0"/>
    <n v="230000"/>
  </r>
  <r>
    <x v="1"/>
    <n v="140000"/>
  </r>
  <r>
    <x v="0"/>
    <n v="90000"/>
  </r>
  <r>
    <x v="0"/>
    <n v="257000"/>
  </r>
  <r>
    <x v="3"/>
    <n v="207000"/>
  </r>
  <r>
    <x v="0"/>
    <n v="175900"/>
  </r>
  <r>
    <x v="2"/>
    <n v="122500"/>
  </r>
  <r>
    <x v="0"/>
    <n v="340000"/>
  </r>
  <r>
    <x v="0"/>
    <n v="124000"/>
  </r>
  <r>
    <x v="0"/>
    <n v="223000"/>
  </r>
  <r>
    <x v="2"/>
    <n v="179900"/>
  </r>
  <r>
    <x v="0"/>
    <n v="127500"/>
  </r>
  <r>
    <x v="0"/>
    <n v="136500"/>
  </r>
  <r>
    <x v="3"/>
    <n v="274970"/>
  </r>
  <r>
    <x v="0"/>
    <n v="144000"/>
  </r>
  <r>
    <x v="2"/>
    <n v="142000"/>
  </r>
  <r>
    <x v="0"/>
    <n v="271000"/>
  </r>
  <r>
    <x v="2"/>
    <n v="140000"/>
  </r>
  <r>
    <x v="3"/>
    <n v="119000"/>
  </r>
  <r>
    <x v="3"/>
    <n v="182900"/>
  </r>
  <r>
    <x v="0"/>
    <n v="192140"/>
  </r>
  <r>
    <x v="2"/>
    <n v="143750"/>
  </r>
  <r>
    <x v="2"/>
    <n v="64500"/>
  </r>
  <r>
    <x v="0"/>
    <n v="186500"/>
  </r>
  <r>
    <x v="0"/>
    <n v="160000"/>
  </r>
  <r>
    <x v="7"/>
    <n v="174000"/>
  </r>
  <r>
    <x v="2"/>
    <n v="120500"/>
  </r>
  <r>
    <x v="0"/>
    <n v="394617"/>
  </r>
  <r>
    <x v="3"/>
    <n v="149700"/>
  </r>
  <r>
    <x v="2"/>
    <n v="197000"/>
  </r>
  <r>
    <x v="3"/>
    <n v="191000"/>
  </r>
  <r>
    <x v="0"/>
    <n v="149300"/>
  </r>
  <r>
    <x v="0"/>
    <n v="310000"/>
  </r>
  <r>
    <x v="2"/>
    <n v="121000"/>
  </r>
  <r>
    <x v="0"/>
    <n v="179600"/>
  </r>
  <r>
    <x v="0"/>
    <n v="129000"/>
  </r>
  <r>
    <x v="3"/>
    <n v="157900"/>
  </r>
  <r>
    <x v="0"/>
    <n v="240000"/>
  </r>
  <r>
    <x v="3"/>
    <n v="112000"/>
  </r>
  <r>
    <x v="3"/>
    <n v="92000"/>
  </r>
  <r>
    <x v="0"/>
    <n v="136000"/>
  </r>
  <r>
    <x v="0"/>
    <n v="287090"/>
  </r>
  <r>
    <x v="0"/>
    <n v="145000"/>
  </r>
  <r>
    <x v="0"/>
    <n v="84500"/>
  </r>
  <r>
    <x v="0"/>
    <n v="185000"/>
  </r>
  <r>
    <x v="0"/>
    <n v="175000"/>
  </r>
  <r>
    <x v="2"/>
    <n v="210000"/>
  </r>
  <r>
    <x v="7"/>
    <n v="266500"/>
  </r>
  <r>
    <x v="2"/>
    <n v="142125"/>
  </r>
  <r>
    <x v="2"/>
    <n v="147500"/>
  </r>
  <r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208500"/>
  </r>
  <r>
    <x v="1"/>
    <n v="181500"/>
  </r>
  <r>
    <x v="2"/>
    <n v="223500"/>
  </r>
  <r>
    <x v="3"/>
    <n v="140000"/>
  </r>
  <r>
    <x v="4"/>
    <n v="250000"/>
  </r>
  <r>
    <x v="5"/>
    <n v="143000"/>
  </r>
  <r>
    <x v="6"/>
    <n v="307000"/>
  </r>
  <r>
    <x v="7"/>
    <n v="200000"/>
  </r>
  <r>
    <x v="8"/>
    <n v="129900"/>
  </r>
  <r>
    <x v="9"/>
    <n v="118000"/>
  </r>
  <r>
    <x v="10"/>
    <n v="129500"/>
  </r>
  <r>
    <x v="11"/>
    <n v="345000"/>
  </r>
  <r>
    <x v="12"/>
    <n v="144000"/>
  </r>
  <r>
    <x v="13"/>
    <n v="279500"/>
  </r>
  <r>
    <x v="14"/>
    <n v="157000"/>
  </r>
  <r>
    <x v="8"/>
    <n v="132000"/>
  </r>
  <r>
    <x v="15"/>
    <n v="149000"/>
  </r>
  <r>
    <x v="16"/>
    <n v="90000"/>
  </r>
  <r>
    <x v="17"/>
    <n v="159000"/>
  </r>
  <r>
    <x v="18"/>
    <n v="139000"/>
  </r>
  <r>
    <x v="19"/>
    <n v="325300"/>
  </r>
  <r>
    <x v="20"/>
    <n v="139400"/>
  </r>
  <r>
    <x v="21"/>
    <n v="230000"/>
  </r>
  <r>
    <x v="22"/>
    <n v="129900"/>
  </r>
  <r>
    <x v="23"/>
    <n v="154000"/>
  </r>
  <r>
    <x v="24"/>
    <n v="256300"/>
  </r>
  <r>
    <x v="25"/>
    <n v="134800"/>
  </r>
  <r>
    <x v="26"/>
    <n v="306000"/>
  </r>
  <r>
    <x v="27"/>
    <n v="207500"/>
  </r>
  <r>
    <x v="28"/>
    <n v="68500"/>
  </r>
  <r>
    <x v="29"/>
    <n v="40000"/>
  </r>
  <r>
    <x v="30"/>
    <n v="149350"/>
  </r>
  <r>
    <x v="31"/>
    <n v="179900"/>
  </r>
  <r>
    <x v="32"/>
    <n v="165500"/>
  </r>
  <r>
    <x v="33"/>
    <n v="277500"/>
  </r>
  <r>
    <x v="34"/>
    <n v="309000"/>
  </r>
  <r>
    <x v="35"/>
    <n v="145000"/>
  </r>
  <r>
    <x v="36"/>
    <n v="153000"/>
  </r>
  <r>
    <x v="37"/>
    <n v="109000"/>
  </r>
  <r>
    <x v="38"/>
    <n v="82000"/>
  </r>
  <r>
    <x v="39"/>
    <n v="160000"/>
  </r>
  <r>
    <x v="40"/>
    <n v="170000"/>
  </r>
  <r>
    <x v="41"/>
    <n v="144000"/>
  </r>
  <r>
    <x v="42"/>
    <n v="130250"/>
  </r>
  <r>
    <x v="43"/>
    <n v="141000"/>
  </r>
  <r>
    <x v="44"/>
    <n v="319900"/>
  </r>
  <r>
    <x v="45"/>
    <n v="239686"/>
  </r>
  <r>
    <x v="46"/>
    <n v="249700"/>
  </r>
  <r>
    <x v="47"/>
    <n v="113000"/>
  </r>
  <r>
    <x v="48"/>
    <n v="127000"/>
  </r>
  <r>
    <x v="49"/>
    <n v="177000"/>
  </r>
  <r>
    <x v="50"/>
    <n v="114500"/>
  </r>
  <r>
    <x v="51"/>
    <n v="110000"/>
  </r>
  <r>
    <x v="52"/>
    <n v="385000"/>
  </r>
  <r>
    <x v="53"/>
    <n v="130000"/>
  </r>
  <r>
    <x v="54"/>
    <n v="180500"/>
  </r>
  <r>
    <x v="55"/>
    <n v="172500"/>
  </r>
  <r>
    <x v="56"/>
    <n v="196500"/>
  </r>
  <r>
    <x v="57"/>
    <n v="438780"/>
  </r>
  <r>
    <x v="25"/>
    <n v="124900"/>
  </r>
  <r>
    <x v="58"/>
    <n v="158000"/>
  </r>
  <r>
    <x v="25"/>
    <n v="101000"/>
  </r>
  <r>
    <x v="59"/>
    <n v="202500"/>
  </r>
  <r>
    <x v="60"/>
    <n v="140000"/>
  </r>
  <r>
    <x v="61"/>
    <n v="219500"/>
  </r>
  <r>
    <x v="62"/>
    <n v="317000"/>
  </r>
  <r>
    <x v="63"/>
    <n v="180000"/>
  </r>
  <r>
    <x v="64"/>
    <n v="226000"/>
  </r>
  <r>
    <x v="65"/>
    <n v="80000"/>
  </r>
  <r>
    <x v="66"/>
    <n v="225000"/>
  </r>
  <r>
    <x v="67"/>
    <n v="244000"/>
  </r>
  <r>
    <x v="68"/>
    <n v="129500"/>
  </r>
  <r>
    <x v="69"/>
    <n v="185000"/>
  </r>
  <r>
    <x v="70"/>
    <n v="144900"/>
  </r>
  <r>
    <x v="71"/>
    <n v="107400"/>
  </r>
  <r>
    <x v="72"/>
    <n v="91000"/>
  </r>
  <r>
    <x v="73"/>
    <n v="135750"/>
  </r>
  <r>
    <x v="74"/>
    <n v="127000"/>
  </r>
  <r>
    <x v="75"/>
    <n v="136500"/>
  </r>
  <r>
    <x v="76"/>
    <n v="110000"/>
  </r>
  <r>
    <x v="77"/>
    <n v="193500"/>
  </r>
  <r>
    <x v="78"/>
    <n v="153500"/>
  </r>
  <r>
    <x v="79"/>
    <n v="245000"/>
  </r>
  <r>
    <x v="80"/>
    <n v="126500"/>
  </r>
  <r>
    <x v="81"/>
    <n v="168500"/>
  </r>
  <r>
    <x v="82"/>
    <n v="260000"/>
  </r>
  <r>
    <x v="83"/>
    <n v="174000"/>
  </r>
  <r>
    <x v="84"/>
    <n v="164500"/>
  </r>
  <r>
    <x v="85"/>
    <n v="85000"/>
  </r>
  <r>
    <x v="86"/>
    <n v="123600"/>
  </r>
  <r>
    <x v="25"/>
    <n v="109900"/>
  </r>
  <r>
    <x v="29"/>
    <n v="98600"/>
  </r>
  <r>
    <x v="87"/>
    <n v="163500"/>
  </r>
  <r>
    <x v="25"/>
    <n v="133900"/>
  </r>
  <r>
    <x v="88"/>
    <n v="204750"/>
  </r>
  <r>
    <x v="89"/>
    <n v="185000"/>
  </r>
  <r>
    <x v="90"/>
    <n v="214000"/>
  </r>
  <r>
    <x v="91"/>
    <n v="94750"/>
  </r>
  <r>
    <x v="92"/>
    <n v="83000"/>
  </r>
  <r>
    <x v="93"/>
    <n v="128950"/>
  </r>
  <r>
    <x v="94"/>
    <n v="205000"/>
  </r>
  <r>
    <x v="95"/>
    <n v="178000"/>
  </r>
  <r>
    <x v="96"/>
    <n v="118964"/>
  </r>
  <r>
    <x v="97"/>
    <n v="198900"/>
  </r>
  <r>
    <x v="98"/>
    <n v="169500"/>
  </r>
  <r>
    <x v="61"/>
    <n v="250000"/>
  </r>
  <r>
    <x v="99"/>
    <n v="100000"/>
  </r>
  <r>
    <x v="100"/>
    <n v="115000"/>
  </r>
  <r>
    <x v="29"/>
    <n v="115000"/>
  </r>
  <r>
    <x v="101"/>
    <n v="190000"/>
  </r>
  <r>
    <x v="102"/>
    <n v="136900"/>
  </r>
  <r>
    <x v="103"/>
    <n v="180000"/>
  </r>
  <r>
    <x v="104"/>
    <n v="383970"/>
  </r>
  <r>
    <x v="105"/>
    <n v="217000"/>
  </r>
  <r>
    <x v="106"/>
    <n v="259500"/>
  </r>
  <r>
    <x v="107"/>
    <n v="176000"/>
  </r>
  <r>
    <x v="108"/>
    <n v="139000"/>
  </r>
  <r>
    <x v="109"/>
    <n v="155000"/>
  </r>
  <r>
    <x v="110"/>
    <n v="320000"/>
  </r>
  <r>
    <x v="111"/>
    <n v="163990"/>
  </r>
  <r>
    <x v="112"/>
    <n v="180000"/>
  </r>
  <r>
    <x v="113"/>
    <n v="100000"/>
  </r>
  <r>
    <x v="114"/>
    <n v="136000"/>
  </r>
  <r>
    <x v="115"/>
    <n v="153900"/>
  </r>
  <r>
    <x v="116"/>
    <n v="181000"/>
  </r>
  <r>
    <x v="117"/>
    <n v="84500"/>
  </r>
  <r>
    <x v="118"/>
    <n v="128000"/>
  </r>
  <r>
    <x v="119"/>
    <n v="87000"/>
  </r>
  <r>
    <x v="120"/>
    <n v="155000"/>
  </r>
  <r>
    <x v="121"/>
    <n v="150000"/>
  </r>
  <r>
    <x v="122"/>
    <n v="226000"/>
  </r>
  <r>
    <x v="123"/>
    <n v="244000"/>
  </r>
  <r>
    <x v="124"/>
    <n v="150750"/>
  </r>
  <r>
    <x v="125"/>
    <n v="220000"/>
  </r>
  <r>
    <x v="126"/>
    <n v="180000"/>
  </r>
  <r>
    <x v="127"/>
    <n v="174000"/>
  </r>
  <r>
    <x v="128"/>
    <n v="143000"/>
  </r>
  <r>
    <x v="129"/>
    <n v="171000"/>
  </r>
  <r>
    <x v="130"/>
    <n v="230000"/>
  </r>
  <r>
    <x v="131"/>
    <n v="231500"/>
  </r>
  <r>
    <x v="132"/>
    <n v="115000"/>
  </r>
  <r>
    <x v="56"/>
    <n v="260000"/>
  </r>
  <r>
    <x v="133"/>
    <n v="166000"/>
  </r>
  <r>
    <x v="126"/>
    <n v="204000"/>
  </r>
  <r>
    <x v="134"/>
    <n v="125000"/>
  </r>
  <r>
    <x v="135"/>
    <n v="130000"/>
  </r>
  <r>
    <x v="8"/>
    <n v="105000"/>
  </r>
  <r>
    <x v="136"/>
    <n v="222500"/>
  </r>
  <r>
    <x v="137"/>
    <n v="141000"/>
  </r>
  <r>
    <x v="50"/>
    <n v="115000"/>
  </r>
  <r>
    <x v="138"/>
    <n v="122000"/>
  </r>
  <r>
    <x v="139"/>
    <n v="372402"/>
  </r>
  <r>
    <x v="140"/>
    <n v="190000"/>
  </r>
  <r>
    <x v="141"/>
    <n v="235000"/>
  </r>
  <r>
    <x v="142"/>
    <n v="125000"/>
  </r>
  <r>
    <x v="1"/>
    <n v="79000"/>
  </r>
  <r>
    <x v="25"/>
    <n v="109500"/>
  </r>
  <r>
    <x v="143"/>
    <n v="269500"/>
  </r>
  <r>
    <x v="144"/>
    <n v="254900"/>
  </r>
  <r>
    <x v="145"/>
    <n v="320000"/>
  </r>
  <r>
    <x v="146"/>
    <n v="162500"/>
  </r>
  <r>
    <x v="147"/>
    <n v="412500"/>
  </r>
  <r>
    <x v="148"/>
    <n v="220000"/>
  </r>
  <r>
    <x v="149"/>
    <n v="103200"/>
  </r>
  <r>
    <x v="150"/>
    <n v="152000"/>
  </r>
  <r>
    <x v="151"/>
    <n v="127500"/>
  </r>
  <r>
    <x v="152"/>
    <n v="190000"/>
  </r>
  <r>
    <x v="153"/>
    <n v="325624"/>
  </r>
  <r>
    <x v="154"/>
    <n v="183500"/>
  </r>
  <r>
    <x v="155"/>
    <n v="228000"/>
  </r>
  <r>
    <x v="156"/>
    <n v="128500"/>
  </r>
  <r>
    <x v="157"/>
    <n v="215000"/>
  </r>
  <r>
    <x v="158"/>
    <n v="239000"/>
  </r>
  <r>
    <x v="159"/>
    <n v="163000"/>
  </r>
  <r>
    <x v="160"/>
    <n v="184000"/>
  </r>
  <r>
    <x v="161"/>
    <n v="243000"/>
  </r>
  <r>
    <x v="162"/>
    <n v="211000"/>
  </r>
  <r>
    <x v="163"/>
    <n v="172500"/>
  </r>
  <r>
    <x v="164"/>
    <n v="501837"/>
  </r>
  <r>
    <x v="133"/>
    <n v="100000"/>
  </r>
  <r>
    <x v="165"/>
    <n v="177000"/>
  </r>
  <r>
    <x v="166"/>
    <n v="200100"/>
  </r>
  <r>
    <x v="167"/>
    <n v="120000"/>
  </r>
  <r>
    <x v="168"/>
    <n v="200000"/>
  </r>
  <r>
    <x v="169"/>
    <n v="127000"/>
  </r>
  <r>
    <x v="170"/>
    <n v="475000"/>
  </r>
  <r>
    <x v="171"/>
    <n v="173000"/>
  </r>
  <r>
    <x v="172"/>
    <n v="135000"/>
  </r>
  <r>
    <x v="96"/>
    <n v="153337"/>
  </r>
  <r>
    <x v="173"/>
    <n v="286000"/>
  </r>
  <r>
    <x v="174"/>
    <n v="315000"/>
  </r>
  <r>
    <x v="175"/>
    <n v="184000"/>
  </r>
  <r>
    <x v="176"/>
    <n v="192000"/>
  </r>
  <r>
    <x v="135"/>
    <n v="130000"/>
  </r>
  <r>
    <x v="177"/>
    <n v="127000"/>
  </r>
  <r>
    <x v="178"/>
    <n v="148500"/>
  </r>
  <r>
    <x v="179"/>
    <n v="311872"/>
  </r>
  <r>
    <x v="180"/>
    <n v="235000"/>
  </r>
  <r>
    <x v="181"/>
    <n v="104000"/>
  </r>
  <r>
    <x v="62"/>
    <n v="274900"/>
  </r>
  <r>
    <x v="182"/>
    <n v="140000"/>
  </r>
  <r>
    <x v="183"/>
    <n v="171500"/>
  </r>
  <r>
    <x v="184"/>
    <n v="112000"/>
  </r>
  <r>
    <x v="185"/>
    <n v="149000"/>
  </r>
  <r>
    <x v="186"/>
    <n v="110000"/>
  </r>
  <r>
    <x v="187"/>
    <n v="180500"/>
  </r>
  <r>
    <x v="188"/>
    <n v="143900"/>
  </r>
  <r>
    <x v="189"/>
    <n v="141000"/>
  </r>
  <r>
    <x v="190"/>
    <n v="277000"/>
  </r>
  <r>
    <x v="191"/>
    <n v="145000"/>
  </r>
  <r>
    <x v="192"/>
    <n v="98000"/>
  </r>
  <r>
    <x v="193"/>
    <n v="186000"/>
  </r>
  <r>
    <x v="194"/>
    <n v="252678"/>
  </r>
  <r>
    <x v="195"/>
    <n v="156000"/>
  </r>
  <r>
    <x v="196"/>
    <n v="161750"/>
  </r>
  <r>
    <x v="197"/>
    <n v="134450"/>
  </r>
  <r>
    <x v="0"/>
    <n v="210000"/>
  </r>
  <r>
    <x v="198"/>
    <n v="107000"/>
  </r>
  <r>
    <x v="199"/>
    <n v="311500"/>
  </r>
  <r>
    <x v="200"/>
    <n v="167240"/>
  </r>
  <r>
    <x v="201"/>
    <n v="204900"/>
  </r>
  <r>
    <x v="202"/>
    <n v="200000"/>
  </r>
  <r>
    <x v="203"/>
    <n v="179900"/>
  </r>
  <r>
    <x v="132"/>
    <n v="97000"/>
  </r>
  <r>
    <x v="204"/>
    <n v="386250"/>
  </r>
  <r>
    <x v="205"/>
    <n v="112000"/>
  </r>
  <r>
    <x v="206"/>
    <n v="290000"/>
  </r>
  <r>
    <x v="207"/>
    <n v="106000"/>
  </r>
  <r>
    <x v="208"/>
    <n v="125000"/>
  </r>
  <r>
    <x v="209"/>
    <n v="192500"/>
  </r>
  <r>
    <x v="210"/>
    <n v="148000"/>
  </r>
  <r>
    <x v="211"/>
    <n v="403000"/>
  </r>
  <r>
    <x v="205"/>
    <n v="94500"/>
  </r>
  <r>
    <x v="212"/>
    <n v="128200"/>
  </r>
  <r>
    <x v="213"/>
    <n v="216500"/>
  </r>
  <r>
    <x v="205"/>
    <n v="89500"/>
  </r>
  <r>
    <x v="214"/>
    <n v="185500"/>
  </r>
  <r>
    <x v="215"/>
    <n v="194500"/>
  </r>
  <r>
    <x v="216"/>
    <n v="318000"/>
  </r>
  <r>
    <x v="217"/>
    <n v="113000"/>
  </r>
  <r>
    <x v="218"/>
    <n v="262500"/>
  </r>
  <r>
    <x v="219"/>
    <n v="110500"/>
  </r>
  <r>
    <x v="220"/>
    <n v="79000"/>
  </r>
  <r>
    <x v="221"/>
    <n v="120000"/>
  </r>
  <r>
    <x v="222"/>
    <n v="205000"/>
  </r>
  <r>
    <x v="127"/>
    <n v="241500"/>
  </r>
  <r>
    <x v="223"/>
    <n v="137000"/>
  </r>
  <r>
    <x v="224"/>
    <n v="140000"/>
  </r>
  <r>
    <x v="225"/>
    <n v="180000"/>
  </r>
  <r>
    <x v="226"/>
    <n v="277000"/>
  </r>
  <r>
    <x v="227"/>
    <n v="76500"/>
  </r>
  <r>
    <x v="228"/>
    <n v="235000"/>
  </r>
  <r>
    <x v="229"/>
    <n v="173000"/>
  </r>
  <r>
    <x v="230"/>
    <n v="158000"/>
  </r>
  <r>
    <x v="231"/>
    <n v="145000"/>
  </r>
  <r>
    <x v="232"/>
    <n v="230000"/>
  </r>
  <r>
    <x v="233"/>
    <n v="207500"/>
  </r>
  <r>
    <x v="234"/>
    <n v="220000"/>
  </r>
  <r>
    <x v="235"/>
    <n v="231500"/>
  </r>
  <r>
    <x v="236"/>
    <n v="97000"/>
  </r>
  <r>
    <x v="237"/>
    <n v="176000"/>
  </r>
  <r>
    <x v="238"/>
    <n v="276000"/>
  </r>
  <r>
    <x v="239"/>
    <n v="151000"/>
  </r>
  <r>
    <x v="149"/>
    <n v="130000"/>
  </r>
  <r>
    <x v="240"/>
    <n v="73000"/>
  </r>
  <r>
    <x v="241"/>
    <n v="175500"/>
  </r>
  <r>
    <x v="242"/>
    <n v="185000"/>
  </r>
  <r>
    <x v="231"/>
    <n v="179500"/>
  </r>
  <r>
    <x v="243"/>
    <n v="120500"/>
  </r>
  <r>
    <x v="244"/>
    <n v="148000"/>
  </r>
  <r>
    <x v="245"/>
    <n v="266000"/>
  </r>
  <r>
    <x v="246"/>
    <n v="241500"/>
  </r>
  <r>
    <x v="247"/>
    <n v="290000"/>
  </r>
  <r>
    <x v="1"/>
    <n v="139000"/>
  </r>
  <r>
    <x v="248"/>
    <n v="124500"/>
  </r>
  <r>
    <x v="249"/>
    <n v="205000"/>
  </r>
  <r>
    <x v="250"/>
    <n v="201000"/>
  </r>
  <r>
    <x v="251"/>
    <n v="141000"/>
  </r>
  <r>
    <x v="252"/>
    <n v="415298"/>
  </r>
  <r>
    <x v="253"/>
    <n v="192000"/>
  </r>
  <r>
    <x v="254"/>
    <n v="228500"/>
  </r>
  <r>
    <x v="25"/>
    <n v="185000"/>
  </r>
  <r>
    <x v="255"/>
    <n v="207500"/>
  </r>
  <r>
    <x v="256"/>
    <n v="244600"/>
  </r>
  <r>
    <x v="257"/>
    <n v="179200"/>
  </r>
  <r>
    <x v="258"/>
    <n v="164700"/>
  </r>
  <r>
    <x v="259"/>
    <n v="159000"/>
  </r>
  <r>
    <x v="260"/>
    <n v="88000"/>
  </r>
  <r>
    <x v="261"/>
    <n v="122000"/>
  </r>
  <r>
    <x v="262"/>
    <n v="153575"/>
  </r>
  <r>
    <x v="263"/>
    <n v="233230"/>
  </r>
  <r>
    <x v="264"/>
    <n v="135900"/>
  </r>
  <r>
    <x v="265"/>
    <n v="131000"/>
  </r>
  <r>
    <x v="266"/>
    <n v="235000"/>
  </r>
  <r>
    <x v="1"/>
    <n v="167000"/>
  </r>
  <r>
    <x v="267"/>
    <n v="142500"/>
  </r>
  <r>
    <x v="268"/>
    <n v="152000"/>
  </r>
  <r>
    <x v="269"/>
    <n v="239000"/>
  </r>
  <r>
    <x v="270"/>
    <n v="175000"/>
  </r>
  <r>
    <x v="271"/>
    <n v="158500"/>
  </r>
  <r>
    <x v="272"/>
    <n v="157000"/>
  </r>
  <r>
    <x v="273"/>
    <n v="267000"/>
  </r>
  <r>
    <x v="274"/>
    <n v="205000"/>
  </r>
  <r>
    <x v="275"/>
    <n v="149900"/>
  </r>
  <r>
    <x v="276"/>
    <n v="295000"/>
  </r>
  <r>
    <x v="277"/>
    <n v="305900"/>
  </r>
  <r>
    <x v="278"/>
    <n v="225000"/>
  </r>
  <r>
    <x v="279"/>
    <n v="89500"/>
  </r>
  <r>
    <x v="280"/>
    <n v="82500"/>
  </r>
  <r>
    <x v="281"/>
    <n v="360000"/>
  </r>
  <r>
    <x v="282"/>
    <n v="165600"/>
  </r>
  <r>
    <x v="283"/>
    <n v="132000"/>
  </r>
  <r>
    <x v="284"/>
    <n v="119900"/>
  </r>
  <r>
    <x v="285"/>
    <n v="375000"/>
  </r>
  <r>
    <x v="1"/>
    <n v="178000"/>
  </r>
  <r>
    <x v="286"/>
    <n v="188500"/>
  </r>
  <r>
    <x v="287"/>
    <n v="260000"/>
  </r>
  <r>
    <x v="218"/>
    <n v="270000"/>
  </r>
  <r>
    <x v="288"/>
    <n v="260000"/>
  </r>
  <r>
    <x v="5"/>
    <n v="187500"/>
  </r>
  <r>
    <x v="289"/>
    <n v="342643"/>
  </r>
  <r>
    <x v="290"/>
    <n v="354000"/>
  </r>
  <r>
    <x v="291"/>
    <n v="301000"/>
  </r>
  <r>
    <x v="292"/>
    <n v="126175"/>
  </r>
  <r>
    <x v="293"/>
    <n v="242000"/>
  </r>
  <r>
    <x v="220"/>
    <n v="87000"/>
  </r>
  <r>
    <x v="294"/>
    <n v="324000"/>
  </r>
  <r>
    <x v="295"/>
    <n v="145250"/>
  </r>
  <r>
    <x v="296"/>
    <n v="214500"/>
  </r>
  <r>
    <x v="297"/>
    <n v="78000"/>
  </r>
  <r>
    <x v="298"/>
    <n v="119000"/>
  </r>
  <r>
    <x v="299"/>
    <n v="139000"/>
  </r>
  <r>
    <x v="300"/>
    <n v="284000"/>
  </r>
  <r>
    <x v="301"/>
    <n v="207000"/>
  </r>
  <r>
    <x v="302"/>
    <n v="192000"/>
  </r>
  <r>
    <x v="303"/>
    <n v="228950"/>
  </r>
  <r>
    <x v="304"/>
    <n v="377426"/>
  </r>
  <r>
    <x v="305"/>
    <n v="214000"/>
  </r>
  <r>
    <x v="306"/>
    <n v="202500"/>
  </r>
  <r>
    <x v="307"/>
    <n v="155000"/>
  </r>
  <r>
    <x v="308"/>
    <n v="202900"/>
  </r>
  <r>
    <x v="231"/>
    <n v="82000"/>
  </r>
  <r>
    <x v="30"/>
    <n v="87500"/>
  </r>
  <r>
    <x v="309"/>
    <n v="266000"/>
  </r>
  <r>
    <x v="310"/>
    <n v="85000"/>
  </r>
  <r>
    <x v="311"/>
    <n v="140200"/>
  </r>
  <r>
    <x v="312"/>
    <n v="151500"/>
  </r>
  <r>
    <x v="313"/>
    <n v="157500"/>
  </r>
  <r>
    <x v="314"/>
    <n v="154000"/>
  </r>
  <r>
    <x v="315"/>
    <n v="437154"/>
  </r>
  <r>
    <x v="316"/>
    <n v="318061"/>
  </r>
  <r>
    <x v="317"/>
    <n v="190000"/>
  </r>
  <r>
    <x v="318"/>
    <n v="95000"/>
  </r>
  <r>
    <x v="133"/>
    <n v="105900"/>
  </r>
  <r>
    <x v="231"/>
    <n v="140000"/>
  </r>
  <r>
    <x v="319"/>
    <n v="177500"/>
  </r>
  <r>
    <x v="320"/>
    <n v="173000"/>
  </r>
  <r>
    <x v="22"/>
    <n v="134000"/>
  </r>
  <r>
    <x v="321"/>
    <n v="130000"/>
  </r>
  <r>
    <x v="322"/>
    <n v="280000"/>
  </r>
  <r>
    <x v="323"/>
    <n v="156000"/>
  </r>
  <r>
    <x v="324"/>
    <n v="145000"/>
  </r>
  <r>
    <x v="325"/>
    <n v="198500"/>
  </r>
  <r>
    <x v="205"/>
    <n v="118000"/>
  </r>
  <r>
    <x v="326"/>
    <n v="190000"/>
  </r>
  <r>
    <x v="327"/>
    <n v="147000"/>
  </r>
  <r>
    <x v="328"/>
    <n v="159000"/>
  </r>
  <r>
    <x v="329"/>
    <n v="165000"/>
  </r>
  <r>
    <x v="284"/>
    <n v="132000"/>
  </r>
  <r>
    <x v="330"/>
    <n v="162000"/>
  </r>
  <r>
    <x v="331"/>
    <n v="172400"/>
  </r>
  <r>
    <x v="332"/>
    <n v="134432"/>
  </r>
  <r>
    <x v="333"/>
    <n v="125000"/>
  </r>
  <r>
    <x v="334"/>
    <n v="123000"/>
  </r>
  <r>
    <x v="335"/>
    <n v="219500"/>
  </r>
  <r>
    <x v="336"/>
    <n v="61000"/>
  </r>
  <r>
    <x v="337"/>
    <n v="148000"/>
  </r>
  <r>
    <x v="338"/>
    <n v="340000"/>
  </r>
  <r>
    <x v="339"/>
    <n v="394432"/>
  </r>
  <r>
    <x v="340"/>
    <n v="179000"/>
  </r>
  <r>
    <x v="220"/>
    <n v="127000"/>
  </r>
  <r>
    <x v="25"/>
    <n v="187750"/>
  </r>
  <r>
    <x v="341"/>
    <n v="213500"/>
  </r>
  <r>
    <x v="218"/>
    <n v="76000"/>
  </r>
  <r>
    <x v="342"/>
    <n v="240000"/>
  </r>
  <r>
    <x v="209"/>
    <n v="192000"/>
  </r>
  <r>
    <x v="343"/>
    <n v="81000"/>
  </r>
  <r>
    <x v="25"/>
    <n v="125000"/>
  </r>
  <r>
    <x v="344"/>
    <n v="191000"/>
  </r>
  <r>
    <x v="345"/>
    <n v="426000"/>
  </r>
  <r>
    <x v="346"/>
    <n v="119000"/>
  </r>
  <r>
    <x v="347"/>
    <n v="215000"/>
  </r>
  <r>
    <x v="348"/>
    <n v="106500"/>
  </r>
  <r>
    <x v="349"/>
    <n v="100000"/>
  </r>
  <r>
    <x v="350"/>
    <n v="109000"/>
  </r>
  <r>
    <x v="351"/>
    <n v="129000"/>
  </r>
  <r>
    <x v="25"/>
    <n v="123000"/>
  </r>
  <r>
    <x v="120"/>
    <n v="169500"/>
  </r>
  <r>
    <x v="352"/>
    <n v="67000"/>
  </r>
  <r>
    <x v="260"/>
    <n v="241000"/>
  </r>
  <r>
    <x v="353"/>
    <n v="245500"/>
  </r>
  <r>
    <x v="354"/>
    <n v="164990"/>
  </r>
  <r>
    <x v="70"/>
    <n v="108000"/>
  </r>
  <r>
    <x v="241"/>
    <n v="258000"/>
  </r>
  <r>
    <x v="355"/>
    <n v="168000"/>
  </r>
  <r>
    <x v="356"/>
    <n v="150000"/>
  </r>
  <r>
    <x v="357"/>
    <n v="115000"/>
  </r>
  <r>
    <x v="358"/>
    <n v="177000"/>
  </r>
  <r>
    <x v="359"/>
    <n v="280000"/>
  </r>
  <r>
    <x v="99"/>
    <n v="339750"/>
  </r>
  <r>
    <x v="351"/>
    <n v="60000"/>
  </r>
  <r>
    <x v="360"/>
    <n v="145000"/>
  </r>
  <r>
    <x v="361"/>
    <n v="222000"/>
  </r>
  <r>
    <x v="362"/>
    <n v="115000"/>
  </r>
  <r>
    <x v="363"/>
    <n v="228000"/>
  </r>
  <r>
    <x v="364"/>
    <n v="181134"/>
  </r>
  <r>
    <x v="365"/>
    <n v="149500"/>
  </r>
  <r>
    <x v="366"/>
    <n v="239000"/>
  </r>
  <r>
    <x v="367"/>
    <n v="126000"/>
  </r>
  <r>
    <x v="0"/>
    <n v="142000"/>
  </r>
  <r>
    <x v="368"/>
    <n v="206300"/>
  </r>
  <r>
    <x v="369"/>
    <n v="215000"/>
  </r>
  <r>
    <x v="370"/>
    <n v="113000"/>
  </r>
  <r>
    <x v="42"/>
    <n v="315000"/>
  </r>
  <r>
    <x v="218"/>
    <n v="139000"/>
  </r>
  <r>
    <x v="371"/>
    <n v="135000"/>
  </r>
  <r>
    <x v="372"/>
    <n v="275000"/>
  </r>
  <r>
    <x v="373"/>
    <n v="109008"/>
  </r>
  <r>
    <x v="374"/>
    <n v="195400"/>
  </r>
  <r>
    <x v="375"/>
    <n v="175000"/>
  </r>
  <r>
    <x v="205"/>
    <n v="85400"/>
  </r>
  <r>
    <x v="376"/>
    <n v="79900"/>
  </r>
  <r>
    <x v="377"/>
    <n v="122500"/>
  </r>
  <r>
    <x v="378"/>
    <n v="181000"/>
  </r>
  <r>
    <x v="379"/>
    <n v="81000"/>
  </r>
  <r>
    <x v="380"/>
    <n v="212000"/>
  </r>
  <r>
    <x v="381"/>
    <n v="116000"/>
  </r>
  <r>
    <x v="100"/>
    <n v="119000"/>
  </r>
  <r>
    <x v="382"/>
    <n v="90350"/>
  </r>
  <r>
    <x v="383"/>
    <n v="110000"/>
  </r>
  <r>
    <x v="384"/>
    <n v="555000"/>
  </r>
  <r>
    <x v="385"/>
    <n v="118000"/>
  </r>
  <r>
    <x v="50"/>
    <n v="162900"/>
  </r>
  <r>
    <x v="386"/>
    <n v="172500"/>
  </r>
  <r>
    <x v="387"/>
    <n v="210000"/>
  </r>
  <r>
    <x v="388"/>
    <n v="127500"/>
  </r>
  <r>
    <x v="389"/>
    <n v="190000"/>
  </r>
  <r>
    <x v="390"/>
    <n v="199900"/>
  </r>
  <r>
    <x v="391"/>
    <n v="119500"/>
  </r>
  <r>
    <x v="100"/>
    <n v="120000"/>
  </r>
  <r>
    <x v="392"/>
    <n v="110000"/>
  </r>
  <r>
    <x v="393"/>
    <n v="280000"/>
  </r>
  <r>
    <x v="394"/>
    <n v="204000"/>
  </r>
  <r>
    <x v="218"/>
    <n v="210000"/>
  </r>
  <r>
    <x v="395"/>
    <n v="188000"/>
  </r>
  <r>
    <x v="1"/>
    <n v="175500"/>
  </r>
  <r>
    <x v="396"/>
    <n v="98000"/>
  </r>
  <r>
    <x v="397"/>
    <n v="256000"/>
  </r>
  <r>
    <x v="398"/>
    <n v="161000"/>
  </r>
  <r>
    <x v="399"/>
    <n v="110000"/>
  </r>
  <r>
    <x v="400"/>
    <n v="263435"/>
  </r>
  <r>
    <x v="25"/>
    <n v="155000"/>
  </r>
  <r>
    <x v="401"/>
    <n v="62383"/>
  </r>
  <r>
    <x v="402"/>
    <n v="188700"/>
  </r>
  <r>
    <x v="403"/>
    <n v="124000"/>
  </r>
  <r>
    <x v="404"/>
    <n v="178740"/>
  </r>
  <r>
    <x v="405"/>
    <n v="167000"/>
  </r>
  <r>
    <x v="406"/>
    <n v="146500"/>
  </r>
  <r>
    <x v="407"/>
    <n v="250000"/>
  </r>
  <r>
    <x v="408"/>
    <n v="187000"/>
  </r>
  <r>
    <x v="409"/>
    <n v="212000"/>
  </r>
  <r>
    <x v="410"/>
    <n v="190000"/>
  </r>
  <r>
    <x v="411"/>
    <n v="148000"/>
  </r>
  <r>
    <x v="412"/>
    <n v="440000"/>
  </r>
  <r>
    <x v="413"/>
    <n v="251000"/>
  </r>
  <r>
    <x v="414"/>
    <n v="132500"/>
  </r>
  <r>
    <x v="415"/>
    <n v="208900"/>
  </r>
  <r>
    <x v="416"/>
    <n v="380000"/>
  </r>
  <r>
    <x v="417"/>
    <n v="297000"/>
  </r>
  <r>
    <x v="418"/>
    <n v="89471"/>
  </r>
  <r>
    <x v="419"/>
    <n v="326000"/>
  </r>
  <r>
    <x v="420"/>
    <n v="374000"/>
  </r>
  <r>
    <x v="421"/>
    <n v="155000"/>
  </r>
  <r>
    <x v="78"/>
    <n v="164000"/>
  </r>
  <r>
    <x v="98"/>
    <n v="132500"/>
  </r>
  <r>
    <x v="1"/>
    <n v="147000"/>
  </r>
  <r>
    <x v="422"/>
    <n v="156000"/>
  </r>
  <r>
    <x v="423"/>
    <n v="175000"/>
  </r>
  <r>
    <x v="99"/>
    <n v="160000"/>
  </r>
  <r>
    <x v="424"/>
    <n v="86000"/>
  </r>
  <r>
    <x v="425"/>
    <n v="115000"/>
  </r>
  <r>
    <x v="426"/>
    <n v="133000"/>
  </r>
  <r>
    <x v="427"/>
    <n v="172785"/>
  </r>
  <r>
    <x v="428"/>
    <n v="155000"/>
  </r>
  <r>
    <x v="429"/>
    <n v="91300"/>
  </r>
  <r>
    <x v="430"/>
    <n v="34900"/>
  </r>
  <r>
    <x v="431"/>
    <n v="430000"/>
  </r>
  <r>
    <x v="432"/>
    <n v="184000"/>
  </r>
  <r>
    <x v="284"/>
    <n v="130000"/>
  </r>
  <r>
    <x v="433"/>
    <n v="120000"/>
  </r>
  <r>
    <x v="379"/>
    <n v="113000"/>
  </r>
  <r>
    <x v="434"/>
    <n v="226700"/>
  </r>
  <r>
    <x v="435"/>
    <n v="140000"/>
  </r>
  <r>
    <x v="436"/>
    <n v="289000"/>
  </r>
  <r>
    <x v="437"/>
    <n v="147000"/>
  </r>
  <r>
    <x v="438"/>
    <n v="124500"/>
  </r>
  <r>
    <x v="439"/>
    <n v="215000"/>
  </r>
  <r>
    <x v="440"/>
    <n v="208300"/>
  </r>
  <r>
    <x v="1"/>
    <n v="161000"/>
  </r>
  <r>
    <x v="1"/>
    <n v="124500"/>
  </r>
  <r>
    <x v="441"/>
    <n v="164900"/>
  </r>
  <r>
    <x v="442"/>
    <n v="202665"/>
  </r>
  <r>
    <x v="134"/>
    <n v="129900"/>
  </r>
  <r>
    <x v="443"/>
    <n v="134000"/>
  </r>
  <r>
    <x v="444"/>
    <n v="96500"/>
  </r>
  <r>
    <x v="445"/>
    <n v="402861"/>
  </r>
  <r>
    <x v="446"/>
    <n v="158000"/>
  </r>
  <r>
    <x v="447"/>
    <n v="265000"/>
  </r>
  <r>
    <x v="448"/>
    <n v="211000"/>
  </r>
  <r>
    <x v="449"/>
    <n v="234000"/>
  </r>
  <r>
    <x v="99"/>
    <n v="106250"/>
  </r>
  <r>
    <x v="402"/>
    <n v="150000"/>
  </r>
  <r>
    <x v="220"/>
    <n v="159000"/>
  </r>
  <r>
    <x v="450"/>
    <n v="184750"/>
  </r>
  <r>
    <x v="451"/>
    <n v="315750"/>
  </r>
  <r>
    <x v="137"/>
    <n v="176000"/>
  </r>
  <r>
    <x v="452"/>
    <n v="132000"/>
  </r>
  <r>
    <x v="453"/>
    <n v="446261"/>
  </r>
  <r>
    <x v="454"/>
    <n v="86000"/>
  </r>
  <r>
    <x v="455"/>
    <n v="200624"/>
  </r>
  <r>
    <x v="70"/>
    <n v="175000"/>
  </r>
  <r>
    <x v="456"/>
    <n v="128000"/>
  </r>
  <r>
    <x v="25"/>
    <n v="107500"/>
  </r>
  <r>
    <x v="220"/>
    <n v="39300"/>
  </r>
  <r>
    <x v="457"/>
    <n v="178000"/>
  </r>
  <r>
    <x v="184"/>
    <n v="107500"/>
  </r>
  <r>
    <x v="458"/>
    <n v="188000"/>
  </r>
  <r>
    <x v="459"/>
    <n v="111250"/>
  </r>
  <r>
    <x v="460"/>
    <n v="158000"/>
  </r>
  <r>
    <x v="461"/>
    <n v="272000"/>
  </r>
  <r>
    <x v="462"/>
    <n v="315000"/>
  </r>
  <r>
    <x v="463"/>
    <n v="248000"/>
  </r>
  <r>
    <x v="464"/>
    <n v="213250"/>
  </r>
  <r>
    <x v="465"/>
    <n v="133000"/>
  </r>
  <r>
    <x v="466"/>
    <n v="179665"/>
  </r>
  <r>
    <x v="467"/>
    <n v="229000"/>
  </r>
  <r>
    <x v="468"/>
    <n v="210000"/>
  </r>
  <r>
    <x v="469"/>
    <n v="129500"/>
  </r>
  <r>
    <x v="470"/>
    <n v="125000"/>
  </r>
  <r>
    <x v="61"/>
    <n v="263000"/>
  </r>
  <r>
    <x v="471"/>
    <n v="140000"/>
  </r>
  <r>
    <x v="100"/>
    <n v="112500"/>
  </r>
  <r>
    <x v="472"/>
    <n v="255500"/>
  </r>
  <r>
    <x v="473"/>
    <n v="108000"/>
  </r>
  <r>
    <x v="92"/>
    <n v="284000"/>
  </r>
  <r>
    <x v="474"/>
    <n v="113000"/>
  </r>
  <r>
    <x v="475"/>
    <n v="141000"/>
  </r>
  <r>
    <x v="476"/>
    <n v="108000"/>
  </r>
  <r>
    <x v="477"/>
    <n v="175000"/>
  </r>
  <r>
    <x v="478"/>
    <n v="234000"/>
  </r>
  <r>
    <x v="479"/>
    <n v="121500"/>
  </r>
  <r>
    <x v="480"/>
    <n v="170000"/>
  </r>
  <r>
    <x v="481"/>
    <n v="108000"/>
  </r>
  <r>
    <x v="482"/>
    <n v="185000"/>
  </r>
  <r>
    <x v="483"/>
    <n v="268000"/>
  </r>
  <r>
    <x v="484"/>
    <n v="128000"/>
  </r>
  <r>
    <x v="485"/>
    <n v="325000"/>
  </r>
  <r>
    <x v="486"/>
    <n v="214000"/>
  </r>
  <r>
    <x v="487"/>
    <n v="316600"/>
  </r>
  <r>
    <x v="488"/>
    <n v="135960"/>
  </r>
  <r>
    <x v="489"/>
    <n v="142600"/>
  </r>
  <r>
    <x v="490"/>
    <n v="120000"/>
  </r>
  <r>
    <x v="491"/>
    <n v="224500"/>
  </r>
  <r>
    <x v="492"/>
    <n v="170000"/>
  </r>
  <r>
    <x v="132"/>
    <n v="139000"/>
  </r>
  <r>
    <x v="414"/>
    <n v="118500"/>
  </r>
  <r>
    <x v="493"/>
    <n v="145000"/>
  </r>
  <r>
    <x v="494"/>
    <n v="164500"/>
  </r>
  <r>
    <x v="495"/>
    <n v="146000"/>
  </r>
  <r>
    <x v="496"/>
    <n v="131500"/>
  </r>
  <r>
    <x v="497"/>
    <n v="181900"/>
  </r>
  <r>
    <x v="498"/>
    <n v="253293"/>
  </r>
  <r>
    <x v="499"/>
    <n v="118500"/>
  </r>
  <r>
    <x v="141"/>
    <n v="325000"/>
  </r>
  <r>
    <x v="8"/>
    <n v="133000"/>
  </r>
  <r>
    <x v="500"/>
    <n v="369900"/>
  </r>
  <r>
    <x v="501"/>
    <n v="130000"/>
  </r>
  <r>
    <x v="502"/>
    <n v="137000"/>
  </r>
  <r>
    <x v="503"/>
    <n v="143000"/>
  </r>
  <r>
    <x v="134"/>
    <n v="79500"/>
  </r>
  <r>
    <x v="504"/>
    <n v="185900"/>
  </r>
  <r>
    <x v="505"/>
    <n v="451950"/>
  </r>
  <r>
    <x v="506"/>
    <n v="138000"/>
  </r>
  <r>
    <x v="507"/>
    <n v="140000"/>
  </r>
  <r>
    <x v="508"/>
    <n v="110000"/>
  </r>
  <r>
    <x v="509"/>
    <n v="319000"/>
  </r>
  <r>
    <x v="510"/>
    <n v="114504"/>
  </r>
  <r>
    <x v="386"/>
    <n v="194201"/>
  </r>
  <r>
    <x v="511"/>
    <n v="217500"/>
  </r>
  <r>
    <x v="512"/>
    <n v="151000"/>
  </r>
  <r>
    <x v="513"/>
    <n v="275000"/>
  </r>
  <r>
    <x v="218"/>
    <n v="141000"/>
  </r>
  <r>
    <x v="514"/>
    <n v="220000"/>
  </r>
  <r>
    <x v="209"/>
    <n v="151000"/>
  </r>
  <r>
    <x v="515"/>
    <n v="221000"/>
  </r>
  <r>
    <x v="516"/>
    <n v="205000"/>
  </r>
  <r>
    <x v="517"/>
    <n v="152000"/>
  </r>
  <r>
    <x v="284"/>
    <n v="225000"/>
  </r>
  <r>
    <x v="518"/>
    <n v="359100"/>
  </r>
  <r>
    <x v="519"/>
    <n v="118500"/>
  </r>
  <r>
    <x v="520"/>
    <n v="313000"/>
  </r>
  <r>
    <x v="521"/>
    <n v="148000"/>
  </r>
  <r>
    <x v="522"/>
    <n v="261500"/>
  </r>
  <r>
    <x v="523"/>
    <n v="147000"/>
  </r>
  <r>
    <x v="524"/>
    <n v="75500"/>
  </r>
  <r>
    <x v="525"/>
    <n v="137500"/>
  </r>
  <r>
    <x v="526"/>
    <n v="183200"/>
  </r>
  <r>
    <x v="527"/>
    <n v="105500"/>
  </r>
  <r>
    <x v="528"/>
    <n v="314813"/>
  </r>
  <r>
    <x v="529"/>
    <n v="305000"/>
  </r>
  <r>
    <x v="530"/>
    <n v="67000"/>
  </r>
  <r>
    <x v="99"/>
    <n v="240000"/>
  </r>
  <r>
    <x v="531"/>
    <n v="135000"/>
  </r>
  <r>
    <x v="165"/>
    <n v="168500"/>
  </r>
  <r>
    <x v="127"/>
    <n v="165150"/>
  </r>
  <r>
    <x v="532"/>
    <n v="160000"/>
  </r>
  <r>
    <x v="280"/>
    <n v="139900"/>
  </r>
  <r>
    <x v="1"/>
    <n v="153000"/>
  </r>
  <r>
    <x v="533"/>
    <n v="135000"/>
  </r>
  <r>
    <x v="534"/>
    <n v="168500"/>
  </r>
  <r>
    <x v="218"/>
    <n v="124000"/>
  </r>
  <r>
    <x v="535"/>
    <n v="209500"/>
  </r>
  <r>
    <x v="536"/>
    <n v="82500"/>
  </r>
  <r>
    <x v="537"/>
    <n v="139400"/>
  </r>
  <r>
    <x v="538"/>
    <n v="144000"/>
  </r>
  <r>
    <x v="539"/>
    <n v="200000"/>
  </r>
  <r>
    <x v="8"/>
    <n v="60000"/>
  </r>
  <r>
    <x v="100"/>
    <n v="93000"/>
  </r>
  <r>
    <x v="473"/>
    <n v="85000"/>
  </r>
  <r>
    <x v="540"/>
    <n v="264561"/>
  </r>
  <r>
    <x v="541"/>
    <n v="274000"/>
  </r>
  <r>
    <x v="542"/>
    <n v="226000"/>
  </r>
  <r>
    <x v="543"/>
    <n v="345000"/>
  </r>
  <r>
    <x v="544"/>
    <n v="152000"/>
  </r>
  <r>
    <x v="443"/>
    <n v="370878"/>
  </r>
  <r>
    <x v="545"/>
    <n v="143250"/>
  </r>
  <r>
    <x v="25"/>
    <n v="98300"/>
  </r>
  <r>
    <x v="546"/>
    <n v="155000"/>
  </r>
  <r>
    <x v="547"/>
    <n v="155000"/>
  </r>
  <r>
    <x v="548"/>
    <n v="84500"/>
  </r>
  <r>
    <x v="260"/>
    <n v="205950"/>
  </r>
  <r>
    <x v="318"/>
    <n v="108000"/>
  </r>
  <r>
    <x v="387"/>
    <n v="191000"/>
  </r>
  <r>
    <x v="549"/>
    <n v="135000"/>
  </r>
  <r>
    <x v="550"/>
    <n v="350000"/>
  </r>
  <r>
    <x v="205"/>
    <n v="88000"/>
  </r>
  <r>
    <x v="551"/>
    <n v="145500"/>
  </r>
  <r>
    <x v="25"/>
    <n v="149000"/>
  </r>
  <r>
    <x v="552"/>
    <n v="97500"/>
  </r>
  <r>
    <x v="553"/>
    <n v="167000"/>
  </r>
  <r>
    <x v="554"/>
    <n v="197900"/>
  </r>
  <r>
    <x v="555"/>
    <n v="402000"/>
  </r>
  <r>
    <x v="556"/>
    <n v="110000"/>
  </r>
  <r>
    <x v="557"/>
    <n v="137500"/>
  </r>
  <r>
    <x v="558"/>
    <n v="423000"/>
  </r>
  <r>
    <x v="559"/>
    <n v="230500"/>
  </r>
  <r>
    <x v="560"/>
    <n v="129000"/>
  </r>
  <r>
    <x v="260"/>
    <n v="193500"/>
  </r>
  <r>
    <x v="561"/>
    <n v="168000"/>
  </r>
  <r>
    <x v="295"/>
    <n v="137500"/>
  </r>
  <r>
    <x v="562"/>
    <n v="173500"/>
  </r>
  <r>
    <x v="563"/>
    <n v="103600"/>
  </r>
  <r>
    <x v="2"/>
    <n v="165000"/>
  </r>
  <r>
    <x v="564"/>
    <n v="257500"/>
  </r>
  <r>
    <x v="42"/>
    <n v="140000"/>
  </r>
  <r>
    <x v="565"/>
    <n v="148500"/>
  </r>
  <r>
    <x v="1"/>
    <n v="87000"/>
  </r>
  <r>
    <x v="566"/>
    <n v="109500"/>
  </r>
  <r>
    <x v="567"/>
    <n v="372500"/>
  </r>
  <r>
    <x v="568"/>
    <n v="128500"/>
  </r>
  <r>
    <x v="257"/>
    <n v="143000"/>
  </r>
  <r>
    <x v="78"/>
    <n v="159434"/>
  </r>
  <r>
    <x v="569"/>
    <n v="173000"/>
  </r>
  <r>
    <x v="570"/>
    <n v="285000"/>
  </r>
  <r>
    <x v="571"/>
    <n v="221000"/>
  </r>
  <r>
    <x v="572"/>
    <n v="207500"/>
  </r>
  <r>
    <x v="573"/>
    <n v="227875"/>
  </r>
  <r>
    <x v="574"/>
    <n v="148800"/>
  </r>
  <r>
    <x v="575"/>
    <n v="392000"/>
  </r>
  <r>
    <x v="576"/>
    <n v="194700"/>
  </r>
  <r>
    <x v="577"/>
    <n v="141000"/>
  </r>
  <r>
    <x v="578"/>
    <n v="755000"/>
  </r>
  <r>
    <x v="579"/>
    <n v="335000"/>
  </r>
  <r>
    <x v="150"/>
    <n v="108480"/>
  </r>
  <r>
    <x v="8"/>
    <n v="141500"/>
  </r>
  <r>
    <x v="580"/>
    <n v="176000"/>
  </r>
  <r>
    <x v="100"/>
    <n v="89000"/>
  </r>
  <r>
    <x v="581"/>
    <n v="123500"/>
  </r>
  <r>
    <x v="0"/>
    <n v="138500"/>
  </r>
  <r>
    <x v="582"/>
    <n v="196000"/>
  </r>
  <r>
    <x v="583"/>
    <n v="312500"/>
  </r>
  <r>
    <x v="1"/>
    <n v="140000"/>
  </r>
  <r>
    <x v="584"/>
    <n v="361919"/>
  </r>
  <r>
    <x v="585"/>
    <n v="140000"/>
  </r>
  <r>
    <x v="231"/>
    <n v="213000"/>
  </r>
  <r>
    <x v="586"/>
    <n v="55000"/>
  </r>
  <r>
    <x v="587"/>
    <n v="302000"/>
  </r>
  <r>
    <x v="50"/>
    <n v="254000"/>
  </r>
  <r>
    <x v="588"/>
    <n v="179540"/>
  </r>
  <r>
    <x v="589"/>
    <n v="109900"/>
  </r>
  <r>
    <x v="590"/>
    <n v="52000"/>
  </r>
  <r>
    <x v="591"/>
    <n v="102776"/>
  </r>
  <r>
    <x v="592"/>
    <n v="189000"/>
  </r>
  <r>
    <x v="593"/>
    <n v="129000"/>
  </r>
  <r>
    <x v="594"/>
    <n v="130500"/>
  </r>
  <r>
    <x v="464"/>
    <n v="165000"/>
  </r>
  <r>
    <x v="99"/>
    <n v="159500"/>
  </r>
  <r>
    <x v="532"/>
    <n v="157000"/>
  </r>
  <r>
    <x v="595"/>
    <n v="341000"/>
  </r>
  <r>
    <x v="596"/>
    <n v="128500"/>
  </r>
  <r>
    <x v="597"/>
    <n v="275000"/>
  </r>
  <r>
    <x v="577"/>
    <n v="143000"/>
  </r>
  <r>
    <x v="598"/>
    <n v="124500"/>
  </r>
  <r>
    <x v="599"/>
    <n v="135000"/>
  </r>
  <r>
    <x v="600"/>
    <n v="320000"/>
  </r>
  <r>
    <x v="601"/>
    <n v="120500"/>
  </r>
  <r>
    <x v="602"/>
    <n v="222000"/>
  </r>
  <r>
    <x v="603"/>
    <n v="194500"/>
  </r>
  <r>
    <x v="203"/>
    <n v="110000"/>
  </r>
  <r>
    <x v="50"/>
    <n v="103000"/>
  </r>
  <r>
    <x v="604"/>
    <n v="236500"/>
  </r>
  <r>
    <x v="605"/>
    <n v="187500"/>
  </r>
  <r>
    <x v="606"/>
    <n v="222500"/>
  </r>
  <r>
    <x v="532"/>
    <n v="131400"/>
  </r>
  <r>
    <x v="607"/>
    <n v="108000"/>
  </r>
  <r>
    <x v="99"/>
    <n v="163000"/>
  </r>
  <r>
    <x v="30"/>
    <n v="93500"/>
  </r>
  <r>
    <x v="608"/>
    <n v="239900"/>
  </r>
  <r>
    <x v="99"/>
    <n v="179000"/>
  </r>
  <r>
    <x v="609"/>
    <n v="190000"/>
  </r>
  <r>
    <x v="1"/>
    <n v="132000"/>
  </r>
  <r>
    <x v="610"/>
    <n v="142000"/>
  </r>
  <r>
    <x v="0"/>
    <n v="179000"/>
  </r>
  <r>
    <x v="611"/>
    <n v="175000"/>
  </r>
  <r>
    <x v="612"/>
    <n v="180000"/>
  </r>
  <r>
    <x v="613"/>
    <n v="299800"/>
  </r>
  <r>
    <x v="614"/>
    <n v="236000"/>
  </r>
  <r>
    <x v="270"/>
    <n v="265979"/>
  </r>
  <r>
    <x v="615"/>
    <n v="260400"/>
  </r>
  <r>
    <x v="346"/>
    <n v="98000"/>
  </r>
  <r>
    <x v="525"/>
    <n v="96500"/>
  </r>
  <r>
    <x v="103"/>
    <n v="162000"/>
  </r>
  <r>
    <x v="616"/>
    <n v="217000"/>
  </r>
  <r>
    <x v="617"/>
    <n v="275500"/>
  </r>
  <r>
    <x v="618"/>
    <n v="156000"/>
  </r>
  <r>
    <x v="107"/>
    <n v="172500"/>
  </r>
  <r>
    <x v="619"/>
    <n v="212000"/>
  </r>
  <r>
    <x v="108"/>
    <n v="158900"/>
  </r>
  <r>
    <x v="178"/>
    <n v="179400"/>
  </r>
  <r>
    <x v="620"/>
    <n v="290000"/>
  </r>
  <r>
    <x v="134"/>
    <n v="127500"/>
  </r>
  <r>
    <x v="621"/>
    <n v="100000"/>
  </r>
  <r>
    <x v="194"/>
    <n v="215200"/>
  </r>
  <r>
    <x v="622"/>
    <n v="337000"/>
  </r>
  <r>
    <x v="623"/>
    <n v="270000"/>
  </r>
  <r>
    <x v="624"/>
    <n v="264132"/>
  </r>
  <r>
    <x v="625"/>
    <n v="196500"/>
  </r>
  <r>
    <x v="626"/>
    <n v="160000"/>
  </r>
  <r>
    <x v="134"/>
    <n v="216837"/>
  </r>
  <r>
    <x v="627"/>
    <n v="538000"/>
  </r>
  <r>
    <x v="628"/>
    <n v="134900"/>
  </r>
  <r>
    <x v="629"/>
    <n v="102000"/>
  </r>
  <r>
    <x v="630"/>
    <n v="107000"/>
  </r>
  <r>
    <x v="631"/>
    <n v="114500"/>
  </r>
  <r>
    <x v="632"/>
    <n v="395000"/>
  </r>
  <r>
    <x v="78"/>
    <n v="162000"/>
  </r>
  <r>
    <x v="633"/>
    <n v="221500"/>
  </r>
  <r>
    <x v="634"/>
    <n v="142500"/>
  </r>
  <r>
    <x v="231"/>
    <n v="144000"/>
  </r>
  <r>
    <x v="545"/>
    <n v="135000"/>
  </r>
  <r>
    <x v="635"/>
    <n v="176000"/>
  </r>
  <r>
    <x v="636"/>
    <n v="175900"/>
  </r>
  <r>
    <x v="637"/>
    <n v="187100"/>
  </r>
  <r>
    <x v="638"/>
    <n v="165500"/>
  </r>
  <r>
    <x v="639"/>
    <n v="128000"/>
  </r>
  <r>
    <x v="640"/>
    <n v="161500"/>
  </r>
  <r>
    <x v="99"/>
    <n v="139000"/>
  </r>
  <r>
    <x v="641"/>
    <n v="233000"/>
  </r>
  <r>
    <x v="100"/>
    <n v="107900"/>
  </r>
  <r>
    <x v="642"/>
    <n v="187500"/>
  </r>
  <r>
    <x v="209"/>
    <n v="160200"/>
  </r>
  <r>
    <x v="643"/>
    <n v="146800"/>
  </r>
  <r>
    <x v="596"/>
    <n v="269790"/>
  </r>
  <r>
    <x v="644"/>
    <n v="225000"/>
  </r>
  <r>
    <x v="645"/>
    <n v="194500"/>
  </r>
  <r>
    <x v="231"/>
    <n v="171000"/>
  </r>
  <r>
    <x v="646"/>
    <n v="143500"/>
  </r>
  <r>
    <x v="647"/>
    <n v="110000"/>
  </r>
  <r>
    <x v="648"/>
    <n v="485000"/>
  </r>
  <r>
    <x v="25"/>
    <n v="175000"/>
  </r>
  <r>
    <x v="649"/>
    <n v="200000"/>
  </r>
  <r>
    <x v="650"/>
    <n v="109900"/>
  </r>
  <r>
    <x v="651"/>
    <n v="189000"/>
  </r>
  <r>
    <x v="139"/>
    <n v="582933"/>
  </r>
  <r>
    <x v="218"/>
    <n v="118000"/>
  </r>
  <r>
    <x v="652"/>
    <n v="227680"/>
  </r>
  <r>
    <x v="653"/>
    <n v="135500"/>
  </r>
  <r>
    <x v="654"/>
    <n v="223500"/>
  </r>
  <r>
    <x v="655"/>
    <n v="159950"/>
  </r>
  <r>
    <x v="656"/>
    <n v="106000"/>
  </r>
  <r>
    <x v="464"/>
    <n v="181000"/>
  </r>
  <r>
    <x v="185"/>
    <n v="144500"/>
  </r>
  <r>
    <x v="591"/>
    <n v="55993"/>
  </r>
  <r>
    <x v="653"/>
    <n v="157900"/>
  </r>
  <r>
    <x v="530"/>
    <n v="116000"/>
  </r>
  <r>
    <x v="657"/>
    <n v="224900"/>
  </r>
  <r>
    <x v="658"/>
    <n v="137000"/>
  </r>
  <r>
    <x v="659"/>
    <n v="271000"/>
  </r>
  <r>
    <x v="660"/>
    <n v="155000"/>
  </r>
  <r>
    <x v="661"/>
    <n v="224000"/>
  </r>
  <r>
    <x v="662"/>
    <n v="183000"/>
  </r>
  <r>
    <x v="100"/>
    <n v="93000"/>
  </r>
  <r>
    <x v="663"/>
    <n v="225000"/>
  </r>
  <r>
    <x v="288"/>
    <n v="139500"/>
  </r>
  <r>
    <x v="664"/>
    <n v="232600"/>
  </r>
  <r>
    <x v="140"/>
    <n v="385000"/>
  </r>
  <r>
    <x v="665"/>
    <n v="109500"/>
  </r>
  <r>
    <x v="666"/>
    <n v="189000"/>
  </r>
  <r>
    <x v="667"/>
    <n v="185000"/>
  </r>
  <r>
    <x v="668"/>
    <n v="147400"/>
  </r>
  <r>
    <x v="536"/>
    <n v="166000"/>
  </r>
  <r>
    <x v="669"/>
    <n v="151000"/>
  </r>
  <r>
    <x v="670"/>
    <n v="237000"/>
  </r>
  <r>
    <x v="671"/>
    <n v="167000"/>
  </r>
  <r>
    <x v="635"/>
    <n v="139950"/>
  </r>
  <r>
    <x v="1"/>
    <n v="128000"/>
  </r>
  <r>
    <x v="656"/>
    <n v="153500"/>
  </r>
  <r>
    <x v="205"/>
    <n v="100000"/>
  </r>
  <r>
    <x v="102"/>
    <n v="144000"/>
  </r>
  <r>
    <x v="672"/>
    <n v="130500"/>
  </r>
  <r>
    <x v="673"/>
    <n v="140000"/>
  </r>
  <r>
    <x v="76"/>
    <n v="157500"/>
  </r>
  <r>
    <x v="534"/>
    <n v="174900"/>
  </r>
  <r>
    <x v="283"/>
    <n v="141000"/>
  </r>
  <r>
    <x v="674"/>
    <n v="153900"/>
  </r>
  <r>
    <x v="675"/>
    <n v="171000"/>
  </r>
  <r>
    <x v="676"/>
    <n v="213000"/>
  </r>
  <r>
    <x v="677"/>
    <n v="133500"/>
  </r>
  <r>
    <x v="678"/>
    <n v="240000"/>
  </r>
  <r>
    <x v="1"/>
    <n v="187000"/>
  </r>
  <r>
    <x v="507"/>
    <n v="131500"/>
  </r>
  <r>
    <x v="478"/>
    <n v="215000"/>
  </r>
  <r>
    <x v="679"/>
    <n v="164000"/>
  </r>
  <r>
    <x v="680"/>
    <n v="158000"/>
  </r>
  <r>
    <x v="681"/>
    <n v="170000"/>
  </r>
  <r>
    <x v="682"/>
    <n v="127000"/>
  </r>
  <r>
    <x v="683"/>
    <n v="147000"/>
  </r>
  <r>
    <x v="260"/>
    <n v="174000"/>
  </r>
  <r>
    <x v="127"/>
    <n v="152000"/>
  </r>
  <r>
    <x v="684"/>
    <n v="250000"/>
  </r>
  <r>
    <x v="685"/>
    <n v="189950"/>
  </r>
  <r>
    <x v="686"/>
    <n v="131500"/>
  </r>
  <r>
    <x v="687"/>
    <n v="152000"/>
  </r>
  <r>
    <x v="428"/>
    <n v="132500"/>
  </r>
  <r>
    <x v="194"/>
    <n v="250580"/>
  </r>
  <r>
    <x v="387"/>
    <n v="148500"/>
  </r>
  <r>
    <x v="688"/>
    <n v="248900"/>
  </r>
  <r>
    <x v="689"/>
    <n v="129000"/>
  </r>
  <r>
    <x v="690"/>
    <n v="169000"/>
  </r>
  <r>
    <x v="691"/>
    <n v="236000"/>
  </r>
  <r>
    <x v="506"/>
    <n v="109500"/>
  </r>
  <r>
    <x v="387"/>
    <n v="200500"/>
  </r>
  <r>
    <x v="80"/>
    <n v="116000"/>
  </r>
  <r>
    <x v="692"/>
    <n v="133000"/>
  </r>
  <r>
    <x v="693"/>
    <n v="66500"/>
  </r>
  <r>
    <x v="218"/>
    <n v="303477"/>
  </r>
  <r>
    <x v="694"/>
    <n v="132250"/>
  </r>
  <r>
    <x v="695"/>
    <n v="350000"/>
  </r>
  <r>
    <x v="696"/>
    <n v="148000"/>
  </r>
  <r>
    <x v="184"/>
    <n v="136500"/>
  </r>
  <r>
    <x v="697"/>
    <n v="157000"/>
  </r>
  <r>
    <x v="698"/>
    <n v="187500"/>
  </r>
  <r>
    <x v="699"/>
    <n v="178000"/>
  </r>
  <r>
    <x v="700"/>
    <n v="118500"/>
  </r>
  <r>
    <x v="701"/>
    <n v="100000"/>
  </r>
  <r>
    <x v="702"/>
    <n v="328900"/>
  </r>
  <r>
    <x v="703"/>
    <n v="145000"/>
  </r>
  <r>
    <x v="704"/>
    <n v="135500"/>
  </r>
  <r>
    <x v="705"/>
    <n v="268000"/>
  </r>
  <r>
    <x v="706"/>
    <n v="149500"/>
  </r>
  <r>
    <x v="707"/>
    <n v="122900"/>
  </r>
  <r>
    <x v="708"/>
    <n v="172500"/>
  </r>
  <r>
    <x v="709"/>
    <n v="154500"/>
  </r>
  <r>
    <x v="710"/>
    <n v="165000"/>
  </r>
  <r>
    <x v="96"/>
    <n v="118858"/>
  </r>
  <r>
    <x v="711"/>
    <n v="140000"/>
  </r>
  <r>
    <x v="712"/>
    <n v="106500"/>
  </r>
  <r>
    <x v="96"/>
    <n v="142953"/>
  </r>
  <r>
    <x v="713"/>
    <n v="611657"/>
  </r>
  <r>
    <x v="714"/>
    <n v="135000"/>
  </r>
  <r>
    <x v="715"/>
    <n v="110000"/>
  </r>
  <r>
    <x v="591"/>
    <n v="153000"/>
  </r>
  <r>
    <x v="635"/>
    <n v="180000"/>
  </r>
  <r>
    <x v="716"/>
    <n v="240000"/>
  </r>
  <r>
    <x v="717"/>
    <n v="125500"/>
  </r>
  <r>
    <x v="596"/>
    <n v="128000"/>
  </r>
  <r>
    <x v="718"/>
    <n v="255000"/>
  </r>
  <r>
    <x v="719"/>
    <n v="250000"/>
  </r>
  <r>
    <x v="720"/>
    <n v="131000"/>
  </r>
  <r>
    <x v="721"/>
    <n v="174000"/>
  </r>
  <r>
    <x v="295"/>
    <n v="154300"/>
  </r>
  <r>
    <x v="722"/>
    <n v="143500"/>
  </r>
  <r>
    <x v="8"/>
    <n v="88000"/>
  </r>
  <r>
    <x v="723"/>
    <n v="145000"/>
  </r>
  <r>
    <x v="724"/>
    <n v="173733"/>
  </r>
  <r>
    <x v="725"/>
    <n v="75000"/>
  </r>
  <r>
    <x v="218"/>
    <n v="35311"/>
  </r>
  <r>
    <x v="726"/>
    <n v="135000"/>
  </r>
  <r>
    <x v="415"/>
    <n v="238000"/>
  </r>
  <r>
    <x v="684"/>
    <n v="176500"/>
  </r>
  <r>
    <x v="727"/>
    <n v="201000"/>
  </r>
  <r>
    <x v="473"/>
    <n v="145900"/>
  </r>
  <r>
    <x v="728"/>
    <n v="169990"/>
  </r>
  <r>
    <x v="257"/>
    <n v="193000"/>
  </r>
  <r>
    <x v="617"/>
    <n v="207500"/>
  </r>
  <r>
    <x v="263"/>
    <n v="175000"/>
  </r>
  <r>
    <x v="729"/>
    <n v="285000"/>
  </r>
  <r>
    <x v="288"/>
    <n v="176000"/>
  </r>
  <r>
    <x v="730"/>
    <n v="236500"/>
  </r>
  <r>
    <x v="731"/>
    <n v="222000"/>
  </r>
  <r>
    <x v="732"/>
    <n v="201000"/>
  </r>
  <r>
    <x v="134"/>
    <n v="117500"/>
  </r>
  <r>
    <x v="733"/>
    <n v="320000"/>
  </r>
  <r>
    <x v="734"/>
    <n v="190000"/>
  </r>
  <r>
    <x v="735"/>
    <n v="242000"/>
  </r>
  <r>
    <x v="736"/>
    <n v="79900"/>
  </r>
  <r>
    <x v="737"/>
    <n v="184900"/>
  </r>
  <r>
    <x v="738"/>
    <n v="253000"/>
  </r>
  <r>
    <x v="210"/>
    <n v="239799"/>
  </r>
  <r>
    <x v="739"/>
    <n v="244400"/>
  </r>
  <r>
    <x v="740"/>
    <n v="150900"/>
  </r>
  <r>
    <x v="741"/>
    <n v="214000"/>
  </r>
  <r>
    <x v="742"/>
    <n v="150000"/>
  </r>
  <r>
    <x v="743"/>
    <n v="143000"/>
  </r>
  <r>
    <x v="744"/>
    <n v="137500"/>
  </r>
  <r>
    <x v="745"/>
    <n v="124900"/>
  </r>
  <r>
    <x v="746"/>
    <n v="143000"/>
  </r>
  <r>
    <x v="747"/>
    <n v="270000"/>
  </r>
  <r>
    <x v="748"/>
    <n v="192500"/>
  </r>
  <r>
    <x v="749"/>
    <n v="197500"/>
  </r>
  <r>
    <x v="25"/>
    <n v="129000"/>
  </r>
  <r>
    <x v="284"/>
    <n v="119900"/>
  </r>
  <r>
    <x v="25"/>
    <n v="133900"/>
  </r>
  <r>
    <x v="750"/>
    <n v="172000"/>
  </r>
  <r>
    <x v="751"/>
    <n v="127500"/>
  </r>
  <r>
    <x v="752"/>
    <n v="145000"/>
  </r>
  <r>
    <x v="753"/>
    <n v="124000"/>
  </r>
  <r>
    <x v="9"/>
    <n v="132000"/>
  </r>
  <r>
    <x v="0"/>
    <n v="185000"/>
  </r>
  <r>
    <x v="754"/>
    <n v="155000"/>
  </r>
  <r>
    <x v="755"/>
    <n v="116500"/>
  </r>
  <r>
    <x v="756"/>
    <n v="272000"/>
  </r>
  <r>
    <x v="437"/>
    <n v="155000"/>
  </r>
  <r>
    <x v="757"/>
    <n v="239000"/>
  </r>
  <r>
    <x v="758"/>
    <n v="214900"/>
  </r>
  <r>
    <x v="728"/>
    <n v="178900"/>
  </r>
  <r>
    <x v="1"/>
    <n v="160000"/>
  </r>
  <r>
    <x v="759"/>
    <n v="135000"/>
  </r>
  <r>
    <x v="418"/>
    <n v="37900"/>
  </r>
  <r>
    <x v="7"/>
    <n v="140000"/>
  </r>
  <r>
    <x v="99"/>
    <n v="135000"/>
  </r>
  <r>
    <x v="760"/>
    <n v="173000"/>
  </r>
  <r>
    <x v="115"/>
    <n v="99500"/>
  </r>
  <r>
    <x v="761"/>
    <n v="182000"/>
  </r>
  <r>
    <x v="762"/>
    <n v="167500"/>
  </r>
  <r>
    <x v="763"/>
    <n v="165000"/>
  </r>
  <r>
    <x v="764"/>
    <n v="85500"/>
  </r>
  <r>
    <x v="765"/>
    <n v="199900"/>
  </r>
  <r>
    <x v="766"/>
    <n v="110000"/>
  </r>
  <r>
    <x v="660"/>
    <n v="139000"/>
  </r>
  <r>
    <x v="767"/>
    <n v="178400"/>
  </r>
  <r>
    <x v="768"/>
    <n v="336000"/>
  </r>
  <r>
    <x v="209"/>
    <n v="159895"/>
  </r>
  <r>
    <x v="2"/>
    <n v="255900"/>
  </r>
  <r>
    <x v="183"/>
    <n v="126000"/>
  </r>
  <r>
    <x v="769"/>
    <n v="125000"/>
  </r>
  <r>
    <x v="770"/>
    <n v="117000"/>
  </r>
  <r>
    <x v="771"/>
    <n v="395192"/>
  </r>
  <r>
    <x v="772"/>
    <n v="195000"/>
  </r>
  <r>
    <x v="260"/>
    <n v="197000"/>
  </r>
  <r>
    <x v="773"/>
    <n v="348000"/>
  </r>
  <r>
    <x v="774"/>
    <n v="168000"/>
  </r>
  <r>
    <x v="775"/>
    <n v="187000"/>
  </r>
  <r>
    <x v="337"/>
    <n v="173900"/>
  </r>
  <r>
    <x v="776"/>
    <n v="337500"/>
  </r>
  <r>
    <x v="777"/>
    <n v="121600"/>
  </r>
  <r>
    <x v="778"/>
    <n v="136500"/>
  </r>
  <r>
    <x v="779"/>
    <n v="185000"/>
  </r>
  <r>
    <x v="259"/>
    <n v="91000"/>
  </r>
  <r>
    <x v="374"/>
    <n v="206000"/>
  </r>
  <r>
    <x v="79"/>
    <n v="82000"/>
  </r>
  <r>
    <x v="150"/>
    <n v="86000"/>
  </r>
  <r>
    <x v="780"/>
    <n v="232000"/>
  </r>
  <r>
    <x v="719"/>
    <n v="136905"/>
  </r>
  <r>
    <x v="209"/>
    <n v="181000"/>
  </r>
  <r>
    <x v="781"/>
    <n v="149900"/>
  </r>
  <r>
    <x v="673"/>
    <n v="163500"/>
  </r>
  <r>
    <x v="782"/>
    <n v="88000"/>
  </r>
  <r>
    <x v="783"/>
    <n v="240000"/>
  </r>
  <r>
    <x v="100"/>
    <n v="102000"/>
  </r>
  <r>
    <x v="784"/>
    <n v="135000"/>
  </r>
  <r>
    <x v="785"/>
    <n v="100000"/>
  </r>
  <r>
    <x v="786"/>
    <n v="165000"/>
  </r>
  <r>
    <x v="25"/>
    <n v="85000"/>
  </r>
  <r>
    <x v="787"/>
    <n v="119200"/>
  </r>
  <r>
    <x v="231"/>
    <n v="227000"/>
  </r>
  <r>
    <x v="788"/>
    <n v="203000"/>
  </r>
  <r>
    <x v="789"/>
    <n v="187500"/>
  </r>
  <r>
    <x v="790"/>
    <n v="160000"/>
  </r>
  <r>
    <x v="791"/>
    <n v="213490"/>
  </r>
  <r>
    <x v="697"/>
    <n v="176000"/>
  </r>
  <r>
    <x v="792"/>
    <n v="194000"/>
  </r>
  <r>
    <x v="793"/>
    <n v="87000"/>
  </r>
  <r>
    <x v="209"/>
    <n v="191000"/>
  </r>
  <r>
    <x v="794"/>
    <n v="287000"/>
  </r>
  <r>
    <x v="547"/>
    <n v="112500"/>
  </r>
  <r>
    <x v="795"/>
    <n v="167500"/>
  </r>
  <r>
    <x v="796"/>
    <n v="293077"/>
  </r>
  <r>
    <x v="797"/>
    <n v="105000"/>
  </r>
  <r>
    <x v="205"/>
    <n v="118000"/>
  </r>
  <r>
    <x v="798"/>
    <n v="160000"/>
  </r>
  <r>
    <x v="799"/>
    <n v="197000"/>
  </r>
  <r>
    <x v="800"/>
    <n v="310000"/>
  </r>
  <r>
    <x v="260"/>
    <n v="230000"/>
  </r>
  <r>
    <x v="801"/>
    <n v="119750"/>
  </r>
  <r>
    <x v="719"/>
    <n v="84000"/>
  </r>
  <r>
    <x v="802"/>
    <n v="315500"/>
  </r>
  <r>
    <x v="803"/>
    <n v="287000"/>
  </r>
  <r>
    <x v="804"/>
    <n v="97000"/>
  </r>
  <r>
    <x v="805"/>
    <n v="80000"/>
  </r>
  <r>
    <x v="415"/>
    <n v="155000"/>
  </r>
  <r>
    <x v="806"/>
    <n v="173000"/>
  </r>
  <r>
    <x v="807"/>
    <n v="196000"/>
  </r>
  <r>
    <x v="808"/>
    <n v="262280"/>
  </r>
  <r>
    <x v="1"/>
    <n v="278000"/>
  </r>
  <r>
    <x v="809"/>
    <n v="139600"/>
  </r>
  <r>
    <x v="810"/>
    <n v="556581"/>
  </r>
  <r>
    <x v="341"/>
    <n v="145000"/>
  </r>
  <r>
    <x v="370"/>
    <n v="115000"/>
  </r>
  <r>
    <x v="811"/>
    <n v="84900"/>
  </r>
  <r>
    <x v="812"/>
    <n v="176485"/>
  </r>
  <r>
    <x v="813"/>
    <n v="200141"/>
  </r>
  <r>
    <x v="328"/>
    <n v="165000"/>
  </r>
  <r>
    <x v="814"/>
    <n v="144500"/>
  </r>
  <r>
    <x v="815"/>
    <n v="255000"/>
  </r>
  <r>
    <x v="816"/>
    <n v="180000"/>
  </r>
  <r>
    <x v="817"/>
    <n v="185850"/>
  </r>
  <r>
    <x v="818"/>
    <n v="248000"/>
  </r>
  <r>
    <x v="819"/>
    <n v="335000"/>
  </r>
  <r>
    <x v="293"/>
    <n v="220000"/>
  </r>
  <r>
    <x v="820"/>
    <n v="213500"/>
  </r>
  <r>
    <x v="821"/>
    <n v="81000"/>
  </r>
  <r>
    <x v="516"/>
    <n v="90000"/>
  </r>
  <r>
    <x v="100"/>
    <n v="110500"/>
  </r>
  <r>
    <x v="463"/>
    <n v="154000"/>
  </r>
  <r>
    <x v="271"/>
    <n v="328000"/>
  </r>
  <r>
    <x v="822"/>
    <n v="178000"/>
  </r>
  <r>
    <x v="775"/>
    <n v="167900"/>
  </r>
  <r>
    <x v="823"/>
    <n v="151400"/>
  </r>
  <r>
    <x v="1"/>
    <n v="135000"/>
  </r>
  <r>
    <x v="824"/>
    <n v="135000"/>
  </r>
  <r>
    <x v="270"/>
    <n v="154000"/>
  </r>
  <r>
    <x v="825"/>
    <n v="91500"/>
  </r>
  <r>
    <x v="826"/>
    <n v="159500"/>
  </r>
  <r>
    <x v="827"/>
    <n v="194000"/>
  </r>
  <r>
    <x v="415"/>
    <n v="219500"/>
  </r>
  <r>
    <x v="99"/>
    <n v="170000"/>
  </r>
  <r>
    <x v="828"/>
    <n v="138800"/>
  </r>
  <r>
    <x v="507"/>
    <n v="155900"/>
  </r>
  <r>
    <x v="829"/>
    <n v="126000"/>
  </r>
  <r>
    <x v="476"/>
    <n v="145000"/>
  </r>
  <r>
    <x v="137"/>
    <n v="133000"/>
  </r>
  <r>
    <x v="830"/>
    <n v="192000"/>
  </r>
  <r>
    <x v="525"/>
    <n v="160000"/>
  </r>
  <r>
    <x v="831"/>
    <n v="187500"/>
  </r>
  <r>
    <x v="832"/>
    <n v="147000"/>
  </r>
  <r>
    <x v="833"/>
    <n v="83500"/>
  </r>
  <r>
    <x v="834"/>
    <n v="252000"/>
  </r>
  <r>
    <x v="135"/>
    <n v="137500"/>
  </r>
  <r>
    <x v="835"/>
    <n v="197000"/>
  </r>
  <r>
    <x v="30"/>
    <n v="92900"/>
  </r>
  <r>
    <x v="836"/>
    <n v="160000"/>
  </r>
  <r>
    <x v="231"/>
    <n v="136500"/>
  </r>
  <r>
    <x v="837"/>
    <n v="146000"/>
  </r>
  <r>
    <x v="838"/>
    <n v="129000"/>
  </r>
  <r>
    <x v="676"/>
    <n v="176432"/>
  </r>
  <r>
    <x v="839"/>
    <n v="127000"/>
  </r>
  <r>
    <x v="840"/>
    <n v="170000"/>
  </r>
  <r>
    <x v="100"/>
    <n v="128000"/>
  </r>
  <r>
    <x v="841"/>
    <n v="157000"/>
  </r>
  <r>
    <x v="231"/>
    <n v="60000"/>
  </r>
  <r>
    <x v="842"/>
    <n v="119500"/>
  </r>
  <r>
    <x v="184"/>
    <n v="135000"/>
  </r>
  <r>
    <x v="843"/>
    <n v="159500"/>
  </r>
  <r>
    <x v="844"/>
    <n v="106000"/>
  </r>
  <r>
    <x v="845"/>
    <n v="325000"/>
  </r>
  <r>
    <x v="846"/>
    <n v="179900"/>
  </r>
  <r>
    <x v="847"/>
    <n v="274725"/>
  </r>
  <r>
    <x v="848"/>
    <n v="181000"/>
  </r>
  <r>
    <x v="849"/>
    <n v="280000"/>
  </r>
  <r>
    <x v="283"/>
    <n v="188000"/>
  </r>
  <r>
    <x v="357"/>
    <n v="205000"/>
  </r>
  <r>
    <x v="850"/>
    <n v="129900"/>
  </r>
  <r>
    <x v="851"/>
    <n v="134500"/>
  </r>
  <r>
    <x v="150"/>
    <n v="117000"/>
  </r>
  <r>
    <x v="852"/>
    <n v="318000"/>
  </r>
  <r>
    <x v="103"/>
    <n v="184100"/>
  </r>
  <r>
    <x v="853"/>
    <n v="130000"/>
  </r>
  <r>
    <x v="854"/>
    <n v="140000"/>
  </r>
  <r>
    <x v="18"/>
    <n v="133700"/>
  </r>
  <r>
    <x v="855"/>
    <n v="118400"/>
  </r>
  <r>
    <x v="6"/>
    <n v="212900"/>
  </r>
  <r>
    <x v="856"/>
    <n v="112000"/>
  </r>
  <r>
    <x v="857"/>
    <n v="118000"/>
  </r>
  <r>
    <x v="858"/>
    <n v="163900"/>
  </r>
  <r>
    <x v="859"/>
    <n v="115000"/>
  </r>
  <r>
    <x v="860"/>
    <n v="174000"/>
  </r>
  <r>
    <x v="861"/>
    <n v="259000"/>
  </r>
  <r>
    <x v="862"/>
    <n v="215000"/>
  </r>
  <r>
    <x v="25"/>
    <n v="140000"/>
  </r>
  <r>
    <x v="863"/>
    <n v="135000"/>
  </r>
  <r>
    <x v="864"/>
    <n v="93500"/>
  </r>
  <r>
    <x v="288"/>
    <n v="117500"/>
  </r>
  <r>
    <x v="865"/>
    <n v="239500"/>
  </r>
  <r>
    <x v="214"/>
    <n v="169000"/>
  </r>
  <r>
    <x v="866"/>
    <n v="102000"/>
  </r>
  <r>
    <x v="1"/>
    <n v="119000"/>
  </r>
  <r>
    <x v="867"/>
    <n v="94000"/>
  </r>
  <r>
    <x v="261"/>
    <n v="196000"/>
  </r>
  <r>
    <x v="868"/>
    <n v="144000"/>
  </r>
  <r>
    <x v="869"/>
    <n v="139000"/>
  </r>
  <r>
    <x v="870"/>
    <n v="197500"/>
  </r>
  <r>
    <x v="104"/>
    <n v="424870"/>
  </r>
  <r>
    <x v="218"/>
    <n v="80000"/>
  </r>
  <r>
    <x v="871"/>
    <n v="80000"/>
  </r>
  <r>
    <x v="50"/>
    <n v="149000"/>
  </r>
  <r>
    <x v="10"/>
    <n v="180000"/>
  </r>
  <r>
    <x v="872"/>
    <n v="174500"/>
  </r>
  <r>
    <x v="873"/>
    <n v="116900"/>
  </r>
  <r>
    <x v="218"/>
    <n v="143000"/>
  </r>
  <r>
    <x v="874"/>
    <n v="124000"/>
  </r>
  <r>
    <x v="875"/>
    <n v="149900"/>
  </r>
  <r>
    <x v="5"/>
    <n v="230000"/>
  </r>
  <r>
    <x v="876"/>
    <n v="120500"/>
  </r>
  <r>
    <x v="877"/>
    <n v="201800"/>
  </r>
  <r>
    <x v="878"/>
    <n v="218000"/>
  </r>
  <r>
    <x v="230"/>
    <n v="179900"/>
  </r>
  <r>
    <x v="879"/>
    <n v="230000"/>
  </r>
  <r>
    <x v="880"/>
    <n v="235128"/>
  </r>
  <r>
    <x v="432"/>
    <n v="185000"/>
  </r>
  <r>
    <x v="178"/>
    <n v="146000"/>
  </r>
  <r>
    <x v="881"/>
    <n v="224000"/>
  </r>
  <r>
    <x v="882"/>
    <n v="129000"/>
  </r>
  <r>
    <x v="883"/>
    <n v="108959"/>
  </r>
  <r>
    <x v="884"/>
    <n v="194000"/>
  </r>
  <r>
    <x v="885"/>
    <n v="233170"/>
  </r>
  <r>
    <x v="886"/>
    <n v="245350"/>
  </r>
  <r>
    <x v="887"/>
    <n v="173000"/>
  </r>
  <r>
    <x v="888"/>
    <n v="235000"/>
  </r>
  <r>
    <x v="889"/>
    <n v="625000"/>
  </r>
  <r>
    <x v="890"/>
    <n v="171000"/>
  </r>
  <r>
    <x v="432"/>
    <n v="163000"/>
  </r>
  <r>
    <x v="891"/>
    <n v="171900"/>
  </r>
  <r>
    <x v="892"/>
    <n v="200500"/>
  </r>
  <r>
    <x v="893"/>
    <n v="239000"/>
  </r>
  <r>
    <x v="894"/>
    <n v="285000"/>
  </r>
  <r>
    <x v="895"/>
    <n v="119500"/>
  </r>
  <r>
    <x v="896"/>
    <n v="115000"/>
  </r>
  <r>
    <x v="897"/>
    <n v="154900"/>
  </r>
  <r>
    <x v="898"/>
    <n v="93000"/>
  </r>
  <r>
    <x v="899"/>
    <n v="250000"/>
  </r>
  <r>
    <x v="900"/>
    <n v="392500"/>
  </r>
  <r>
    <x v="901"/>
    <n v="745000"/>
  </r>
  <r>
    <x v="99"/>
    <n v="120000"/>
  </r>
  <r>
    <x v="902"/>
    <n v="186700"/>
  </r>
  <r>
    <x v="903"/>
    <n v="104900"/>
  </r>
  <r>
    <x v="904"/>
    <n v="95000"/>
  </r>
  <r>
    <x v="905"/>
    <n v="262000"/>
  </r>
  <r>
    <x v="906"/>
    <n v="195000"/>
  </r>
  <r>
    <x v="137"/>
    <n v="189000"/>
  </r>
  <r>
    <x v="907"/>
    <n v="168000"/>
  </r>
  <r>
    <x v="55"/>
    <n v="174000"/>
  </r>
  <r>
    <x v="1"/>
    <n v="125000"/>
  </r>
  <r>
    <x v="78"/>
    <n v="165000"/>
  </r>
  <r>
    <x v="908"/>
    <n v="158000"/>
  </r>
  <r>
    <x v="909"/>
    <n v="176000"/>
  </r>
  <r>
    <x v="910"/>
    <n v="219210"/>
  </r>
  <r>
    <x v="911"/>
    <n v="144000"/>
  </r>
  <r>
    <x v="134"/>
    <n v="178000"/>
  </r>
  <r>
    <x v="912"/>
    <n v="148000"/>
  </r>
  <r>
    <x v="913"/>
    <n v="116050"/>
  </r>
  <r>
    <x v="127"/>
    <n v="197900"/>
  </r>
  <r>
    <x v="100"/>
    <n v="117000"/>
  </r>
  <r>
    <x v="653"/>
    <n v="213000"/>
  </r>
  <r>
    <x v="464"/>
    <n v="153500"/>
  </r>
  <r>
    <x v="914"/>
    <n v="271900"/>
  </r>
  <r>
    <x v="915"/>
    <n v="107000"/>
  </r>
  <r>
    <x v="305"/>
    <n v="200000"/>
  </r>
  <r>
    <x v="916"/>
    <n v="140000"/>
  </r>
  <r>
    <x v="917"/>
    <n v="290000"/>
  </r>
  <r>
    <x v="918"/>
    <n v="189000"/>
  </r>
  <r>
    <x v="919"/>
    <n v="164000"/>
  </r>
  <r>
    <x v="920"/>
    <n v="113000"/>
  </r>
  <r>
    <x v="921"/>
    <n v="145000"/>
  </r>
  <r>
    <x v="922"/>
    <n v="134500"/>
  </r>
  <r>
    <x v="923"/>
    <n v="125000"/>
  </r>
  <r>
    <x v="924"/>
    <n v="112000"/>
  </r>
  <r>
    <x v="194"/>
    <n v="229456"/>
  </r>
  <r>
    <x v="50"/>
    <n v="80500"/>
  </r>
  <r>
    <x v="205"/>
    <n v="91500"/>
  </r>
  <r>
    <x v="284"/>
    <n v="115000"/>
  </r>
  <r>
    <x v="191"/>
    <n v="134000"/>
  </r>
  <r>
    <x v="925"/>
    <n v="143000"/>
  </r>
  <r>
    <x v="926"/>
    <n v="137900"/>
  </r>
  <r>
    <x v="927"/>
    <n v="184000"/>
  </r>
  <r>
    <x v="928"/>
    <n v="145000"/>
  </r>
  <r>
    <x v="929"/>
    <n v="214000"/>
  </r>
  <r>
    <x v="930"/>
    <n v="147000"/>
  </r>
  <r>
    <x v="931"/>
    <n v="367294"/>
  </r>
  <r>
    <x v="932"/>
    <n v="127000"/>
  </r>
  <r>
    <x v="933"/>
    <n v="190000"/>
  </r>
  <r>
    <x v="934"/>
    <n v="132500"/>
  </r>
  <r>
    <x v="935"/>
    <n v="101800"/>
  </r>
  <r>
    <x v="706"/>
    <n v="142000"/>
  </r>
  <r>
    <x v="936"/>
    <n v="130000"/>
  </r>
  <r>
    <x v="937"/>
    <n v="138887"/>
  </r>
  <r>
    <x v="938"/>
    <n v="175500"/>
  </r>
  <r>
    <x v="939"/>
    <n v="195000"/>
  </r>
  <r>
    <x v="58"/>
    <n v="142500"/>
  </r>
  <r>
    <x v="940"/>
    <n v="265900"/>
  </r>
  <r>
    <x v="941"/>
    <n v="224900"/>
  </r>
  <r>
    <x v="942"/>
    <n v="248328"/>
  </r>
  <r>
    <x v="92"/>
    <n v="170000"/>
  </r>
  <r>
    <x v="139"/>
    <n v="465000"/>
  </r>
  <r>
    <x v="943"/>
    <n v="230000"/>
  </r>
  <r>
    <x v="241"/>
    <n v="178000"/>
  </r>
  <r>
    <x v="260"/>
    <n v="186500"/>
  </r>
  <r>
    <x v="944"/>
    <n v="169900"/>
  </r>
  <r>
    <x v="1"/>
    <n v="129500"/>
  </r>
  <r>
    <x v="25"/>
    <n v="119000"/>
  </r>
  <r>
    <x v="945"/>
    <n v="244000"/>
  </r>
  <r>
    <x v="946"/>
    <n v="171750"/>
  </r>
  <r>
    <x v="947"/>
    <n v="130000"/>
  </r>
  <r>
    <x v="948"/>
    <n v="294000"/>
  </r>
  <r>
    <x v="949"/>
    <n v="165400"/>
  </r>
  <r>
    <x v="50"/>
    <n v="127500"/>
  </r>
  <r>
    <x v="950"/>
    <n v="301500"/>
  </r>
  <r>
    <x v="951"/>
    <n v="99900"/>
  </r>
  <r>
    <x v="952"/>
    <n v="190000"/>
  </r>
  <r>
    <x v="653"/>
    <n v="151000"/>
  </r>
  <r>
    <x v="953"/>
    <n v="181000"/>
  </r>
  <r>
    <x v="1"/>
    <n v="128900"/>
  </r>
  <r>
    <x v="2"/>
    <n v="161500"/>
  </r>
  <r>
    <x v="954"/>
    <n v="180500"/>
  </r>
  <r>
    <x v="951"/>
    <n v="181000"/>
  </r>
  <r>
    <x v="955"/>
    <n v="183900"/>
  </r>
  <r>
    <x v="956"/>
    <n v="122000"/>
  </r>
  <r>
    <x v="957"/>
    <n v="378500"/>
  </r>
  <r>
    <x v="958"/>
    <n v="381000"/>
  </r>
  <r>
    <x v="959"/>
    <n v="144000"/>
  </r>
  <r>
    <x v="960"/>
    <n v="260000"/>
  </r>
  <r>
    <x v="961"/>
    <n v="185750"/>
  </r>
  <r>
    <x v="962"/>
    <n v="137000"/>
  </r>
  <r>
    <x v="963"/>
    <n v="177000"/>
  </r>
  <r>
    <x v="964"/>
    <n v="139000"/>
  </r>
  <r>
    <x v="965"/>
    <n v="137000"/>
  </r>
  <r>
    <x v="966"/>
    <n v="162000"/>
  </r>
  <r>
    <x v="967"/>
    <n v="197900"/>
  </r>
  <r>
    <x v="968"/>
    <n v="237000"/>
  </r>
  <r>
    <x v="137"/>
    <n v="68400"/>
  </r>
  <r>
    <x v="969"/>
    <n v="227000"/>
  </r>
  <r>
    <x v="970"/>
    <n v="180000"/>
  </r>
  <r>
    <x v="525"/>
    <n v="150500"/>
  </r>
  <r>
    <x v="751"/>
    <n v="139000"/>
  </r>
  <r>
    <x v="971"/>
    <n v="169000"/>
  </r>
  <r>
    <x v="100"/>
    <n v="132500"/>
  </r>
  <r>
    <x v="640"/>
    <n v="143000"/>
  </r>
  <r>
    <x v="972"/>
    <n v="190000"/>
  </r>
  <r>
    <x v="973"/>
    <n v="278000"/>
  </r>
  <r>
    <x v="974"/>
    <n v="281000"/>
  </r>
  <r>
    <x v="975"/>
    <n v="180500"/>
  </r>
  <r>
    <x v="205"/>
    <n v="119500"/>
  </r>
  <r>
    <x v="506"/>
    <n v="107500"/>
  </r>
  <r>
    <x v="464"/>
    <n v="162900"/>
  </r>
  <r>
    <x v="599"/>
    <n v="115000"/>
  </r>
  <r>
    <x v="231"/>
    <n v="138500"/>
  </r>
  <r>
    <x v="976"/>
    <n v="155000"/>
  </r>
  <r>
    <x v="411"/>
    <n v="140000"/>
  </r>
  <r>
    <x v="977"/>
    <n v="160000"/>
  </r>
  <r>
    <x v="137"/>
    <n v="154000"/>
  </r>
  <r>
    <x v="221"/>
    <n v="225000"/>
  </r>
  <r>
    <x v="137"/>
    <n v="177500"/>
  </r>
  <r>
    <x v="956"/>
    <n v="290000"/>
  </r>
  <r>
    <x v="978"/>
    <n v="232000"/>
  </r>
  <r>
    <x v="979"/>
    <n v="130000"/>
  </r>
  <r>
    <x v="980"/>
    <n v="325000"/>
  </r>
  <r>
    <x v="981"/>
    <n v="202500"/>
  </r>
  <r>
    <x v="982"/>
    <n v="138000"/>
  </r>
  <r>
    <x v="872"/>
    <n v="147000"/>
  </r>
  <r>
    <x v="636"/>
    <n v="179200"/>
  </r>
  <r>
    <x v="983"/>
    <n v="335000"/>
  </r>
  <r>
    <x v="234"/>
    <n v="203000"/>
  </r>
  <r>
    <x v="984"/>
    <n v="302000"/>
  </r>
  <r>
    <x v="985"/>
    <n v="333168"/>
  </r>
  <r>
    <x v="986"/>
    <n v="119000"/>
  </r>
  <r>
    <x v="750"/>
    <n v="206900"/>
  </r>
  <r>
    <x v="987"/>
    <n v="295493"/>
  </r>
  <r>
    <x v="988"/>
    <n v="208900"/>
  </r>
  <r>
    <x v="989"/>
    <n v="275000"/>
  </r>
  <r>
    <x v="990"/>
    <n v="111000"/>
  </r>
  <r>
    <x v="231"/>
    <n v="156500"/>
  </r>
  <r>
    <x v="991"/>
    <n v="72500"/>
  </r>
  <r>
    <x v="992"/>
    <n v="190000"/>
  </r>
  <r>
    <x v="413"/>
    <n v="82500"/>
  </r>
  <r>
    <x v="993"/>
    <n v="147000"/>
  </r>
  <r>
    <x v="994"/>
    <n v="55000"/>
  </r>
  <r>
    <x v="995"/>
    <n v="79000"/>
  </r>
  <r>
    <x v="506"/>
    <n v="130500"/>
  </r>
  <r>
    <x v="76"/>
    <n v="256000"/>
  </r>
  <r>
    <x v="318"/>
    <n v="176500"/>
  </r>
  <r>
    <x v="532"/>
    <n v="227000"/>
  </r>
  <r>
    <x v="996"/>
    <n v="132500"/>
  </r>
  <r>
    <x v="629"/>
    <n v="100000"/>
  </r>
  <r>
    <x v="25"/>
    <n v="125500"/>
  </r>
  <r>
    <x v="997"/>
    <n v="125000"/>
  </r>
  <r>
    <x v="998"/>
    <n v="167900"/>
  </r>
  <r>
    <x v="999"/>
    <n v="135000"/>
  </r>
  <r>
    <x v="1000"/>
    <n v="52500"/>
  </r>
  <r>
    <x v="1001"/>
    <n v="200000"/>
  </r>
  <r>
    <x v="1002"/>
    <n v="128500"/>
  </r>
  <r>
    <x v="1003"/>
    <n v="123000"/>
  </r>
  <r>
    <x v="17"/>
    <n v="155000"/>
  </r>
  <r>
    <x v="61"/>
    <n v="228500"/>
  </r>
  <r>
    <x v="1004"/>
    <n v="177000"/>
  </r>
  <r>
    <x v="1005"/>
    <n v="155835"/>
  </r>
  <r>
    <x v="100"/>
    <n v="108500"/>
  </r>
  <r>
    <x v="1006"/>
    <n v="262500"/>
  </r>
  <r>
    <x v="1007"/>
    <n v="283463"/>
  </r>
  <r>
    <x v="1008"/>
    <n v="215000"/>
  </r>
  <r>
    <x v="1009"/>
    <n v="122000"/>
  </r>
  <r>
    <x v="1010"/>
    <n v="200000"/>
  </r>
  <r>
    <x v="1011"/>
    <n v="171000"/>
  </r>
  <r>
    <x v="100"/>
    <n v="134900"/>
  </r>
  <r>
    <x v="1012"/>
    <n v="410000"/>
  </r>
  <r>
    <x v="1013"/>
    <n v="235000"/>
  </r>
  <r>
    <x v="1014"/>
    <n v="170000"/>
  </r>
  <r>
    <x v="1015"/>
    <n v="110000"/>
  </r>
  <r>
    <x v="1016"/>
    <n v="149900"/>
  </r>
  <r>
    <x v="165"/>
    <n v="177500"/>
  </r>
  <r>
    <x v="1017"/>
    <n v="315000"/>
  </r>
  <r>
    <x v="935"/>
    <n v="189000"/>
  </r>
  <r>
    <x v="1018"/>
    <n v="260000"/>
  </r>
  <r>
    <x v="1019"/>
    <n v="104900"/>
  </r>
  <r>
    <x v="1020"/>
    <n v="156932"/>
  </r>
  <r>
    <x v="669"/>
    <n v="144152"/>
  </r>
  <r>
    <x v="137"/>
    <n v="216000"/>
  </r>
  <r>
    <x v="1021"/>
    <n v="193000"/>
  </r>
  <r>
    <x v="425"/>
    <n v="127000"/>
  </r>
  <r>
    <x v="507"/>
    <n v="144000"/>
  </r>
  <r>
    <x v="1022"/>
    <n v="232000"/>
  </r>
  <r>
    <x v="150"/>
    <n v="105000"/>
  </r>
  <r>
    <x v="1"/>
    <n v="165500"/>
  </r>
  <r>
    <x v="653"/>
    <n v="274300"/>
  </r>
  <r>
    <x v="1023"/>
    <n v="466500"/>
  </r>
  <r>
    <x v="92"/>
    <n v="250000"/>
  </r>
  <r>
    <x v="1024"/>
    <n v="239000"/>
  </r>
  <r>
    <x v="493"/>
    <n v="91000"/>
  </r>
  <r>
    <x v="1025"/>
    <n v="117000"/>
  </r>
  <r>
    <x v="1026"/>
    <n v="83000"/>
  </r>
  <r>
    <x v="1027"/>
    <n v="167500"/>
  </r>
  <r>
    <x v="1028"/>
    <n v="58500"/>
  </r>
  <r>
    <x v="1029"/>
    <n v="237500"/>
  </r>
  <r>
    <x v="25"/>
    <n v="157000"/>
  </r>
  <r>
    <x v="1030"/>
    <n v="112000"/>
  </r>
  <r>
    <x v="167"/>
    <n v="105000"/>
  </r>
  <r>
    <x v="1031"/>
    <n v="125500"/>
  </r>
  <r>
    <x v="1032"/>
    <n v="250000"/>
  </r>
  <r>
    <x v="133"/>
    <n v="136000"/>
  </r>
  <r>
    <x v="1033"/>
    <n v="377500"/>
  </r>
  <r>
    <x v="100"/>
    <n v="131000"/>
  </r>
  <r>
    <x v="134"/>
    <n v="235000"/>
  </r>
  <r>
    <x v="1034"/>
    <n v="124000"/>
  </r>
  <r>
    <x v="1035"/>
    <n v="123000"/>
  </r>
  <r>
    <x v="99"/>
    <n v="163000"/>
  </r>
  <r>
    <x v="1036"/>
    <n v="246578"/>
  </r>
  <r>
    <x v="674"/>
    <n v="281213"/>
  </r>
  <r>
    <x v="1037"/>
    <n v="160000"/>
  </r>
  <r>
    <x v="8"/>
    <n v="137500"/>
  </r>
  <r>
    <x v="25"/>
    <n v="138000"/>
  </r>
  <r>
    <x v="1038"/>
    <n v="137450"/>
  </r>
  <r>
    <x v="100"/>
    <n v="120000"/>
  </r>
  <r>
    <x v="1039"/>
    <n v="193000"/>
  </r>
  <r>
    <x v="374"/>
    <n v="193879"/>
  </r>
  <r>
    <x v="1040"/>
    <n v="282922"/>
  </r>
  <r>
    <x v="172"/>
    <n v="105000"/>
  </r>
  <r>
    <x v="1041"/>
    <n v="275000"/>
  </r>
  <r>
    <x v="1042"/>
    <n v="133000"/>
  </r>
  <r>
    <x v="1043"/>
    <n v="112000"/>
  </r>
  <r>
    <x v="1044"/>
    <n v="125500"/>
  </r>
  <r>
    <x v="1045"/>
    <n v="215000"/>
  </r>
  <r>
    <x v="1046"/>
    <n v="230000"/>
  </r>
  <r>
    <x v="1"/>
    <n v="140000"/>
  </r>
  <r>
    <x v="25"/>
    <n v="90000"/>
  </r>
  <r>
    <x v="1047"/>
    <n v="257000"/>
  </r>
  <r>
    <x v="1048"/>
    <n v="207000"/>
  </r>
  <r>
    <x v="1049"/>
    <n v="175900"/>
  </r>
  <r>
    <x v="142"/>
    <n v="122500"/>
  </r>
  <r>
    <x v="1050"/>
    <n v="340000"/>
  </r>
  <r>
    <x v="1051"/>
    <n v="124000"/>
  </r>
  <r>
    <x v="1052"/>
    <n v="223000"/>
  </r>
  <r>
    <x v="270"/>
    <n v="179900"/>
  </r>
  <r>
    <x v="471"/>
    <n v="127500"/>
  </r>
  <r>
    <x v="507"/>
    <n v="136500"/>
  </r>
  <r>
    <x v="1053"/>
    <n v="274970"/>
  </r>
  <r>
    <x v="1054"/>
    <n v="144000"/>
  </r>
  <r>
    <x v="1055"/>
    <n v="142000"/>
  </r>
  <r>
    <x v="1056"/>
    <n v="271000"/>
  </r>
  <r>
    <x v="1057"/>
    <n v="140000"/>
  </r>
  <r>
    <x v="25"/>
    <n v="119000"/>
  </r>
  <r>
    <x v="1058"/>
    <n v="182900"/>
  </r>
  <r>
    <x v="1059"/>
    <n v="192140"/>
  </r>
  <r>
    <x v="118"/>
    <n v="143750"/>
  </r>
  <r>
    <x v="99"/>
    <n v="64500"/>
  </r>
  <r>
    <x v="1060"/>
    <n v="186500"/>
  </r>
  <r>
    <x v="1061"/>
    <n v="160000"/>
  </r>
  <r>
    <x v="231"/>
    <n v="174000"/>
  </r>
  <r>
    <x v="218"/>
    <n v="120500"/>
  </r>
  <r>
    <x v="1062"/>
    <n v="394617"/>
  </r>
  <r>
    <x v="1063"/>
    <n v="149700"/>
  </r>
  <r>
    <x v="1064"/>
    <n v="197000"/>
  </r>
  <r>
    <x v="1065"/>
    <n v="191000"/>
  </r>
  <r>
    <x v="577"/>
    <n v="149300"/>
  </r>
  <r>
    <x v="1066"/>
    <n v="310000"/>
  </r>
  <r>
    <x v="1067"/>
    <n v="121000"/>
  </r>
  <r>
    <x v="29"/>
    <n v="179600"/>
  </r>
  <r>
    <x v="231"/>
    <n v="129000"/>
  </r>
  <r>
    <x v="1068"/>
    <n v="157900"/>
  </r>
  <r>
    <x v="532"/>
    <n v="240000"/>
  </r>
  <r>
    <x v="672"/>
    <n v="112000"/>
  </r>
  <r>
    <x v="804"/>
    <n v="92000"/>
  </r>
  <r>
    <x v="218"/>
    <n v="136000"/>
  </r>
  <r>
    <x v="1069"/>
    <n v="287090"/>
  </r>
  <r>
    <x v="411"/>
    <n v="145000"/>
  </r>
  <r>
    <x v="1070"/>
    <n v="84500"/>
  </r>
  <r>
    <x v="137"/>
    <n v="185000"/>
  </r>
  <r>
    <x v="244"/>
    <n v="175000"/>
  </r>
  <r>
    <x v="1071"/>
    <n v="210000"/>
  </r>
  <r>
    <x v="302"/>
    <n v="266500"/>
  </r>
  <r>
    <x v="1072"/>
    <n v="142125"/>
  </r>
  <r>
    <x v="553"/>
    <n v="147500"/>
  </r>
  <r>
    <x v="107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</r>
  <r>
    <x v="1"/>
    <x v="1"/>
  </r>
  <r>
    <x v="1"/>
    <x v="2"/>
  </r>
  <r>
    <x v="1"/>
    <x v="3"/>
  </r>
  <r>
    <x v="1"/>
    <x v="4"/>
  </r>
  <r>
    <x v="0"/>
    <x v="5"/>
  </r>
  <r>
    <x v="1"/>
    <x v="6"/>
  </r>
  <r>
    <x v="2"/>
    <x v="7"/>
  </r>
  <r>
    <x v="2"/>
    <x v="8"/>
  </r>
  <r>
    <x v="2"/>
    <x v="9"/>
  </r>
  <r>
    <x v="0"/>
    <x v="10"/>
  </r>
  <r>
    <x v="2"/>
    <x v="11"/>
  </r>
  <r>
    <x v="0"/>
    <x v="12"/>
  </r>
  <r>
    <x v="1"/>
    <x v="13"/>
  </r>
  <r>
    <x v="1"/>
    <x v="14"/>
  </r>
  <r>
    <x v="0"/>
    <x v="15"/>
  </r>
  <r>
    <x v="1"/>
    <x v="16"/>
  </r>
  <r>
    <x v="0"/>
    <x v="17"/>
  </r>
  <r>
    <x v="0"/>
    <x v="18"/>
  </r>
  <r>
    <x v="0"/>
    <x v="19"/>
  </r>
  <r>
    <x v="1"/>
    <x v="20"/>
  </r>
  <r>
    <x v="1"/>
    <x v="21"/>
  </r>
  <r>
    <x v="1"/>
    <x v="22"/>
  </r>
  <r>
    <x v="1"/>
    <x v="8"/>
  </r>
  <r>
    <x v="1"/>
    <x v="23"/>
  </r>
  <r>
    <x v="1"/>
    <x v="24"/>
  </r>
  <r>
    <x v="0"/>
    <x v="25"/>
  </r>
  <r>
    <x v="1"/>
    <x v="26"/>
  </r>
  <r>
    <x v="2"/>
    <x v="27"/>
  </r>
  <r>
    <x v="0"/>
    <x v="28"/>
  </r>
  <r>
    <x v="0"/>
    <x v="29"/>
  </r>
  <r>
    <x v="0"/>
    <x v="30"/>
  </r>
  <r>
    <x v="0"/>
    <x v="31"/>
  </r>
  <r>
    <x v="1"/>
    <x v="32"/>
  </r>
  <r>
    <x v="1"/>
    <x v="33"/>
  </r>
  <r>
    <x v="1"/>
    <x v="34"/>
  </r>
  <r>
    <x v="0"/>
    <x v="35"/>
  </r>
  <r>
    <x v="1"/>
    <x v="36"/>
  </r>
  <r>
    <x v="0"/>
    <x v="37"/>
  </r>
  <r>
    <x v="0"/>
    <x v="38"/>
  </r>
  <r>
    <x v="1"/>
    <x v="39"/>
  </r>
  <r>
    <x v="2"/>
    <x v="40"/>
  </r>
  <r>
    <x v="0"/>
    <x v="12"/>
  </r>
  <r>
    <x v="0"/>
    <x v="41"/>
  </r>
  <r>
    <x v="0"/>
    <x v="42"/>
  </r>
  <r>
    <x v="1"/>
    <x v="43"/>
  </r>
  <r>
    <x v="1"/>
    <x v="44"/>
  </r>
  <r>
    <x v="0"/>
    <x v="45"/>
  </r>
  <r>
    <x v="0"/>
    <x v="46"/>
  </r>
  <r>
    <x v="0"/>
    <x v="47"/>
  </r>
  <r>
    <x v="0"/>
    <x v="48"/>
  </r>
  <r>
    <x v="1"/>
    <x v="49"/>
  </r>
  <r>
    <x v="0"/>
    <x v="50"/>
  </r>
  <r>
    <x v="1"/>
    <x v="51"/>
  </r>
  <r>
    <x v="1"/>
    <x v="52"/>
  </r>
  <r>
    <x v="1"/>
    <x v="53"/>
  </r>
  <r>
    <x v="0"/>
    <x v="54"/>
  </r>
  <r>
    <x v="0"/>
    <x v="55"/>
  </r>
  <r>
    <x v="1"/>
    <x v="56"/>
  </r>
  <r>
    <x v="0"/>
    <x v="57"/>
  </r>
  <r>
    <x v="0"/>
    <x v="58"/>
  </r>
  <r>
    <x v="0"/>
    <x v="59"/>
  </r>
  <r>
    <x v="1"/>
    <x v="60"/>
  </r>
  <r>
    <x v="0"/>
    <x v="3"/>
  </r>
  <r>
    <x v="0"/>
    <x v="61"/>
  </r>
  <r>
    <x v="1"/>
    <x v="62"/>
  </r>
  <r>
    <x v="1"/>
    <x v="63"/>
  </r>
  <r>
    <x v="0"/>
    <x v="64"/>
  </r>
  <r>
    <x v="0"/>
    <x v="65"/>
  </r>
  <r>
    <x v="1"/>
    <x v="66"/>
  </r>
  <r>
    <x v="2"/>
    <x v="67"/>
  </r>
  <r>
    <x v="0"/>
    <x v="10"/>
  </r>
  <r>
    <x v="1"/>
    <x v="68"/>
  </r>
  <r>
    <x v="0"/>
    <x v="69"/>
  </r>
  <r>
    <x v="0"/>
    <x v="70"/>
  </r>
  <r>
    <x v="0"/>
    <x v="71"/>
  </r>
  <r>
    <x v="0"/>
    <x v="72"/>
  </r>
  <r>
    <x v="0"/>
    <x v="47"/>
  </r>
  <r>
    <x v="0"/>
    <x v="73"/>
  </r>
  <r>
    <x v="0"/>
    <x v="50"/>
  </r>
  <r>
    <x v="1"/>
    <x v="74"/>
  </r>
  <r>
    <x v="0"/>
    <x v="75"/>
  </r>
  <r>
    <x v="1"/>
    <x v="76"/>
  </r>
  <r>
    <x v="0"/>
    <x v="77"/>
  </r>
  <r>
    <x v="1"/>
    <x v="78"/>
  </r>
  <r>
    <x v="1"/>
    <x v="79"/>
  </r>
  <r>
    <x v="1"/>
    <x v="80"/>
  </r>
  <r>
    <x v="0"/>
    <x v="81"/>
  </r>
  <r>
    <x v="0"/>
    <x v="82"/>
  </r>
  <r>
    <x v="0"/>
    <x v="83"/>
  </r>
  <r>
    <x v="0"/>
    <x v="84"/>
  </r>
  <r>
    <x v="0"/>
    <x v="85"/>
  </r>
  <r>
    <x v="0"/>
    <x v="86"/>
  </r>
  <r>
    <x v="1"/>
    <x v="87"/>
  </r>
  <r>
    <x v="0"/>
    <x v="88"/>
  </r>
  <r>
    <x v="1"/>
    <x v="68"/>
  </r>
  <r>
    <x v="0"/>
    <x v="89"/>
  </r>
  <r>
    <x v="0"/>
    <x v="90"/>
  </r>
  <r>
    <x v="0"/>
    <x v="91"/>
  </r>
  <r>
    <x v="0"/>
    <x v="92"/>
  </r>
  <r>
    <x v="2"/>
    <x v="93"/>
  </r>
  <r>
    <x v="1"/>
    <x v="94"/>
  </r>
  <r>
    <x v="0"/>
    <x v="95"/>
  </r>
  <r>
    <x v="0"/>
    <x v="96"/>
  </r>
  <r>
    <x v="2"/>
    <x v="97"/>
  </r>
  <r>
    <x v="1"/>
    <x v="4"/>
  </r>
  <r>
    <x v="0"/>
    <x v="98"/>
  </r>
  <r>
    <x v="0"/>
    <x v="99"/>
  </r>
  <r>
    <x v="0"/>
    <x v="99"/>
  </r>
  <r>
    <x v="1"/>
    <x v="100"/>
  </r>
  <r>
    <x v="0"/>
    <x v="101"/>
  </r>
  <r>
    <x v="1"/>
    <x v="63"/>
  </r>
  <r>
    <x v="1"/>
    <x v="102"/>
  </r>
  <r>
    <x v="2"/>
    <x v="103"/>
  </r>
  <r>
    <x v="1"/>
    <x v="104"/>
  </r>
  <r>
    <x v="1"/>
    <x v="105"/>
  </r>
  <r>
    <x v="1"/>
    <x v="19"/>
  </r>
  <r>
    <x v="0"/>
    <x v="106"/>
  </r>
  <r>
    <x v="2"/>
    <x v="107"/>
  </r>
  <r>
    <x v="1"/>
    <x v="108"/>
  </r>
  <r>
    <x v="2"/>
    <x v="63"/>
  </r>
  <r>
    <x v="0"/>
    <x v="98"/>
  </r>
  <r>
    <x v="0"/>
    <x v="109"/>
  </r>
  <r>
    <x v="0"/>
    <x v="110"/>
  </r>
  <r>
    <x v="1"/>
    <x v="111"/>
  </r>
  <r>
    <x v="0"/>
    <x v="112"/>
  </r>
  <r>
    <x v="1"/>
    <x v="113"/>
  </r>
  <r>
    <x v="1"/>
    <x v="114"/>
  </r>
  <r>
    <x v="1"/>
    <x v="106"/>
  </r>
  <r>
    <x v="0"/>
    <x v="115"/>
  </r>
  <r>
    <x v="2"/>
    <x v="64"/>
  </r>
  <r>
    <x v="1"/>
    <x v="67"/>
  </r>
  <r>
    <x v="0"/>
    <x v="116"/>
  </r>
  <r>
    <x v="0"/>
    <x v="117"/>
  </r>
  <r>
    <x v="1"/>
    <x v="63"/>
  </r>
  <r>
    <x v="1"/>
    <x v="80"/>
  </r>
  <r>
    <x v="1"/>
    <x v="5"/>
  </r>
  <r>
    <x v="0"/>
    <x v="118"/>
  </r>
  <r>
    <x v="2"/>
    <x v="22"/>
  </r>
  <r>
    <x v="0"/>
    <x v="119"/>
  </r>
  <r>
    <x v="1"/>
    <x v="99"/>
  </r>
  <r>
    <x v="0"/>
    <x v="79"/>
  </r>
  <r>
    <x v="0"/>
    <x v="120"/>
  </r>
  <r>
    <x v="0"/>
    <x v="121"/>
  </r>
  <r>
    <x v="0"/>
    <x v="122"/>
  </r>
  <r>
    <x v="0"/>
    <x v="52"/>
  </r>
  <r>
    <x v="0"/>
    <x v="123"/>
  </r>
  <r>
    <x v="1"/>
    <x v="124"/>
  </r>
  <r>
    <x v="0"/>
    <x v="42"/>
  </r>
  <r>
    <x v="0"/>
    <x v="99"/>
  </r>
  <r>
    <x v="0"/>
    <x v="125"/>
  </r>
  <r>
    <x v="1"/>
    <x v="126"/>
  </r>
  <r>
    <x v="1"/>
    <x v="100"/>
  </r>
  <r>
    <x v="1"/>
    <x v="127"/>
  </r>
  <r>
    <x v="0"/>
    <x v="122"/>
  </r>
  <r>
    <x v="0"/>
    <x v="128"/>
  </r>
  <r>
    <x v="0"/>
    <x v="129"/>
  </r>
  <r>
    <x v="1"/>
    <x v="130"/>
  </r>
  <r>
    <x v="1"/>
    <x v="131"/>
  </r>
  <r>
    <x v="1"/>
    <x v="107"/>
  </r>
  <r>
    <x v="0"/>
    <x v="132"/>
  </r>
  <r>
    <x v="2"/>
    <x v="133"/>
  </r>
  <r>
    <x v="1"/>
    <x v="117"/>
  </r>
  <r>
    <x v="0"/>
    <x v="134"/>
  </r>
  <r>
    <x v="0"/>
    <x v="135"/>
  </r>
  <r>
    <x v="0"/>
    <x v="136"/>
  </r>
  <r>
    <x v="3"/>
    <x v="100"/>
  </r>
  <r>
    <x v="1"/>
    <x v="137"/>
  </r>
  <r>
    <x v="1"/>
    <x v="138"/>
  </r>
  <r>
    <x v="1"/>
    <x v="139"/>
  </r>
  <r>
    <x v="0"/>
    <x v="140"/>
  </r>
  <r>
    <x v="2"/>
    <x v="141"/>
  </r>
  <r>
    <x v="1"/>
    <x v="142"/>
  </r>
  <r>
    <x v="1"/>
    <x v="143"/>
  </r>
  <r>
    <x v="1"/>
    <x v="144"/>
  </r>
  <r>
    <x v="1"/>
    <x v="145"/>
  </r>
  <r>
    <x v="1"/>
    <x v="146"/>
  </r>
  <r>
    <x v="1"/>
    <x v="54"/>
  </r>
  <r>
    <x v="1"/>
    <x v="147"/>
  </r>
  <r>
    <x v="0"/>
    <x v="98"/>
  </r>
  <r>
    <x v="1"/>
    <x v="48"/>
  </r>
  <r>
    <x v="1"/>
    <x v="148"/>
  </r>
  <r>
    <x v="1"/>
    <x v="149"/>
  </r>
  <r>
    <x v="0"/>
    <x v="7"/>
  </r>
  <r>
    <x v="0"/>
    <x v="47"/>
  </r>
  <r>
    <x v="2"/>
    <x v="150"/>
  </r>
  <r>
    <x v="0"/>
    <x v="151"/>
  </r>
  <r>
    <x v="0"/>
    <x v="152"/>
  </r>
  <r>
    <x v="2"/>
    <x v="153"/>
  </r>
  <r>
    <x v="1"/>
    <x v="154"/>
  </r>
  <r>
    <x v="2"/>
    <x v="155"/>
  </r>
  <r>
    <x v="0"/>
    <x v="144"/>
  </r>
  <r>
    <x v="0"/>
    <x v="156"/>
  </r>
  <r>
    <x v="0"/>
    <x v="52"/>
  </r>
  <r>
    <x v="0"/>
    <x v="47"/>
  </r>
  <r>
    <x v="1"/>
    <x v="157"/>
  </r>
  <r>
    <x v="1"/>
    <x v="158"/>
  </r>
  <r>
    <x v="1"/>
    <x v="127"/>
  </r>
  <r>
    <x v="0"/>
    <x v="159"/>
  </r>
  <r>
    <x v="1"/>
    <x v="160"/>
  </r>
  <r>
    <x v="0"/>
    <x v="3"/>
  </r>
  <r>
    <x v="2"/>
    <x v="161"/>
  </r>
  <r>
    <x v="0"/>
    <x v="162"/>
  </r>
  <r>
    <x v="1"/>
    <x v="16"/>
  </r>
  <r>
    <x v="0"/>
    <x v="50"/>
  </r>
  <r>
    <x v="0"/>
    <x v="53"/>
  </r>
  <r>
    <x v="1"/>
    <x v="163"/>
  </r>
  <r>
    <x v="1"/>
    <x v="42"/>
  </r>
  <r>
    <x v="1"/>
    <x v="164"/>
  </r>
  <r>
    <x v="0"/>
    <x v="35"/>
  </r>
  <r>
    <x v="0"/>
    <x v="165"/>
  </r>
  <r>
    <x v="0"/>
    <x v="166"/>
  </r>
  <r>
    <x v="1"/>
    <x v="167"/>
  </r>
  <r>
    <x v="0"/>
    <x v="168"/>
  </r>
  <r>
    <x v="0"/>
    <x v="169"/>
  </r>
  <r>
    <x v="1"/>
    <x v="170"/>
  </r>
  <r>
    <x v="0"/>
    <x v="171"/>
  </r>
  <r>
    <x v="0"/>
    <x v="172"/>
  </r>
  <r>
    <x v="2"/>
    <x v="173"/>
  </r>
  <r>
    <x v="0"/>
    <x v="174"/>
  </r>
  <r>
    <x v="0"/>
    <x v="175"/>
  </r>
  <r>
    <x v="1"/>
    <x v="7"/>
  </r>
  <r>
    <x v="1"/>
    <x v="31"/>
  </r>
  <r>
    <x v="0"/>
    <x v="176"/>
  </r>
  <r>
    <x v="1"/>
    <x v="177"/>
  </r>
  <r>
    <x v="0"/>
    <x v="162"/>
  </r>
  <r>
    <x v="1"/>
    <x v="178"/>
  </r>
  <r>
    <x v="0"/>
    <x v="179"/>
  </r>
  <r>
    <x v="1"/>
    <x v="122"/>
  </r>
  <r>
    <x v="1"/>
    <x v="180"/>
  </r>
  <r>
    <x v="0"/>
    <x v="181"/>
  </r>
  <r>
    <x v="1"/>
    <x v="182"/>
  </r>
  <r>
    <x v="1"/>
    <x v="183"/>
  </r>
  <r>
    <x v="0"/>
    <x v="184"/>
  </r>
  <r>
    <x v="2"/>
    <x v="185"/>
  </r>
  <r>
    <x v="0"/>
    <x v="186"/>
  </r>
  <r>
    <x v="0"/>
    <x v="187"/>
  </r>
  <r>
    <x v="0"/>
    <x v="188"/>
  </r>
  <r>
    <x v="0"/>
    <x v="189"/>
  </r>
  <r>
    <x v="1"/>
    <x v="46"/>
  </r>
  <r>
    <x v="0"/>
    <x v="190"/>
  </r>
  <r>
    <x v="0"/>
    <x v="191"/>
  </r>
  <r>
    <x v="0"/>
    <x v="128"/>
  </r>
  <r>
    <x v="1"/>
    <x v="149"/>
  </r>
  <r>
    <x v="2"/>
    <x v="93"/>
  </r>
  <r>
    <x v="1"/>
    <x v="192"/>
  </r>
  <r>
    <x v="0"/>
    <x v="193"/>
  </r>
  <r>
    <x v="1"/>
    <x v="3"/>
  </r>
  <r>
    <x v="0"/>
    <x v="63"/>
  </r>
  <r>
    <x v="2"/>
    <x v="164"/>
  </r>
  <r>
    <x v="0"/>
    <x v="194"/>
  </r>
  <r>
    <x v="1"/>
    <x v="127"/>
  </r>
  <r>
    <x v="0"/>
    <x v="151"/>
  </r>
  <r>
    <x v="0"/>
    <x v="58"/>
  </r>
  <r>
    <x v="0"/>
    <x v="35"/>
  </r>
  <r>
    <x v="1"/>
    <x v="22"/>
  </r>
  <r>
    <x v="0"/>
    <x v="27"/>
  </r>
  <r>
    <x v="1"/>
    <x v="117"/>
  </r>
  <r>
    <x v="1"/>
    <x v="119"/>
  </r>
  <r>
    <x v="0"/>
    <x v="176"/>
  </r>
  <r>
    <x v="1"/>
    <x v="105"/>
  </r>
  <r>
    <x v="1"/>
    <x v="195"/>
  </r>
  <r>
    <x v="1"/>
    <x v="196"/>
  </r>
  <r>
    <x v="0"/>
    <x v="52"/>
  </r>
  <r>
    <x v="0"/>
    <x v="197"/>
  </r>
  <r>
    <x v="1"/>
    <x v="198"/>
  </r>
  <r>
    <x v="1"/>
    <x v="68"/>
  </r>
  <r>
    <x v="1"/>
    <x v="199"/>
  </r>
  <r>
    <x v="1"/>
    <x v="200"/>
  </r>
  <r>
    <x v="1"/>
    <x v="181"/>
  </r>
  <r>
    <x v="1"/>
    <x v="201"/>
  </r>
  <r>
    <x v="2"/>
    <x v="192"/>
  </r>
  <r>
    <x v="1"/>
    <x v="178"/>
  </r>
  <r>
    <x v="1"/>
    <x v="19"/>
  </r>
  <r>
    <x v="0"/>
    <x v="202"/>
  </r>
  <r>
    <x v="0"/>
    <x v="93"/>
  </r>
  <r>
    <x v="0"/>
    <x v="203"/>
  </r>
  <r>
    <x v="0"/>
    <x v="42"/>
  </r>
  <r>
    <x v="1"/>
    <x v="204"/>
  </r>
  <r>
    <x v="1"/>
    <x v="156"/>
  </r>
  <r>
    <x v="1"/>
    <x v="205"/>
  </r>
  <r>
    <x v="0"/>
    <x v="68"/>
  </r>
  <r>
    <x v="1"/>
    <x v="27"/>
  </r>
  <r>
    <x v="1"/>
    <x v="206"/>
  </r>
  <r>
    <x v="0"/>
    <x v="207"/>
  </r>
  <r>
    <x v="0"/>
    <x v="208"/>
  </r>
  <r>
    <x v="1"/>
    <x v="18"/>
  </r>
  <r>
    <x v="0"/>
    <x v="209"/>
  </r>
  <r>
    <x v="0"/>
    <x v="125"/>
  </r>
  <r>
    <x v="0"/>
    <x v="210"/>
  </r>
  <r>
    <x v="1"/>
    <x v="211"/>
  </r>
  <r>
    <x v="0"/>
    <x v="212"/>
  </r>
  <r>
    <x v="1"/>
    <x v="213"/>
  </r>
  <r>
    <x v="1"/>
    <x v="127"/>
  </r>
  <r>
    <x v="2"/>
    <x v="214"/>
  </r>
  <r>
    <x v="0"/>
    <x v="215"/>
  </r>
  <r>
    <x v="0"/>
    <x v="135"/>
  </r>
  <r>
    <x v="1"/>
    <x v="142"/>
  </r>
  <r>
    <x v="1"/>
    <x v="216"/>
  </r>
  <r>
    <x v="1"/>
    <x v="217"/>
  </r>
  <r>
    <x v="2"/>
    <x v="14"/>
  </r>
  <r>
    <x v="1"/>
    <x v="218"/>
  </r>
  <r>
    <x v="1"/>
    <x v="93"/>
  </r>
  <r>
    <x v="0"/>
    <x v="219"/>
  </r>
  <r>
    <x v="1"/>
    <x v="220"/>
  </r>
  <r>
    <x v="0"/>
    <x v="221"/>
  </r>
  <r>
    <x v="1"/>
    <x v="66"/>
  </r>
  <r>
    <x v="0"/>
    <x v="186"/>
  </r>
  <r>
    <x v="0"/>
    <x v="222"/>
  </r>
  <r>
    <x v="3"/>
    <x v="223"/>
  </r>
  <r>
    <x v="1"/>
    <x v="224"/>
  </r>
  <r>
    <x v="1"/>
    <x v="15"/>
  </r>
  <r>
    <x v="1"/>
    <x v="225"/>
  </r>
  <r>
    <x v="2"/>
    <x v="226"/>
  </r>
  <r>
    <x v="1"/>
    <x v="94"/>
  </r>
  <r>
    <x v="1"/>
    <x v="227"/>
  </r>
  <r>
    <x v="1"/>
    <x v="79"/>
  </r>
  <r>
    <x v="1"/>
    <x v="228"/>
  </r>
  <r>
    <x v="1"/>
    <x v="79"/>
  </r>
  <r>
    <x v="2"/>
    <x v="229"/>
  </r>
  <r>
    <x v="0"/>
    <x v="230"/>
  </r>
  <r>
    <x v="1"/>
    <x v="231"/>
  </r>
  <r>
    <x v="1"/>
    <x v="232"/>
  </r>
  <r>
    <x v="0"/>
    <x v="233"/>
  </r>
  <r>
    <x v="1"/>
    <x v="234"/>
  </r>
  <r>
    <x v="0"/>
    <x v="114"/>
  </r>
  <r>
    <x v="2"/>
    <x v="235"/>
  </r>
  <r>
    <x v="0"/>
    <x v="236"/>
  </r>
  <r>
    <x v="0"/>
    <x v="237"/>
  </r>
  <r>
    <x v="0"/>
    <x v="238"/>
  </r>
  <r>
    <x v="0"/>
    <x v="239"/>
  </r>
  <r>
    <x v="0"/>
    <x v="19"/>
  </r>
  <r>
    <x v="1"/>
    <x v="240"/>
  </r>
  <r>
    <x v="1"/>
    <x v="241"/>
  </r>
  <r>
    <x v="2"/>
    <x v="156"/>
  </r>
  <r>
    <x v="2"/>
    <x v="242"/>
  </r>
  <r>
    <x v="1"/>
    <x v="243"/>
  </r>
  <r>
    <x v="0"/>
    <x v="89"/>
  </r>
  <r>
    <x v="0"/>
    <x v="60"/>
  </r>
  <r>
    <x v="0"/>
    <x v="106"/>
  </r>
  <r>
    <x v="0"/>
    <x v="244"/>
  </r>
  <r>
    <x v="0"/>
    <x v="38"/>
  </r>
  <r>
    <x v="0"/>
    <x v="245"/>
  </r>
  <r>
    <x v="1"/>
    <x v="201"/>
  </r>
  <r>
    <x v="0"/>
    <x v="82"/>
  </r>
  <r>
    <x v="1"/>
    <x v="246"/>
  </r>
  <r>
    <x v="0"/>
    <x v="247"/>
  </r>
  <r>
    <x v="2"/>
    <x v="248"/>
  </r>
  <r>
    <x v="0"/>
    <x v="23"/>
  </r>
  <r>
    <x v="2"/>
    <x v="249"/>
  </r>
  <r>
    <x v="1"/>
    <x v="250"/>
  </r>
  <r>
    <x v="1"/>
    <x v="100"/>
  </r>
  <r>
    <x v="0"/>
    <x v="251"/>
  </r>
  <r>
    <x v="0"/>
    <x v="252"/>
  </r>
  <r>
    <x v="2"/>
    <x v="3"/>
  </r>
  <r>
    <x v="0"/>
    <x v="253"/>
  </r>
  <r>
    <x v="0"/>
    <x v="151"/>
  </r>
  <r>
    <x v="1"/>
    <x v="254"/>
  </r>
  <r>
    <x v="0"/>
    <x v="52"/>
  </r>
  <r>
    <x v="1"/>
    <x v="255"/>
  </r>
  <r>
    <x v="1"/>
    <x v="168"/>
  </r>
  <r>
    <x v="0"/>
    <x v="35"/>
  </r>
  <r>
    <x v="1"/>
    <x v="256"/>
  </r>
  <r>
    <x v="0"/>
    <x v="9"/>
  </r>
  <r>
    <x v="1"/>
    <x v="100"/>
  </r>
  <r>
    <x v="0"/>
    <x v="257"/>
  </r>
  <r>
    <x v="2"/>
    <x v="18"/>
  </r>
  <r>
    <x v="1"/>
    <x v="258"/>
  </r>
  <r>
    <x v="1"/>
    <x v="15"/>
  </r>
  <r>
    <x v="1"/>
    <x v="259"/>
  </r>
  <r>
    <x v="1"/>
    <x v="260"/>
  </r>
  <r>
    <x v="1"/>
    <x v="261"/>
  </r>
  <r>
    <x v="0"/>
    <x v="122"/>
  </r>
  <r>
    <x v="0"/>
    <x v="262"/>
  </r>
  <r>
    <x v="1"/>
    <x v="61"/>
  </r>
  <r>
    <x v="0"/>
    <x v="263"/>
  </r>
  <r>
    <x v="0"/>
    <x v="181"/>
  </r>
  <r>
    <x v="1"/>
    <x v="264"/>
  </r>
  <r>
    <x v="1"/>
    <x v="265"/>
  </r>
  <r>
    <x v="1"/>
    <x v="266"/>
  </r>
  <r>
    <x v="1"/>
    <x v="47"/>
  </r>
  <r>
    <x v="1"/>
    <x v="267"/>
  </r>
  <r>
    <x v="0"/>
    <x v="268"/>
  </r>
  <r>
    <x v="0"/>
    <x v="269"/>
  </r>
  <r>
    <x v="2"/>
    <x v="270"/>
  </r>
  <r>
    <x v="1"/>
    <x v="156"/>
  </r>
  <r>
    <x v="0"/>
    <x v="271"/>
  </r>
  <r>
    <x v="1"/>
    <x v="122"/>
  </r>
  <r>
    <x v="0"/>
    <x v="272"/>
  </r>
  <r>
    <x v="1"/>
    <x v="273"/>
  </r>
  <r>
    <x v="0"/>
    <x v="239"/>
  </r>
  <r>
    <x v="1"/>
    <x v="141"/>
  </r>
  <r>
    <x v="0"/>
    <x v="274"/>
  </r>
  <r>
    <x v="2"/>
    <x v="98"/>
  </r>
  <r>
    <x v="0"/>
    <x v="37"/>
  </r>
  <r>
    <x v="0"/>
    <x v="275"/>
  </r>
  <r>
    <x v="0"/>
    <x v="262"/>
  </r>
  <r>
    <x v="1"/>
    <x v="97"/>
  </r>
  <r>
    <x v="0"/>
    <x v="276"/>
  </r>
  <r>
    <x v="0"/>
    <x v="277"/>
  </r>
  <r>
    <x v="2"/>
    <x v="278"/>
  </r>
  <r>
    <x v="1"/>
    <x v="279"/>
  </r>
  <r>
    <x v="0"/>
    <x v="280"/>
  </r>
  <r>
    <x v="1"/>
    <x v="281"/>
  </r>
  <r>
    <x v="1"/>
    <x v="282"/>
  </r>
  <r>
    <x v="1"/>
    <x v="115"/>
  </r>
  <r>
    <x v="0"/>
    <x v="99"/>
  </r>
  <r>
    <x v="0"/>
    <x v="48"/>
  </r>
  <r>
    <x v="1"/>
    <x v="255"/>
  </r>
  <r>
    <x v="1"/>
    <x v="283"/>
  </r>
  <r>
    <x v="0"/>
    <x v="284"/>
  </r>
  <r>
    <x v="0"/>
    <x v="35"/>
  </r>
  <r>
    <x v="1"/>
    <x v="285"/>
  </r>
  <r>
    <x v="1"/>
    <x v="99"/>
  </r>
  <r>
    <x v="1"/>
    <x v="139"/>
  </r>
  <r>
    <x v="0"/>
    <x v="286"/>
  </r>
  <r>
    <x v="1"/>
    <x v="287"/>
  </r>
  <r>
    <x v="1"/>
    <x v="142"/>
  </r>
  <r>
    <x v="0"/>
    <x v="288"/>
  </r>
  <r>
    <x v="1"/>
    <x v="289"/>
  </r>
  <r>
    <x v="0"/>
    <x v="290"/>
  </r>
  <r>
    <x v="1"/>
    <x v="141"/>
  </r>
  <r>
    <x v="0"/>
    <x v="46"/>
  </r>
  <r>
    <x v="1"/>
    <x v="155"/>
  </r>
  <r>
    <x v="1"/>
    <x v="19"/>
  </r>
  <r>
    <x v="2"/>
    <x v="152"/>
  </r>
  <r>
    <x v="1"/>
    <x v="291"/>
  </r>
  <r>
    <x v="0"/>
    <x v="292"/>
  </r>
  <r>
    <x v="0"/>
    <x v="293"/>
  </r>
  <r>
    <x v="1"/>
    <x v="216"/>
  </r>
  <r>
    <x v="0"/>
    <x v="294"/>
  </r>
  <r>
    <x v="0"/>
    <x v="295"/>
  </r>
  <r>
    <x v="0"/>
    <x v="296"/>
  </r>
  <r>
    <x v="1"/>
    <x v="111"/>
  </r>
  <r>
    <x v="0"/>
    <x v="271"/>
  </r>
  <r>
    <x v="1"/>
    <x v="297"/>
  </r>
  <r>
    <x v="0"/>
    <x v="298"/>
  </r>
  <r>
    <x v="0"/>
    <x v="239"/>
  </r>
  <r>
    <x v="1"/>
    <x v="299"/>
  </r>
  <r>
    <x v="0"/>
    <x v="50"/>
  </r>
  <r>
    <x v="2"/>
    <x v="300"/>
  </r>
  <r>
    <x v="0"/>
    <x v="9"/>
  </r>
  <r>
    <x v="1"/>
    <x v="301"/>
  </r>
  <r>
    <x v="1"/>
    <x v="54"/>
  </r>
  <r>
    <x v="1"/>
    <x v="171"/>
  </r>
  <r>
    <x v="1"/>
    <x v="136"/>
  </r>
  <r>
    <x v="1"/>
    <x v="100"/>
  </r>
  <r>
    <x v="1"/>
    <x v="302"/>
  </r>
  <r>
    <x v="1"/>
    <x v="303"/>
  </r>
  <r>
    <x v="0"/>
    <x v="149"/>
  </r>
  <r>
    <x v="0"/>
    <x v="50"/>
  </r>
  <r>
    <x v="2"/>
    <x v="255"/>
  </r>
  <r>
    <x v="0"/>
    <x v="121"/>
  </r>
  <r>
    <x v="0"/>
    <x v="171"/>
  </r>
  <r>
    <x v="0"/>
    <x v="304"/>
  </r>
  <r>
    <x v="1"/>
    <x v="198"/>
  </r>
  <r>
    <x v="0"/>
    <x v="165"/>
  </r>
  <r>
    <x v="2"/>
    <x v="305"/>
  </r>
  <r>
    <x v="1"/>
    <x v="306"/>
  </r>
  <r>
    <x v="1"/>
    <x v="50"/>
  </r>
  <r>
    <x v="0"/>
    <x v="307"/>
  </r>
  <r>
    <x v="0"/>
    <x v="106"/>
  </r>
  <r>
    <x v="1"/>
    <x v="308"/>
  </r>
  <r>
    <x v="1"/>
    <x v="309"/>
  </r>
  <r>
    <x v="0"/>
    <x v="310"/>
  </r>
  <r>
    <x v="1"/>
    <x v="311"/>
  </r>
  <r>
    <x v="1"/>
    <x v="214"/>
  </r>
  <r>
    <x v="2"/>
    <x v="312"/>
  </r>
  <r>
    <x v="1"/>
    <x v="4"/>
  </r>
  <r>
    <x v="0"/>
    <x v="313"/>
  </r>
  <r>
    <x v="0"/>
    <x v="297"/>
  </r>
  <r>
    <x v="1"/>
    <x v="100"/>
  </r>
  <r>
    <x v="0"/>
    <x v="181"/>
  </r>
  <r>
    <x v="1"/>
    <x v="314"/>
  </r>
  <r>
    <x v="0"/>
    <x v="315"/>
  </r>
  <r>
    <x v="0"/>
    <x v="316"/>
  </r>
  <r>
    <x v="1"/>
    <x v="317"/>
  </r>
  <r>
    <x v="1"/>
    <x v="318"/>
  </r>
  <r>
    <x v="1"/>
    <x v="319"/>
  </r>
  <r>
    <x v="0"/>
    <x v="320"/>
  </r>
  <r>
    <x v="1"/>
    <x v="321"/>
  </r>
  <r>
    <x v="1"/>
    <x v="322"/>
  </r>
  <r>
    <x v="1"/>
    <x v="106"/>
  </r>
  <r>
    <x v="0"/>
    <x v="323"/>
  </r>
  <r>
    <x v="0"/>
    <x v="316"/>
  </r>
  <r>
    <x v="1"/>
    <x v="257"/>
  </r>
  <r>
    <x v="0"/>
    <x v="168"/>
  </r>
  <r>
    <x v="1"/>
    <x v="216"/>
  </r>
  <r>
    <x v="1"/>
    <x v="39"/>
  </r>
  <r>
    <x v="0"/>
    <x v="324"/>
  </r>
  <r>
    <x v="1"/>
    <x v="99"/>
  </r>
  <r>
    <x v="2"/>
    <x v="325"/>
  </r>
  <r>
    <x v="0"/>
    <x v="326"/>
  </r>
  <r>
    <x v="1"/>
    <x v="106"/>
  </r>
  <r>
    <x v="0"/>
    <x v="327"/>
  </r>
  <r>
    <x v="0"/>
    <x v="328"/>
  </r>
  <r>
    <x v="1"/>
    <x v="329"/>
  </r>
  <r>
    <x v="0"/>
    <x v="144"/>
  </r>
  <r>
    <x v="0"/>
    <x v="52"/>
  </r>
  <r>
    <x v="0"/>
    <x v="149"/>
  </r>
  <r>
    <x v="0"/>
    <x v="46"/>
  </r>
  <r>
    <x v="0"/>
    <x v="330"/>
  </r>
  <r>
    <x v="0"/>
    <x v="3"/>
  </r>
  <r>
    <x v="2"/>
    <x v="331"/>
  </r>
  <r>
    <x v="1"/>
    <x v="257"/>
  </r>
  <r>
    <x v="0"/>
    <x v="202"/>
  </r>
  <r>
    <x v="1"/>
    <x v="141"/>
  </r>
  <r>
    <x v="0"/>
    <x v="332"/>
  </r>
  <r>
    <x v="1"/>
    <x v="306"/>
  </r>
  <r>
    <x v="0"/>
    <x v="202"/>
  </r>
  <r>
    <x v="2"/>
    <x v="333"/>
  </r>
  <r>
    <x v="1"/>
    <x v="334"/>
  </r>
  <r>
    <x v="0"/>
    <x v="8"/>
  </r>
  <r>
    <x v="0"/>
    <x v="254"/>
  </r>
  <r>
    <x v="0"/>
    <x v="335"/>
  </r>
  <r>
    <x v="1"/>
    <x v="336"/>
  </r>
  <r>
    <x v="1"/>
    <x v="58"/>
  </r>
  <r>
    <x v="1"/>
    <x v="337"/>
  </r>
  <r>
    <x v="0"/>
    <x v="146"/>
  </r>
  <r>
    <x v="2"/>
    <x v="338"/>
  </r>
  <r>
    <x v="0"/>
    <x v="339"/>
  </r>
  <r>
    <x v="2"/>
    <x v="115"/>
  </r>
  <r>
    <x v="2"/>
    <x v="18"/>
  </r>
  <r>
    <x v="1"/>
    <x v="340"/>
  </r>
  <r>
    <x v="1"/>
    <x v="341"/>
  </r>
  <r>
    <x v="1"/>
    <x v="105"/>
  </r>
  <r>
    <x v="0"/>
    <x v="15"/>
  </r>
  <r>
    <x v="1"/>
    <x v="342"/>
  </r>
  <r>
    <x v="0"/>
    <x v="324"/>
  </r>
  <r>
    <x v="2"/>
    <x v="343"/>
  </r>
  <r>
    <x v="1"/>
    <x v="216"/>
  </r>
  <r>
    <x v="0"/>
    <x v="113"/>
  </r>
  <r>
    <x v="1"/>
    <x v="344"/>
  </r>
  <r>
    <x v="0"/>
    <x v="345"/>
  </r>
  <r>
    <x v="1"/>
    <x v="94"/>
  </r>
  <r>
    <x v="0"/>
    <x v="344"/>
  </r>
  <r>
    <x v="0"/>
    <x v="304"/>
  </r>
  <r>
    <x v="0"/>
    <x v="346"/>
  </r>
  <r>
    <x v="1"/>
    <x v="58"/>
  </r>
  <r>
    <x v="1"/>
    <x v="347"/>
  </r>
  <r>
    <x v="1"/>
    <x v="155"/>
  </r>
  <r>
    <x v="1"/>
    <x v="348"/>
  </r>
  <r>
    <x v="1"/>
    <x v="349"/>
  </r>
  <r>
    <x v="0"/>
    <x v="325"/>
  </r>
  <r>
    <x v="1"/>
    <x v="350"/>
  </r>
  <r>
    <x v="0"/>
    <x v="351"/>
  </r>
  <r>
    <x v="1"/>
    <x v="171"/>
  </r>
  <r>
    <x v="0"/>
    <x v="10"/>
  </r>
  <r>
    <x v="0"/>
    <x v="122"/>
  </r>
  <r>
    <x v="1"/>
    <x v="352"/>
  </r>
  <r>
    <x v="0"/>
    <x v="3"/>
  </r>
  <r>
    <x v="0"/>
    <x v="353"/>
  </r>
  <r>
    <x v="1"/>
    <x v="354"/>
  </r>
  <r>
    <x v="0"/>
    <x v="280"/>
  </r>
  <r>
    <x v="1"/>
    <x v="240"/>
  </r>
  <r>
    <x v="1"/>
    <x v="46"/>
  </r>
  <r>
    <x v="1"/>
    <x v="42"/>
  </r>
  <r>
    <x v="0"/>
    <x v="280"/>
  </r>
  <r>
    <x v="1"/>
    <x v="216"/>
  </r>
  <r>
    <x v="1"/>
    <x v="338"/>
  </r>
  <r>
    <x v="1"/>
    <x v="355"/>
  </r>
  <r>
    <x v="1"/>
    <x v="40"/>
  </r>
  <r>
    <x v="1"/>
    <x v="280"/>
  </r>
  <r>
    <x v="1"/>
    <x v="68"/>
  </r>
  <r>
    <x v="1"/>
    <x v="356"/>
  </r>
  <r>
    <x v="0"/>
    <x v="113"/>
  </r>
  <r>
    <x v="1"/>
    <x v="357"/>
  </r>
  <r>
    <x v="0"/>
    <x v="89"/>
  </r>
  <r>
    <x v="1"/>
    <x v="358"/>
  </r>
  <r>
    <x v="2"/>
    <x v="359"/>
  </r>
  <r>
    <x v="0"/>
    <x v="360"/>
  </r>
  <r>
    <x v="0"/>
    <x v="149"/>
  </r>
  <r>
    <x v="0"/>
    <x v="361"/>
  </r>
  <r>
    <x v="1"/>
    <x v="40"/>
  </r>
  <r>
    <x v="0"/>
    <x v="19"/>
  </r>
  <r>
    <x v="0"/>
    <x v="362"/>
  </r>
  <r>
    <x v="1"/>
    <x v="35"/>
  </r>
  <r>
    <x v="2"/>
    <x v="81"/>
  </r>
  <r>
    <x v="0"/>
    <x v="363"/>
  </r>
  <r>
    <x v="0"/>
    <x v="364"/>
  </r>
  <r>
    <x v="2"/>
    <x v="365"/>
  </r>
  <r>
    <x v="1"/>
    <x v="366"/>
  </r>
  <r>
    <x v="0"/>
    <x v="362"/>
  </r>
  <r>
    <x v="1"/>
    <x v="357"/>
  </r>
  <r>
    <x v="0"/>
    <x v="325"/>
  </r>
  <r>
    <x v="2"/>
    <x v="367"/>
  </r>
  <r>
    <x v="0"/>
    <x v="52"/>
  </r>
  <r>
    <x v="0"/>
    <x v="193"/>
  </r>
  <r>
    <x v="2"/>
    <x v="5"/>
  </r>
  <r>
    <x v="0"/>
    <x v="368"/>
  </r>
  <r>
    <x v="0"/>
    <x v="369"/>
  </r>
  <r>
    <x v="1"/>
    <x v="370"/>
  </r>
  <r>
    <x v="0"/>
    <x v="371"/>
  </r>
  <r>
    <x v="0"/>
    <x v="3"/>
  </r>
  <r>
    <x v="0"/>
    <x v="50"/>
  </r>
  <r>
    <x v="1"/>
    <x v="372"/>
  </r>
  <r>
    <x v="0"/>
    <x v="373"/>
  </r>
  <r>
    <x v="1"/>
    <x v="374"/>
  </r>
  <r>
    <x v="1"/>
    <x v="375"/>
  </r>
  <r>
    <x v="1"/>
    <x v="196"/>
  </r>
  <r>
    <x v="1"/>
    <x v="291"/>
  </r>
  <r>
    <x v="1"/>
    <x v="42"/>
  </r>
  <r>
    <x v="1"/>
    <x v="117"/>
  </r>
  <r>
    <x v="0"/>
    <x v="196"/>
  </r>
  <r>
    <x v="1"/>
    <x v="376"/>
  </r>
  <r>
    <x v="3"/>
    <x v="93"/>
  </r>
  <r>
    <x v="0"/>
    <x v="135"/>
  </r>
  <r>
    <x v="0"/>
    <x v="66"/>
  </r>
  <r>
    <x v="2"/>
    <x v="377"/>
  </r>
  <r>
    <x v="0"/>
    <x v="362"/>
  </r>
  <r>
    <x v="2"/>
    <x v="378"/>
  </r>
  <r>
    <x v="1"/>
    <x v="181"/>
  </r>
  <r>
    <x v="1"/>
    <x v="379"/>
  </r>
  <r>
    <x v="0"/>
    <x v="257"/>
  </r>
  <r>
    <x v="0"/>
    <x v="380"/>
  </r>
  <r>
    <x v="0"/>
    <x v="381"/>
  </r>
  <r>
    <x v="1"/>
    <x v="382"/>
  </r>
  <r>
    <x v="0"/>
    <x v="383"/>
  </r>
  <r>
    <x v="1"/>
    <x v="384"/>
  </r>
  <r>
    <x v="2"/>
    <x v="385"/>
  </r>
  <r>
    <x v="0"/>
    <x v="276"/>
  </r>
  <r>
    <x v="1"/>
    <x v="270"/>
  </r>
  <r>
    <x v="0"/>
    <x v="152"/>
  </r>
  <r>
    <x v="1"/>
    <x v="78"/>
  </r>
  <r>
    <x v="1"/>
    <x v="386"/>
  </r>
  <r>
    <x v="0"/>
    <x v="39"/>
  </r>
  <r>
    <x v="1"/>
    <x v="387"/>
  </r>
  <r>
    <x v="2"/>
    <x v="36"/>
  </r>
  <r>
    <x v="2"/>
    <x v="152"/>
  </r>
  <r>
    <x v="0"/>
    <x v="78"/>
  </r>
  <r>
    <x v="0"/>
    <x v="310"/>
  </r>
  <r>
    <x v="1"/>
    <x v="388"/>
  </r>
  <r>
    <x v="1"/>
    <x v="222"/>
  </r>
  <r>
    <x v="0"/>
    <x v="21"/>
  </r>
  <r>
    <x v="0"/>
    <x v="12"/>
  </r>
  <r>
    <x v="0"/>
    <x v="7"/>
  </r>
  <r>
    <x v="1"/>
    <x v="284"/>
  </r>
  <r>
    <x v="0"/>
    <x v="389"/>
  </r>
  <r>
    <x v="0"/>
    <x v="82"/>
  </r>
  <r>
    <x v="1"/>
    <x v="390"/>
  </r>
  <r>
    <x v="1"/>
    <x v="391"/>
  </r>
  <r>
    <x v="1"/>
    <x v="64"/>
  </r>
  <r>
    <x v="3"/>
    <x v="11"/>
  </r>
  <r>
    <x v="0"/>
    <x v="135"/>
  </r>
  <r>
    <x v="1"/>
    <x v="392"/>
  </r>
  <r>
    <x v="0"/>
    <x v="393"/>
  </r>
  <r>
    <x v="0"/>
    <x v="394"/>
  </r>
  <r>
    <x v="2"/>
    <x v="106"/>
  </r>
  <r>
    <x v="1"/>
    <x v="106"/>
  </r>
  <r>
    <x v="0"/>
    <x v="112"/>
  </r>
  <r>
    <x v="0"/>
    <x v="395"/>
  </r>
  <r>
    <x v="1"/>
    <x v="280"/>
  </r>
  <r>
    <x v="1"/>
    <x v="272"/>
  </r>
  <r>
    <x v="0"/>
    <x v="152"/>
  </r>
  <r>
    <x v="1"/>
    <x v="396"/>
  </r>
  <r>
    <x v="0"/>
    <x v="209"/>
  </r>
  <r>
    <x v="0"/>
    <x v="397"/>
  </r>
  <r>
    <x v="1"/>
    <x v="16"/>
  </r>
  <r>
    <x v="1"/>
    <x v="398"/>
  </r>
  <r>
    <x v="0"/>
    <x v="214"/>
  </r>
  <r>
    <x v="1"/>
    <x v="399"/>
  </r>
  <r>
    <x v="1"/>
    <x v="400"/>
  </r>
  <r>
    <x v="2"/>
    <x v="50"/>
  </r>
  <r>
    <x v="0"/>
    <x v="381"/>
  </r>
  <r>
    <x v="1"/>
    <x v="401"/>
  </r>
  <r>
    <x v="1"/>
    <x v="402"/>
  </r>
  <r>
    <x v="1"/>
    <x v="275"/>
  </r>
  <r>
    <x v="1"/>
    <x v="74"/>
  </r>
  <r>
    <x v="1"/>
    <x v="282"/>
  </r>
  <r>
    <x v="1"/>
    <x v="381"/>
  </r>
  <r>
    <x v="0"/>
    <x v="403"/>
  </r>
  <r>
    <x v="0"/>
    <x v="404"/>
  </r>
  <r>
    <x v="1"/>
    <x v="258"/>
  </r>
  <r>
    <x v="2"/>
    <x v="405"/>
  </r>
  <r>
    <x v="1"/>
    <x v="3"/>
  </r>
  <r>
    <x v="1"/>
    <x v="157"/>
  </r>
  <r>
    <x v="0"/>
    <x v="114"/>
  </r>
  <r>
    <x v="0"/>
    <x v="129"/>
  </r>
  <r>
    <x v="1"/>
    <x v="406"/>
  </r>
  <r>
    <x v="0"/>
    <x v="140"/>
  </r>
  <r>
    <x v="1"/>
    <x v="5"/>
  </r>
  <r>
    <x v="0"/>
    <x v="407"/>
  </r>
  <r>
    <x v="1"/>
    <x v="151"/>
  </r>
  <r>
    <x v="1"/>
    <x v="408"/>
  </r>
  <r>
    <x v="0"/>
    <x v="376"/>
  </r>
  <r>
    <x v="1"/>
    <x v="27"/>
  </r>
  <r>
    <x v="0"/>
    <x v="409"/>
  </r>
  <r>
    <x v="0"/>
    <x v="410"/>
  </r>
  <r>
    <x v="1"/>
    <x v="411"/>
  </r>
  <r>
    <x v="1"/>
    <x v="412"/>
  </r>
  <r>
    <x v="1"/>
    <x v="42"/>
  </r>
  <r>
    <x v="2"/>
    <x v="413"/>
  </r>
  <r>
    <x v="2"/>
    <x v="414"/>
  </r>
  <r>
    <x v="0"/>
    <x v="415"/>
  </r>
  <r>
    <x v="0"/>
    <x v="416"/>
  </r>
  <r>
    <x v="1"/>
    <x v="105"/>
  </r>
  <r>
    <x v="0"/>
    <x v="417"/>
  </r>
  <r>
    <x v="0"/>
    <x v="418"/>
  </r>
  <r>
    <x v="1"/>
    <x v="419"/>
  </r>
  <r>
    <x v="0"/>
    <x v="420"/>
  </r>
  <r>
    <x v="1"/>
    <x v="421"/>
  </r>
  <r>
    <x v="0"/>
    <x v="3"/>
  </r>
  <r>
    <x v="1"/>
    <x v="422"/>
  </r>
  <r>
    <x v="1"/>
    <x v="3"/>
  </r>
  <r>
    <x v="0"/>
    <x v="423"/>
  </r>
  <r>
    <x v="0"/>
    <x v="424"/>
  </r>
  <r>
    <x v="2"/>
    <x v="425"/>
  </r>
  <r>
    <x v="1"/>
    <x v="426"/>
  </r>
  <r>
    <x v="1"/>
    <x v="427"/>
  </r>
  <r>
    <x v="0"/>
    <x v="84"/>
  </r>
  <r>
    <x v="0"/>
    <x v="428"/>
  </r>
  <r>
    <x v="0"/>
    <x v="429"/>
  </r>
  <r>
    <x v="1"/>
    <x v="430"/>
  </r>
  <r>
    <x v="0"/>
    <x v="275"/>
  </r>
  <r>
    <x v="0"/>
    <x v="431"/>
  </r>
  <r>
    <x v="1"/>
    <x v="258"/>
  </r>
  <r>
    <x v="0"/>
    <x v="432"/>
  </r>
  <r>
    <x v="1"/>
    <x v="14"/>
  </r>
  <r>
    <x v="1"/>
    <x v="433"/>
  </r>
  <r>
    <x v="1"/>
    <x v="140"/>
  </r>
  <r>
    <x v="1"/>
    <x v="291"/>
  </r>
  <r>
    <x v="0"/>
    <x v="5"/>
  </r>
  <r>
    <x v="0"/>
    <x v="202"/>
  </r>
  <r>
    <x v="0"/>
    <x v="152"/>
  </r>
  <r>
    <x v="1"/>
    <x v="107"/>
  </r>
  <r>
    <x v="0"/>
    <x v="200"/>
  </r>
  <r>
    <x v="1"/>
    <x v="285"/>
  </r>
  <r>
    <x v="0"/>
    <x v="188"/>
  </r>
  <r>
    <x v="0"/>
    <x v="50"/>
  </r>
  <r>
    <x v="0"/>
    <x v="434"/>
  </r>
  <r>
    <x v="1"/>
    <x v="435"/>
  </r>
  <r>
    <x v="1"/>
    <x v="229"/>
  </r>
  <r>
    <x v="1"/>
    <x v="124"/>
  </r>
  <r>
    <x v="1"/>
    <x v="436"/>
  </r>
  <r>
    <x v="0"/>
    <x v="280"/>
  </r>
  <r>
    <x v="2"/>
    <x v="143"/>
  </r>
  <r>
    <x v="0"/>
    <x v="437"/>
  </r>
  <r>
    <x v="1"/>
    <x v="438"/>
  </r>
  <r>
    <x v="0"/>
    <x v="266"/>
  </r>
  <r>
    <x v="0"/>
    <x v="100"/>
  </r>
  <r>
    <x v="0"/>
    <x v="15"/>
  </r>
  <r>
    <x v="0"/>
    <x v="289"/>
  </r>
  <r>
    <x v="0"/>
    <x v="266"/>
  </r>
  <r>
    <x v="1"/>
    <x v="216"/>
  </r>
  <r>
    <x v="1"/>
    <x v="63"/>
  </r>
  <r>
    <x v="2"/>
    <x v="439"/>
  </r>
  <r>
    <x v="1"/>
    <x v="440"/>
  </r>
  <r>
    <x v="1"/>
    <x v="441"/>
  </r>
  <r>
    <x v="1"/>
    <x v="442"/>
  </r>
  <r>
    <x v="0"/>
    <x v="165"/>
  </r>
  <r>
    <x v="0"/>
    <x v="335"/>
  </r>
  <r>
    <x v="0"/>
    <x v="259"/>
  </r>
  <r>
    <x v="0"/>
    <x v="103"/>
  </r>
  <r>
    <x v="1"/>
    <x v="443"/>
  </r>
  <r>
    <x v="0"/>
    <x v="168"/>
  </r>
  <r>
    <x v="0"/>
    <x v="54"/>
  </r>
  <r>
    <x v="0"/>
    <x v="297"/>
  </r>
  <r>
    <x v="1"/>
    <x v="444"/>
  </r>
  <r>
    <x v="0"/>
    <x v="445"/>
  </r>
  <r>
    <x v="1"/>
    <x v="178"/>
  </r>
  <r>
    <x v="0"/>
    <x v="136"/>
  </r>
  <r>
    <x v="0"/>
    <x v="98"/>
  </r>
  <r>
    <x v="0"/>
    <x v="446"/>
  </r>
  <r>
    <x v="1"/>
    <x v="447"/>
  </r>
  <r>
    <x v="1"/>
    <x v="228"/>
  </r>
  <r>
    <x v="1"/>
    <x v="448"/>
  </r>
  <r>
    <x v="1"/>
    <x v="55"/>
  </r>
  <r>
    <x v="0"/>
    <x v="39"/>
  </r>
  <r>
    <x v="1"/>
    <x v="449"/>
  </r>
  <r>
    <x v="1"/>
    <x v="450"/>
  </r>
  <r>
    <x v="0"/>
    <x v="451"/>
  </r>
  <r>
    <x v="0"/>
    <x v="452"/>
  </r>
  <r>
    <x v="1"/>
    <x v="172"/>
  </r>
  <r>
    <x v="0"/>
    <x v="49"/>
  </r>
  <r>
    <x v="1"/>
    <x v="453"/>
  </r>
  <r>
    <x v="0"/>
    <x v="259"/>
  </r>
  <r>
    <x v="0"/>
    <x v="454"/>
  </r>
  <r>
    <x v="1"/>
    <x v="215"/>
  </r>
  <r>
    <x v="2"/>
    <x v="12"/>
  </r>
  <r>
    <x v="0"/>
    <x v="152"/>
  </r>
  <r>
    <x v="1"/>
    <x v="105"/>
  </r>
  <r>
    <x v="0"/>
    <x v="455"/>
  </r>
  <r>
    <x v="0"/>
    <x v="456"/>
  </r>
  <r>
    <x v="1"/>
    <x v="32"/>
  </r>
  <r>
    <x v="1"/>
    <x v="113"/>
  </r>
  <r>
    <x v="1"/>
    <x v="457"/>
  </r>
  <r>
    <x v="0"/>
    <x v="19"/>
  </r>
  <r>
    <x v="0"/>
    <x v="458"/>
  </r>
  <r>
    <x v="0"/>
    <x v="459"/>
  </r>
  <r>
    <x v="0"/>
    <x v="229"/>
  </r>
  <r>
    <x v="1"/>
    <x v="460"/>
  </r>
  <r>
    <x v="2"/>
    <x v="461"/>
  </r>
  <r>
    <x v="1"/>
    <x v="462"/>
  </r>
  <r>
    <x v="0"/>
    <x v="66"/>
  </r>
  <r>
    <x v="1"/>
    <x v="188"/>
  </r>
  <r>
    <x v="1"/>
    <x v="118"/>
  </r>
  <r>
    <x v="1"/>
    <x v="463"/>
  </r>
  <r>
    <x v="0"/>
    <x v="50"/>
  </r>
  <r>
    <x v="2"/>
    <x v="464"/>
  </r>
  <r>
    <x v="2"/>
    <x v="216"/>
  </r>
  <r>
    <x v="0"/>
    <x v="7"/>
  </r>
  <r>
    <x v="0"/>
    <x v="84"/>
  </r>
  <r>
    <x v="1"/>
    <x v="430"/>
  </r>
  <r>
    <x v="1"/>
    <x v="465"/>
  </r>
  <r>
    <x v="0"/>
    <x v="9"/>
  </r>
  <r>
    <x v="0"/>
    <x v="466"/>
  </r>
  <r>
    <x v="0"/>
    <x v="467"/>
  </r>
  <r>
    <x v="1"/>
    <x v="2"/>
  </r>
  <r>
    <x v="1"/>
    <x v="468"/>
  </r>
  <r>
    <x v="0"/>
    <x v="179"/>
  </r>
  <r>
    <x v="1"/>
    <x v="111"/>
  </r>
  <r>
    <x v="1"/>
    <x v="469"/>
  </r>
  <r>
    <x v="0"/>
    <x v="470"/>
  </r>
  <r>
    <x v="0"/>
    <x v="471"/>
  </r>
  <r>
    <x v="0"/>
    <x v="298"/>
  </r>
  <r>
    <x v="0"/>
    <x v="472"/>
  </r>
  <r>
    <x v="1"/>
    <x v="193"/>
  </r>
  <r>
    <x v="2"/>
    <x v="473"/>
  </r>
  <r>
    <x v="0"/>
    <x v="106"/>
  </r>
  <r>
    <x v="1"/>
    <x v="474"/>
  </r>
  <r>
    <x v="0"/>
    <x v="475"/>
  </r>
  <r>
    <x v="0"/>
    <x v="389"/>
  </r>
  <r>
    <x v="1"/>
    <x v="66"/>
  </r>
  <r>
    <x v="1"/>
    <x v="476"/>
  </r>
  <r>
    <x v="1"/>
    <x v="477"/>
  </r>
  <r>
    <x v="1"/>
    <x v="51"/>
  </r>
  <r>
    <x v="0"/>
    <x v="129"/>
  </r>
  <r>
    <x v="1"/>
    <x v="430"/>
  </r>
  <r>
    <x v="0"/>
    <x v="68"/>
  </r>
  <r>
    <x v="0"/>
    <x v="478"/>
  </r>
  <r>
    <x v="2"/>
    <x v="120"/>
  </r>
  <r>
    <x v="0"/>
    <x v="196"/>
  </r>
  <r>
    <x v="1"/>
    <x v="479"/>
  </r>
  <r>
    <x v="0"/>
    <x v="214"/>
  </r>
  <r>
    <x v="0"/>
    <x v="480"/>
  </r>
  <r>
    <x v="0"/>
    <x v="113"/>
  </r>
  <r>
    <x v="0"/>
    <x v="75"/>
  </r>
  <r>
    <x v="0"/>
    <x v="98"/>
  </r>
  <r>
    <x v="0"/>
    <x v="12"/>
  </r>
  <r>
    <x v="0"/>
    <x v="431"/>
  </r>
  <r>
    <x v="0"/>
    <x v="3"/>
  </r>
  <r>
    <x v="1"/>
    <x v="248"/>
  </r>
  <r>
    <x v="0"/>
    <x v="481"/>
  </r>
  <r>
    <x v="0"/>
    <x v="42"/>
  </r>
  <r>
    <x v="1"/>
    <x v="110"/>
  </r>
  <r>
    <x v="2"/>
    <x v="118"/>
  </r>
  <r>
    <x v="1"/>
    <x v="423"/>
  </r>
  <r>
    <x v="1"/>
    <x v="482"/>
  </r>
  <r>
    <x v="1"/>
    <x v="270"/>
  </r>
  <r>
    <x v="1"/>
    <x v="313"/>
  </r>
  <r>
    <x v="0"/>
    <x v="364"/>
  </r>
  <r>
    <x v="1"/>
    <x v="141"/>
  </r>
  <r>
    <x v="2"/>
    <x v="323"/>
  </r>
  <r>
    <x v="1"/>
    <x v="58"/>
  </r>
  <r>
    <x v="1"/>
    <x v="40"/>
  </r>
  <r>
    <x v="0"/>
    <x v="47"/>
  </r>
  <r>
    <x v="0"/>
    <x v="257"/>
  </r>
  <r>
    <x v="1"/>
    <x v="80"/>
  </r>
  <r>
    <x v="1"/>
    <x v="135"/>
  </r>
  <r>
    <x v="1"/>
    <x v="4"/>
  </r>
  <r>
    <x v="1"/>
    <x v="483"/>
  </r>
  <r>
    <x v="0"/>
    <x v="364"/>
  </r>
  <r>
    <x v="0"/>
    <x v="135"/>
  </r>
  <r>
    <x v="0"/>
    <x v="316"/>
  </r>
  <r>
    <x v="0"/>
    <x v="484"/>
  </r>
  <r>
    <x v="0"/>
    <x v="157"/>
  </r>
  <r>
    <x v="1"/>
    <x v="485"/>
  </r>
  <r>
    <x v="0"/>
    <x v="275"/>
  </r>
  <r>
    <x v="1"/>
    <x v="486"/>
  </r>
  <r>
    <x v="1"/>
    <x v="440"/>
  </r>
  <r>
    <x v="0"/>
    <x v="129"/>
  </r>
  <r>
    <x v="0"/>
    <x v="487"/>
  </r>
  <r>
    <x v="0"/>
    <x v="298"/>
  </r>
  <r>
    <x v="1"/>
    <x v="325"/>
  </r>
  <r>
    <x v="0"/>
    <x v="488"/>
  </r>
  <r>
    <x v="1"/>
    <x v="489"/>
  </r>
  <r>
    <x v="0"/>
    <x v="490"/>
  </r>
  <r>
    <x v="1"/>
    <x v="396"/>
  </r>
  <r>
    <x v="0"/>
    <x v="181"/>
  </r>
  <r>
    <x v="0"/>
    <x v="73"/>
  </r>
  <r>
    <x v="0"/>
    <x v="14"/>
  </r>
  <r>
    <x v="1"/>
    <x v="229"/>
  </r>
  <r>
    <x v="1"/>
    <x v="94"/>
  </r>
  <r>
    <x v="0"/>
    <x v="362"/>
  </r>
  <r>
    <x v="0"/>
    <x v="98"/>
  </r>
  <r>
    <x v="1"/>
    <x v="491"/>
  </r>
  <r>
    <x v="0"/>
    <x v="35"/>
  </r>
  <r>
    <x v="0"/>
    <x v="467"/>
  </r>
  <r>
    <x v="1"/>
    <x v="356"/>
  </r>
  <r>
    <x v="1"/>
    <x v="287"/>
  </r>
  <r>
    <x v="1"/>
    <x v="492"/>
  </r>
  <r>
    <x v="1"/>
    <x v="54"/>
  </r>
  <r>
    <x v="0"/>
    <x v="493"/>
  </r>
  <r>
    <x v="1"/>
    <x v="258"/>
  </r>
  <r>
    <x v="0"/>
    <x v="494"/>
  </r>
  <r>
    <x v="1"/>
    <x v="3"/>
  </r>
  <r>
    <x v="0"/>
    <x v="274"/>
  </r>
  <r>
    <x v="0"/>
    <x v="495"/>
  </r>
  <r>
    <x v="2"/>
    <x v="496"/>
  </r>
  <r>
    <x v="1"/>
    <x v="152"/>
  </r>
  <r>
    <x v="0"/>
    <x v="50"/>
  </r>
  <r>
    <x v="0"/>
    <x v="36"/>
  </r>
  <r>
    <x v="1"/>
    <x v="63"/>
  </r>
  <r>
    <x v="1"/>
    <x v="270"/>
  </r>
  <r>
    <x v="0"/>
    <x v="497"/>
  </r>
  <r>
    <x v="0"/>
    <x v="113"/>
  </r>
  <r>
    <x v="1"/>
    <x v="498"/>
  </r>
  <r>
    <x v="1"/>
    <x v="4"/>
  </r>
  <r>
    <x v="0"/>
    <x v="213"/>
  </r>
  <r>
    <x v="1"/>
    <x v="80"/>
  </r>
  <r>
    <x v="0"/>
    <x v="499"/>
  </r>
  <r>
    <x v="0"/>
    <x v="463"/>
  </r>
  <r>
    <x v="0"/>
    <x v="209"/>
  </r>
  <r>
    <x v="0"/>
    <x v="35"/>
  </r>
  <r>
    <x v="0"/>
    <x v="500"/>
  </r>
  <r>
    <x v="0"/>
    <x v="501"/>
  </r>
  <r>
    <x v="0"/>
    <x v="502"/>
  </r>
  <r>
    <x v="0"/>
    <x v="152"/>
  </r>
  <r>
    <x v="1"/>
    <x v="503"/>
  </r>
  <r>
    <x v="1"/>
    <x v="504"/>
  </r>
  <r>
    <x v="0"/>
    <x v="203"/>
  </r>
  <r>
    <x v="0"/>
    <x v="505"/>
  </r>
  <r>
    <x v="1"/>
    <x v="506"/>
  </r>
  <r>
    <x v="1"/>
    <x v="507"/>
  </r>
  <r>
    <x v="1"/>
    <x v="27"/>
  </r>
  <r>
    <x v="0"/>
    <x v="216"/>
  </r>
  <r>
    <x v="1"/>
    <x v="408"/>
  </r>
  <r>
    <x v="1"/>
    <x v="105"/>
  </r>
  <r>
    <x v="1"/>
    <x v="435"/>
  </r>
  <r>
    <x v="1"/>
    <x v="285"/>
  </r>
  <r>
    <x v="0"/>
    <x v="203"/>
  </r>
  <r>
    <x v="0"/>
    <x v="508"/>
  </r>
  <r>
    <x v="1"/>
    <x v="107"/>
  </r>
  <r>
    <x v="0"/>
    <x v="100"/>
  </r>
  <r>
    <x v="1"/>
    <x v="234"/>
  </r>
  <r>
    <x v="0"/>
    <x v="295"/>
  </r>
  <r>
    <x v="0"/>
    <x v="509"/>
  </r>
  <r>
    <x v="1"/>
    <x v="510"/>
  </r>
  <r>
    <x v="0"/>
    <x v="511"/>
  </r>
  <r>
    <x v="2"/>
    <x v="512"/>
  </r>
  <r>
    <x v="0"/>
    <x v="513"/>
  </r>
  <r>
    <x v="1"/>
    <x v="89"/>
  </r>
  <r>
    <x v="0"/>
    <x v="115"/>
  </r>
  <r>
    <x v="0"/>
    <x v="5"/>
  </r>
  <r>
    <x v="1"/>
    <x v="381"/>
  </r>
  <r>
    <x v="0"/>
    <x v="57"/>
  </r>
  <r>
    <x v="1"/>
    <x v="5"/>
  </r>
  <r>
    <x v="1"/>
    <x v="228"/>
  </r>
  <r>
    <x v="1"/>
    <x v="180"/>
  </r>
  <r>
    <x v="1"/>
    <x v="514"/>
  </r>
  <r>
    <x v="0"/>
    <x v="275"/>
  </r>
  <r>
    <x v="0"/>
    <x v="225"/>
  </r>
  <r>
    <x v="0"/>
    <x v="87"/>
  </r>
  <r>
    <x v="1"/>
    <x v="515"/>
  </r>
  <r>
    <x v="0"/>
    <x v="136"/>
  </r>
  <r>
    <x v="0"/>
    <x v="35"/>
  </r>
  <r>
    <x v="1"/>
    <x v="310"/>
  </r>
  <r>
    <x v="0"/>
    <x v="15"/>
  </r>
  <r>
    <x v="0"/>
    <x v="68"/>
  </r>
  <r>
    <x v="0"/>
    <x v="106"/>
  </r>
  <r>
    <x v="0"/>
    <x v="516"/>
  </r>
  <r>
    <x v="1"/>
    <x v="347"/>
  </r>
  <r>
    <x v="1"/>
    <x v="106"/>
  </r>
  <r>
    <x v="0"/>
    <x v="142"/>
  </r>
  <r>
    <x v="1"/>
    <x v="517"/>
  </r>
  <r>
    <x v="1"/>
    <x v="518"/>
  </r>
  <r>
    <x v="2"/>
    <x v="39"/>
  </r>
  <r>
    <x v="0"/>
    <x v="152"/>
  </r>
  <r>
    <x v="0"/>
    <x v="519"/>
  </r>
  <r>
    <x v="0"/>
    <x v="3"/>
  </r>
  <r>
    <x v="0"/>
    <x v="152"/>
  </r>
  <r>
    <x v="0"/>
    <x v="151"/>
  </r>
  <r>
    <x v="1"/>
    <x v="520"/>
  </r>
  <r>
    <x v="0"/>
    <x v="521"/>
  </r>
  <r>
    <x v="0"/>
    <x v="522"/>
  </r>
  <r>
    <x v="0"/>
    <x v="258"/>
  </r>
  <r>
    <x v="0"/>
    <x v="523"/>
  </r>
  <r>
    <x v="0"/>
    <x v="302"/>
  </r>
  <r>
    <x v="0"/>
    <x v="50"/>
  </r>
  <r>
    <x v="0"/>
    <x v="19"/>
  </r>
  <r>
    <x v="0"/>
    <x v="524"/>
  </r>
  <r>
    <x v="1"/>
    <x v="525"/>
  </r>
  <r>
    <x v="1"/>
    <x v="526"/>
  </r>
  <r>
    <x v="1"/>
    <x v="527"/>
  </r>
  <r>
    <x v="0"/>
    <x v="288"/>
  </r>
  <r>
    <x v="0"/>
    <x v="122"/>
  </r>
  <r>
    <x v="0"/>
    <x v="528"/>
  </r>
  <r>
    <x v="1"/>
    <x v="529"/>
  </r>
  <r>
    <x v="1"/>
    <x v="530"/>
  </r>
  <r>
    <x v="0"/>
    <x v="531"/>
  </r>
  <r>
    <x v="1"/>
    <x v="532"/>
  </r>
  <r>
    <x v="1"/>
    <x v="282"/>
  </r>
  <r>
    <x v="1"/>
    <x v="313"/>
  </r>
  <r>
    <x v="0"/>
    <x v="533"/>
  </r>
  <r>
    <x v="1"/>
    <x v="534"/>
  </r>
  <r>
    <x v="0"/>
    <x v="535"/>
  </r>
  <r>
    <x v="0"/>
    <x v="73"/>
  </r>
  <r>
    <x v="1"/>
    <x v="68"/>
  </r>
  <r>
    <x v="1"/>
    <x v="71"/>
  </r>
  <r>
    <x v="0"/>
    <x v="536"/>
  </r>
  <r>
    <x v="0"/>
    <x v="38"/>
  </r>
  <r>
    <x v="0"/>
    <x v="324"/>
  </r>
  <r>
    <x v="1"/>
    <x v="537"/>
  </r>
  <r>
    <x v="0"/>
    <x v="538"/>
  </r>
  <r>
    <x v="1"/>
    <x v="111"/>
  </r>
  <r>
    <x v="0"/>
    <x v="219"/>
  </r>
  <r>
    <x v="1"/>
    <x v="86"/>
  </r>
  <r>
    <x v="0"/>
    <x v="209"/>
  </r>
  <r>
    <x v="1"/>
    <x v="270"/>
  </r>
  <r>
    <x v="0"/>
    <x v="452"/>
  </r>
  <r>
    <x v="1"/>
    <x v="152"/>
  </r>
  <r>
    <x v="0"/>
    <x v="98"/>
  </r>
  <r>
    <x v="2"/>
    <x v="258"/>
  </r>
  <r>
    <x v="0"/>
    <x v="82"/>
  </r>
  <r>
    <x v="1"/>
    <x v="539"/>
  </r>
  <r>
    <x v="0"/>
    <x v="540"/>
  </r>
  <r>
    <x v="1"/>
    <x v="541"/>
  </r>
  <r>
    <x v="1"/>
    <x v="229"/>
  </r>
  <r>
    <x v="1"/>
    <x v="39"/>
  </r>
  <r>
    <x v="1"/>
    <x v="542"/>
  </r>
  <r>
    <x v="0"/>
    <x v="105"/>
  </r>
  <r>
    <x v="0"/>
    <x v="543"/>
  </r>
  <r>
    <x v="0"/>
    <x v="114"/>
  </r>
  <r>
    <x v="1"/>
    <x v="272"/>
  </r>
  <r>
    <x v="1"/>
    <x v="544"/>
  </r>
  <r>
    <x v="0"/>
    <x v="353"/>
  </r>
  <r>
    <x v="2"/>
    <x v="522"/>
  </r>
  <r>
    <x v="1"/>
    <x v="545"/>
  </r>
  <r>
    <x v="1"/>
    <x v="123"/>
  </r>
  <r>
    <x v="0"/>
    <x v="9"/>
  </r>
  <r>
    <x v="0"/>
    <x v="39"/>
  </r>
  <r>
    <x v="2"/>
    <x v="531"/>
  </r>
  <r>
    <x v="1"/>
    <x v="546"/>
  </r>
  <r>
    <x v="0"/>
    <x v="22"/>
  </r>
  <r>
    <x v="1"/>
    <x v="547"/>
  </r>
  <r>
    <x v="0"/>
    <x v="548"/>
  </r>
  <r>
    <x v="1"/>
    <x v="549"/>
  </r>
  <r>
    <x v="1"/>
    <x v="544"/>
  </r>
  <r>
    <x v="1"/>
    <x v="176"/>
  </r>
  <r>
    <x v="0"/>
    <x v="65"/>
  </r>
  <r>
    <x v="1"/>
    <x v="106"/>
  </r>
  <r>
    <x v="0"/>
    <x v="151"/>
  </r>
  <r>
    <x v="1"/>
    <x v="420"/>
  </r>
  <r>
    <x v="1"/>
    <x v="550"/>
  </r>
  <r>
    <x v="1"/>
    <x v="551"/>
  </r>
  <r>
    <x v="1"/>
    <x v="552"/>
  </r>
  <r>
    <x v="1"/>
    <x v="553"/>
  </r>
  <r>
    <x v="0"/>
    <x v="35"/>
  </r>
  <r>
    <x v="1"/>
    <x v="99"/>
  </r>
  <r>
    <x v="0"/>
    <x v="554"/>
  </r>
  <r>
    <x v="0"/>
    <x v="555"/>
  </r>
  <r>
    <x v="1"/>
    <x v="556"/>
  </r>
  <r>
    <x v="1"/>
    <x v="258"/>
  </r>
  <r>
    <x v="1"/>
    <x v="469"/>
  </r>
  <r>
    <x v="1"/>
    <x v="498"/>
  </r>
  <r>
    <x v="1"/>
    <x v="63"/>
  </r>
  <r>
    <x v="1"/>
    <x v="557"/>
  </r>
  <r>
    <x v="1"/>
    <x v="348"/>
  </r>
  <r>
    <x v="1"/>
    <x v="414"/>
  </r>
  <r>
    <x v="1"/>
    <x v="117"/>
  </r>
  <r>
    <x v="0"/>
    <x v="268"/>
  </r>
  <r>
    <x v="0"/>
    <x v="271"/>
  </r>
  <r>
    <x v="0"/>
    <x v="17"/>
  </r>
  <r>
    <x v="1"/>
    <x v="191"/>
  </r>
  <r>
    <x v="1"/>
    <x v="23"/>
  </r>
  <r>
    <x v="0"/>
    <x v="558"/>
  </r>
  <r>
    <x v="1"/>
    <x v="94"/>
  </r>
  <r>
    <x v="0"/>
    <x v="559"/>
  </r>
  <r>
    <x v="1"/>
    <x v="560"/>
  </r>
  <r>
    <x v="0"/>
    <x v="152"/>
  </r>
  <r>
    <x v="0"/>
    <x v="152"/>
  </r>
  <r>
    <x v="0"/>
    <x v="23"/>
  </r>
  <r>
    <x v="1"/>
    <x v="561"/>
  </r>
  <r>
    <x v="0"/>
    <x v="432"/>
  </r>
  <r>
    <x v="0"/>
    <x v="543"/>
  </r>
  <r>
    <x v="2"/>
    <x v="61"/>
  </r>
  <r>
    <x v="1"/>
    <x v="40"/>
  </r>
  <r>
    <x v="0"/>
    <x v="562"/>
  </r>
  <r>
    <x v="1"/>
    <x v="563"/>
  </r>
  <r>
    <x v="0"/>
    <x v="288"/>
  </r>
  <r>
    <x v="0"/>
    <x v="35"/>
  </r>
  <r>
    <x v="0"/>
    <x v="325"/>
  </r>
  <r>
    <x v="1"/>
    <x v="156"/>
  </r>
  <r>
    <x v="2"/>
    <x v="39"/>
  </r>
  <r>
    <x v="1"/>
    <x v="229"/>
  </r>
  <r>
    <x v="0"/>
    <x v="257"/>
  </r>
  <r>
    <x v="0"/>
    <x v="564"/>
  </r>
  <r>
    <x v="1"/>
    <x v="565"/>
  </r>
  <r>
    <x v="0"/>
    <x v="381"/>
  </r>
  <r>
    <x v="1"/>
    <x v="531"/>
  </r>
  <r>
    <x v="0"/>
    <x v="566"/>
  </r>
  <r>
    <x v="0"/>
    <x v="39"/>
  </r>
  <r>
    <x v="1"/>
    <x v="73"/>
  </r>
  <r>
    <x v="0"/>
    <x v="363"/>
  </r>
  <r>
    <x v="0"/>
    <x v="275"/>
  </r>
  <r>
    <x v="1"/>
    <x v="567"/>
  </r>
  <r>
    <x v="0"/>
    <x v="47"/>
  </r>
  <r>
    <x v="0"/>
    <x v="40"/>
  </r>
  <r>
    <x v="0"/>
    <x v="113"/>
  </r>
  <r>
    <x v="1"/>
    <x v="14"/>
  </r>
  <r>
    <x v="0"/>
    <x v="284"/>
  </r>
  <r>
    <x v="0"/>
    <x v="303"/>
  </r>
  <r>
    <x v="0"/>
    <x v="152"/>
  </r>
  <r>
    <x v="1"/>
    <x v="432"/>
  </r>
  <r>
    <x v="0"/>
    <x v="179"/>
  </r>
  <r>
    <x v="2"/>
    <x v="357"/>
  </r>
  <r>
    <x v="1"/>
    <x v="31"/>
  </r>
  <r>
    <x v="1"/>
    <x v="568"/>
  </r>
  <r>
    <x v="1"/>
    <x v="111"/>
  </r>
  <r>
    <x v="1"/>
    <x v="255"/>
  </r>
  <r>
    <x v="1"/>
    <x v="304"/>
  </r>
  <r>
    <x v="1"/>
    <x v="93"/>
  </r>
  <r>
    <x v="0"/>
    <x v="8"/>
  </r>
  <r>
    <x v="0"/>
    <x v="569"/>
  </r>
  <r>
    <x v="0"/>
    <x v="528"/>
  </r>
  <r>
    <x v="1"/>
    <x v="189"/>
  </r>
  <r>
    <x v="1"/>
    <x v="570"/>
  </r>
  <r>
    <x v="0"/>
    <x v="52"/>
  </r>
  <r>
    <x v="0"/>
    <x v="3"/>
  </r>
  <r>
    <x v="0"/>
    <x v="571"/>
  </r>
  <r>
    <x v="1"/>
    <x v="572"/>
  </r>
  <r>
    <x v="0"/>
    <x v="573"/>
  </r>
  <r>
    <x v="0"/>
    <x v="162"/>
  </r>
  <r>
    <x v="0"/>
    <x v="9"/>
  </r>
  <r>
    <x v="1"/>
    <x v="574"/>
  </r>
  <r>
    <x v="1"/>
    <x v="99"/>
  </r>
  <r>
    <x v="1"/>
    <x v="80"/>
  </r>
  <r>
    <x v="1"/>
    <x v="575"/>
  </r>
  <r>
    <x v="1"/>
    <x v="141"/>
  </r>
  <r>
    <x v="0"/>
    <x v="3"/>
  </r>
  <r>
    <x v="2"/>
    <x v="152"/>
  </r>
  <r>
    <x v="0"/>
    <x v="437"/>
  </r>
  <r>
    <x v="0"/>
    <x v="508"/>
  </r>
  <r>
    <x v="1"/>
    <x v="576"/>
  </r>
  <r>
    <x v="1"/>
    <x v="486"/>
  </r>
  <r>
    <x v="1"/>
    <x v="452"/>
  </r>
  <r>
    <x v="0"/>
    <x v="239"/>
  </r>
  <r>
    <x v="0"/>
    <x v="577"/>
  </r>
  <r>
    <x v="2"/>
    <x v="420"/>
  </r>
  <r>
    <x v="1"/>
    <x v="12"/>
  </r>
  <r>
    <x v="0"/>
    <x v="19"/>
  </r>
  <r>
    <x v="1"/>
    <x v="514"/>
  </r>
  <r>
    <x v="1"/>
    <x v="578"/>
  </r>
  <r>
    <x v="0"/>
    <x v="65"/>
  </r>
  <r>
    <x v="0"/>
    <x v="65"/>
  </r>
  <r>
    <x v="1"/>
    <x v="16"/>
  </r>
  <r>
    <x v="1"/>
    <x v="63"/>
  </r>
  <r>
    <x v="1"/>
    <x v="579"/>
  </r>
  <r>
    <x v="1"/>
    <x v="580"/>
  </r>
  <r>
    <x v="0"/>
    <x v="5"/>
  </r>
  <r>
    <x v="1"/>
    <x v="310"/>
  </r>
  <r>
    <x v="2"/>
    <x v="219"/>
  </r>
  <r>
    <x v="1"/>
    <x v="22"/>
  </r>
  <r>
    <x v="0"/>
    <x v="200"/>
  </r>
  <r>
    <x v="2"/>
    <x v="581"/>
  </r>
  <r>
    <x v="1"/>
    <x v="582"/>
  </r>
  <r>
    <x v="1"/>
    <x v="31"/>
  </r>
  <r>
    <x v="1"/>
    <x v="22"/>
  </r>
  <r>
    <x v="0"/>
    <x v="583"/>
  </r>
  <r>
    <x v="1"/>
    <x v="68"/>
  </r>
  <r>
    <x v="1"/>
    <x v="363"/>
  </r>
  <r>
    <x v="1"/>
    <x v="474"/>
  </r>
  <r>
    <x v="1"/>
    <x v="275"/>
  </r>
  <r>
    <x v="0"/>
    <x v="584"/>
  </r>
  <r>
    <x v="1"/>
    <x v="543"/>
  </r>
  <r>
    <x v="0"/>
    <x v="585"/>
  </r>
  <r>
    <x v="0"/>
    <x v="586"/>
  </r>
  <r>
    <x v="1"/>
    <x v="151"/>
  </r>
  <r>
    <x v="2"/>
    <x v="127"/>
  </r>
  <r>
    <x v="1"/>
    <x v="587"/>
  </r>
  <r>
    <x v="1"/>
    <x v="118"/>
  </r>
  <r>
    <x v="1"/>
    <x v="143"/>
  </r>
  <r>
    <x v="0"/>
    <x v="588"/>
  </r>
  <r>
    <x v="1"/>
    <x v="487"/>
  </r>
  <r>
    <x v="1"/>
    <x v="142"/>
  </r>
  <r>
    <x v="1"/>
    <x v="408"/>
  </r>
  <r>
    <x v="0"/>
    <x v="303"/>
  </r>
  <r>
    <x v="0"/>
    <x v="99"/>
  </r>
  <r>
    <x v="1"/>
    <x v="589"/>
  </r>
  <r>
    <x v="1"/>
    <x v="389"/>
  </r>
  <r>
    <x v="0"/>
    <x v="4"/>
  </r>
  <r>
    <x v="1"/>
    <x v="590"/>
  </r>
  <r>
    <x v="2"/>
    <x v="591"/>
  </r>
  <r>
    <x v="1"/>
    <x v="149"/>
  </r>
  <r>
    <x v="2"/>
    <x v="592"/>
  </r>
  <r>
    <x v="0"/>
    <x v="593"/>
  </r>
  <r>
    <x v="0"/>
    <x v="251"/>
  </r>
  <r>
    <x v="1"/>
    <x v="594"/>
  </r>
  <r>
    <x v="0"/>
    <x v="530"/>
  </r>
  <r>
    <x v="1"/>
    <x v="430"/>
  </r>
  <r>
    <x v="1"/>
    <x v="282"/>
  </r>
  <r>
    <x v="0"/>
    <x v="80"/>
  </r>
  <r>
    <x v="0"/>
    <x v="122"/>
  </r>
  <r>
    <x v="0"/>
    <x v="258"/>
  </r>
  <r>
    <x v="0"/>
    <x v="58"/>
  </r>
  <r>
    <x v="0"/>
    <x v="105"/>
  </r>
  <r>
    <x v="1"/>
    <x v="595"/>
  </r>
  <r>
    <x v="1"/>
    <x v="12"/>
  </r>
  <r>
    <x v="0"/>
    <x v="94"/>
  </r>
  <r>
    <x v="1"/>
    <x v="181"/>
  </r>
  <r>
    <x v="0"/>
    <x v="596"/>
  </r>
  <r>
    <x v="0"/>
    <x v="399"/>
  </r>
  <r>
    <x v="1"/>
    <x v="528"/>
  </r>
  <r>
    <x v="1"/>
    <x v="423"/>
  </r>
  <r>
    <x v="0"/>
    <x v="75"/>
  </r>
  <r>
    <x v="1"/>
    <x v="597"/>
  </r>
  <r>
    <x v="0"/>
    <x v="172"/>
  </r>
  <r>
    <x v="0"/>
    <x v="7"/>
  </r>
  <r>
    <x v="0"/>
    <x v="3"/>
  </r>
  <r>
    <x v="1"/>
    <x v="178"/>
  </r>
  <r>
    <x v="1"/>
    <x v="430"/>
  </r>
  <r>
    <x v="0"/>
    <x v="323"/>
  </r>
  <r>
    <x v="0"/>
    <x v="46"/>
  </r>
  <r>
    <x v="0"/>
    <x v="35"/>
  </r>
  <r>
    <x v="0"/>
    <x v="569"/>
  </r>
  <r>
    <x v="0"/>
    <x v="122"/>
  </r>
  <r>
    <x v="0"/>
    <x v="162"/>
  </r>
  <r>
    <x v="0"/>
    <x v="598"/>
  </r>
  <r>
    <x v="0"/>
    <x v="599"/>
  </r>
  <r>
    <x v="0"/>
    <x v="561"/>
  </r>
  <r>
    <x v="0"/>
    <x v="99"/>
  </r>
  <r>
    <x v="1"/>
    <x v="254"/>
  </r>
  <r>
    <x v="1"/>
    <x v="5"/>
  </r>
  <r>
    <x v="0"/>
    <x v="600"/>
  </r>
  <r>
    <x v="1"/>
    <x v="144"/>
  </r>
  <r>
    <x v="0"/>
    <x v="35"/>
  </r>
  <r>
    <x v="1"/>
    <x v="89"/>
  </r>
  <r>
    <x v="0"/>
    <x v="257"/>
  </r>
  <r>
    <x v="1"/>
    <x v="601"/>
  </r>
  <r>
    <x v="0"/>
    <x v="47"/>
  </r>
  <r>
    <x v="1"/>
    <x v="100"/>
  </r>
  <r>
    <x v="0"/>
    <x v="316"/>
  </r>
  <r>
    <x v="0"/>
    <x v="602"/>
  </r>
  <r>
    <x v="0"/>
    <x v="289"/>
  </r>
  <r>
    <x v="0"/>
    <x v="52"/>
  </r>
  <r>
    <x v="0"/>
    <x v="603"/>
  </r>
  <r>
    <x v="0"/>
    <x v="198"/>
  </r>
  <r>
    <x v="1"/>
    <x v="530"/>
  </r>
  <r>
    <x v="0"/>
    <x v="215"/>
  </r>
  <r>
    <x v="1"/>
    <x v="604"/>
  </r>
  <r>
    <x v="0"/>
    <x v="472"/>
  </r>
  <r>
    <x v="0"/>
    <x v="605"/>
  </r>
  <r>
    <x v="2"/>
    <x v="40"/>
  </r>
  <r>
    <x v="1"/>
    <x v="606"/>
  </r>
  <r>
    <x v="2"/>
    <x v="22"/>
  </r>
  <r>
    <x v="1"/>
    <x v="94"/>
  </r>
  <r>
    <x v="0"/>
    <x v="607"/>
  </r>
  <r>
    <x v="0"/>
    <x v="608"/>
  </r>
  <r>
    <x v="1"/>
    <x v="10"/>
  </r>
  <r>
    <x v="0"/>
    <x v="239"/>
  </r>
  <r>
    <x v="2"/>
    <x v="67"/>
  </r>
  <r>
    <x v="1"/>
    <x v="609"/>
  </r>
  <r>
    <x v="0"/>
    <x v="52"/>
  </r>
  <r>
    <x v="2"/>
    <x v="610"/>
  </r>
  <r>
    <x v="1"/>
    <x v="611"/>
  </r>
  <r>
    <x v="1"/>
    <x v="136"/>
  </r>
  <r>
    <x v="1"/>
    <x v="612"/>
  </r>
  <r>
    <x v="0"/>
    <x v="613"/>
  </r>
  <r>
    <x v="0"/>
    <x v="100"/>
  </r>
  <r>
    <x v="0"/>
    <x v="196"/>
  </r>
  <r>
    <x v="1"/>
    <x v="111"/>
  </r>
  <r>
    <x v="0"/>
    <x v="614"/>
  </r>
  <r>
    <x v="2"/>
    <x v="457"/>
  </r>
  <r>
    <x v="1"/>
    <x v="53"/>
  </r>
  <r>
    <x v="0"/>
    <x v="111"/>
  </r>
  <r>
    <x v="0"/>
    <x v="615"/>
  </r>
  <r>
    <x v="1"/>
    <x v="125"/>
  </r>
  <r>
    <x v="1"/>
    <x v="616"/>
  </r>
  <r>
    <x v="2"/>
    <x v="617"/>
  </r>
  <r>
    <x v="0"/>
    <x v="12"/>
  </r>
  <r>
    <x v="1"/>
    <x v="79"/>
  </r>
  <r>
    <x v="1"/>
    <x v="618"/>
  </r>
  <r>
    <x v="0"/>
    <x v="193"/>
  </r>
  <r>
    <x v="1"/>
    <x v="48"/>
  </r>
  <r>
    <x v="1"/>
    <x v="19"/>
  </r>
  <r>
    <x v="0"/>
    <x v="193"/>
  </r>
  <r>
    <x v="1"/>
    <x v="259"/>
  </r>
  <r>
    <x v="1"/>
    <x v="399"/>
  </r>
  <r>
    <x v="1"/>
    <x v="479"/>
  </r>
  <r>
    <x v="0"/>
    <x v="619"/>
  </r>
  <r>
    <x v="0"/>
    <x v="540"/>
  </r>
  <r>
    <x v="1"/>
    <x v="63"/>
  </r>
  <r>
    <x v="0"/>
    <x v="620"/>
  </r>
  <r>
    <x v="0"/>
    <x v="19"/>
  </r>
  <r>
    <x v="1"/>
    <x v="486"/>
  </r>
  <r>
    <x v="1"/>
    <x v="316"/>
  </r>
  <r>
    <x v="2"/>
    <x v="5"/>
  </r>
  <r>
    <x v="0"/>
    <x v="100"/>
  </r>
  <r>
    <x v="1"/>
    <x v="551"/>
  </r>
  <r>
    <x v="1"/>
    <x v="621"/>
  </r>
  <r>
    <x v="1"/>
    <x v="53"/>
  </r>
  <r>
    <x v="0"/>
    <x v="303"/>
  </r>
  <r>
    <x v="0"/>
    <x v="344"/>
  </r>
  <r>
    <x v="1"/>
    <x v="301"/>
  </r>
  <r>
    <x v="0"/>
    <x v="99"/>
  </r>
  <r>
    <x v="0"/>
    <x v="419"/>
  </r>
  <r>
    <x v="0"/>
    <x v="106"/>
  </r>
  <r>
    <x v="0"/>
    <x v="3"/>
  </r>
  <r>
    <x v="3"/>
    <x v="39"/>
  </r>
  <r>
    <x v="0"/>
    <x v="23"/>
  </r>
  <r>
    <x v="1"/>
    <x v="66"/>
  </r>
  <r>
    <x v="2"/>
    <x v="253"/>
  </r>
  <r>
    <x v="1"/>
    <x v="178"/>
  </r>
  <r>
    <x v="0"/>
    <x v="537"/>
  </r>
  <r>
    <x v="0"/>
    <x v="52"/>
  </r>
  <r>
    <x v="2"/>
    <x v="357"/>
  </r>
  <r>
    <x v="1"/>
    <x v="60"/>
  </r>
  <r>
    <x v="0"/>
    <x v="371"/>
  </r>
  <r>
    <x v="0"/>
    <x v="257"/>
  </r>
  <r>
    <x v="0"/>
    <x v="207"/>
  </r>
  <r>
    <x v="2"/>
    <x v="414"/>
  </r>
  <r>
    <x v="0"/>
    <x v="541"/>
  </r>
  <r>
    <x v="1"/>
    <x v="425"/>
  </r>
  <r>
    <x v="1"/>
    <x v="622"/>
  </r>
  <r>
    <x v="1"/>
    <x v="239"/>
  </r>
  <r>
    <x v="2"/>
    <x v="623"/>
  </r>
  <r>
    <x v="1"/>
    <x v="624"/>
  </r>
  <r>
    <x v="1"/>
    <x v="317"/>
  </r>
  <r>
    <x v="1"/>
    <x v="291"/>
  </r>
  <r>
    <x v="0"/>
    <x v="625"/>
  </r>
  <r>
    <x v="2"/>
    <x v="626"/>
  </r>
  <r>
    <x v="0"/>
    <x v="627"/>
  </r>
  <r>
    <x v="1"/>
    <x v="100"/>
  </r>
  <r>
    <x v="0"/>
    <x v="222"/>
  </r>
  <r>
    <x v="1"/>
    <x v="257"/>
  </r>
  <r>
    <x v="0"/>
    <x v="424"/>
  </r>
  <r>
    <x v="0"/>
    <x v="128"/>
  </r>
  <r>
    <x v="1"/>
    <x v="431"/>
  </r>
  <r>
    <x v="2"/>
    <x v="305"/>
  </r>
  <r>
    <x v="1"/>
    <x v="504"/>
  </r>
  <r>
    <x v="1"/>
    <x v="540"/>
  </r>
  <r>
    <x v="0"/>
    <x v="316"/>
  </r>
  <r>
    <x v="1"/>
    <x v="98"/>
  </r>
  <r>
    <x v="0"/>
    <x v="497"/>
  </r>
  <r>
    <x v="0"/>
    <x v="122"/>
  </r>
  <r>
    <x v="1"/>
    <x v="559"/>
  </r>
  <r>
    <x v="0"/>
    <x v="152"/>
  </r>
  <r>
    <x v="0"/>
    <x v="628"/>
  </r>
  <r>
    <x v="0"/>
    <x v="7"/>
  </r>
  <r>
    <x v="0"/>
    <x v="140"/>
  </r>
  <r>
    <x v="0"/>
    <x v="262"/>
  </r>
  <r>
    <x v="0"/>
    <x v="106"/>
  </r>
  <r>
    <x v="1"/>
    <x v="205"/>
  </r>
  <r>
    <x v="1"/>
    <x v="48"/>
  </r>
  <r>
    <x v="1"/>
    <x v="629"/>
  </r>
  <r>
    <x v="0"/>
    <x v="630"/>
  </r>
  <r>
    <x v="1"/>
    <x v="190"/>
  </r>
  <r>
    <x v="1"/>
    <x v="631"/>
  </r>
  <r>
    <x v="1"/>
    <x v="141"/>
  </r>
  <r>
    <x v="0"/>
    <x v="125"/>
  </r>
  <r>
    <x v="0"/>
    <x v="7"/>
  </r>
  <r>
    <x v="1"/>
    <x v="118"/>
  </r>
  <r>
    <x v="0"/>
    <x v="451"/>
  </r>
  <r>
    <x v="1"/>
    <x v="632"/>
  </r>
  <r>
    <x v="1"/>
    <x v="127"/>
  </r>
  <r>
    <x v="1"/>
    <x v="40"/>
  </r>
  <r>
    <x v="0"/>
    <x v="50"/>
  </r>
  <r>
    <x v="1"/>
    <x v="219"/>
  </r>
  <r>
    <x v="0"/>
    <x v="253"/>
  </r>
  <r>
    <x v="1"/>
    <x v="155"/>
  </r>
  <r>
    <x v="0"/>
    <x v="430"/>
  </r>
  <r>
    <x v="1"/>
    <x v="79"/>
  </r>
  <r>
    <x v="1"/>
    <x v="593"/>
  </r>
  <r>
    <x v="1"/>
    <x v="633"/>
  </r>
  <r>
    <x v="0"/>
    <x v="634"/>
  </r>
  <r>
    <x v="0"/>
    <x v="635"/>
  </r>
  <r>
    <x v="0"/>
    <x v="507"/>
  </r>
  <r>
    <x v="1"/>
    <x v="47"/>
  </r>
  <r>
    <x v="0"/>
    <x v="12"/>
  </r>
  <r>
    <x v="1"/>
    <x v="537"/>
  </r>
  <r>
    <x v="0"/>
    <x v="123"/>
  </r>
  <r>
    <x v="1"/>
    <x v="32"/>
  </r>
  <r>
    <x v="1"/>
    <x v="636"/>
  </r>
  <r>
    <x v="2"/>
    <x v="637"/>
  </r>
  <r>
    <x v="1"/>
    <x v="4"/>
  </r>
  <r>
    <x v="1"/>
    <x v="142"/>
  </r>
  <r>
    <x v="0"/>
    <x v="71"/>
  </r>
  <r>
    <x v="0"/>
    <x v="528"/>
  </r>
  <r>
    <x v="0"/>
    <x v="91"/>
  </r>
  <r>
    <x v="0"/>
    <x v="522"/>
  </r>
  <r>
    <x v="0"/>
    <x v="638"/>
  </r>
  <r>
    <x v="2"/>
    <x v="639"/>
  </r>
  <r>
    <x v="0"/>
    <x v="14"/>
  </r>
  <r>
    <x v="0"/>
    <x v="162"/>
  </r>
  <r>
    <x v="0"/>
    <x v="123"/>
  </r>
  <r>
    <x v="0"/>
    <x v="497"/>
  </r>
  <r>
    <x v="2"/>
    <x v="4"/>
  </r>
  <r>
    <x v="1"/>
    <x v="109"/>
  </r>
  <r>
    <x v="2"/>
    <x v="640"/>
  </r>
  <r>
    <x v="1"/>
    <x v="213"/>
  </r>
  <r>
    <x v="0"/>
    <x v="127"/>
  </r>
  <r>
    <x v="0"/>
    <x v="310"/>
  </r>
  <r>
    <x v="1"/>
    <x v="262"/>
  </r>
  <r>
    <x v="1"/>
    <x v="143"/>
  </r>
  <r>
    <x v="1"/>
    <x v="641"/>
  </r>
  <r>
    <x v="1"/>
    <x v="642"/>
  </r>
  <r>
    <x v="2"/>
    <x v="39"/>
  </r>
  <r>
    <x v="0"/>
    <x v="381"/>
  </r>
  <r>
    <x v="0"/>
    <x v="371"/>
  </r>
  <r>
    <x v="1"/>
    <x v="643"/>
  </r>
  <r>
    <x v="1"/>
    <x v="149"/>
  </r>
  <r>
    <x v="1"/>
    <x v="507"/>
  </r>
  <r>
    <x v="1"/>
    <x v="644"/>
  </r>
  <r>
    <x v="0"/>
    <x v="645"/>
  </r>
  <r>
    <x v="0"/>
    <x v="123"/>
  </r>
  <r>
    <x v="1"/>
    <x v="291"/>
  </r>
  <r>
    <x v="0"/>
    <x v="325"/>
  </r>
  <r>
    <x v="0"/>
    <x v="162"/>
  </r>
  <r>
    <x v="0"/>
    <x v="497"/>
  </r>
  <r>
    <x v="1"/>
    <x v="141"/>
  </r>
  <r>
    <x v="0"/>
    <x v="22"/>
  </r>
  <r>
    <x v="0"/>
    <x v="3"/>
  </r>
  <r>
    <x v="0"/>
    <x v="17"/>
  </r>
  <r>
    <x v="1"/>
    <x v="646"/>
  </r>
  <r>
    <x v="1"/>
    <x v="241"/>
  </r>
  <r>
    <x v="1"/>
    <x v="455"/>
  </r>
  <r>
    <x v="0"/>
    <x v="296"/>
  </r>
  <r>
    <x v="1"/>
    <x v="264"/>
  </r>
  <r>
    <x v="0"/>
    <x v="310"/>
  </r>
  <r>
    <x v="1"/>
    <x v="647"/>
  </r>
  <r>
    <x v="1"/>
    <x v="31"/>
  </r>
  <r>
    <x v="1"/>
    <x v="136"/>
  </r>
  <r>
    <x v="0"/>
    <x v="73"/>
  </r>
  <r>
    <x v="1"/>
    <x v="648"/>
  </r>
  <r>
    <x v="1"/>
    <x v="12"/>
  </r>
  <r>
    <x v="0"/>
    <x v="289"/>
  </r>
  <r>
    <x v="2"/>
    <x v="473"/>
  </r>
  <r>
    <x v="1"/>
    <x v="3"/>
  </r>
  <r>
    <x v="2"/>
    <x v="239"/>
  </r>
  <r>
    <x v="1"/>
    <x v="649"/>
  </r>
  <r>
    <x v="1"/>
    <x v="650"/>
  </r>
  <r>
    <x v="0"/>
    <x v="651"/>
  </r>
  <r>
    <x v="0"/>
    <x v="652"/>
  </r>
  <r>
    <x v="1"/>
    <x v="607"/>
  </r>
  <r>
    <x v="1"/>
    <x v="39"/>
  </r>
  <r>
    <x v="1"/>
    <x v="80"/>
  </r>
  <r>
    <x v="0"/>
    <x v="200"/>
  </r>
  <r>
    <x v="1"/>
    <x v="653"/>
  </r>
  <r>
    <x v="0"/>
    <x v="654"/>
  </r>
  <r>
    <x v="1"/>
    <x v="531"/>
  </r>
  <r>
    <x v="1"/>
    <x v="272"/>
  </r>
  <r>
    <x v="1"/>
    <x v="655"/>
  </r>
  <r>
    <x v="1"/>
    <x v="546"/>
  </r>
  <r>
    <x v="1"/>
    <x v="656"/>
  </r>
  <r>
    <x v="0"/>
    <x v="657"/>
  </r>
  <r>
    <x v="0"/>
    <x v="275"/>
  </r>
  <r>
    <x v="0"/>
    <x v="471"/>
  </r>
  <r>
    <x v="1"/>
    <x v="270"/>
  </r>
  <r>
    <x v="0"/>
    <x v="162"/>
  </r>
  <r>
    <x v="0"/>
    <x v="658"/>
  </r>
  <r>
    <x v="0"/>
    <x v="109"/>
  </r>
  <r>
    <x v="1"/>
    <x v="659"/>
  </r>
  <r>
    <x v="0"/>
    <x v="35"/>
  </r>
  <r>
    <x v="0"/>
    <x v="112"/>
  </r>
  <r>
    <x v="0"/>
    <x v="68"/>
  </r>
  <r>
    <x v="1"/>
    <x v="216"/>
  </r>
  <r>
    <x v="2"/>
    <x v="171"/>
  </r>
  <r>
    <x v="2"/>
    <x v="660"/>
  </r>
  <r>
    <x v="0"/>
    <x v="661"/>
  </r>
  <r>
    <x v="0"/>
    <x v="662"/>
  </r>
  <r>
    <x v="4"/>
    <x v="66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208500"/>
  </r>
  <r>
    <x v="1"/>
    <n v="181500"/>
  </r>
  <r>
    <x v="0"/>
    <n v="223500"/>
  </r>
  <r>
    <x v="0"/>
    <n v="140000"/>
  </r>
  <r>
    <x v="0"/>
    <n v="250000"/>
  </r>
  <r>
    <x v="1"/>
    <n v="143000"/>
  </r>
  <r>
    <x v="0"/>
    <n v="307000"/>
  </r>
  <r>
    <x v="1"/>
    <n v="200000"/>
  </r>
  <r>
    <x v="1"/>
    <n v="129900"/>
  </r>
  <r>
    <x v="1"/>
    <n v="118000"/>
  </r>
  <r>
    <x v="1"/>
    <n v="129500"/>
  </r>
  <r>
    <x v="2"/>
    <n v="345000"/>
  </r>
  <r>
    <x v="1"/>
    <n v="144000"/>
  </r>
  <r>
    <x v="0"/>
    <n v="279500"/>
  </r>
  <r>
    <x v="1"/>
    <n v="157000"/>
  </r>
  <r>
    <x v="1"/>
    <n v="132000"/>
  </r>
  <r>
    <x v="1"/>
    <n v="149000"/>
  </r>
  <r>
    <x v="1"/>
    <n v="90000"/>
  </r>
  <r>
    <x v="0"/>
    <n v="159000"/>
  </r>
  <r>
    <x v="1"/>
    <n v="139000"/>
  </r>
  <r>
    <x v="0"/>
    <n v="325300"/>
  </r>
  <r>
    <x v="0"/>
    <n v="139400"/>
  </r>
  <r>
    <x v="0"/>
    <n v="230000"/>
  </r>
  <r>
    <x v="1"/>
    <n v="129900"/>
  </r>
  <r>
    <x v="0"/>
    <n v="154000"/>
  </r>
  <r>
    <x v="0"/>
    <n v="256300"/>
  </r>
  <r>
    <x v="0"/>
    <n v="134800"/>
  </r>
  <r>
    <x v="0"/>
    <n v="306000"/>
  </r>
  <r>
    <x v="1"/>
    <n v="207500"/>
  </r>
  <r>
    <x v="3"/>
    <n v="68500"/>
  </r>
  <r>
    <x v="1"/>
    <n v="40000"/>
  </r>
  <r>
    <x v="0"/>
    <n v="149350"/>
  </r>
  <r>
    <x v="0"/>
    <n v="179900"/>
  </r>
  <r>
    <x v="0"/>
    <n v="165500"/>
  </r>
  <r>
    <x v="2"/>
    <n v="277500"/>
  </r>
  <r>
    <x v="0"/>
    <n v="309000"/>
  </r>
  <r>
    <x v="1"/>
    <n v="145000"/>
  </r>
  <r>
    <x v="1"/>
    <n v="153000"/>
  </r>
  <r>
    <x v="0"/>
    <n v="109000"/>
  </r>
  <r>
    <x v="3"/>
    <n v="82000"/>
  </r>
  <r>
    <x v="1"/>
    <n v="160000"/>
  </r>
  <r>
    <x v="1"/>
    <n v="170000"/>
  </r>
  <r>
    <x v="0"/>
    <n v="144000"/>
  </r>
  <r>
    <x v="1"/>
    <n v="130250"/>
  </r>
  <r>
    <x v="1"/>
    <n v="141000"/>
  </r>
  <r>
    <x v="2"/>
    <n v="319900"/>
  </r>
  <r>
    <x v="0"/>
    <n v="239686"/>
  </r>
  <r>
    <x v="0"/>
    <n v="249700"/>
  </r>
  <r>
    <x v="1"/>
    <n v="113000"/>
  </r>
  <r>
    <x v="1"/>
    <n v="127000"/>
  </r>
  <r>
    <x v="1"/>
    <n v="177000"/>
  </r>
  <r>
    <x v="1"/>
    <n v="114500"/>
  </r>
  <r>
    <x v="1"/>
    <n v="110000"/>
  </r>
  <r>
    <x v="0"/>
    <n v="385000"/>
  </r>
  <r>
    <x v="1"/>
    <n v="130000"/>
  </r>
  <r>
    <x v="1"/>
    <n v="180500"/>
  </r>
  <r>
    <x v="0"/>
    <n v="172500"/>
  </r>
  <r>
    <x v="0"/>
    <n v="196500"/>
  </r>
  <r>
    <x v="0"/>
    <n v="438780"/>
  </r>
  <r>
    <x v="1"/>
    <n v="124900"/>
  </r>
  <r>
    <x v="0"/>
    <n v="158000"/>
  </r>
  <r>
    <x v="3"/>
    <n v="101000"/>
  </r>
  <r>
    <x v="0"/>
    <n v="202500"/>
  </r>
  <r>
    <x v="1"/>
    <n v="140000"/>
  </r>
  <r>
    <x v="0"/>
    <n v="219500"/>
  </r>
  <r>
    <x v="0"/>
    <n v="317000"/>
  </r>
  <r>
    <x v="1"/>
    <n v="180000"/>
  </r>
  <r>
    <x v="0"/>
    <n v="226000"/>
  </r>
  <r>
    <x v="1"/>
    <n v="80000"/>
  </r>
  <r>
    <x v="1"/>
    <n v="225000"/>
  </r>
  <r>
    <x v="1"/>
    <n v="244000"/>
  </r>
  <r>
    <x v="1"/>
    <n v="129500"/>
  </r>
  <r>
    <x v="1"/>
    <n v="185000"/>
  </r>
  <r>
    <x v="1"/>
    <n v="144900"/>
  </r>
  <r>
    <x v="1"/>
    <n v="107400"/>
  </r>
  <r>
    <x v="1"/>
    <n v="91000"/>
  </r>
  <r>
    <x v="1"/>
    <n v="135750"/>
  </r>
  <r>
    <x v="1"/>
    <n v="127000"/>
  </r>
  <r>
    <x v="1"/>
    <n v="136500"/>
  </r>
  <r>
    <x v="1"/>
    <n v="110000"/>
  </r>
  <r>
    <x v="0"/>
    <n v="193500"/>
  </r>
  <r>
    <x v="1"/>
    <n v="153500"/>
  </r>
  <r>
    <x v="0"/>
    <n v="245000"/>
  </r>
  <r>
    <x v="1"/>
    <n v="126500"/>
  </r>
  <r>
    <x v="1"/>
    <n v="168500"/>
  </r>
  <r>
    <x v="0"/>
    <n v="260000"/>
  </r>
  <r>
    <x v="0"/>
    <n v="174000"/>
  </r>
  <r>
    <x v="0"/>
    <n v="164500"/>
  </r>
  <r>
    <x v="3"/>
    <n v="85000"/>
  </r>
  <r>
    <x v="1"/>
    <n v="123600"/>
  </r>
  <r>
    <x v="1"/>
    <n v="109900"/>
  </r>
  <r>
    <x v="1"/>
    <n v="98600"/>
  </r>
  <r>
    <x v="1"/>
    <n v="163500"/>
  </r>
  <r>
    <x v="1"/>
    <n v="133900"/>
  </r>
  <r>
    <x v="0"/>
    <n v="204750"/>
  </r>
  <r>
    <x v="1"/>
    <n v="185000"/>
  </r>
  <r>
    <x v="0"/>
    <n v="214000"/>
  </r>
  <r>
    <x v="1"/>
    <n v="94750"/>
  </r>
  <r>
    <x v="1"/>
    <n v="83000"/>
  </r>
  <r>
    <x v="1"/>
    <n v="128950"/>
  </r>
  <r>
    <x v="0"/>
    <n v="205000"/>
  </r>
  <r>
    <x v="0"/>
    <n v="178000"/>
  </r>
  <r>
    <x v="1"/>
    <n v="118964"/>
  </r>
  <r>
    <x v="0"/>
    <n v="198900"/>
  </r>
  <r>
    <x v="1"/>
    <n v="169500"/>
  </r>
  <r>
    <x v="0"/>
    <n v="250000"/>
  </r>
  <r>
    <x v="1"/>
    <n v="100000"/>
  </r>
  <r>
    <x v="1"/>
    <n v="115000"/>
  </r>
  <r>
    <x v="3"/>
    <n v="115000"/>
  </r>
  <r>
    <x v="1"/>
    <n v="190000"/>
  </r>
  <r>
    <x v="1"/>
    <n v="136900"/>
  </r>
  <r>
    <x v="1"/>
    <n v="180000"/>
  </r>
  <r>
    <x v="2"/>
    <n v="383970"/>
  </r>
  <r>
    <x v="0"/>
    <n v="217000"/>
  </r>
  <r>
    <x v="0"/>
    <n v="259500"/>
  </r>
  <r>
    <x v="1"/>
    <n v="176000"/>
  </r>
  <r>
    <x v="1"/>
    <n v="139000"/>
  </r>
  <r>
    <x v="1"/>
    <n v="155000"/>
  </r>
  <r>
    <x v="0"/>
    <n v="320000"/>
  </r>
  <r>
    <x v="0"/>
    <n v="163990"/>
  </r>
  <r>
    <x v="1"/>
    <n v="180000"/>
  </r>
  <r>
    <x v="1"/>
    <n v="100000"/>
  </r>
  <r>
    <x v="1"/>
    <n v="136000"/>
  </r>
  <r>
    <x v="0"/>
    <n v="153900"/>
  </r>
  <r>
    <x v="1"/>
    <n v="181000"/>
  </r>
  <r>
    <x v="1"/>
    <n v="84500"/>
  </r>
  <r>
    <x v="1"/>
    <n v="128000"/>
  </r>
  <r>
    <x v="1"/>
    <n v="87000"/>
  </r>
  <r>
    <x v="1"/>
    <n v="155000"/>
  </r>
  <r>
    <x v="2"/>
    <n v="150000"/>
  </r>
  <r>
    <x v="0"/>
    <n v="226000"/>
  </r>
  <r>
    <x v="0"/>
    <n v="244000"/>
  </r>
  <r>
    <x v="0"/>
    <n v="150750"/>
  </r>
  <r>
    <x v="0"/>
    <n v="220000"/>
  </r>
  <r>
    <x v="1"/>
    <n v="180000"/>
  </r>
  <r>
    <x v="1"/>
    <n v="174000"/>
  </r>
  <r>
    <x v="1"/>
    <n v="143000"/>
  </r>
  <r>
    <x v="1"/>
    <n v="171000"/>
  </r>
  <r>
    <x v="0"/>
    <n v="230000"/>
  </r>
  <r>
    <x v="0"/>
    <n v="231500"/>
  </r>
  <r>
    <x v="1"/>
    <n v="115000"/>
  </r>
  <r>
    <x v="0"/>
    <n v="260000"/>
  </r>
  <r>
    <x v="1"/>
    <n v="166000"/>
  </r>
  <r>
    <x v="0"/>
    <n v="204000"/>
  </r>
  <r>
    <x v="1"/>
    <n v="125000"/>
  </r>
  <r>
    <x v="0"/>
    <n v="130000"/>
  </r>
  <r>
    <x v="1"/>
    <n v="105000"/>
  </r>
  <r>
    <x v="0"/>
    <n v="222500"/>
  </r>
  <r>
    <x v="0"/>
    <n v="141000"/>
  </r>
  <r>
    <x v="1"/>
    <n v="115000"/>
  </r>
  <r>
    <x v="1"/>
    <n v="122000"/>
  </r>
  <r>
    <x v="0"/>
    <n v="372402"/>
  </r>
  <r>
    <x v="1"/>
    <n v="190000"/>
  </r>
  <r>
    <x v="1"/>
    <n v="235000"/>
  </r>
  <r>
    <x v="1"/>
    <n v="125000"/>
  </r>
  <r>
    <x v="1"/>
    <n v="79000"/>
  </r>
  <r>
    <x v="1"/>
    <n v="109500"/>
  </r>
  <r>
    <x v="2"/>
    <n v="269500"/>
  </r>
  <r>
    <x v="0"/>
    <n v="254900"/>
  </r>
  <r>
    <x v="0"/>
    <n v="320000"/>
  </r>
  <r>
    <x v="1"/>
    <n v="162500"/>
  </r>
  <r>
    <x v="2"/>
    <n v="412500"/>
  </r>
  <r>
    <x v="0"/>
    <n v="220000"/>
  </r>
  <r>
    <x v="1"/>
    <n v="103200"/>
  </r>
  <r>
    <x v="0"/>
    <n v="152000"/>
  </r>
  <r>
    <x v="1"/>
    <n v="127500"/>
  </r>
  <r>
    <x v="1"/>
    <n v="190000"/>
  </r>
  <r>
    <x v="2"/>
    <n v="325624"/>
  </r>
  <r>
    <x v="0"/>
    <n v="183500"/>
  </r>
  <r>
    <x v="1"/>
    <n v="228000"/>
  </r>
  <r>
    <x v="1"/>
    <n v="128500"/>
  </r>
  <r>
    <x v="1"/>
    <n v="215000"/>
  </r>
  <r>
    <x v="0"/>
    <n v="239000"/>
  </r>
  <r>
    <x v="1"/>
    <n v="163000"/>
  </r>
  <r>
    <x v="1"/>
    <n v="184000"/>
  </r>
  <r>
    <x v="0"/>
    <n v="243000"/>
  </r>
  <r>
    <x v="1"/>
    <n v="211000"/>
  </r>
  <r>
    <x v="0"/>
    <n v="172500"/>
  </r>
  <r>
    <x v="2"/>
    <n v="501837"/>
  </r>
  <r>
    <x v="1"/>
    <n v="100000"/>
  </r>
  <r>
    <x v="0"/>
    <n v="177000"/>
  </r>
  <r>
    <x v="1"/>
    <n v="200100"/>
  </r>
  <r>
    <x v="1"/>
    <n v="120000"/>
  </r>
  <r>
    <x v="0"/>
    <n v="200000"/>
  </r>
  <r>
    <x v="1"/>
    <n v="127000"/>
  </r>
  <r>
    <x v="2"/>
    <n v="475000"/>
  </r>
  <r>
    <x v="0"/>
    <n v="173000"/>
  </r>
  <r>
    <x v="1"/>
    <n v="135000"/>
  </r>
  <r>
    <x v="1"/>
    <n v="153337"/>
  </r>
  <r>
    <x v="2"/>
    <n v="286000"/>
  </r>
  <r>
    <x v="0"/>
    <n v="315000"/>
  </r>
  <r>
    <x v="0"/>
    <n v="184000"/>
  </r>
  <r>
    <x v="0"/>
    <n v="192000"/>
  </r>
  <r>
    <x v="0"/>
    <n v="130000"/>
  </r>
  <r>
    <x v="1"/>
    <n v="127000"/>
  </r>
  <r>
    <x v="1"/>
    <n v="148500"/>
  </r>
  <r>
    <x v="2"/>
    <n v="311872"/>
  </r>
  <r>
    <x v="0"/>
    <n v="235000"/>
  </r>
  <r>
    <x v="1"/>
    <n v="104000"/>
  </r>
  <r>
    <x v="2"/>
    <n v="274900"/>
  </r>
  <r>
    <x v="1"/>
    <n v="140000"/>
  </r>
  <r>
    <x v="1"/>
    <n v="171500"/>
  </r>
  <r>
    <x v="1"/>
    <n v="112000"/>
  </r>
  <r>
    <x v="0"/>
    <n v="149000"/>
  </r>
  <r>
    <x v="1"/>
    <n v="110000"/>
  </r>
  <r>
    <x v="1"/>
    <n v="180500"/>
  </r>
  <r>
    <x v="1"/>
    <n v="143900"/>
  </r>
  <r>
    <x v="1"/>
    <n v="141000"/>
  </r>
  <r>
    <x v="1"/>
    <n v="277000"/>
  </r>
  <r>
    <x v="1"/>
    <n v="145000"/>
  </r>
  <r>
    <x v="1"/>
    <n v="98000"/>
  </r>
  <r>
    <x v="0"/>
    <n v="186000"/>
  </r>
  <r>
    <x v="0"/>
    <n v="252678"/>
  </r>
  <r>
    <x v="1"/>
    <n v="156000"/>
  </r>
  <r>
    <x v="1"/>
    <n v="161750"/>
  </r>
  <r>
    <x v="0"/>
    <n v="134450"/>
  </r>
  <r>
    <x v="0"/>
    <n v="210000"/>
  </r>
  <r>
    <x v="1"/>
    <n v="107000"/>
  </r>
  <r>
    <x v="0"/>
    <n v="311500"/>
  </r>
  <r>
    <x v="0"/>
    <n v="167240"/>
  </r>
  <r>
    <x v="0"/>
    <n v="204900"/>
  </r>
  <r>
    <x v="0"/>
    <n v="200000"/>
  </r>
  <r>
    <x v="1"/>
    <n v="179900"/>
  </r>
  <r>
    <x v="1"/>
    <n v="97000"/>
  </r>
  <r>
    <x v="2"/>
    <n v="386250"/>
  </r>
  <r>
    <x v="1"/>
    <n v="112000"/>
  </r>
  <r>
    <x v="0"/>
    <n v="290000"/>
  </r>
  <r>
    <x v="1"/>
    <n v="106000"/>
  </r>
  <r>
    <x v="1"/>
    <n v="125000"/>
  </r>
  <r>
    <x v="0"/>
    <n v="192500"/>
  </r>
  <r>
    <x v="1"/>
    <n v="148000"/>
  </r>
  <r>
    <x v="2"/>
    <n v="403000"/>
  </r>
  <r>
    <x v="1"/>
    <n v="94500"/>
  </r>
  <r>
    <x v="1"/>
    <n v="128200"/>
  </r>
  <r>
    <x v="0"/>
    <n v="216500"/>
  </r>
  <r>
    <x v="1"/>
    <n v="89500"/>
  </r>
  <r>
    <x v="0"/>
    <n v="185500"/>
  </r>
  <r>
    <x v="0"/>
    <n v="194500"/>
  </r>
  <r>
    <x v="0"/>
    <n v="318000"/>
  </r>
  <r>
    <x v="1"/>
    <n v="113000"/>
  </r>
  <r>
    <x v="0"/>
    <n v="262500"/>
  </r>
  <r>
    <x v="0"/>
    <n v="110500"/>
  </r>
  <r>
    <x v="1"/>
    <n v="79000"/>
  </r>
  <r>
    <x v="1"/>
    <n v="120000"/>
  </r>
  <r>
    <x v="0"/>
    <n v="205000"/>
  </r>
  <r>
    <x v="1"/>
    <n v="241500"/>
  </r>
  <r>
    <x v="3"/>
    <n v="137000"/>
  </r>
  <r>
    <x v="1"/>
    <n v="140000"/>
  </r>
  <r>
    <x v="0"/>
    <n v="180000"/>
  </r>
  <r>
    <x v="0"/>
    <n v="277000"/>
  </r>
  <r>
    <x v="3"/>
    <n v="76500"/>
  </r>
  <r>
    <x v="0"/>
    <n v="235000"/>
  </r>
  <r>
    <x v="0"/>
    <n v="173000"/>
  </r>
  <r>
    <x v="0"/>
    <n v="158000"/>
  </r>
  <r>
    <x v="1"/>
    <n v="145000"/>
  </r>
  <r>
    <x v="0"/>
    <n v="230000"/>
  </r>
  <r>
    <x v="0"/>
    <n v="207500"/>
  </r>
  <r>
    <x v="0"/>
    <n v="220000"/>
  </r>
  <r>
    <x v="0"/>
    <n v="231500"/>
  </r>
  <r>
    <x v="1"/>
    <n v="97000"/>
  </r>
  <r>
    <x v="1"/>
    <n v="176000"/>
  </r>
  <r>
    <x v="2"/>
    <n v="276000"/>
  </r>
  <r>
    <x v="1"/>
    <n v="151000"/>
  </r>
  <r>
    <x v="1"/>
    <n v="130000"/>
  </r>
  <r>
    <x v="1"/>
    <n v="73000"/>
  </r>
  <r>
    <x v="0"/>
    <n v="175500"/>
  </r>
  <r>
    <x v="1"/>
    <n v="185000"/>
  </r>
  <r>
    <x v="0"/>
    <n v="179500"/>
  </r>
  <r>
    <x v="1"/>
    <n v="120500"/>
  </r>
  <r>
    <x v="1"/>
    <n v="148000"/>
  </r>
  <r>
    <x v="0"/>
    <n v="266000"/>
  </r>
  <r>
    <x v="1"/>
    <n v="241500"/>
  </r>
  <r>
    <x v="0"/>
    <n v="290000"/>
  </r>
  <r>
    <x v="1"/>
    <n v="139000"/>
  </r>
  <r>
    <x v="1"/>
    <n v="124500"/>
  </r>
  <r>
    <x v="2"/>
    <n v="205000"/>
  </r>
  <r>
    <x v="0"/>
    <n v="201000"/>
  </r>
  <r>
    <x v="1"/>
    <n v="141000"/>
  </r>
  <r>
    <x v="2"/>
    <n v="415298"/>
  </r>
  <r>
    <x v="1"/>
    <n v="192000"/>
  </r>
  <r>
    <x v="0"/>
    <n v="228500"/>
  </r>
  <r>
    <x v="0"/>
    <n v="185000"/>
  </r>
  <r>
    <x v="0"/>
    <n v="207500"/>
  </r>
  <r>
    <x v="0"/>
    <n v="244600"/>
  </r>
  <r>
    <x v="0"/>
    <n v="179200"/>
  </r>
  <r>
    <x v="0"/>
    <n v="164700"/>
  </r>
  <r>
    <x v="0"/>
    <n v="159000"/>
  </r>
  <r>
    <x v="1"/>
    <n v="88000"/>
  </r>
  <r>
    <x v="1"/>
    <n v="122000"/>
  </r>
  <r>
    <x v="1"/>
    <n v="153575"/>
  </r>
  <r>
    <x v="0"/>
    <n v="233230"/>
  </r>
  <r>
    <x v="3"/>
    <n v="135900"/>
  </r>
  <r>
    <x v="1"/>
    <n v="131000"/>
  </r>
  <r>
    <x v="0"/>
    <n v="235000"/>
  </r>
  <r>
    <x v="1"/>
    <n v="167000"/>
  </r>
  <r>
    <x v="1"/>
    <n v="142500"/>
  </r>
  <r>
    <x v="1"/>
    <n v="152000"/>
  </r>
  <r>
    <x v="0"/>
    <n v="239000"/>
  </r>
  <r>
    <x v="1"/>
    <n v="175000"/>
  </r>
  <r>
    <x v="0"/>
    <n v="158500"/>
  </r>
  <r>
    <x v="1"/>
    <n v="157000"/>
  </r>
  <r>
    <x v="0"/>
    <n v="267000"/>
  </r>
  <r>
    <x v="0"/>
    <n v="205000"/>
  </r>
  <r>
    <x v="1"/>
    <n v="149900"/>
  </r>
  <r>
    <x v="0"/>
    <n v="295000"/>
  </r>
  <r>
    <x v="0"/>
    <n v="305900"/>
  </r>
  <r>
    <x v="0"/>
    <n v="225000"/>
  </r>
  <r>
    <x v="3"/>
    <n v="89500"/>
  </r>
  <r>
    <x v="1"/>
    <n v="82500"/>
  </r>
  <r>
    <x v="2"/>
    <n v="360000"/>
  </r>
  <r>
    <x v="0"/>
    <n v="165600"/>
  </r>
  <r>
    <x v="1"/>
    <n v="132000"/>
  </r>
  <r>
    <x v="1"/>
    <n v="119900"/>
  </r>
  <r>
    <x v="1"/>
    <n v="375000"/>
  </r>
  <r>
    <x v="2"/>
    <n v="178000"/>
  </r>
  <r>
    <x v="0"/>
    <n v="188500"/>
  </r>
  <r>
    <x v="2"/>
    <n v="260000"/>
  </r>
  <r>
    <x v="0"/>
    <n v="270000"/>
  </r>
  <r>
    <x v="0"/>
    <n v="260000"/>
  </r>
  <r>
    <x v="1"/>
    <n v="187500"/>
  </r>
  <r>
    <x v="0"/>
    <n v="342643"/>
  </r>
  <r>
    <x v="0"/>
    <n v="354000"/>
  </r>
  <r>
    <x v="0"/>
    <n v="301000"/>
  </r>
  <r>
    <x v="1"/>
    <n v="126175"/>
  </r>
  <r>
    <x v="0"/>
    <n v="242000"/>
  </r>
  <r>
    <x v="1"/>
    <n v="87000"/>
  </r>
  <r>
    <x v="0"/>
    <n v="324000"/>
  </r>
  <r>
    <x v="1"/>
    <n v="145250"/>
  </r>
  <r>
    <x v="0"/>
    <n v="214500"/>
  </r>
  <r>
    <x v="1"/>
    <n v="78000"/>
  </r>
  <r>
    <x v="1"/>
    <n v="119000"/>
  </r>
  <r>
    <x v="1"/>
    <n v="139000"/>
  </r>
  <r>
    <x v="0"/>
    <n v="284000"/>
  </r>
  <r>
    <x v="0"/>
    <n v="207000"/>
  </r>
  <r>
    <x v="1"/>
    <n v="192000"/>
  </r>
  <r>
    <x v="1"/>
    <n v="228950"/>
  </r>
  <r>
    <x v="0"/>
    <n v="377426"/>
  </r>
  <r>
    <x v="0"/>
    <n v="214000"/>
  </r>
  <r>
    <x v="0"/>
    <n v="202500"/>
  </r>
  <r>
    <x v="1"/>
    <n v="155000"/>
  </r>
  <r>
    <x v="0"/>
    <n v="202900"/>
  </r>
  <r>
    <x v="1"/>
    <n v="82000"/>
  </r>
  <r>
    <x v="1"/>
    <n v="87500"/>
  </r>
  <r>
    <x v="2"/>
    <n v="266000"/>
  </r>
  <r>
    <x v="1"/>
    <n v="85000"/>
  </r>
  <r>
    <x v="3"/>
    <n v="140200"/>
  </r>
  <r>
    <x v="1"/>
    <n v="151500"/>
  </r>
  <r>
    <x v="1"/>
    <n v="157500"/>
  </r>
  <r>
    <x v="0"/>
    <n v="154000"/>
  </r>
  <r>
    <x v="2"/>
    <n v="437154"/>
  </r>
  <r>
    <x v="2"/>
    <n v="318061"/>
  </r>
  <r>
    <x v="0"/>
    <n v="190000"/>
  </r>
  <r>
    <x v="1"/>
    <n v="95000"/>
  </r>
  <r>
    <x v="1"/>
    <n v="105900"/>
  </r>
  <r>
    <x v="1"/>
    <n v="140000"/>
  </r>
  <r>
    <x v="0"/>
    <n v="177500"/>
  </r>
  <r>
    <x v="0"/>
    <n v="173000"/>
  </r>
  <r>
    <x v="1"/>
    <n v="134000"/>
  </r>
  <r>
    <x v="0"/>
    <n v="130000"/>
  </r>
  <r>
    <x v="0"/>
    <n v="280000"/>
  </r>
  <r>
    <x v="1"/>
    <n v="156000"/>
  </r>
  <r>
    <x v="1"/>
    <n v="145000"/>
  </r>
  <r>
    <x v="0"/>
    <n v="198500"/>
  </r>
  <r>
    <x v="0"/>
    <n v="118000"/>
  </r>
  <r>
    <x v="1"/>
    <n v="190000"/>
  </r>
  <r>
    <x v="1"/>
    <n v="147000"/>
  </r>
  <r>
    <x v="1"/>
    <n v="159000"/>
  </r>
  <r>
    <x v="1"/>
    <n v="165000"/>
  </r>
  <r>
    <x v="1"/>
    <n v="132000"/>
  </r>
  <r>
    <x v="0"/>
    <n v="162000"/>
  </r>
  <r>
    <x v="1"/>
    <n v="172400"/>
  </r>
  <r>
    <x v="1"/>
    <n v="134432"/>
  </r>
  <r>
    <x v="1"/>
    <n v="125000"/>
  </r>
  <r>
    <x v="1"/>
    <n v="123000"/>
  </r>
  <r>
    <x v="0"/>
    <n v="219500"/>
  </r>
  <r>
    <x v="3"/>
    <n v="61000"/>
  </r>
  <r>
    <x v="1"/>
    <n v="148000"/>
  </r>
  <r>
    <x v="0"/>
    <n v="340000"/>
  </r>
  <r>
    <x v="2"/>
    <n v="394432"/>
  </r>
  <r>
    <x v="1"/>
    <n v="179000"/>
  </r>
  <r>
    <x v="0"/>
    <n v="127000"/>
  </r>
  <r>
    <x v="0"/>
    <n v="187750"/>
  </r>
  <r>
    <x v="0"/>
    <n v="213500"/>
  </r>
  <r>
    <x v="1"/>
    <n v="76000"/>
  </r>
  <r>
    <x v="0"/>
    <n v="240000"/>
  </r>
  <r>
    <x v="0"/>
    <n v="192000"/>
  </r>
  <r>
    <x v="1"/>
    <n v="81000"/>
  </r>
  <r>
    <x v="1"/>
    <n v="125000"/>
  </r>
  <r>
    <x v="0"/>
    <n v="191000"/>
  </r>
  <r>
    <x v="2"/>
    <n v="426000"/>
  </r>
  <r>
    <x v="1"/>
    <n v="119000"/>
  </r>
  <r>
    <x v="0"/>
    <n v="215000"/>
  </r>
  <r>
    <x v="1"/>
    <n v="106500"/>
  </r>
  <r>
    <x v="1"/>
    <n v="100000"/>
  </r>
  <r>
    <x v="1"/>
    <n v="109000"/>
  </r>
  <r>
    <x v="1"/>
    <n v="129000"/>
  </r>
  <r>
    <x v="1"/>
    <n v="123000"/>
  </r>
  <r>
    <x v="1"/>
    <n v="169500"/>
  </r>
  <r>
    <x v="1"/>
    <n v="67000"/>
  </r>
  <r>
    <x v="0"/>
    <n v="241000"/>
  </r>
  <r>
    <x v="2"/>
    <n v="245500"/>
  </r>
  <r>
    <x v="0"/>
    <n v="164990"/>
  </r>
  <r>
    <x v="1"/>
    <n v="108000"/>
  </r>
  <r>
    <x v="0"/>
    <n v="258000"/>
  </r>
  <r>
    <x v="1"/>
    <n v="168000"/>
  </r>
  <r>
    <x v="1"/>
    <n v="150000"/>
  </r>
  <r>
    <x v="1"/>
    <n v="115000"/>
  </r>
  <r>
    <x v="1"/>
    <n v="177000"/>
  </r>
  <r>
    <x v="0"/>
    <n v="280000"/>
  </r>
  <r>
    <x v="2"/>
    <n v="339750"/>
  </r>
  <r>
    <x v="1"/>
    <n v="60000"/>
  </r>
  <r>
    <x v="1"/>
    <n v="145000"/>
  </r>
  <r>
    <x v="0"/>
    <n v="222000"/>
  </r>
  <r>
    <x v="1"/>
    <n v="115000"/>
  </r>
  <r>
    <x v="0"/>
    <n v="228000"/>
  </r>
  <r>
    <x v="0"/>
    <n v="181134"/>
  </r>
  <r>
    <x v="1"/>
    <n v="149500"/>
  </r>
  <r>
    <x v="1"/>
    <n v="239000"/>
  </r>
  <r>
    <x v="1"/>
    <n v="126000"/>
  </r>
  <r>
    <x v="1"/>
    <n v="142000"/>
  </r>
  <r>
    <x v="1"/>
    <n v="206300"/>
  </r>
  <r>
    <x v="0"/>
    <n v="215000"/>
  </r>
  <r>
    <x v="1"/>
    <n v="113000"/>
  </r>
  <r>
    <x v="0"/>
    <n v="315000"/>
  </r>
  <r>
    <x v="1"/>
    <n v="139000"/>
  </r>
  <r>
    <x v="1"/>
    <n v="135000"/>
  </r>
  <r>
    <x v="0"/>
    <n v="275000"/>
  </r>
  <r>
    <x v="1"/>
    <n v="109008"/>
  </r>
  <r>
    <x v="0"/>
    <n v="195400"/>
  </r>
  <r>
    <x v="0"/>
    <n v="175000"/>
  </r>
  <r>
    <x v="1"/>
    <n v="85400"/>
  </r>
  <r>
    <x v="1"/>
    <n v="79900"/>
  </r>
  <r>
    <x v="1"/>
    <n v="122500"/>
  </r>
  <r>
    <x v="1"/>
    <n v="181000"/>
  </r>
  <r>
    <x v="1"/>
    <n v="81000"/>
  </r>
  <r>
    <x v="0"/>
    <n v="212000"/>
  </r>
  <r>
    <x v="1"/>
    <n v="116000"/>
  </r>
  <r>
    <x v="1"/>
    <n v="119000"/>
  </r>
  <r>
    <x v="0"/>
    <n v="90350"/>
  </r>
  <r>
    <x v="0"/>
    <n v="110000"/>
  </r>
  <r>
    <x v="2"/>
    <n v="555000"/>
  </r>
  <r>
    <x v="3"/>
    <n v="118000"/>
  </r>
  <r>
    <x v="1"/>
    <n v="162900"/>
  </r>
  <r>
    <x v="0"/>
    <n v="172500"/>
  </r>
  <r>
    <x v="0"/>
    <n v="210000"/>
  </r>
  <r>
    <x v="1"/>
    <n v="127500"/>
  </r>
  <r>
    <x v="0"/>
    <n v="190000"/>
  </r>
  <r>
    <x v="0"/>
    <n v="199900"/>
  </r>
  <r>
    <x v="1"/>
    <n v="119500"/>
  </r>
  <r>
    <x v="1"/>
    <n v="120000"/>
  </r>
  <r>
    <x v="0"/>
    <n v="110000"/>
  </r>
  <r>
    <x v="0"/>
    <n v="280000"/>
  </r>
  <r>
    <x v="1"/>
    <n v="204000"/>
  </r>
  <r>
    <x v="0"/>
    <n v="210000"/>
  </r>
  <r>
    <x v="1"/>
    <n v="188000"/>
  </r>
  <r>
    <x v="1"/>
    <n v="175500"/>
  </r>
  <r>
    <x v="1"/>
    <n v="98000"/>
  </r>
  <r>
    <x v="0"/>
    <n v="256000"/>
  </r>
  <r>
    <x v="0"/>
    <n v="161000"/>
  </r>
  <r>
    <x v="0"/>
    <n v="110000"/>
  </r>
  <r>
    <x v="1"/>
    <n v="263435"/>
  </r>
  <r>
    <x v="0"/>
    <n v="155000"/>
  </r>
  <r>
    <x v="1"/>
    <n v="62383"/>
  </r>
  <r>
    <x v="1"/>
    <n v="188700"/>
  </r>
  <r>
    <x v="1"/>
    <n v="124000"/>
  </r>
  <r>
    <x v="0"/>
    <n v="178740"/>
  </r>
  <r>
    <x v="1"/>
    <n v="167000"/>
  </r>
  <r>
    <x v="0"/>
    <n v="146500"/>
  </r>
  <r>
    <x v="0"/>
    <n v="250000"/>
  </r>
  <r>
    <x v="0"/>
    <n v="187000"/>
  </r>
  <r>
    <x v="0"/>
    <n v="212000"/>
  </r>
  <r>
    <x v="1"/>
    <n v="190000"/>
  </r>
  <r>
    <x v="1"/>
    <n v="148000"/>
  </r>
  <r>
    <x v="0"/>
    <n v="440000"/>
  </r>
  <r>
    <x v="2"/>
    <n v="251000"/>
  </r>
  <r>
    <x v="1"/>
    <n v="132500"/>
  </r>
  <r>
    <x v="0"/>
    <n v="208900"/>
  </r>
  <r>
    <x v="2"/>
    <n v="380000"/>
  </r>
  <r>
    <x v="0"/>
    <n v="297000"/>
  </r>
  <r>
    <x v="1"/>
    <n v="89471"/>
  </r>
  <r>
    <x v="0"/>
    <n v="326000"/>
  </r>
  <r>
    <x v="2"/>
    <n v="374000"/>
  </r>
  <r>
    <x v="2"/>
    <n v="155000"/>
  </r>
  <r>
    <x v="1"/>
    <n v="164000"/>
  </r>
  <r>
    <x v="0"/>
    <n v="132500"/>
  </r>
  <r>
    <x v="0"/>
    <n v="147000"/>
  </r>
  <r>
    <x v="1"/>
    <n v="156000"/>
  </r>
  <r>
    <x v="1"/>
    <n v="175000"/>
  </r>
  <r>
    <x v="1"/>
    <n v="160000"/>
  </r>
  <r>
    <x v="0"/>
    <n v="86000"/>
  </r>
  <r>
    <x v="1"/>
    <n v="115000"/>
  </r>
  <r>
    <x v="3"/>
    <n v="133000"/>
  </r>
  <r>
    <x v="1"/>
    <n v="172785"/>
  </r>
  <r>
    <x v="1"/>
    <n v="155000"/>
  </r>
  <r>
    <x v="1"/>
    <n v="91300"/>
  </r>
  <r>
    <x v="1"/>
    <n v="34900"/>
  </r>
  <r>
    <x v="0"/>
    <n v="430000"/>
  </r>
  <r>
    <x v="1"/>
    <n v="184000"/>
  </r>
  <r>
    <x v="0"/>
    <n v="130000"/>
  </r>
  <r>
    <x v="1"/>
    <n v="120000"/>
  </r>
  <r>
    <x v="1"/>
    <n v="113000"/>
  </r>
  <r>
    <x v="0"/>
    <n v="226700"/>
  </r>
  <r>
    <x v="1"/>
    <n v="140000"/>
  </r>
  <r>
    <x v="1"/>
    <n v="289000"/>
  </r>
  <r>
    <x v="1"/>
    <n v="147000"/>
  </r>
  <r>
    <x v="1"/>
    <n v="124500"/>
  </r>
  <r>
    <x v="0"/>
    <n v="215000"/>
  </r>
  <r>
    <x v="0"/>
    <n v="208300"/>
  </r>
  <r>
    <x v="0"/>
    <n v="161000"/>
  </r>
  <r>
    <x v="1"/>
    <n v="124500"/>
  </r>
  <r>
    <x v="1"/>
    <n v="164900"/>
  </r>
  <r>
    <x v="0"/>
    <n v="202665"/>
  </r>
  <r>
    <x v="1"/>
    <n v="129900"/>
  </r>
  <r>
    <x v="1"/>
    <n v="134000"/>
  </r>
  <r>
    <x v="1"/>
    <n v="96500"/>
  </r>
  <r>
    <x v="2"/>
    <n v="402861"/>
  </r>
  <r>
    <x v="1"/>
    <n v="158000"/>
  </r>
  <r>
    <x v="0"/>
    <n v="265000"/>
  </r>
  <r>
    <x v="1"/>
    <n v="211000"/>
  </r>
  <r>
    <x v="0"/>
    <n v="234000"/>
  </r>
  <r>
    <x v="1"/>
    <n v="106250"/>
  </r>
  <r>
    <x v="1"/>
    <n v="150000"/>
  </r>
  <r>
    <x v="1"/>
    <n v="159000"/>
  </r>
  <r>
    <x v="2"/>
    <n v="184750"/>
  </r>
  <r>
    <x v="0"/>
    <n v="315750"/>
  </r>
  <r>
    <x v="0"/>
    <n v="176000"/>
  </r>
  <r>
    <x v="1"/>
    <n v="132000"/>
  </r>
  <r>
    <x v="2"/>
    <n v="446261"/>
  </r>
  <r>
    <x v="1"/>
    <n v="86000"/>
  </r>
  <r>
    <x v="1"/>
    <n v="200624"/>
  </r>
  <r>
    <x v="0"/>
    <n v="175000"/>
  </r>
  <r>
    <x v="1"/>
    <n v="128000"/>
  </r>
  <r>
    <x v="1"/>
    <n v="107500"/>
  </r>
  <r>
    <x v="3"/>
    <n v="39300"/>
  </r>
  <r>
    <x v="0"/>
    <n v="178000"/>
  </r>
  <r>
    <x v="1"/>
    <n v="107500"/>
  </r>
  <r>
    <x v="0"/>
    <n v="188000"/>
  </r>
  <r>
    <x v="1"/>
    <n v="111250"/>
  </r>
  <r>
    <x v="1"/>
    <n v="158000"/>
  </r>
  <r>
    <x v="0"/>
    <n v="272000"/>
  </r>
  <r>
    <x v="2"/>
    <n v="315000"/>
  </r>
  <r>
    <x v="0"/>
    <n v="248000"/>
  </r>
  <r>
    <x v="0"/>
    <n v="213250"/>
  </r>
  <r>
    <x v="1"/>
    <n v="133000"/>
  </r>
  <r>
    <x v="0"/>
    <n v="179665"/>
  </r>
  <r>
    <x v="0"/>
    <n v="229000"/>
  </r>
  <r>
    <x v="1"/>
    <n v="210000"/>
  </r>
  <r>
    <x v="1"/>
    <n v="129500"/>
  </r>
  <r>
    <x v="1"/>
    <n v="125000"/>
  </r>
  <r>
    <x v="0"/>
    <n v="263000"/>
  </r>
  <r>
    <x v="1"/>
    <n v="140000"/>
  </r>
  <r>
    <x v="1"/>
    <n v="112500"/>
  </r>
  <r>
    <x v="0"/>
    <n v="255500"/>
  </r>
  <r>
    <x v="0"/>
    <n v="108000"/>
  </r>
  <r>
    <x v="0"/>
    <n v="284000"/>
  </r>
  <r>
    <x v="1"/>
    <n v="113000"/>
  </r>
  <r>
    <x v="1"/>
    <n v="141000"/>
  </r>
  <r>
    <x v="1"/>
    <n v="108000"/>
  </r>
  <r>
    <x v="1"/>
    <n v="175000"/>
  </r>
  <r>
    <x v="0"/>
    <n v="234000"/>
  </r>
  <r>
    <x v="1"/>
    <n v="121500"/>
  </r>
  <r>
    <x v="1"/>
    <n v="170000"/>
  </r>
  <r>
    <x v="1"/>
    <n v="108000"/>
  </r>
  <r>
    <x v="1"/>
    <n v="185000"/>
  </r>
  <r>
    <x v="0"/>
    <n v="268000"/>
  </r>
  <r>
    <x v="3"/>
    <n v="128000"/>
  </r>
  <r>
    <x v="2"/>
    <n v="325000"/>
  </r>
  <r>
    <x v="0"/>
    <n v="214000"/>
  </r>
  <r>
    <x v="0"/>
    <n v="316600"/>
  </r>
  <r>
    <x v="1"/>
    <n v="135960"/>
  </r>
  <r>
    <x v="1"/>
    <n v="142600"/>
  </r>
  <r>
    <x v="0"/>
    <n v="120000"/>
  </r>
  <r>
    <x v="0"/>
    <n v="224500"/>
  </r>
  <r>
    <x v="1"/>
    <n v="170000"/>
  </r>
  <r>
    <x v="1"/>
    <n v="139000"/>
  </r>
  <r>
    <x v="1"/>
    <n v="118500"/>
  </r>
  <r>
    <x v="1"/>
    <n v="145000"/>
  </r>
  <r>
    <x v="1"/>
    <n v="164500"/>
  </r>
  <r>
    <x v="0"/>
    <n v="146000"/>
  </r>
  <r>
    <x v="1"/>
    <n v="131500"/>
  </r>
  <r>
    <x v="0"/>
    <n v="181900"/>
  </r>
  <r>
    <x v="2"/>
    <n v="253293"/>
  </r>
  <r>
    <x v="1"/>
    <n v="118500"/>
  </r>
  <r>
    <x v="0"/>
    <n v="325000"/>
  </r>
  <r>
    <x v="0"/>
    <n v="133000"/>
  </r>
  <r>
    <x v="0"/>
    <n v="369900"/>
  </r>
  <r>
    <x v="3"/>
    <n v="130000"/>
  </r>
  <r>
    <x v="1"/>
    <n v="137000"/>
  </r>
  <r>
    <x v="2"/>
    <n v="143000"/>
  </r>
  <r>
    <x v="1"/>
    <n v="79500"/>
  </r>
  <r>
    <x v="0"/>
    <n v="185900"/>
  </r>
  <r>
    <x v="2"/>
    <n v="451950"/>
  </r>
  <r>
    <x v="1"/>
    <n v="138000"/>
  </r>
  <r>
    <x v="0"/>
    <n v="140000"/>
  </r>
  <r>
    <x v="1"/>
    <n v="110000"/>
  </r>
  <r>
    <x v="0"/>
    <n v="319000"/>
  </r>
  <r>
    <x v="1"/>
    <n v="114504"/>
  </r>
  <r>
    <x v="0"/>
    <n v="194201"/>
  </r>
  <r>
    <x v="0"/>
    <n v="217500"/>
  </r>
  <r>
    <x v="1"/>
    <n v="151000"/>
  </r>
  <r>
    <x v="2"/>
    <n v="275000"/>
  </r>
  <r>
    <x v="0"/>
    <n v="141000"/>
  </r>
  <r>
    <x v="0"/>
    <n v="220000"/>
  </r>
  <r>
    <x v="0"/>
    <n v="151000"/>
  </r>
  <r>
    <x v="0"/>
    <n v="221000"/>
  </r>
  <r>
    <x v="1"/>
    <n v="205000"/>
  </r>
  <r>
    <x v="0"/>
    <n v="152000"/>
  </r>
  <r>
    <x v="2"/>
    <n v="225000"/>
  </r>
  <r>
    <x v="1"/>
    <n v="359100"/>
  </r>
  <r>
    <x v="1"/>
    <n v="118500"/>
  </r>
  <r>
    <x v="2"/>
    <n v="313000"/>
  </r>
  <r>
    <x v="1"/>
    <n v="148000"/>
  </r>
  <r>
    <x v="2"/>
    <n v="261500"/>
  </r>
  <r>
    <x v="1"/>
    <n v="147000"/>
  </r>
  <r>
    <x v="1"/>
    <n v="75500"/>
  </r>
  <r>
    <x v="0"/>
    <n v="137500"/>
  </r>
  <r>
    <x v="0"/>
    <n v="183200"/>
  </r>
  <r>
    <x v="0"/>
    <n v="105500"/>
  </r>
  <r>
    <x v="0"/>
    <n v="314813"/>
  </r>
  <r>
    <x v="0"/>
    <n v="305000"/>
  </r>
  <r>
    <x v="1"/>
    <n v="67000"/>
  </r>
  <r>
    <x v="1"/>
    <n v="240000"/>
  </r>
  <r>
    <x v="1"/>
    <n v="135000"/>
  </r>
  <r>
    <x v="0"/>
    <n v="168500"/>
  </r>
  <r>
    <x v="1"/>
    <n v="165150"/>
  </r>
  <r>
    <x v="1"/>
    <n v="160000"/>
  </r>
  <r>
    <x v="1"/>
    <n v="139900"/>
  </r>
  <r>
    <x v="1"/>
    <n v="153000"/>
  </r>
  <r>
    <x v="3"/>
    <n v="135000"/>
  </r>
  <r>
    <x v="1"/>
    <n v="168500"/>
  </r>
  <r>
    <x v="2"/>
    <n v="124000"/>
  </r>
  <r>
    <x v="0"/>
    <n v="209500"/>
  </r>
  <r>
    <x v="1"/>
    <n v="82500"/>
  </r>
  <r>
    <x v="1"/>
    <n v="139400"/>
  </r>
  <r>
    <x v="1"/>
    <n v="144000"/>
  </r>
  <r>
    <x v="3"/>
    <n v="200000"/>
  </r>
  <r>
    <x v="3"/>
    <n v="60000"/>
  </r>
  <r>
    <x v="0"/>
    <n v="93000"/>
  </r>
  <r>
    <x v="1"/>
    <n v="85000"/>
  </r>
  <r>
    <x v="2"/>
    <n v="264561"/>
  </r>
  <r>
    <x v="2"/>
    <n v="274000"/>
  </r>
  <r>
    <x v="0"/>
    <n v="226000"/>
  </r>
  <r>
    <x v="2"/>
    <n v="345000"/>
  </r>
  <r>
    <x v="1"/>
    <n v="152000"/>
  </r>
  <r>
    <x v="2"/>
    <n v="370878"/>
  </r>
  <r>
    <x v="1"/>
    <n v="143250"/>
  </r>
  <r>
    <x v="1"/>
    <n v="98300"/>
  </r>
  <r>
    <x v="1"/>
    <n v="155000"/>
  </r>
  <r>
    <x v="1"/>
    <n v="155000"/>
  </r>
  <r>
    <x v="1"/>
    <n v="84500"/>
  </r>
  <r>
    <x v="0"/>
    <n v="205950"/>
  </r>
  <r>
    <x v="1"/>
    <n v="108000"/>
  </r>
  <r>
    <x v="0"/>
    <n v="191000"/>
  </r>
  <r>
    <x v="1"/>
    <n v="135000"/>
  </r>
  <r>
    <x v="0"/>
    <n v="350000"/>
  </r>
  <r>
    <x v="1"/>
    <n v="88000"/>
  </r>
  <r>
    <x v="0"/>
    <n v="145500"/>
  </r>
  <r>
    <x v="1"/>
    <n v="149000"/>
  </r>
  <r>
    <x v="1"/>
    <n v="97500"/>
  </r>
  <r>
    <x v="1"/>
    <n v="167000"/>
  </r>
  <r>
    <x v="1"/>
    <n v="197900"/>
  </r>
  <r>
    <x v="0"/>
    <n v="402000"/>
  </r>
  <r>
    <x v="1"/>
    <n v="110000"/>
  </r>
  <r>
    <x v="1"/>
    <n v="137500"/>
  </r>
  <r>
    <x v="2"/>
    <n v="423000"/>
  </r>
  <r>
    <x v="0"/>
    <n v="230500"/>
  </r>
  <r>
    <x v="1"/>
    <n v="129000"/>
  </r>
  <r>
    <x v="0"/>
    <n v="193500"/>
  </r>
  <r>
    <x v="1"/>
    <n v="168000"/>
  </r>
  <r>
    <x v="3"/>
    <n v="137500"/>
  </r>
  <r>
    <x v="0"/>
    <n v="173500"/>
  </r>
  <r>
    <x v="1"/>
    <n v="103600"/>
  </r>
  <r>
    <x v="1"/>
    <n v="165000"/>
  </r>
  <r>
    <x v="0"/>
    <n v="257500"/>
  </r>
  <r>
    <x v="1"/>
    <n v="140000"/>
  </r>
  <r>
    <x v="1"/>
    <n v="148500"/>
  </r>
  <r>
    <x v="1"/>
    <n v="87000"/>
  </r>
  <r>
    <x v="0"/>
    <n v="109500"/>
  </r>
  <r>
    <x v="0"/>
    <n v="372500"/>
  </r>
  <r>
    <x v="1"/>
    <n v="128500"/>
  </r>
  <r>
    <x v="1"/>
    <n v="143000"/>
  </r>
  <r>
    <x v="1"/>
    <n v="159434"/>
  </r>
  <r>
    <x v="0"/>
    <n v="173000"/>
  </r>
  <r>
    <x v="0"/>
    <n v="285000"/>
  </r>
  <r>
    <x v="1"/>
    <n v="221000"/>
  </r>
  <r>
    <x v="0"/>
    <n v="207500"/>
  </r>
  <r>
    <x v="0"/>
    <n v="227875"/>
  </r>
  <r>
    <x v="0"/>
    <n v="148800"/>
  </r>
  <r>
    <x v="0"/>
    <n v="392000"/>
  </r>
  <r>
    <x v="0"/>
    <n v="194700"/>
  </r>
  <r>
    <x v="0"/>
    <n v="141000"/>
  </r>
  <r>
    <x v="2"/>
    <n v="755000"/>
  </r>
  <r>
    <x v="0"/>
    <n v="335000"/>
  </r>
  <r>
    <x v="1"/>
    <n v="108480"/>
  </r>
  <r>
    <x v="1"/>
    <n v="141500"/>
  </r>
  <r>
    <x v="0"/>
    <n v="176000"/>
  </r>
  <r>
    <x v="1"/>
    <n v="89000"/>
  </r>
  <r>
    <x v="1"/>
    <n v="123500"/>
  </r>
  <r>
    <x v="1"/>
    <n v="138500"/>
  </r>
  <r>
    <x v="0"/>
    <n v="196000"/>
  </r>
  <r>
    <x v="0"/>
    <n v="312500"/>
  </r>
  <r>
    <x v="1"/>
    <n v="140000"/>
  </r>
  <r>
    <x v="2"/>
    <n v="361919"/>
  </r>
  <r>
    <x v="0"/>
    <n v="140000"/>
  </r>
  <r>
    <x v="0"/>
    <n v="213000"/>
  </r>
  <r>
    <x v="3"/>
    <n v="55000"/>
  </r>
  <r>
    <x v="0"/>
    <n v="302000"/>
  </r>
  <r>
    <x v="0"/>
    <n v="254000"/>
  </r>
  <r>
    <x v="0"/>
    <n v="179540"/>
  </r>
  <r>
    <x v="1"/>
    <n v="109900"/>
  </r>
  <r>
    <x v="1"/>
    <n v="52000"/>
  </r>
  <r>
    <x v="1"/>
    <n v="102776"/>
  </r>
  <r>
    <x v="0"/>
    <n v="189000"/>
  </r>
  <r>
    <x v="1"/>
    <n v="129000"/>
  </r>
  <r>
    <x v="0"/>
    <n v="130500"/>
  </r>
  <r>
    <x v="1"/>
    <n v="165000"/>
  </r>
  <r>
    <x v="1"/>
    <n v="159500"/>
  </r>
  <r>
    <x v="0"/>
    <n v="157000"/>
  </r>
  <r>
    <x v="0"/>
    <n v="341000"/>
  </r>
  <r>
    <x v="1"/>
    <n v="128500"/>
  </r>
  <r>
    <x v="0"/>
    <n v="275000"/>
  </r>
  <r>
    <x v="0"/>
    <n v="143000"/>
  </r>
  <r>
    <x v="1"/>
    <n v="124500"/>
  </r>
  <r>
    <x v="1"/>
    <n v="135000"/>
  </r>
  <r>
    <x v="2"/>
    <n v="320000"/>
  </r>
  <r>
    <x v="0"/>
    <n v="120500"/>
  </r>
  <r>
    <x v="0"/>
    <n v="222000"/>
  </r>
  <r>
    <x v="0"/>
    <n v="194500"/>
  </r>
  <r>
    <x v="1"/>
    <n v="110000"/>
  </r>
  <r>
    <x v="1"/>
    <n v="103000"/>
  </r>
  <r>
    <x v="0"/>
    <n v="236500"/>
  </r>
  <r>
    <x v="0"/>
    <n v="187500"/>
  </r>
  <r>
    <x v="0"/>
    <n v="222500"/>
  </r>
  <r>
    <x v="1"/>
    <n v="131400"/>
  </r>
  <r>
    <x v="1"/>
    <n v="108000"/>
  </r>
  <r>
    <x v="1"/>
    <n v="163000"/>
  </r>
  <r>
    <x v="1"/>
    <n v="93500"/>
  </r>
  <r>
    <x v="0"/>
    <n v="239900"/>
  </r>
  <r>
    <x v="1"/>
    <n v="179000"/>
  </r>
  <r>
    <x v="0"/>
    <n v="190000"/>
  </r>
  <r>
    <x v="1"/>
    <n v="132000"/>
  </r>
  <r>
    <x v="0"/>
    <n v="142000"/>
  </r>
  <r>
    <x v="1"/>
    <n v="179000"/>
  </r>
  <r>
    <x v="1"/>
    <n v="175000"/>
  </r>
  <r>
    <x v="0"/>
    <n v="180000"/>
  </r>
  <r>
    <x v="0"/>
    <n v="299800"/>
  </r>
  <r>
    <x v="0"/>
    <n v="236000"/>
  </r>
  <r>
    <x v="0"/>
    <n v="265979"/>
  </r>
  <r>
    <x v="0"/>
    <n v="260400"/>
  </r>
  <r>
    <x v="1"/>
    <n v="98000"/>
  </r>
  <r>
    <x v="1"/>
    <n v="96500"/>
  </r>
  <r>
    <x v="0"/>
    <n v="162000"/>
  </r>
  <r>
    <x v="0"/>
    <n v="217000"/>
  </r>
  <r>
    <x v="2"/>
    <n v="275500"/>
  </r>
  <r>
    <x v="0"/>
    <n v="156000"/>
  </r>
  <r>
    <x v="1"/>
    <n v="172500"/>
  </r>
  <r>
    <x v="0"/>
    <n v="212000"/>
  </r>
  <r>
    <x v="1"/>
    <n v="158900"/>
  </r>
  <r>
    <x v="1"/>
    <n v="179400"/>
  </r>
  <r>
    <x v="0"/>
    <n v="290000"/>
  </r>
  <r>
    <x v="1"/>
    <n v="127500"/>
  </r>
  <r>
    <x v="3"/>
    <n v="100000"/>
  </r>
  <r>
    <x v="0"/>
    <n v="215200"/>
  </r>
  <r>
    <x v="0"/>
    <n v="337000"/>
  </r>
  <r>
    <x v="2"/>
    <n v="270000"/>
  </r>
  <r>
    <x v="2"/>
    <n v="264132"/>
  </r>
  <r>
    <x v="1"/>
    <n v="196500"/>
  </r>
  <r>
    <x v="1"/>
    <n v="160000"/>
  </r>
  <r>
    <x v="0"/>
    <n v="216837"/>
  </r>
  <r>
    <x v="2"/>
    <n v="538000"/>
  </r>
  <r>
    <x v="1"/>
    <n v="134900"/>
  </r>
  <r>
    <x v="1"/>
    <n v="102000"/>
  </r>
  <r>
    <x v="1"/>
    <n v="107000"/>
  </r>
  <r>
    <x v="1"/>
    <n v="114500"/>
  </r>
  <r>
    <x v="0"/>
    <n v="395000"/>
  </r>
  <r>
    <x v="1"/>
    <n v="162000"/>
  </r>
  <r>
    <x v="0"/>
    <n v="221500"/>
  </r>
  <r>
    <x v="1"/>
    <n v="142500"/>
  </r>
  <r>
    <x v="1"/>
    <n v="144000"/>
  </r>
  <r>
    <x v="1"/>
    <n v="135000"/>
  </r>
  <r>
    <x v="1"/>
    <n v="176000"/>
  </r>
  <r>
    <x v="0"/>
    <n v="175900"/>
  </r>
  <r>
    <x v="0"/>
    <n v="187100"/>
  </r>
  <r>
    <x v="0"/>
    <n v="165500"/>
  </r>
  <r>
    <x v="1"/>
    <n v="128000"/>
  </r>
  <r>
    <x v="1"/>
    <n v="161500"/>
  </r>
  <r>
    <x v="1"/>
    <n v="139000"/>
  </r>
  <r>
    <x v="0"/>
    <n v="233000"/>
  </r>
  <r>
    <x v="1"/>
    <n v="107900"/>
  </r>
  <r>
    <x v="0"/>
    <n v="187500"/>
  </r>
  <r>
    <x v="0"/>
    <n v="160200"/>
  </r>
  <r>
    <x v="1"/>
    <n v="146800"/>
  </r>
  <r>
    <x v="1"/>
    <n v="269790"/>
  </r>
  <r>
    <x v="0"/>
    <n v="225000"/>
  </r>
  <r>
    <x v="0"/>
    <n v="194500"/>
  </r>
  <r>
    <x v="1"/>
    <n v="171000"/>
  </r>
  <r>
    <x v="1"/>
    <n v="143500"/>
  </r>
  <r>
    <x v="1"/>
    <n v="110000"/>
  </r>
  <r>
    <x v="2"/>
    <n v="485000"/>
  </r>
  <r>
    <x v="0"/>
    <n v="175000"/>
  </r>
  <r>
    <x v="0"/>
    <n v="200000"/>
  </r>
  <r>
    <x v="1"/>
    <n v="109900"/>
  </r>
  <r>
    <x v="0"/>
    <n v="189000"/>
  </r>
  <r>
    <x v="2"/>
    <n v="582933"/>
  </r>
  <r>
    <x v="1"/>
    <n v="118000"/>
  </r>
  <r>
    <x v="2"/>
    <n v="227680"/>
  </r>
  <r>
    <x v="1"/>
    <n v="135500"/>
  </r>
  <r>
    <x v="0"/>
    <n v="223500"/>
  </r>
  <r>
    <x v="1"/>
    <n v="159950"/>
  </r>
  <r>
    <x v="1"/>
    <n v="106000"/>
  </r>
  <r>
    <x v="0"/>
    <n v="181000"/>
  </r>
  <r>
    <x v="0"/>
    <n v="144500"/>
  </r>
  <r>
    <x v="3"/>
    <n v="55993"/>
  </r>
  <r>
    <x v="1"/>
    <n v="157900"/>
  </r>
  <r>
    <x v="3"/>
    <n v="116000"/>
  </r>
  <r>
    <x v="0"/>
    <n v="224900"/>
  </r>
  <r>
    <x v="1"/>
    <n v="137000"/>
  </r>
  <r>
    <x v="0"/>
    <n v="271000"/>
  </r>
  <r>
    <x v="1"/>
    <n v="155000"/>
  </r>
  <r>
    <x v="0"/>
    <n v="224000"/>
  </r>
  <r>
    <x v="0"/>
    <n v="183000"/>
  </r>
  <r>
    <x v="1"/>
    <n v="93000"/>
  </r>
  <r>
    <x v="0"/>
    <n v="225000"/>
  </r>
  <r>
    <x v="1"/>
    <n v="139500"/>
  </r>
  <r>
    <x v="0"/>
    <n v="232600"/>
  </r>
  <r>
    <x v="2"/>
    <n v="385000"/>
  </r>
  <r>
    <x v="0"/>
    <n v="109500"/>
  </r>
  <r>
    <x v="0"/>
    <n v="189000"/>
  </r>
  <r>
    <x v="1"/>
    <n v="185000"/>
  </r>
  <r>
    <x v="0"/>
    <n v="147400"/>
  </r>
  <r>
    <x v="1"/>
    <n v="166000"/>
  </r>
  <r>
    <x v="0"/>
    <n v="151000"/>
  </r>
  <r>
    <x v="0"/>
    <n v="237000"/>
  </r>
  <r>
    <x v="1"/>
    <n v="167000"/>
  </r>
  <r>
    <x v="1"/>
    <n v="139950"/>
  </r>
  <r>
    <x v="0"/>
    <n v="128000"/>
  </r>
  <r>
    <x v="1"/>
    <n v="153500"/>
  </r>
  <r>
    <x v="1"/>
    <n v="100000"/>
  </r>
  <r>
    <x v="0"/>
    <n v="144000"/>
  </r>
  <r>
    <x v="1"/>
    <n v="130500"/>
  </r>
  <r>
    <x v="3"/>
    <n v="140000"/>
  </r>
  <r>
    <x v="0"/>
    <n v="157500"/>
  </r>
  <r>
    <x v="1"/>
    <n v="174900"/>
  </r>
  <r>
    <x v="1"/>
    <n v="141000"/>
  </r>
  <r>
    <x v="1"/>
    <n v="153900"/>
  </r>
  <r>
    <x v="1"/>
    <n v="171000"/>
  </r>
  <r>
    <x v="0"/>
    <n v="213000"/>
  </r>
  <r>
    <x v="1"/>
    <n v="133500"/>
  </r>
  <r>
    <x v="1"/>
    <n v="240000"/>
  </r>
  <r>
    <x v="1"/>
    <n v="187000"/>
  </r>
  <r>
    <x v="0"/>
    <n v="131500"/>
  </r>
  <r>
    <x v="0"/>
    <n v="215000"/>
  </r>
  <r>
    <x v="1"/>
    <n v="164000"/>
  </r>
  <r>
    <x v="1"/>
    <n v="158000"/>
  </r>
  <r>
    <x v="1"/>
    <n v="170000"/>
  </r>
  <r>
    <x v="1"/>
    <n v="127000"/>
  </r>
  <r>
    <x v="1"/>
    <n v="147000"/>
  </r>
  <r>
    <x v="1"/>
    <n v="174000"/>
  </r>
  <r>
    <x v="1"/>
    <n v="152000"/>
  </r>
  <r>
    <x v="0"/>
    <n v="250000"/>
  </r>
  <r>
    <x v="0"/>
    <n v="189950"/>
  </r>
  <r>
    <x v="1"/>
    <n v="131500"/>
  </r>
  <r>
    <x v="1"/>
    <n v="152000"/>
  </r>
  <r>
    <x v="1"/>
    <n v="132500"/>
  </r>
  <r>
    <x v="0"/>
    <n v="250580"/>
  </r>
  <r>
    <x v="1"/>
    <n v="148500"/>
  </r>
  <r>
    <x v="0"/>
    <n v="248900"/>
  </r>
  <r>
    <x v="3"/>
    <n v="129000"/>
  </r>
  <r>
    <x v="1"/>
    <n v="169000"/>
  </r>
  <r>
    <x v="0"/>
    <n v="236000"/>
  </r>
  <r>
    <x v="1"/>
    <n v="109500"/>
  </r>
  <r>
    <x v="0"/>
    <n v="200500"/>
  </r>
  <r>
    <x v="0"/>
    <n v="116000"/>
  </r>
  <r>
    <x v="1"/>
    <n v="133000"/>
  </r>
  <r>
    <x v="1"/>
    <n v="66500"/>
  </r>
  <r>
    <x v="2"/>
    <n v="303477"/>
  </r>
  <r>
    <x v="1"/>
    <n v="132250"/>
  </r>
  <r>
    <x v="2"/>
    <n v="350000"/>
  </r>
  <r>
    <x v="0"/>
    <n v="148000"/>
  </r>
  <r>
    <x v="1"/>
    <n v="136500"/>
  </r>
  <r>
    <x v="1"/>
    <n v="157000"/>
  </r>
  <r>
    <x v="0"/>
    <n v="187500"/>
  </r>
  <r>
    <x v="1"/>
    <n v="178000"/>
  </r>
  <r>
    <x v="1"/>
    <n v="118500"/>
  </r>
  <r>
    <x v="1"/>
    <n v="100000"/>
  </r>
  <r>
    <x v="0"/>
    <n v="328900"/>
  </r>
  <r>
    <x v="1"/>
    <n v="145000"/>
  </r>
  <r>
    <x v="1"/>
    <n v="135500"/>
  </r>
  <r>
    <x v="0"/>
    <n v="268000"/>
  </r>
  <r>
    <x v="1"/>
    <n v="149500"/>
  </r>
  <r>
    <x v="1"/>
    <n v="122900"/>
  </r>
  <r>
    <x v="1"/>
    <n v="172500"/>
  </r>
  <r>
    <x v="1"/>
    <n v="154500"/>
  </r>
  <r>
    <x v="1"/>
    <n v="165000"/>
  </r>
  <r>
    <x v="1"/>
    <n v="118858"/>
  </r>
  <r>
    <x v="1"/>
    <n v="140000"/>
  </r>
  <r>
    <x v="1"/>
    <n v="106500"/>
  </r>
  <r>
    <x v="1"/>
    <n v="142953"/>
  </r>
  <r>
    <x v="2"/>
    <n v="611657"/>
  </r>
  <r>
    <x v="1"/>
    <n v="135000"/>
  </r>
  <r>
    <x v="1"/>
    <n v="110000"/>
  </r>
  <r>
    <x v="1"/>
    <n v="153000"/>
  </r>
  <r>
    <x v="0"/>
    <n v="180000"/>
  </r>
  <r>
    <x v="0"/>
    <n v="240000"/>
  </r>
  <r>
    <x v="1"/>
    <n v="125500"/>
  </r>
  <r>
    <x v="1"/>
    <n v="128000"/>
  </r>
  <r>
    <x v="0"/>
    <n v="255000"/>
  </r>
  <r>
    <x v="0"/>
    <n v="250000"/>
  </r>
  <r>
    <x v="1"/>
    <n v="131000"/>
  </r>
  <r>
    <x v="0"/>
    <n v="174000"/>
  </r>
  <r>
    <x v="1"/>
    <n v="154300"/>
  </r>
  <r>
    <x v="0"/>
    <n v="143500"/>
  </r>
  <r>
    <x v="1"/>
    <n v="88000"/>
  </r>
  <r>
    <x v="1"/>
    <n v="145000"/>
  </r>
  <r>
    <x v="0"/>
    <n v="173733"/>
  </r>
  <r>
    <x v="1"/>
    <n v="75000"/>
  </r>
  <r>
    <x v="1"/>
    <n v="35311"/>
  </r>
  <r>
    <x v="1"/>
    <n v="135000"/>
  </r>
  <r>
    <x v="0"/>
    <n v="238000"/>
  </r>
  <r>
    <x v="1"/>
    <n v="176500"/>
  </r>
  <r>
    <x v="0"/>
    <n v="201000"/>
  </r>
  <r>
    <x v="1"/>
    <n v="145900"/>
  </r>
  <r>
    <x v="0"/>
    <n v="169990"/>
  </r>
  <r>
    <x v="0"/>
    <n v="193000"/>
  </r>
  <r>
    <x v="1"/>
    <n v="207500"/>
  </r>
  <r>
    <x v="2"/>
    <n v="175000"/>
  </r>
  <r>
    <x v="2"/>
    <n v="285000"/>
  </r>
  <r>
    <x v="1"/>
    <n v="176000"/>
  </r>
  <r>
    <x v="2"/>
    <n v="236500"/>
  </r>
  <r>
    <x v="0"/>
    <n v="222000"/>
  </r>
  <r>
    <x v="0"/>
    <n v="201000"/>
  </r>
  <r>
    <x v="1"/>
    <n v="117500"/>
  </r>
  <r>
    <x v="2"/>
    <n v="320000"/>
  </r>
  <r>
    <x v="0"/>
    <n v="190000"/>
  </r>
  <r>
    <x v="0"/>
    <n v="242000"/>
  </r>
  <r>
    <x v="1"/>
    <n v="79900"/>
  </r>
  <r>
    <x v="0"/>
    <n v="184900"/>
  </r>
  <r>
    <x v="0"/>
    <n v="253000"/>
  </r>
  <r>
    <x v="0"/>
    <n v="239799"/>
  </r>
  <r>
    <x v="1"/>
    <n v="244400"/>
  </r>
  <r>
    <x v="1"/>
    <n v="150900"/>
  </r>
  <r>
    <x v="0"/>
    <n v="214000"/>
  </r>
  <r>
    <x v="1"/>
    <n v="150000"/>
  </r>
  <r>
    <x v="1"/>
    <n v="143000"/>
  </r>
  <r>
    <x v="0"/>
    <n v="137500"/>
  </r>
  <r>
    <x v="1"/>
    <n v="124900"/>
  </r>
  <r>
    <x v="1"/>
    <n v="143000"/>
  </r>
  <r>
    <x v="0"/>
    <n v="270000"/>
  </r>
  <r>
    <x v="0"/>
    <n v="192500"/>
  </r>
  <r>
    <x v="0"/>
    <n v="197500"/>
  </r>
  <r>
    <x v="0"/>
    <n v="129000"/>
  </r>
  <r>
    <x v="1"/>
    <n v="119900"/>
  </r>
  <r>
    <x v="1"/>
    <n v="133900"/>
  </r>
  <r>
    <x v="1"/>
    <n v="172000"/>
  </r>
  <r>
    <x v="1"/>
    <n v="127500"/>
  </r>
  <r>
    <x v="1"/>
    <n v="145000"/>
  </r>
  <r>
    <x v="1"/>
    <n v="124000"/>
  </r>
  <r>
    <x v="1"/>
    <n v="132000"/>
  </r>
  <r>
    <x v="0"/>
    <n v="185000"/>
  </r>
  <r>
    <x v="0"/>
    <n v="155000"/>
  </r>
  <r>
    <x v="1"/>
    <n v="116500"/>
  </r>
  <r>
    <x v="1"/>
    <n v="272000"/>
  </r>
  <r>
    <x v="0"/>
    <n v="155000"/>
  </r>
  <r>
    <x v="2"/>
    <n v="239000"/>
  </r>
  <r>
    <x v="0"/>
    <n v="214900"/>
  </r>
  <r>
    <x v="0"/>
    <n v="178900"/>
  </r>
  <r>
    <x v="1"/>
    <n v="160000"/>
  </r>
  <r>
    <x v="1"/>
    <n v="135000"/>
  </r>
  <r>
    <x v="1"/>
    <n v="37900"/>
  </r>
  <r>
    <x v="1"/>
    <n v="140000"/>
  </r>
  <r>
    <x v="1"/>
    <n v="135000"/>
  </r>
  <r>
    <x v="0"/>
    <n v="173000"/>
  </r>
  <r>
    <x v="1"/>
    <n v="99500"/>
  </r>
  <r>
    <x v="0"/>
    <n v="182000"/>
  </r>
  <r>
    <x v="0"/>
    <n v="167500"/>
  </r>
  <r>
    <x v="0"/>
    <n v="165000"/>
  </r>
  <r>
    <x v="3"/>
    <n v="85500"/>
  </r>
  <r>
    <x v="0"/>
    <n v="199900"/>
  </r>
  <r>
    <x v="1"/>
    <n v="110000"/>
  </r>
  <r>
    <x v="1"/>
    <n v="139000"/>
  </r>
  <r>
    <x v="2"/>
    <n v="178400"/>
  </r>
  <r>
    <x v="0"/>
    <n v="336000"/>
  </r>
  <r>
    <x v="0"/>
    <n v="159895"/>
  </r>
  <r>
    <x v="0"/>
    <n v="255900"/>
  </r>
  <r>
    <x v="0"/>
    <n v="126000"/>
  </r>
  <r>
    <x v="1"/>
    <n v="125000"/>
  </r>
  <r>
    <x v="0"/>
    <n v="117000"/>
  </r>
  <r>
    <x v="2"/>
    <n v="395192"/>
  </r>
  <r>
    <x v="0"/>
    <n v="195000"/>
  </r>
  <r>
    <x v="0"/>
    <n v="197000"/>
  </r>
  <r>
    <x v="0"/>
    <n v="348000"/>
  </r>
  <r>
    <x v="0"/>
    <n v="168000"/>
  </r>
  <r>
    <x v="0"/>
    <n v="187000"/>
  </r>
  <r>
    <x v="0"/>
    <n v="173900"/>
  </r>
  <r>
    <x v="2"/>
    <n v="337500"/>
  </r>
  <r>
    <x v="1"/>
    <n v="121600"/>
  </r>
  <r>
    <x v="1"/>
    <n v="136500"/>
  </r>
  <r>
    <x v="1"/>
    <n v="185000"/>
  </r>
  <r>
    <x v="1"/>
    <n v="91000"/>
  </r>
  <r>
    <x v="0"/>
    <n v="206000"/>
  </r>
  <r>
    <x v="3"/>
    <n v="82000"/>
  </r>
  <r>
    <x v="2"/>
    <n v="86000"/>
  </r>
  <r>
    <x v="0"/>
    <n v="232000"/>
  </r>
  <r>
    <x v="1"/>
    <n v="136905"/>
  </r>
  <r>
    <x v="0"/>
    <n v="181000"/>
  </r>
  <r>
    <x v="1"/>
    <n v="149900"/>
  </r>
  <r>
    <x v="1"/>
    <n v="163500"/>
  </r>
  <r>
    <x v="1"/>
    <n v="88000"/>
  </r>
  <r>
    <x v="0"/>
    <n v="240000"/>
  </r>
  <r>
    <x v="1"/>
    <n v="102000"/>
  </r>
  <r>
    <x v="1"/>
    <n v="135000"/>
  </r>
  <r>
    <x v="1"/>
    <n v="100000"/>
  </r>
  <r>
    <x v="0"/>
    <n v="165000"/>
  </r>
  <r>
    <x v="1"/>
    <n v="85000"/>
  </r>
  <r>
    <x v="1"/>
    <n v="119200"/>
  </r>
  <r>
    <x v="0"/>
    <n v="227000"/>
  </r>
  <r>
    <x v="0"/>
    <n v="203000"/>
  </r>
  <r>
    <x v="0"/>
    <n v="187500"/>
  </r>
  <r>
    <x v="0"/>
    <n v="160000"/>
  </r>
  <r>
    <x v="0"/>
    <n v="213490"/>
  </r>
  <r>
    <x v="0"/>
    <n v="176000"/>
  </r>
  <r>
    <x v="0"/>
    <n v="194000"/>
  </r>
  <r>
    <x v="1"/>
    <n v="87000"/>
  </r>
  <r>
    <x v="0"/>
    <n v="191000"/>
  </r>
  <r>
    <x v="0"/>
    <n v="287000"/>
  </r>
  <r>
    <x v="1"/>
    <n v="112500"/>
  </r>
  <r>
    <x v="1"/>
    <n v="167500"/>
  </r>
  <r>
    <x v="0"/>
    <n v="293077"/>
  </r>
  <r>
    <x v="1"/>
    <n v="105000"/>
  </r>
  <r>
    <x v="1"/>
    <n v="118000"/>
  </r>
  <r>
    <x v="1"/>
    <n v="160000"/>
  </r>
  <r>
    <x v="1"/>
    <n v="197000"/>
  </r>
  <r>
    <x v="0"/>
    <n v="310000"/>
  </r>
  <r>
    <x v="0"/>
    <n v="230000"/>
  </r>
  <r>
    <x v="3"/>
    <n v="119750"/>
  </r>
  <r>
    <x v="1"/>
    <n v="84000"/>
  </r>
  <r>
    <x v="2"/>
    <n v="315500"/>
  </r>
  <r>
    <x v="0"/>
    <n v="287000"/>
  </r>
  <r>
    <x v="1"/>
    <n v="97000"/>
  </r>
  <r>
    <x v="1"/>
    <n v="80000"/>
  </r>
  <r>
    <x v="1"/>
    <n v="155000"/>
  </r>
  <r>
    <x v="0"/>
    <n v="173000"/>
  </r>
  <r>
    <x v="0"/>
    <n v="196000"/>
  </r>
  <r>
    <x v="0"/>
    <n v="262280"/>
  </r>
  <r>
    <x v="0"/>
    <n v="278000"/>
  </r>
  <r>
    <x v="1"/>
    <n v="139600"/>
  </r>
  <r>
    <x v="2"/>
    <n v="556581"/>
  </r>
  <r>
    <x v="1"/>
    <n v="145000"/>
  </r>
  <r>
    <x v="1"/>
    <n v="115000"/>
  </r>
  <r>
    <x v="0"/>
    <n v="84900"/>
  </r>
  <r>
    <x v="0"/>
    <n v="176485"/>
  </r>
  <r>
    <x v="0"/>
    <n v="200141"/>
  </r>
  <r>
    <x v="1"/>
    <n v="165000"/>
  </r>
  <r>
    <x v="1"/>
    <n v="144500"/>
  </r>
  <r>
    <x v="0"/>
    <n v="255000"/>
  </r>
  <r>
    <x v="1"/>
    <n v="180000"/>
  </r>
  <r>
    <x v="0"/>
    <n v="185850"/>
  </r>
  <r>
    <x v="0"/>
    <n v="248000"/>
  </r>
  <r>
    <x v="2"/>
    <n v="335000"/>
  </r>
  <r>
    <x v="1"/>
    <n v="220000"/>
  </r>
  <r>
    <x v="0"/>
    <n v="213500"/>
  </r>
  <r>
    <x v="1"/>
    <n v="81000"/>
  </r>
  <r>
    <x v="1"/>
    <n v="90000"/>
  </r>
  <r>
    <x v="0"/>
    <n v="110500"/>
  </r>
  <r>
    <x v="1"/>
    <n v="154000"/>
  </r>
  <r>
    <x v="0"/>
    <n v="328000"/>
  </r>
  <r>
    <x v="1"/>
    <n v="178000"/>
  </r>
  <r>
    <x v="1"/>
    <n v="167900"/>
  </r>
  <r>
    <x v="1"/>
    <n v="151400"/>
  </r>
  <r>
    <x v="0"/>
    <n v="135000"/>
  </r>
  <r>
    <x v="1"/>
    <n v="135000"/>
  </r>
  <r>
    <x v="1"/>
    <n v="154000"/>
  </r>
  <r>
    <x v="1"/>
    <n v="91500"/>
  </r>
  <r>
    <x v="1"/>
    <n v="159500"/>
  </r>
  <r>
    <x v="0"/>
    <n v="194000"/>
  </r>
  <r>
    <x v="1"/>
    <n v="219500"/>
  </r>
  <r>
    <x v="0"/>
    <n v="170000"/>
  </r>
  <r>
    <x v="1"/>
    <n v="138800"/>
  </r>
  <r>
    <x v="0"/>
    <n v="155900"/>
  </r>
  <r>
    <x v="1"/>
    <n v="126000"/>
  </r>
  <r>
    <x v="0"/>
    <n v="145000"/>
  </r>
  <r>
    <x v="1"/>
    <n v="133000"/>
  </r>
  <r>
    <x v="0"/>
    <n v="192000"/>
  </r>
  <r>
    <x v="1"/>
    <n v="160000"/>
  </r>
  <r>
    <x v="1"/>
    <n v="187500"/>
  </r>
  <r>
    <x v="0"/>
    <n v="147000"/>
  </r>
  <r>
    <x v="1"/>
    <n v="83500"/>
  </r>
  <r>
    <x v="0"/>
    <n v="252000"/>
  </r>
  <r>
    <x v="0"/>
    <n v="137500"/>
  </r>
  <r>
    <x v="0"/>
    <n v="197000"/>
  </r>
  <r>
    <x v="1"/>
    <n v="92900"/>
  </r>
  <r>
    <x v="0"/>
    <n v="160000"/>
  </r>
  <r>
    <x v="1"/>
    <n v="136500"/>
  </r>
  <r>
    <x v="0"/>
    <n v="146000"/>
  </r>
  <r>
    <x v="1"/>
    <n v="129000"/>
  </r>
  <r>
    <x v="0"/>
    <n v="176432"/>
  </r>
  <r>
    <x v="0"/>
    <n v="127000"/>
  </r>
  <r>
    <x v="0"/>
    <n v="170000"/>
  </r>
  <r>
    <x v="1"/>
    <n v="128000"/>
  </r>
  <r>
    <x v="1"/>
    <n v="157000"/>
  </r>
  <r>
    <x v="3"/>
    <n v="60000"/>
  </r>
  <r>
    <x v="1"/>
    <n v="119500"/>
  </r>
  <r>
    <x v="1"/>
    <n v="135000"/>
  </r>
  <r>
    <x v="1"/>
    <n v="159500"/>
  </r>
  <r>
    <x v="1"/>
    <n v="106000"/>
  </r>
  <r>
    <x v="0"/>
    <n v="325000"/>
  </r>
  <r>
    <x v="0"/>
    <n v="179900"/>
  </r>
  <r>
    <x v="0"/>
    <n v="274725"/>
  </r>
  <r>
    <x v="1"/>
    <n v="181000"/>
  </r>
  <r>
    <x v="0"/>
    <n v="280000"/>
  </r>
  <r>
    <x v="1"/>
    <n v="188000"/>
  </r>
  <r>
    <x v="1"/>
    <n v="205000"/>
  </r>
  <r>
    <x v="1"/>
    <n v="129900"/>
  </r>
  <r>
    <x v="0"/>
    <n v="134500"/>
  </r>
  <r>
    <x v="0"/>
    <n v="117000"/>
  </r>
  <r>
    <x v="2"/>
    <n v="318000"/>
  </r>
  <r>
    <x v="0"/>
    <n v="184100"/>
  </r>
  <r>
    <x v="0"/>
    <n v="130000"/>
  </r>
  <r>
    <x v="1"/>
    <n v="140000"/>
  </r>
  <r>
    <x v="1"/>
    <n v="133700"/>
  </r>
  <r>
    <x v="1"/>
    <n v="118400"/>
  </r>
  <r>
    <x v="0"/>
    <n v="212900"/>
  </r>
  <r>
    <x v="1"/>
    <n v="112000"/>
  </r>
  <r>
    <x v="1"/>
    <n v="118000"/>
  </r>
  <r>
    <x v="0"/>
    <n v="163900"/>
  </r>
  <r>
    <x v="3"/>
    <n v="115000"/>
  </r>
  <r>
    <x v="0"/>
    <n v="174000"/>
  </r>
  <r>
    <x v="0"/>
    <n v="259000"/>
  </r>
  <r>
    <x v="0"/>
    <n v="215000"/>
  </r>
  <r>
    <x v="1"/>
    <n v="140000"/>
  </r>
  <r>
    <x v="0"/>
    <n v="135000"/>
  </r>
  <r>
    <x v="1"/>
    <n v="93500"/>
  </r>
  <r>
    <x v="3"/>
    <n v="117500"/>
  </r>
  <r>
    <x v="0"/>
    <n v="239500"/>
  </r>
  <r>
    <x v="1"/>
    <n v="169000"/>
  </r>
  <r>
    <x v="1"/>
    <n v="102000"/>
  </r>
  <r>
    <x v="1"/>
    <n v="119000"/>
  </r>
  <r>
    <x v="1"/>
    <n v="94000"/>
  </r>
  <r>
    <x v="0"/>
    <n v="196000"/>
  </r>
  <r>
    <x v="1"/>
    <n v="144000"/>
  </r>
  <r>
    <x v="1"/>
    <n v="139000"/>
  </r>
  <r>
    <x v="0"/>
    <n v="197500"/>
  </r>
  <r>
    <x v="0"/>
    <n v="424870"/>
  </r>
  <r>
    <x v="1"/>
    <n v="80000"/>
  </r>
  <r>
    <x v="3"/>
    <n v="80000"/>
  </r>
  <r>
    <x v="1"/>
    <n v="149000"/>
  </r>
  <r>
    <x v="0"/>
    <n v="180000"/>
  </r>
  <r>
    <x v="3"/>
    <n v="174500"/>
  </r>
  <r>
    <x v="1"/>
    <n v="116900"/>
  </r>
  <r>
    <x v="1"/>
    <n v="143000"/>
  </r>
  <r>
    <x v="0"/>
    <n v="124000"/>
  </r>
  <r>
    <x v="3"/>
    <n v="149900"/>
  </r>
  <r>
    <x v="2"/>
    <n v="230000"/>
  </r>
  <r>
    <x v="1"/>
    <n v="120500"/>
  </r>
  <r>
    <x v="0"/>
    <n v="201800"/>
  </r>
  <r>
    <x v="0"/>
    <n v="218000"/>
  </r>
  <r>
    <x v="0"/>
    <n v="179900"/>
  </r>
  <r>
    <x v="0"/>
    <n v="230000"/>
  </r>
  <r>
    <x v="0"/>
    <n v="235128"/>
  </r>
  <r>
    <x v="0"/>
    <n v="185000"/>
  </r>
  <r>
    <x v="1"/>
    <n v="146000"/>
  </r>
  <r>
    <x v="0"/>
    <n v="224000"/>
  </r>
  <r>
    <x v="1"/>
    <n v="129000"/>
  </r>
  <r>
    <x v="1"/>
    <n v="108959"/>
  </r>
  <r>
    <x v="0"/>
    <n v="194000"/>
  </r>
  <r>
    <x v="0"/>
    <n v="233170"/>
  </r>
  <r>
    <x v="0"/>
    <n v="245350"/>
  </r>
  <r>
    <x v="1"/>
    <n v="173000"/>
  </r>
  <r>
    <x v="0"/>
    <n v="235000"/>
  </r>
  <r>
    <x v="0"/>
    <n v="625000"/>
  </r>
  <r>
    <x v="1"/>
    <n v="171000"/>
  </r>
  <r>
    <x v="1"/>
    <n v="163000"/>
  </r>
  <r>
    <x v="0"/>
    <n v="171900"/>
  </r>
  <r>
    <x v="2"/>
    <n v="200500"/>
  </r>
  <r>
    <x v="1"/>
    <n v="239000"/>
  </r>
  <r>
    <x v="0"/>
    <n v="285000"/>
  </r>
  <r>
    <x v="1"/>
    <n v="119500"/>
  </r>
  <r>
    <x v="1"/>
    <n v="115000"/>
  </r>
  <r>
    <x v="1"/>
    <n v="154900"/>
  </r>
  <r>
    <x v="1"/>
    <n v="93000"/>
  </r>
  <r>
    <x v="1"/>
    <n v="250000"/>
  </r>
  <r>
    <x v="0"/>
    <n v="392500"/>
  </r>
  <r>
    <x v="2"/>
    <n v="745000"/>
  </r>
  <r>
    <x v="1"/>
    <n v="120000"/>
  </r>
  <r>
    <x v="1"/>
    <n v="186700"/>
  </r>
  <r>
    <x v="1"/>
    <n v="104900"/>
  </r>
  <r>
    <x v="1"/>
    <n v="95000"/>
  </r>
  <r>
    <x v="0"/>
    <n v="262000"/>
  </r>
  <r>
    <x v="0"/>
    <n v="195000"/>
  </r>
  <r>
    <x v="0"/>
    <n v="189000"/>
  </r>
  <r>
    <x v="1"/>
    <n v="168000"/>
  </r>
  <r>
    <x v="0"/>
    <n v="174000"/>
  </r>
  <r>
    <x v="0"/>
    <n v="125000"/>
  </r>
  <r>
    <x v="1"/>
    <n v="165000"/>
  </r>
  <r>
    <x v="1"/>
    <n v="158000"/>
  </r>
  <r>
    <x v="0"/>
    <n v="176000"/>
  </r>
  <r>
    <x v="0"/>
    <n v="219210"/>
  </r>
  <r>
    <x v="1"/>
    <n v="144000"/>
  </r>
  <r>
    <x v="0"/>
    <n v="178000"/>
  </r>
  <r>
    <x v="1"/>
    <n v="148000"/>
  </r>
  <r>
    <x v="1"/>
    <n v="116050"/>
  </r>
  <r>
    <x v="0"/>
    <n v="197900"/>
  </r>
  <r>
    <x v="1"/>
    <n v="117000"/>
  </r>
  <r>
    <x v="0"/>
    <n v="213000"/>
  </r>
  <r>
    <x v="1"/>
    <n v="153500"/>
  </r>
  <r>
    <x v="0"/>
    <n v="271900"/>
  </r>
  <r>
    <x v="1"/>
    <n v="107000"/>
  </r>
  <r>
    <x v="0"/>
    <n v="200000"/>
  </r>
  <r>
    <x v="1"/>
    <n v="140000"/>
  </r>
  <r>
    <x v="0"/>
    <n v="290000"/>
  </r>
  <r>
    <x v="0"/>
    <n v="189000"/>
  </r>
  <r>
    <x v="1"/>
    <n v="164000"/>
  </r>
  <r>
    <x v="1"/>
    <n v="113000"/>
  </r>
  <r>
    <x v="1"/>
    <n v="145000"/>
  </r>
  <r>
    <x v="1"/>
    <n v="134500"/>
  </r>
  <r>
    <x v="1"/>
    <n v="125000"/>
  </r>
  <r>
    <x v="1"/>
    <n v="112000"/>
  </r>
  <r>
    <x v="0"/>
    <n v="229456"/>
  </r>
  <r>
    <x v="1"/>
    <n v="80500"/>
  </r>
  <r>
    <x v="1"/>
    <n v="91500"/>
  </r>
  <r>
    <x v="1"/>
    <n v="115000"/>
  </r>
  <r>
    <x v="1"/>
    <n v="134000"/>
  </r>
  <r>
    <x v="1"/>
    <n v="143000"/>
  </r>
  <r>
    <x v="1"/>
    <n v="137900"/>
  </r>
  <r>
    <x v="0"/>
    <n v="184000"/>
  </r>
  <r>
    <x v="1"/>
    <n v="145000"/>
  </r>
  <r>
    <x v="0"/>
    <n v="214000"/>
  </r>
  <r>
    <x v="0"/>
    <n v="147000"/>
  </r>
  <r>
    <x v="2"/>
    <n v="367294"/>
  </r>
  <r>
    <x v="1"/>
    <n v="127000"/>
  </r>
  <r>
    <x v="1"/>
    <n v="190000"/>
  </r>
  <r>
    <x v="1"/>
    <n v="132500"/>
  </r>
  <r>
    <x v="1"/>
    <n v="101800"/>
  </r>
  <r>
    <x v="1"/>
    <n v="142000"/>
  </r>
  <r>
    <x v="1"/>
    <n v="130000"/>
  </r>
  <r>
    <x v="1"/>
    <n v="138887"/>
  </r>
  <r>
    <x v="0"/>
    <n v="175500"/>
  </r>
  <r>
    <x v="0"/>
    <n v="195000"/>
  </r>
  <r>
    <x v="1"/>
    <n v="142500"/>
  </r>
  <r>
    <x v="2"/>
    <n v="265900"/>
  </r>
  <r>
    <x v="0"/>
    <n v="224900"/>
  </r>
  <r>
    <x v="0"/>
    <n v="248328"/>
  </r>
  <r>
    <x v="0"/>
    <n v="170000"/>
  </r>
  <r>
    <x v="2"/>
    <n v="465000"/>
  </r>
  <r>
    <x v="0"/>
    <n v="230000"/>
  </r>
  <r>
    <x v="1"/>
    <n v="178000"/>
  </r>
  <r>
    <x v="0"/>
    <n v="186500"/>
  </r>
  <r>
    <x v="1"/>
    <n v="169900"/>
  </r>
  <r>
    <x v="1"/>
    <n v="129500"/>
  </r>
  <r>
    <x v="1"/>
    <n v="119000"/>
  </r>
  <r>
    <x v="2"/>
    <n v="244000"/>
  </r>
  <r>
    <x v="0"/>
    <n v="171750"/>
  </r>
  <r>
    <x v="1"/>
    <n v="130000"/>
  </r>
  <r>
    <x v="0"/>
    <n v="294000"/>
  </r>
  <r>
    <x v="0"/>
    <n v="165400"/>
  </r>
  <r>
    <x v="1"/>
    <n v="127500"/>
  </r>
  <r>
    <x v="0"/>
    <n v="301500"/>
  </r>
  <r>
    <x v="1"/>
    <n v="99900"/>
  </r>
  <r>
    <x v="0"/>
    <n v="190000"/>
  </r>
  <r>
    <x v="1"/>
    <n v="151000"/>
  </r>
  <r>
    <x v="1"/>
    <n v="181000"/>
  </r>
  <r>
    <x v="1"/>
    <n v="128900"/>
  </r>
  <r>
    <x v="1"/>
    <n v="161500"/>
  </r>
  <r>
    <x v="1"/>
    <n v="180500"/>
  </r>
  <r>
    <x v="0"/>
    <n v="181000"/>
  </r>
  <r>
    <x v="0"/>
    <n v="183900"/>
  </r>
  <r>
    <x v="1"/>
    <n v="122000"/>
  </r>
  <r>
    <x v="2"/>
    <n v="378500"/>
  </r>
  <r>
    <x v="0"/>
    <n v="381000"/>
  </r>
  <r>
    <x v="1"/>
    <n v="144000"/>
  </r>
  <r>
    <x v="0"/>
    <n v="260000"/>
  </r>
  <r>
    <x v="0"/>
    <n v="185750"/>
  </r>
  <r>
    <x v="1"/>
    <n v="137000"/>
  </r>
  <r>
    <x v="2"/>
    <n v="177000"/>
  </r>
  <r>
    <x v="1"/>
    <n v="139000"/>
  </r>
  <r>
    <x v="1"/>
    <n v="137000"/>
  </r>
  <r>
    <x v="1"/>
    <n v="162000"/>
  </r>
  <r>
    <x v="1"/>
    <n v="197900"/>
  </r>
  <r>
    <x v="0"/>
    <n v="237000"/>
  </r>
  <r>
    <x v="1"/>
    <n v="68400"/>
  </r>
  <r>
    <x v="0"/>
    <n v="227000"/>
  </r>
  <r>
    <x v="1"/>
    <n v="180000"/>
  </r>
  <r>
    <x v="0"/>
    <n v="150500"/>
  </r>
  <r>
    <x v="1"/>
    <n v="139000"/>
  </r>
  <r>
    <x v="0"/>
    <n v="169000"/>
  </r>
  <r>
    <x v="1"/>
    <n v="132500"/>
  </r>
  <r>
    <x v="1"/>
    <n v="143000"/>
  </r>
  <r>
    <x v="1"/>
    <n v="190000"/>
  </r>
  <r>
    <x v="2"/>
    <n v="278000"/>
  </r>
  <r>
    <x v="2"/>
    <n v="281000"/>
  </r>
  <r>
    <x v="1"/>
    <n v="180500"/>
  </r>
  <r>
    <x v="1"/>
    <n v="119500"/>
  </r>
  <r>
    <x v="1"/>
    <n v="107500"/>
  </r>
  <r>
    <x v="1"/>
    <n v="162900"/>
  </r>
  <r>
    <x v="1"/>
    <n v="115000"/>
  </r>
  <r>
    <x v="1"/>
    <n v="138500"/>
  </r>
  <r>
    <x v="1"/>
    <n v="155000"/>
  </r>
  <r>
    <x v="1"/>
    <n v="140000"/>
  </r>
  <r>
    <x v="2"/>
    <n v="160000"/>
  </r>
  <r>
    <x v="0"/>
    <n v="154000"/>
  </r>
  <r>
    <x v="0"/>
    <n v="225000"/>
  </r>
  <r>
    <x v="0"/>
    <n v="177500"/>
  </r>
  <r>
    <x v="0"/>
    <n v="290000"/>
  </r>
  <r>
    <x v="0"/>
    <n v="232000"/>
  </r>
  <r>
    <x v="0"/>
    <n v="130000"/>
  </r>
  <r>
    <x v="2"/>
    <n v="325000"/>
  </r>
  <r>
    <x v="0"/>
    <n v="202500"/>
  </r>
  <r>
    <x v="1"/>
    <n v="138000"/>
  </r>
  <r>
    <x v="0"/>
    <n v="147000"/>
  </r>
  <r>
    <x v="0"/>
    <n v="179200"/>
  </r>
  <r>
    <x v="2"/>
    <n v="335000"/>
  </r>
  <r>
    <x v="0"/>
    <n v="203000"/>
  </r>
  <r>
    <x v="0"/>
    <n v="302000"/>
  </r>
  <r>
    <x v="0"/>
    <n v="333168"/>
  </r>
  <r>
    <x v="1"/>
    <n v="119000"/>
  </r>
  <r>
    <x v="1"/>
    <n v="206900"/>
  </r>
  <r>
    <x v="2"/>
    <n v="295493"/>
  </r>
  <r>
    <x v="0"/>
    <n v="208900"/>
  </r>
  <r>
    <x v="0"/>
    <n v="275000"/>
  </r>
  <r>
    <x v="1"/>
    <n v="111000"/>
  </r>
  <r>
    <x v="1"/>
    <n v="156500"/>
  </r>
  <r>
    <x v="1"/>
    <n v="72500"/>
  </r>
  <r>
    <x v="0"/>
    <n v="190000"/>
  </r>
  <r>
    <x v="3"/>
    <n v="82500"/>
  </r>
  <r>
    <x v="0"/>
    <n v="147000"/>
  </r>
  <r>
    <x v="1"/>
    <n v="55000"/>
  </r>
  <r>
    <x v="0"/>
    <n v="79000"/>
  </r>
  <r>
    <x v="0"/>
    <n v="130500"/>
  </r>
  <r>
    <x v="1"/>
    <n v="256000"/>
  </r>
  <r>
    <x v="1"/>
    <n v="176500"/>
  </r>
  <r>
    <x v="0"/>
    <n v="227000"/>
  </r>
  <r>
    <x v="1"/>
    <n v="132500"/>
  </r>
  <r>
    <x v="1"/>
    <n v="100000"/>
  </r>
  <r>
    <x v="0"/>
    <n v="125500"/>
  </r>
  <r>
    <x v="1"/>
    <n v="125000"/>
  </r>
  <r>
    <x v="1"/>
    <n v="167900"/>
  </r>
  <r>
    <x v="1"/>
    <n v="135000"/>
  </r>
  <r>
    <x v="3"/>
    <n v="52500"/>
  </r>
  <r>
    <x v="0"/>
    <n v="200000"/>
  </r>
  <r>
    <x v="1"/>
    <n v="128500"/>
  </r>
  <r>
    <x v="1"/>
    <n v="123000"/>
  </r>
  <r>
    <x v="0"/>
    <n v="155000"/>
  </r>
  <r>
    <x v="0"/>
    <n v="228500"/>
  </r>
  <r>
    <x v="1"/>
    <n v="177000"/>
  </r>
  <r>
    <x v="0"/>
    <n v="155835"/>
  </r>
  <r>
    <x v="3"/>
    <n v="108500"/>
  </r>
  <r>
    <x v="1"/>
    <n v="262500"/>
  </r>
  <r>
    <x v="0"/>
    <n v="283463"/>
  </r>
  <r>
    <x v="0"/>
    <n v="215000"/>
  </r>
  <r>
    <x v="1"/>
    <n v="122000"/>
  </r>
  <r>
    <x v="1"/>
    <n v="200000"/>
  </r>
  <r>
    <x v="1"/>
    <n v="171000"/>
  </r>
  <r>
    <x v="1"/>
    <n v="134900"/>
  </r>
  <r>
    <x v="0"/>
    <n v="410000"/>
  </r>
  <r>
    <x v="0"/>
    <n v="235000"/>
  </r>
  <r>
    <x v="0"/>
    <n v="170000"/>
  </r>
  <r>
    <x v="1"/>
    <n v="110000"/>
  </r>
  <r>
    <x v="1"/>
    <n v="149900"/>
  </r>
  <r>
    <x v="0"/>
    <n v="177500"/>
  </r>
  <r>
    <x v="2"/>
    <n v="315000"/>
  </r>
  <r>
    <x v="1"/>
    <n v="189000"/>
  </r>
  <r>
    <x v="0"/>
    <n v="260000"/>
  </r>
  <r>
    <x v="1"/>
    <n v="104900"/>
  </r>
  <r>
    <x v="0"/>
    <n v="156932"/>
  </r>
  <r>
    <x v="0"/>
    <n v="144152"/>
  </r>
  <r>
    <x v="0"/>
    <n v="216000"/>
  </r>
  <r>
    <x v="0"/>
    <n v="193000"/>
  </r>
  <r>
    <x v="1"/>
    <n v="127000"/>
  </r>
  <r>
    <x v="0"/>
    <n v="144000"/>
  </r>
  <r>
    <x v="0"/>
    <n v="232000"/>
  </r>
  <r>
    <x v="1"/>
    <n v="105000"/>
  </r>
  <r>
    <x v="0"/>
    <n v="165500"/>
  </r>
  <r>
    <x v="0"/>
    <n v="274300"/>
  </r>
  <r>
    <x v="2"/>
    <n v="466500"/>
  </r>
  <r>
    <x v="0"/>
    <n v="250000"/>
  </r>
  <r>
    <x v="0"/>
    <n v="239000"/>
  </r>
  <r>
    <x v="1"/>
    <n v="91000"/>
  </r>
  <r>
    <x v="1"/>
    <n v="117000"/>
  </r>
  <r>
    <x v="1"/>
    <n v="83000"/>
  </r>
  <r>
    <x v="0"/>
    <n v="167500"/>
  </r>
  <r>
    <x v="1"/>
    <n v="58500"/>
  </r>
  <r>
    <x v="1"/>
    <n v="237500"/>
  </r>
  <r>
    <x v="0"/>
    <n v="157000"/>
  </r>
  <r>
    <x v="0"/>
    <n v="112000"/>
  </r>
  <r>
    <x v="1"/>
    <n v="105000"/>
  </r>
  <r>
    <x v="0"/>
    <n v="125500"/>
  </r>
  <r>
    <x v="0"/>
    <n v="250000"/>
  </r>
  <r>
    <x v="0"/>
    <n v="136000"/>
  </r>
  <r>
    <x v="2"/>
    <n v="377500"/>
  </r>
  <r>
    <x v="1"/>
    <n v="131000"/>
  </r>
  <r>
    <x v="0"/>
    <n v="235000"/>
  </r>
  <r>
    <x v="1"/>
    <n v="124000"/>
  </r>
  <r>
    <x v="1"/>
    <n v="123000"/>
  </r>
  <r>
    <x v="1"/>
    <n v="163000"/>
  </r>
  <r>
    <x v="0"/>
    <n v="246578"/>
  </r>
  <r>
    <x v="0"/>
    <n v="281213"/>
  </r>
  <r>
    <x v="1"/>
    <n v="160000"/>
  </r>
  <r>
    <x v="1"/>
    <n v="137500"/>
  </r>
  <r>
    <x v="1"/>
    <n v="138000"/>
  </r>
  <r>
    <x v="0"/>
    <n v="137450"/>
  </r>
  <r>
    <x v="1"/>
    <n v="120000"/>
  </r>
  <r>
    <x v="1"/>
    <n v="193000"/>
  </r>
  <r>
    <x v="0"/>
    <n v="193879"/>
  </r>
  <r>
    <x v="0"/>
    <n v="282922"/>
  </r>
  <r>
    <x v="1"/>
    <n v="105000"/>
  </r>
  <r>
    <x v="0"/>
    <n v="275000"/>
  </r>
  <r>
    <x v="1"/>
    <n v="133000"/>
  </r>
  <r>
    <x v="1"/>
    <n v="112000"/>
  </r>
  <r>
    <x v="1"/>
    <n v="125500"/>
  </r>
  <r>
    <x v="1"/>
    <n v="215000"/>
  </r>
  <r>
    <x v="0"/>
    <n v="230000"/>
  </r>
  <r>
    <x v="1"/>
    <n v="140000"/>
  </r>
  <r>
    <x v="1"/>
    <n v="90000"/>
  </r>
  <r>
    <x v="0"/>
    <n v="257000"/>
  </r>
  <r>
    <x v="0"/>
    <n v="207000"/>
  </r>
  <r>
    <x v="0"/>
    <n v="175900"/>
  </r>
  <r>
    <x v="1"/>
    <n v="122500"/>
  </r>
  <r>
    <x v="0"/>
    <n v="340000"/>
  </r>
  <r>
    <x v="1"/>
    <n v="124000"/>
  </r>
  <r>
    <x v="0"/>
    <n v="223000"/>
  </r>
  <r>
    <x v="1"/>
    <n v="179900"/>
  </r>
  <r>
    <x v="1"/>
    <n v="127500"/>
  </r>
  <r>
    <x v="0"/>
    <n v="136500"/>
  </r>
  <r>
    <x v="0"/>
    <n v="274970"/>
  </r>
  <r>
    <x v="1"/>
    <n v="144000"/>
  </r>
  <r>
    <x v="0"/>
    <n v="142000"/>
  </r>
  <r>
    <x v="0"/>
    <n v="271000"/>
  </r>
  <r>
    <x v="1"/>
    <n v="140000"/>
  </r>
  <r>
    <x v="0"/>
    <n v="119000"/>
  </r>
  <r>
    <x v="0"/>
    <n v="182900"/>
  </r>
  <r>
    <x v="1"/>
    <n v="192140"/>
  </r>
  <r>
    <x v="1"/>
    <n v="143750"/>
  </r>
  <r>
    <x v="1"/>
    <n v="64500"/>
  </r>
  <r>
    <x v="1"/>
    <n v="186500"/>
  </r>
  <r>
    <x v="1"/>
    <n v="160000"/>
  </r>
  <r>
    <x v="0"/>
    <n v="174000"/>
  </r>
  <r>
    <x v="1"/>
    <n v="120500"/>
  </r>
  <r>
    <x v="2"/>
    <n v="394617"/>
  </r>
  <r>
    <x v="1"/>
    <n v="149700"/>
  </r>
  <r>
    <x v="1"/>
    <n v="197000"/>
  </r>
  <r>
    <x v="1"/>
    <n v="191000"/>
  </r>
  <r>
    <x v="0"/>
    <n v="149300"/>
  </r>
  <r>
    <x v="2"/>
    <n v="310000"/>
  </r>
  <r>
    <x v="3"/>
    <n v="121000"/>
  </r>
  <r>
    <x v="0"/>
    <n v="179600"/>
  </r>
  <r>
    <x v="1"/>
    <n v="129000"/>
  </r>
  <r>
    <x v="1"/>
    <n v="157900"/>
  </r>
  <r>
    <x v="0"/>
    <n v="240000"/>
  </r>
  <r>
    <x v="1"/>
    <n v="112000"/>
  </r>
  <r>
    <x v="2"/>
    <n v="92000"/>
  </r>
  <r>
    <x v="1"/>
    <n v="136000"/>
  </r>
  <r>
    <x v="2"/>
    <n v="287090"/>
  </r>
  <r>
    <x v="1"/>
    <n v="145000"/>
  </r>
  <r>
    <x v="1"/>
    <n v="84500"/>
  </r>
  <r>
    <x v="0"/>
    <n v="185000"/>
  </r>
  <r>
    <x v="1"/>
    <n v="175000"/>
  </r>
  <r>
    <x v="1"/>
    <n v="210000"/>
  </r>
  <r>
    <x v="0"/>
    <n v="266500"/>
  </r>
  <r>
    <x v="0"/>
    <n v="142125"/>
  </r>
  <r>
    <x v="1"/>
    <n v="147500"/>
  </r>
  <r>
    <x v="4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208500"/>
  </r>
  <r>
    <x v="1"/>
    <n v="181500"/>
  </r>
  <r>
    <x v="0"/>
    <n v="223500"/>
  </r>
  <r>
    <x v="0"/>
    <n v="140000"/>
  </r>
  <r>
    <x v="2"/>
    <n v="250000"/>
  </r>
  <r>
    <x v="3"/>
    <n v="143000"/>
  </r>
  <r>
    <x v="2"/>
    <n v="307000"/>
  </r>
  <r>
    <x v="0"/>
    <n v="200000"/>
  </r>
  <r>
    <x v="0"/>
    <n v="129900"/>
  </r>
  <r>
    <x v="3"/>
    <n v="118000"/>
  </r>
  <r>
    <x v="3"/>
    <n v="129500"/>
  </r>
  <r>
    <x v="4"/>
    <n v="345000"/>
  </r>
  <r>
    <x v="3"/>
    <n v="144000"/>
  </r>
  <r>
    <x v="0"/>
    <n v="279500"/>
  </r>
  <r>
    <x v="1"/>
    <n v="157000"/>
  </r>
  <r>
    <x v="0"/>
    <n v="132000"/>
  </r>
  <r>
    <x v="1"/>
    <n v="149000"/>
  </r>
  <r>
    <x v="5"/>
    <n v="90000"/>
  </r>
  <r>
    <x v="3"/>
    <n v="159000"/>
  </r>
  <r>
    <x v="3"/>
    <n v="139000"/>
  </r>
  <r>
    <x v="2"/>
    <n v="325300"/>
  </r>
  <r>
    <x v="0"/>
    <n v="139400"/>
  </r>
  <r>
    <x v="2"/>
    <n v="230000"/>
  </r>
  <r>
    <x v="3"/>
    <n v="129900"/>
  </r>
  <r>
    <x v="3"/>
    <n v="154000"/>
  </r>
  <r>
    <x v="2"/>
    <n v="256300"/>
  </r>
  <r>
    <x v="3"/>
    <n v="134800"/>
  </r>
  <r>
    <x v="2"/>
    <n v="306000"/>
  </r>
  <r>
    <x v="3"/>
    <n v="207500"/>
  </r>
  <r>
    <x v="5"/>
    <n v="68500"/>
  </r>
  <r>
    <x v="5"/>
    <n v="40000"/>
  </r>
  <r>
    <x v="3"/>
    <n v="149350"/>
  </r>
  <r>
    <x v="2"/>
    <n v="179900"/>
  </r>
  <r>
    <x v="3"/>
    <n v="165500"/>
  </r>
  <r>
    <x v="4"/>
    <n v="277500"/>
  </r>
  <r>
    <x v="2"/>
    <n v="309000"/>
  </r>
  <r>
    <x v="3"/>
    <n v="145000"/>
  </r>
  <r>
    <x v="3"/>
    <n v="153000"/>
  </r>
  <r>
    <x v="3"/>
    <n v="109000"/>
  </r>
  <r>
    <x v="5"/>
    <n v="82000"/>
  </r>
  <r>
    <x v="1"/>
    <n v="160000"/>
  </r>
  <r>
    <x v="3"/>
    <n v="170000"/>
  </r>
  <r>
    <x v="3"/>
    <n v="144000"/>
  </r>
  <r>
    <x v="3"/>
    <n v="130250"/>
  </r>
  <r>
    <x v="3"/>
    <n v="141000"/>
  </r>
  <r>
    <x v="4"/>
    <n v="319900"/>
  </r>
  <r>
    <x v="0"/>
    <n v="239686"/>
  </r>
  <r>
    <x v="2"/>
    <n v="249700"/>
  </r>
  <r>
    <x v="5"/>
    <n v="113000"/>
  </r>
  <r>
    <x v="3"/>
    <n v="127000"/>
  </r>
  <r>
    <x v="1"/>
    <n v="177000"/>
  </r>
  <r>
    <x v="1"/>
    <n v="114500"/>
  </r>
  <r>
    <x v="3"/>
    <n v="110000"/>
  </r>
  <r>
    <x v="4"/>
    <n v="385000"/>
  </r>
  <r>
    <x v="3"/>
    <n v="130000"/>
  </r>
  <r>
    <x v="1"/>
    <n v="180500"/>
  </r>
  <r>
    <x v="2"/>
    <n v="172500"/>
  </r>
  <r>
    <x v="0"/>
    <n v="196500"/>
  </r>
  <r>
    <x v="6"/>
    <n v="438780"/>
  </r>
  <r>
    <x v="3"/>
    <n v="124900"/>
  </r>
  <r>
    <x v="1"/>
    <n v="158000"/>
  </r>
  <r>
    <x v="3"/>
    <n v="101000"/>
  </r>
  <r>
    <x v="2"/>
    <n v="202500"/>
  </r>
  <r>
    <x v="0"/>
    <n v="140000"/>
  </r>
  <r>
    <x v="0"/>
    <n v="219500"/>
  </r>
  <r>
    <x v="2"/>
    <n v="317000"/>
  </r>
  <r>
    <x v="0"/>
    <n v="180000"/>
  </r>
  <r>
    <x v="0"/>
    <n v="226000"/>
  </r>
  <r>
    <x v="5"/>
    <n v="80000"/>
  </r>
  <r>
    <x v="0"/>
    <n v="225000"/>
  </r>
  <r>
    <x v="0"/>
    <n v="244000"/>
  </r>
  <r>
    <x v="5"/>
    <n v="129500"/>
  </r>
  <r>
    <x v="0"/>
    <n v="185000"/>
  </r>
  <r>
    <x v="3"/>
    <n v="144900"/>
  </r>
  <r>
    <x v="7"/>
    <n v="107400"/>
  </r>
  <r>
    <x v="5"/>
    <n v="91000"/>
  </r>
  <r>
    <x v="5"/>
    <n v="135750"/>
  </r>
  <r>
    <x v="3"/>
    <n v="127000"/>
  </r>
  <r>
    <x v="5"/>
    <n v="136500"/>
  </r>
  <r>
    <x v="3"/>
    <n v="110000"/>
  </r>
  <r>
    <x v="1"/>
    <n v="193500"/>
  </r>
  <r>
    <x v="1"/>
    <n v="153500"/>
  </r>
  <r>
    <x v="2"/>
    <n v="245000"/>
  </r>
  <r>
    <x v="3"/>
    <n v="126500"/>
  </r>
  <r>
    <x v="0"/>
    <n v="168500"/>
  </r>
  <r>
    <x v="2"/>
    <n v="260000"/>
  </r>
  <r>
    <x v="1"/>
    <n v="174000"/>
  </r>
  <r>
    <x v="1"/>
    <n v="164500"/>
  </r>
  <r>
    <x v="7"/>
    <n v="85000"/>
  </r>
  <r>
    <x v="5"/>
    <n v="123600"/>
  </r>
  <r>
    <x v="5"/>
    <n v="109900"/>
  </r>
  <r>
    <x v="3"/>
    <n v="98600"/>
  </r>
  <r>
    <x v="3"/>
    <n v="163500"/>
  </r>
  <r>
    <x v="1"/>
    <n v="133900"/>
  </r>
  <r>
    <x v="1"/>
    <n v="204750"/>
  </r>
  <r>
    <x v="1"/>
    <n v="185000"/>
  </r>
  <r>
    <x v="0"/>
    <n v="214000"/>
  </r>
  <r>
    <x v="5"/>
    <n v="94750"/>
  </r>
  <r>
    <x v="3"/>
    <n v="83000"/>
  </r>
  <r>
    <x v="5"/>
    <n v="128950"/>
  </r>
  <r>
    <x v="1"/>
    <n v="205000"/>
  </r>
  <r>
    <x v="1"/>
    <n v="178000"/>
  </r>
  <r>
    <x v="3"/>
    <n v="118964"/>
  </r>
  <r>
    <x v="0"/>
    <n v="198900"/>
  </r>
  <r>
    <x v="0"/>
    <n v="169500"/>
  </r>
  <r>
    <x v="2"/>
    <n v="250000"/>
  </r>
  <r>
    <x v="5"/>
    <n v="100000"/>
  </r>
  <r>
    <x v="3"/>
    <n v="115000"/>
  </r>
  <r>
    <x v="3"/>
    <n v="115000"/>
  </r>
  <r>
    <x v="1"/>
    <n v="190000"/>
  </r>
  <r>
    <x v="1"/>
    <n v="136900"/>
  </r>
  <r>
    <x v="0"/>
    <n v="180000"/>
  </r>
  <r>
    <x v="0"/>
    <n v="383970"/>
  </r>
  <r>
    <x v="1"/>
    <n v="217000"/>
  </r>
  <r>
    <x v="1"/>
    <n v="259500"/>
  </r>
  <r>
    <x v="1"/>
    <n v="176000"/>
  </r>
  <r>
    <x v="3"/>
    <n v="139000"/>
  </r>
  <r>
    <x v="3"/>
    <n v="155000"/>
  </r>
  <r>
    <x v="0"/>
    <n v="320000"/>
  </r>
  <r>
    <x v="1"/>
    <n v="163990"/>
  </r>
  <r>
    <x v="1"/>
    <n v="180000"/>
  </r>
  <r>
    <x v="5"/>
    <n v="100000"/>
  </r>
  <r>
    <x v="1"/>
    <n v="136000"/>
  </r>
  <r>
    <x v="1"/>
    <n v="153900"/>
  </r>
  <r>
    <x v="1"/>
    <n v="181000"/>
  </r>
  <r>
    <x v="1"/>
    <n v="84500"/>
  </r>
  <r>
    <x v="1"/>
    <n v="128000"/>
  </r>
  <r>
    <x v="3"/>
    <n v="87000"/>
  </r>
  <r>
    <x v="1"/>
    <n v="155000"/>
  </r>
  <r>
    <x v="3"/>
    <n v="150000"/>
  </r>
  <r>
    <x v="0"/>
    <n v="226000"/>
  </r>
  <r>
    <x v="1"/>
    <n v="244000"/>
  </r>
  <r>
    <x v="3"/>
    <n v="150750"/>
  </r>
  <r>
    <x v="2"/>
    <n v="220000"/>
  </r>
  <r>
    <x v="3"/>
    <n v="180000"/>
  </r>
  <r>
    <x v="0"/>
    <n v="174000"/>
  </r>
  <r>
    <x v="3"/>
    <n v="143000"/>
  </r>
  <r>
    <x v="0"/>
    <n v="171000"/>
  </r>
  <r>
    <x v="2"/>
    <n v="230000"/>
  </r>
  <r>
    <x v="1"/>
    <n v="231500"/>
  </r>
  <r>
    <x v="5"/>
    <n v="115000"/>
  </r>
  <r>
    <x v="0"/>
    <n v="260000"/>
  </r>
  <r>
    <x v="3"/>
    <n v="166000"/>
  </r>
  <r>
    <x v="0"/>
    <n v="204000"/>
  </r>
  <r>
    <x v="3"/>
    <n v="125000"/>
  </r>
  <r>
    <x v="1"/>
    <n v="130000"/>
  </r>
  <r>
    <x v="3"/>
    <n v="105000"/>
  </r>
  <r>
    <x v="0"/>
    <n v="222500"/>
  </r>
  <r>
    <x v="0"/>
    <n v="141000"/>
  </r>
  <r>
    <x v="3"/>
    <n v="115000"/>
  </r>
  <r>
    <x v="3"/>
    <n v="122000"/>
  </r>
  <r>
    <x v="2"/>
    <n v="372402"/>
  </r>
  <r>
    <x v="1"/>
    <n v="190000"/>
  </r>
  <r>
    <x v="1"/>
    <n v="235000"/>
  </r>
  <r>
    <x v="1"/>
    <n v="125000"/>
  </r>
  <r>
    <x v="1"/>
    <n v="79000"/>
  </r>
  <r>
    <x v="3"/>
    <n v="109500"/>
  </r>
  <r>
    <x v="2"/>
    <n v="269500"/>
  </r>
  <r>
    <x v="0"/>
    <n v="254900"/>
  </r>
  <r>
    <x v="0"/>
    <n v="320000"/>
  </r>
  <r>
    <x v="1"/>
    <n v="162500"/>
  </r>
  <r>
    <x v="4"/>
    <n v="412500"/>
  </r>
  <r>
    <x v="0"/>
    <n v="220000"/>
  </r>
  <r>
    <x v="5"/>
    <n v="103200"/>
  </r>
  <r>
    <x v="1"/>
    <n v="152000"/>
  </r>
  <r>
    <x v="3"/>
    <n v="127500"/>
  </r>
  <r>
    <x v="3"/>
    <n v="190000"/>
  </r>
  <r>
    <x v="2"/>
    <n v="325624"/>
  </r>
  <r>
    <x v="0"/>
    <n v="183500"/>
  </r>
  <r>
    <x v="2"/>
    <n v="228000"/>
  </r>
  <r>
    <x v="3"/>
    <n v="128500"/>
  </r>
  <r>
    <x v="1"/>
    <n v="215000"/>
  </r>
  <r>
    <x v="0"/>
    <n v="239000"/>
  </r>
  <r>
    <x v="1"/>
    <n v="163000"/>
  </r>
  <r>
    <x v="1"/>
    <n v="184000"/>
  </r>
  <r>
    <x v="1"/>
    <n v="243000"/>
  </r>
  <r>
    <x v="1"/>
    <n v="211000"/>
  </r>
  <r>
    <x v="3"/>
    <n v="172500"/>
  </r>
  <r>
    <x v="4"/>
    <n v="501837"/>
  </r>
  <r>
    <x v="3"/>
    <n v="100000"/>
  </r>
  <r>
    <x v="1"/>
    <n v="177000"/>
  </r>
  <r>
    <x v="0"/>
    <n v="200100"/>
  </r>
  <r>
    <x v="3"/>
    <n v="120000"/>
  </r>
  <r>
    <x v="0"/>
    <n v="200000"/>
  </r>
  <r>
    <x v="3"/>
    <n v="127000"/>
  </r>
  <r>
    <x v="6"/>
    <n v="475000"/>
  </r>
  <r>
    <x v="0"/>
    <n v="173000"/>
  </r>
  <r>
    <x v="3"/>
    <n v="135000"/>
  </r>
  <r>
    <x v="3"/>
    <n v="153337"/>
  </r>
  <r>
    <x v="2"/>
    <n v="286000"/>
  </r>
  <r>
    <x v="2"/>
    <n v="315000"/>
  </r>
  <r>
    <x v="0"/>
    <n v="184000"/>
  </r>
  <r>
    <x v="0"/>
    <n v="192000"/>
  </r>
  <r>
    <x v="0"/>
    <n v="130000"/>
  </r>
  <r>
    <x v="3"/>
    <n v="127000"/>
  </r>
  <r>
    <x v="1"/>
    <n v="148500"/>
  </r>
  <r>
    <x v="0"/>
    <n v="311872"/>
  </r>
  <r>
    <x v="2"/>
    <n v="235000"/>
  </r>
  <r>
    <x v="1"/>
    <n v="104000"/>
  </r>
  <r>
    <x v="2"/>
    <n v="274900"/>
  </r>
  <r>
    <x v="5"/>
    <n v="140000"/>
  </r>
  <r>
    <x v="1"/>
    <n v="171500"/>
  </r>
  <r>
    <x v="1"/>
    <n v="112000"/>
  </r>
  <r>
    <x v="1"/>
    <n v="149000"/>
  </r>
  <r>
    <x v="3"/>
    <n v="110000"/>
  </r>
  <r>
    <x v="0"/>
    <n v="180500"/>
  </r>
  <r>
    <x v="3"/>
    <n v="143900"/>
  </r>
  <r>
    <x v="5"/>
    <n v="141000"/>
  </r>
  <r>
    <x v="0"/>
    <n v="277000"/>
  </r>
  <r>
    <x v="1"/>
    <n v="145000"/>
  </r>
  <r>
    <x v="3"/>
    <n v="98000"/>
  </r>
  <r>
    <x v="1"/>
    <n v="186000"/>
  </r>
  <r>
    <x v="0"/>
    <n v="252678"/>
  </r>
  <r>
    <x v="3"/>
    <n v="156000"/>
  </r>
  <r>
    <x v="1"/>
    <n v="161750"/>
  </r>
  <r>
    <x v="3"/>
    <n v="134450"/>
  </r>
  <r>
    <x v="0"/>
    <n v="210000"/>
  </r>
  <r>
    <x v="5"/>
    <n v="107000"/>
  </r>
  <r>
    <x v="0"/>
    <n v="311500"/>
  </r>
  <r>
    <x v="0"/>
    <n v="167240"/>
  </r>
  <r>
    <x v="0"/>
    <n v="204900"/>
  </r>
  <r>
    <x v="1"/>
    <n v="200000"/>
  </r>
  <r>
    <x v="1"/>
    <n v="179900"/>
  </r>
  <r>
    <x v="5"/>
    <n v="97000"/>
  </r>
  <r>
    <x v="6"/>
    <n v="386250"/>
  </r>
  <r>
    <x v="3"/>
    <n v="112000"/>
  </r>
  <r>
    <x v="0"/>
    <n v="290000"/>
  </r>
  <r>
    <x v="1"/>
    <n v="106000"/>
  </r>
  <r>
    <x v="3"/>
    <n v="125000"/>
  </r>
  <r>
    <x v="0"/>
    <n v="192500"/>
  </r>
  <r>
    <x v="1"/>
    <n v="148000"/>
  </r>
  <r>
    <x v="2"/>
    <n v="403000"/>
  </r>
  <r>
    <x v="1"/>
    <n v="94500"/>
  </r>
  <r>
    <x v="3"/>
    <n v="128200"/>
  </r>
  <r>
    <x v="1"/>
    <n v="216500"/>
  </r>
  <r>
    <x v="1"/>
    <n v="89500"/>
  </r>
  <r>
    <x v="0"/>
    <n v="185500"/>
  </r>
  <r>
    <x v="0"/>
    <n v="194500"/>
  </r>
  <r>
    <x v="2"/>
    <n v="318000"/>
  </r>
  <r>
    <x v="1"/>
    <n v="113000"/>
  </r>
  <r>
    <x v="2"/>
    <n v="262500"/>
  </r>
  <r>
    <x v="3"/>
    <n v="110500"/>
  </r>
  <r>
    <x v="3"/>
    <n v="79000"/>
  </r>
  <r>
    <x v="1"/>
    <n v="120000"/>
  </r>
  <r>
    <x v="0"/>
    <n v="205000"/>
  </r>
  <r>
    <x v="0"/>
    <n v="241500"/>
  </r>
  <r>
    <x v="1"/>
    <n v="137000"/>
  </r>
  <r>
    <x v="1"/>
    <n v="140000"/>
  </r>
  <r>
    <x v="0"/>
    <n v="180000"/>
  </r>
  <r>
    <x v="1"/>
    <n v="277000"/>
  </r>
  <r>
    <x v="7"/>
    <n v="76500"/>
  </r>
  <r>
    <x v="2"/>
    <n v="235000"/>
  </r>
  <r>
    <x v="1"/>
    <n v="173000"/>
  </r>
  <r>
    <x v="1"/>
    <n v="158000"/>
  </r>
  <r>
    <x v="3"/>
    <n v="145000"/>
  </r>
  <r>
    <x v="0"/>
    <n v="230000"/>
  </r>
  <r>
    <x v="1"/>
    <n v="207500"/>
  </r>
  <r>
    <x v="0"/>
    <n v="220000"/>
  </r>
  <r>
    <x v="0"/>
    <n v="231500"/>
  </r>
  <r>
    <x v="3"/>
    <n v="97000"/>
  </r>
  <r>
    <x v="1"/>
    <n v="176000"/>
  </r>
  <r>
    <x v="2"/>
    <n v="276000"/>
  </r>
  <r>
    <x v="1"/>
    <n v="151000"/>
  </r>
  <r>
    <x v="3"/>
    <n v="130000"/>
  </r>
  <r>
    <x v="3"/>
    <n v="73000"/>
  </r>
  <r>
    <x v="1"/>
    <n v="175500"/>
  </r>
  <r>
    <x v="1"/>
    <n v="185000"/>
  </r>
  <r>
    <x v="3"/>
    <n v="179500"/>
  </r>
  <r>
    <x v="3"/>
    <n v="120500"/>
  </r>
  <r>
    <x v="1"/>
    <n v="148000"/>
  </r>
  <r>
    <x v="2"/>
    <n v="266000"/>
  </r>
  <r>
    <x v="0"/>
    <n v="241500"/>
  </r>
  <r>
    <x v="2"/>
    <n v="290000"/>
  </r>
  <r>
    <x v="1"/>
    <n v="139000"/>
  </r>
  <r>
    <x v="3"/>
    <n v="124500"/>
  </r>
  <r>
    <x v="0"/>
    <n v="205000"/>
  </r>
  <r>
    <x v="0"/>
    <n v="201000"/>
  </r>
  <r>
    <x v="5"/>
    <n v="141000"/>
  </r>
  <r>
    <x v="4"/>
    <n v="415298"/>
  </r>
  <r>
    <x v="0"/>
    <n v="192000"/>
  </r>
  <r>
    <x v="0"/>
    <n v="228500"/>
  </r>
  <r>
    <x v="1"/>
    <n v="185000"/>
  </r>
  <r>
    <x v="0"/>
    <n v="207500"/>
  </r>
  <r>
    <x v="2"/>
    <n v="244600"/>
  </r>
  <r>
    <x v="1"/>
    <n v="179200"/>
  </r>
  <r>
    <x v="0"/>
    <n v="164700"/>
  </r>
  <r>
    <x v="1"/>
    <n v="159000"/>
  </r>
  <r>
    <x v="5"/>
    <n v="88000"/>
  </r>
  <r>
    <x v="3"/>
    <n v="122000"/>
  </r>
  <r>
    <x v="1"/>
    <n v="153575"/>
  </r>
  <r>
    <x v="2"/>
    <n v="233230"/>
  </r>
  <r>
    <x v="3"/>
    <n v="135900"/>
  </r>
  <r>
    <x v="3"/>
    <n v="131000"/>
  </r>
  <r>
    <x v="0"/>
    <n v="235000"/>
  </r>
  <r>
    <x v="1"/>
    <n v="167000"/>
  </r>
  <r>
    <x v="1"/>
    <n v="142500"/>
  </r>
  <r>
    <x v="3"/>
    <n v="152000"/>
  </r>
  <r>
    <x v="0"/>
    <n v="239000"/>
  </r>
  <r>
    <x v="1"/>
    <n v="175000"/>
  </r>
  <r>
    <x v="1"/>
    <n v="158500"/>
  </r>
  <r>
    <x v="3"/>
    <n v="157000"/>
  </r>
  <r>
    <x v="2"/>
    <n v="267000"/>
  </r>
  <r>
    <x v="0"/>
    <n v="205000"/>
  </r>
  <r>
    <x v="3"/>
    <n v="149900"/>
  </r>
  <r>
    <x v="0"/>
    <n v="295000"/>
  </r>
  <r>
    <x v="2"/>
    <n v="305900"/>
  </r>
  <r>
    <x v="0"/>
    <n v="225000"/>
  </r>
  <r>
    <x v="1"/>
    <n v="89500"/>
  </r>
  <r>
    <x v="5"/>
    <n v="82500"/>
  </r>
  <r>
    <x v="4"/>
    <n v="360000"/>
  </r>
  <r>
    <x v="1"/>
    <n v="165600"/>
  </r>
  <r>
    <x v="1"/>
    <n v="132000"/>
  </r>
  <r>
    <x v="3"/>
    <n v="119900"/>
  </r>
  <r>
    <x v="0"/>
    <n v="375000"/>
  </r>
  <r>
    <x v="0"/>
    <n v="178000"/>
  </r>
  <r>
    <x v="0"/>
    <n v="188500"/>
  </r>
  <r>
    <x v="0"/>
    <n v="260000"/>
  </r>
  <r>
    <x v="2"/>
    <n v="270000"/>
  </r>
  <r>
    <x v="0"/>
    <n v="260000"/>
  </r>
  <r>
    <x v="0"/>
    <n v="187500"/>
  </r>
  <r>
    <x v="4"/>
    <n v="342643"/>
  </r>
  <r>
    <x v="2"/>
    <n v="354000"/>
  </r>
  <r>
    <x v="0"/>
    <n v="301000"/>
  </r>
  <r>
    <x v="7"/>
    <n v="126175"/>
  </r>
  <r>
    <x v="0"/>
    <n v="242000"/>
  </r>
  <r>
    <x v="3"/>
    <n v="87000"/>
  </r>
  <r>
    <x v="2"/>
    <n v="324000"/>
  </r>
  <r>
    <x v="1"/>
    <n v="145250"/>
  </r>
  <r>
    <x v="1"/>
    <n v="214500"/>
  </r>
  <r>
    <x v="3"/>
    <n v="78000"/>
  </r>
  <r>
    <x v="3"/>
    <n v="119000"/>
  </r>
  <r>
    <x v="3"/>
    <n v="139000"/>
  </r>
  <r>
    <x v="2"/>
    <n v="284000"/>
  </r>
  <r>
    <x v="0"/>
    <n v="207000"/>
  </r>
  <r>
    <x v="1"/>
    <n v="192000"/>
  </r>
  <r>
    <x v="3"/>
    <n v="228950"/>
  </r>
  <r>
    <x v="4"/>
    <n v="377426"/>
  </r>
  <r>
    <x v="0"/>
    <n v="214000"/>
  </r>
  <r>
    <x v="0"/>
    <n v="202500"/>
  </r>
  <r>
    <x v="1"/>
    <n v="155000"/>
  </r>
  <r>
    <x v="2"/>
    <n v="202900"/>
  </r>
  <r>
    <x v="5"/>
    <n v="82000"/>
  </r>
  <r>
    <x v="7"/>
    <n v="87500"/>
  </r>
  <r>
    <x v="4"/>
    <n v="266000"/>
  </r>
  <r>
    <x v="3"/>
    <n v="85000"/>
  </r>
  <r>
    <x v="1"/>
    <n v="140200"/>
  </r>
  <r>
    <x v="1"/>
    <n v="151500"/>
  </r>
  <r>
    <x v="1"/>
    <n v="157500"/>
  </r>
  <r>
    <x v="0"/>
    <n v="154000"/>
  </r>
  <r>
    <x v="4"/>
    <n v="437154"/>
  </r>
  <r>
    <x v="4"/>
    <n v="318061"/>
  </r>
  <r>
    <x v="0"/>
    <n v="190000"/>
  </r>
  <r>
    <x v="3"/>
    <n v="95000"/>
  </r>
  <r>
    <x v="1"/>
    <n v="105900"/>
  </r>
  <r>
    <x v="1"/>
    <n v="140000"/>
  </r>
  <r>
    <x v="1"/>
    <n v="177500"/>
  </r>
  <r>
    <x v="1"/>
    <n v="173000"/>
  </r>
  <r>
    <x v="3"/>
    <n v="134000"/>
  </r>
  <r>
    <x v="3"/>
    <n v="130000"/>
  </r>
  <r>
    <x v="2"/>
    <n v="280000"/>
  </r>
  <r>
    <x v="1"/>
    <n v="156000"/>
  </r>
  <r>
    <x v="3"/>
    <n v="145000"/>
  </r>
  <r>
    <x v="0"/>
    <n v="198500"/>
  </r>
  <r>
    <x v="1"/>
    <n v="118000"/>
  </r>
  <r>
    <x v="1"/>
    <n v="190000"/>
  </r>
  <r>
    <x v="3"/>
    <n v="147000"/>
  </r>
  <r>
    <x v="1"/>
    <n v="159000"/>
  </r>
  <r>
    <x v="1"/>
    <n v="165000"/>
  </r>
  <r>
    <x v="3"/>
    <n v="132000"/>
  </r>
  <r>
    <x v="3"/>
    <n v="162000"/>
  </r>
  <r>
    <x v="1"/>
    <n v="172400"/>
  </r>
  <r>
    <x v="5"/>
    <n v="134432"/>
  </r>
  <r>
    <x v="1"/>
    <n v="125000"/>
  </r>
  <r>
    <x v="3"/>
    <n v="123000"/>
  </r>
  <r>
    <x v="0"/>
    <n v="219500"/>
  </r>
  <r>
    <x v="8"/>
    <n v="61000"/>
  </r>
  <r>
    <x v="3"/>
    <n v="148000"/>
  </r>
  <r>
    <x v="2"/>
    <n v="340000"/>
  </r>
  <r>
    <x v="4"/>
    <n v="394432"/>
  </r>
  <r>
    <x v="1"/>
    <n v="179000"/>
  </r>
  <r>
    <x v="3"/>
    <n v="127000"/>
  </r>
  <r>
    <x v="0"/>
    <n v="187750"/>
  </r>
  <r>
    <x v="0"/>
    <n v="213500"/>
  </r>
  <r>
    <x v="1"/>
    <n v="76000"/>
  </r>
  <r>
    <x v="1"/>
    <n v="240000"/>
  </r>
  <r>
    <x v="2"/>
    <n v="192000"/>
  </r>
  <r>
    <x v="3"/>
    <n v="81000"/>
  </r>
  <r>
    <x v="1"/>
    <n v="125000"/>
  </r>
  <r>
    <x v="0"/>
    <n v="191000"/>
  </r>
  <r>
    <x v="6"/>
    <n v="426000"/>
  </r>
  <r>
    <x v="3"/>
    <n v="119000"/>
  </r>
  <r>
    <x v="1"/>
    <n v="215000"/>
  </r>
  <r>
    <x v="3"/>
    <n v="106500"/>
  </r>
  <r>
    <x v="5"/>
    <n v="100000"/>
  </r>
  <r>
    <x v="3"/>
    <n v="109000"/>
  </r>
  <r>
    <x v="3"/>
    <n v="129000"/>
  </r>
  <r>
    <x v="3"/>
    <n v="123000"/>
  </r>
  <r>
    <x v="3"/>
    <n v="169500"/>
  </r>
  <r>
    <x v="3"/>
    <n v="67000"/>
  </r>
  <r>
    <x v="0"/>
    <n v="241000"/>
  </r>
  <r>
    <x v="2"/>
    <n v="245500"/>
  </r>
  <r>
    <x v="0"/>
    <n v="164990"/>
  </r>
  <r>
    <x v="3"/>
    <n v="108000"/>
  </r>
  <r>
    <x v="2"/>
    <n v="258000"/>
  </r>
  <r>
    <x v="1"/>
    <n v="168000"/>
  </r>
  <r>
    <x v="5"/>
    <n v="150000"/>
  </r>
  <r>
    <x v="1"/>
    <n v="115000"/>
  </r>
  <r>
    <x v="1"/>
    <n v="177000"/>
  </r>
  <r>
    <x v="0"/>
    <n v="280000"/>
  </r>
  <r>
    <x v="2"/>
    <n v="339750"/>
  </r>
  <r>
    <x v="3"/>
    <n v="60000"/>
  </r>
  <r>
    <x v="3"/>
    <n v="145000"/>
  </r>
  <r>
    <x v="0"/>
    <n v="222000"/>
  </r>
  <r>
    <x v="3"/>
    <n v="115000"/>
  </r>
  <r>
    <x v="0"/>
    <n v="228000"/>
  </r>
  <r>
    <x v="0"/>
    <n v="181134"/>
  </r>
  <r>
    <x v="1"/>
    <n v="149500"/>
  </r>
  <r>
    <x v="1"/>
    <n v="239000"/>
  </r>
  <r>
    <x v="3"/>
    <n v="126000"/>
  </r>
  <r>
    <x v="3"/>
    <n v="142000"/>
  </r>
  <r>
    <x v="0"/>
    <n v="206300"/>
  </r>
  <r>
    <x v="1"/>
    <n v="215000"/>
  </r>
  <r>
    <x v="3"/>
    <n v="113000"/>
  </r>
  <r>
    <x v="2"/>
    <n v="315000"/>
  </r>
  <r>
    <x v="1"/>
    <n v="139000"/>
  </r>
  <r>
    <x v="0"/>
    <n v="135000"/>
  </r>
  <r>
    <x v="0"/>
    <n v="275000"/>
  </r>
  <r>
    <x v="5"/>
    <n v="109008"/>
  </r>
  <r>
    <x v="0"/>
    <n v="195400"/>
  </r>
  <r>
    <x v="1"/>
    <n v="175000"/>
  </r>
  <r>
    <x v="1"/>
    <n v="85400"/>
  </r>
  <r>
    <x v="1"/>
    <n v="79900"/>
  </r>
  <r>
    <x v="3"/>
    <n v="122500"/>
  </r>
  <r>
    <x v="1"/>
    <n v="181000"/>
  </r>
  <r>
    <x v="5"/>
    <n v="81000"/>
  </r>
  <r>
    <x v="0"/>
    <n v="212000"/>
  </r>
  <r>
    <x v="1"/>
    <n v="116000"/>
  </r>
  <r>
    <x v="1"/>
    <n v="119000"/>
  </r>
  <r>
    <x v="3"/>
    <n v="90350"/>
  </r>
  <r>
    <x v="1"/>
    <n v="110000"/>
  </r>
  <r>
    <x v="6"/>
    <n v="555000"/>
  </r>
  <r>
    <x v="5"/>
    <n v="118000"/>
  </r>
  <r>
    <x v="3"/>
    <n v="162900"/>
  </r>
  <r>
    <x v="0"/>
    <n v="172500"/>
  </r>
  <r>
    <x v="0"/>
    <n v="210000"/>
  </r>
  <r>
    <x v="1"/>
    <n v="127500"/>
  </r>
  <r>
    <x v="1"/>
    <n v="190000"/>
  </r>
  <r>
    <x v="0"/>
    <n v="199900"/>
  </r>
  <r>
    <x v="1"/>
    <n v="119500"/>
  </r>
  <r>
    <x v="7"/>
    <n v="120000"/>
  </r>
  <r>
    <x v="1"/>
    <n v="110000"/>
  </r>
  <r>
    <x v="0"/>
    <n v="280000"/>
  </r>
  <r>
    <x v="1"/>
    <n v="204000"/>
  </r>
  <r>
    <x v="2"/>
    <n v="210000"/>
  </r>
  <r>
    <x v="3"/>
    <n v="188000"/>
  </r>
  <r>
    <x v="0"/>
    <n v="175500"/>
  </r>
  <r>
    <x v="3"/>
    <n v="98000"/>
  </r>
  <r>
    <x v="5"/>
    <n v="256000"/>
  </r>
  <r>
    <x v="2"/>
    <n v="161000"/>
  </r>
  <r>
    <x v="3"/>
    <n v="110000"/>
  </r>
  <r>
    <x v="2"/>
    <n v="263435"/>
  </r>
  <r>
    <x v="0"/>
    <n v="155000"/>
  </r>
  <r>
    <x v="3"/>
    <n v="62383"/>
  </r>
  <r>
    <x v="1"/>
    <n v="188700"/>
  </r>
  <r>
    <x v="3"/>
    <n v="124000"/>
  </r>
  <r>
    <x v="0"/>
    <n v="178740"/>
  </r>
  <r>
    <x v="0"/>
    <n v="167000"/>
  </r>
  <r>
    <x v="3"/>
    <n v="146500"/>
  </r>
  <r>
    <x v="2"/>
    <n v="250000"/>
  </r>
  <r>
    <x v="1"/>
    <n v="187000"/>
  </r>
  <r>
    <x v="2"/>
    <n v="212000"/>
  </r>
  <r>
    <x v="0"/>
    <n v="190000"/>
  </r>
  <r>
    <x v="1"/>
    <n v="148000"/>
  </r>
  <r>
    <x v="2"/>
    <n v="440000"/>
  </r>
  <r>
    <x v="2"/>
    <n v="251000"/>
  </r>
  <r>
    <x v="3"/>
    <n v="132500"/>
  </r>
  <r>
    <x v="1"/>
    <n v="208900"/>
  </r>
  <r>
    <x v="4"/>
    <n v="380000"/>
  </r>
  <r>
    <x v="2"/>
    <n v="297000"/>
  </r>
  <r>
    <x v="5"/>
    <n v="89471"/>
  </r>
  <r>
    <x v="4"/>
    <n v="326000"/>
  </r>
  <r>
    <x v="4"/>
    <n v="374000"/>
  </r>
  <r>
    <x v="0"/>
    <n v="155000"/>
  </r>
  <r>
    <x v="1"/>
    <n v="164000"/>
  </r>
  <r>
    <x v="3"/>
    <n v="132500"/>
  </r>
  <r>
    <x v="3"/>
    <n v="147000"/>
  </r>
  <r>
    <x v="3"/>
    <n v="156000"/>
  </r>
  <r>
    <x v="3"/>
    <n v="175000"/>
  </r>
  <r>
    <x v="3"/>
    <n v="160000"/>
  </r>
  <r>
    <x v="5"/>
    <n v="86000"/>
  </r>
  <r>
    <x v="3"/>
    <n v="115000"/>
  </r>
  <r>
    <x v="1"/>
    <n v="133000"/>
  </r>
  <r>
    <x v="1"/>
    <n v="172785"/>
  </r>
  <r>
    <x v="3"/>
    <n v="155000"/>
  </r>
  <r>
    <x v="3"/>
    <n v="91300"/>
  </r>
  <r>
    <x v="5"/>
    <n v="34900"/>
  </r>
  <r>
    <x v="2"/>
    <n v="430000"/>
  </r>
  <r>
    <x v="0"/>
    <n v="184000"/>
  </r>
  <r>
    <x v="3"/>
    <n v="130000"/>
  </r>
  <r>
    <x v="3"/>
    <n v="120000"/>
  </r>
  <r>
    <x v="1"/>
    <n v="113000"/>
  </r>
  <r>
    <x v="0"/>
    <n v="226700"/>
  </r>
  <r>
    <x v="3"/>
    <n v="140000"/>
  </r>
  <r>
    <x v="0"/>
    <n v="289000"/>
  </r>
  <r>
    <x v="1"/>
    <n v="147000"/>
  </r>
  <r>
    <x v="3"/>
    <n v="124500"/>
  </r>
  <r>
    <x v="2"/>
    <n v="215000"/>
  </r>
  <r>
    <x v="1"/>
    <n v="208300"/>
  </r>
  <r>
    <x v="0"/>
    <n v="161000"/>
  </r>
  <r>
    <x v="3"/>
    <n v="124500"/>
  </r>
  <r>
    <x v="3"/>
    <n v="164900"/>
  </r>
  <r>
    <x v="0"/>
    <n v="202665"/>
  </r>
  <r>
    <x v="3"/>
    <n v="129900"/>
  </r>
  <r>
    <x v="1"/>
    <n v="134000"/>
  </r>
  <r>
    <x v="3"/>
    <n v="96500"/>
  </r>
  <r>
    <x v="6"/>
    <n v="402861"/>
  </r>
  <r>
    <x v="1"/>
    <n v="158000"/>
  </r>
  <r>
    <x v="0"/>
    <n v="265000"/>
  </r>
  <r>
    <x v="1"/>
    <n v="211000"/>
  </r>
  <r>
    <x v="0"/>
    <n v="234000"/>
  </r>
  <r>
    <x v="5"/>
    <n v="106250"/>
  </r>
  <r>
    <x v="1"/>
    <n v="150000"/>
  </r>
  <r>
    <x v="1"/>
    <n v="159000"/>
  </r>
  <r>
    <x v="6"/>
    <n v="184750"/>
  </r>
  <r>
    <x v="0"/>
    <n v="315750"/>
  </r>
  <r>
    <x v="0"/>
    <n v="176000"/>
  </r>
  <r>
    <x v="3"/>
    <n v="132000"/>
  </r>
  <r>
    <x v="4"/>
    <n v="446261"/>
  </r>
  <r>
    <x v="5"/>
    <n v="86000"/>
  </r>
  <r>
    <x v="1"/>
    <n v="200624"/>
  </r>
  <r>
    <x v="1"/>
    <n v="175000"/>
  </r>
  <r>
    <x v="1"/>
    <n v="128000"/>
  </r>
  <r>
    <x v="3"/>
    <n v="107500"/>
  </r>
  <r>
    <x v="8"/>
    <n v="39300"/>
  </r>
  <r>
    <x v="2"/>
    <n v="178000"/>
  </r>
  <r>
    <x v="3"/>
    <n v="107500"/>
  </r>
  <r>
    <x v="0"/>
    <n v="188000"/>
  </r>
  <r>
    <x v="5"/>
    <n v="111250"/>
  </r>
  <r>
    <x v="3"/>
    <n v="158000"/>
  </r>
  <r>
    <x v="2"/>
    <n v="272000"/>
  </r>
  <r>
    <x v="4"/>
    <n v="315000"/>
  </r>
  <r>
    <x v="2"/>
    <n v="248000"/>
  </r>
  <r>
    <x v="0"/>
    <n v="213250"/>
  </r>
  <r>
    <x v="0"/>
    <n v="133000"/>
  </r>
  <r>
    <x v="0"/>
    <n v="179665"/>
  </r>
  <r>
    <x v="0"/>
    <n v="229000"/>
  </r>
  <r>
    <x v="1"/>
    <n v="210000"/>
  </r>
  <r>
    <x v="3"/>
    <n v="129500"/>
  </r>
  <r>
    <x v="3"/>
    <n v="125000"/>
  </r>
  <r>
    <x v="0"/>
    <n v="263000"/>
  </r>
  <r>
    <x v="1"/>
    <n v="140000"/>
  </r>
  <r>
    <x v="3"/>
    <n v="112500"/>
  </r>
  <r>
    <x v="2"/>
    <n v="255500"/>
  </r>
  <r>
    <x v="5"/>
    <n v="108000"/>
  </r>
  <r>
    <x v="0"/>
    <n v="284000"/>
  </r>
  <r>
    <x v="3"/>
    <n v="113000"/>
  </r>
  <r>
    <x v="3"/>
    <n v="141000"/>
  </r>
  <r>
    <x v="5"/>
    <n v="108000"/>
  </r>
  <r>
    <x v="0"/>
    <n v="175000"/>
  </r>
  <r>
    <x v="0"/>
    <n v="234000"/>
  </r>
  <r>
    <x v="3"/>
    <n v="121500"/>
  </r>
  <r>
    <x v="3"/>
    <n v="170000"/>
  </r>
  <r>
    <x v="3"/>
    <n v="108000"/>
  </r>
  <r>
    <x v="1"/>
    <n v="185000"/>
  </r>
  <r>
    <x v="0"/>
    <n v="268000"/>
  </r>
  <r>
    <x v="1"/>
    <n v="128000"/>
  </r>
  <r>
    <x v="4"/>
    <n v="325000"/>
  </r>
  <r>
    <x v="0"/>
    <n v="214000"/>
  </r>
  <r>
    <x v="2"/>
    <n v="316600"/>
  </r>
  <r>
    <x v="3"/>
    <n v="135960"/>
  </r>
  <r>
    <x v="3"/>
    <n v="142600"/>
  </r>
  <r>
    <x v="1"/>
    <n v="120000"/>
  </r>
  <r>
    <x v="0"/>
    <n v="224500"/>
  </r>
  <r>
    <x v="0"/>
    <n v="170000"/>
  </r>
  <r>
    <x v="3"/>
    <n v="139000"/>
  </r>
  <r>
    <x v="3"/>
    <n v="118500"/>
  </r>
  <r>
    <x v="0"/>
    <n v="145000"/>
  </r>
  <r>
    <x v="3"/>
    <n v="164500"/>
  </r>
  <r>
    <x v="0"/>
    <n v="146000"/>
  </r>
  <r>
    <x v="3"/>
    <n v="131500"/>
  </r>
  <r>
    <x v="1"/>
    <n v="181900"/>
  </r>
  <r>
    <x v="2"/>
    <n v="253293"/>
  </r>
  <r>
    <x v="1"/>
    <n v="118500"/>
  </r>
  <r>
    <x v="6"/>
    <n v="325000"/>
  </r>
  <r>
    <x v="5"/>
    <n v="133000"/>
  </r>
  <r>
    <x v="2"/>
    <n v="369900"/>
  </r>
  <r>
    <x v="1"/>
    <n v="130000"/>
  </r>
  <r>
    <x v="3"/>
    <n v="137000"/>
  </r>
  <r>
    <x v="3"/>
    <n v="143000"/>
  </r>
  <r>
    <x v="3"/>
    <n v="79500"/>
  </r>
  <r>
    <x v="0"/>
    <n v="185900"/>
  </r>
  <r>
    <x v="6"/>
    <n v="451950"/>
  </r>
  <r>
    <x v="3"/>
    <n v="138000"/>
  </r>
  <r>
    <x v="1"/>
    <n v="140000"/>
  </r>
  <r>
    <x v="3"/>
    <n v="110000"/>
  </r>
  <r>
    <x v="2"/>
    <n v="319000"/>
  </r>
  <r>
    <x v="1"/>
    <n v="114504"/>
  </r>
  <r>
    <x v="0"/>
    <n v="194201"/>
  </r>
  <r>
    <x v="3"/>
    <n v="217500"/>
  </r>
  <r>
    <x v="1"/>
    <n v="151000"/>
  </r>
  <r>
    <x v="2"/>
    <n v="275000"/>
  </r>
  <r>
    <x v="1"/>
    <n v="141000"/>
  </r>
  <r>
    <x v="2"/>
    <n v="220000"/>
  </r>
  <r>
    <x v="0"/>
    <n v="151000"/>
  </r>
  <r>
    <x v="0"/>
    <n v="221000"/>
  </r>
  <r>
    <x v="0"/>
    <n v="205000"/>
  </r>
  <r>
    <x v="3"/>
    <n v="152000"/>
  </r>
  <r>
    <x v="3"/>
    <n v="225000"/>
  </r>
  <r>
    <x v="2"/>
    <n v="359100"/>
  </r>
  <r>
    <x v="5"/>
    <n v="118500"/>
  </r>
  <r>
    <x v="4"/>
    <n v="313000"/>
  </r>
  <r>
    <x v="1"/>
    <n v="148000"/>
  </r>
  <r>
    <x v="2"/>
    <n v="261500"/>
  </r>
  <r>
    <x v="3"/>
    <n v="147000"/>
  </r>
  <r>
    <x v="5"/>
    <n v="75500"/>
  </r>
  <r>
    <x v="1"/>
    <n v="137500"/>
  </r>
  <r>
    <x v="1"/>
    <n v="183200"/>
  </r>
  <r>
    <x v="1"/>
    <n v="105500"/>
  </r>
  <r>
    <x v="4"/>
    <n v="314813"/>
  </r>
  <r>
    <x v="2"/>
    <n v="305000"/>
  </r>
  <r>
    <x v="7"/>
    <n v="67000"/>
  </r>
  <r>
    <x v="1"/>
    <n v="240000"/>
  </r>
  <r>
    <x v="3"/>
    <n v="135000"/>
  </r>
  <r>
    <x v="1"/>
    <n v="168500"/>
  </r>
  <r>
    <x v="1"/>
    <n v="165150"/>
  </r>
  <r>
    <x v="1"/>
    <n v="160000"/>
  </r>
  <r>
    <x v="3"/>
    <n v="139900"/>
  </r>
  <r>
    <x v="1"/>
    <n v="153000"/>
  </r>
  <r>
    <x v="3"/>
    <n v="135000"/>
  </r>
  <r>
    <x v="1"/>
    <n v="168500"/>
  </r>
  <r>
    <x v="3"/>
    <n v="124000"/>
  </r>
  <r>
    <x v="2"/>
    <n v="209500"/>
  </r>
  <r>
    <x v="0"/>
    <n v="82500"/>
  </r>
  <r>
    <x v="3"/>
    <n v="139400"/>
  </r>
  <r>
    <x v="1"/>
    <n v="144000"/>
  </r>
  <r>
    <x v="1"/>
    <n v="200000"/>
  </r>
  <r>
    <x v="9"/>
    <n v="60000"/>
  </r>
  <r>
    <x v="3"/>
    <n v="93000"/>
  </r>
  <r>
    <x v="3"/>
    <n v="85000"/>
  </r>
  <r>
    <x v="2"/>
    <n v="264561"/>
  </r>
  <r>
    <x v="2"/>
    <n v="274000"/>
  </r>
  <r>
    <x v="0"/>
    <n v="226000"/>
  </r>
  <r>
    <x v="2"/>
    <n v="345000"/>
  </r>
  <r>
    <x v="3"/>
    <n v="152000"/>
  </r>
  <r>
    <x v="4"/>
    <n v="370878"/>
  </r>
  <r>
    <x v="1"/>
    <n v="143250"/>
  </r>
  <r>
    <x v="3"/>
    <n v="98300"/>
  </r>
  <r>
    <x v="1"/>
    <n v="155000"/>
  </r>
  <r>
    <x v="1"/>
    <n v="155000"/>
  </r>
  <r>
    <x v="5"/>
    <n v="84500"/>
  </r>
  <r>
    <x v="0"/>
    <n v="205950"/>
  </r>
  <r>
    <x v="5"/>
    <n v="108000"/>
  </r>
  <r>
    <x v="0"/>
    <n v="191000"/>
  </r>
  <r>
    <x v="1"/>
    <n v="135000"/>
  </r>
  <r>
    <x v="2"/>
    <n v="350000"/>
  </r>
  <r>
    <x v="1"/>
    <n v="88000"/>
  </r>
  <r>
    <x v="3"/>
    <n v="145500"/>
  </r>
  <r>
    <x v="0"/>
    <n v="149000"/>
  </r>
  <r>
    <x v="1"/>
    <n v="97500"/>
  </r>
  <r>
    <x v="3"/>
    <n v="167000"/>
  </r>
  <r>
    <x v="0"/>
    <n v="197900"/>
  </r>
  <r>
    <x v="2"/>
    <n v="402000"/>
  </r>
  <r>
    <x v="1"/>
    <n v="110000"/>
  </r>
  <r>
    <x v="5"/>
    <n v="137500"/>
  </r>
  <r>
    <x v="2"/>
    <n v="423000"/>
  </r>
  <r>
    <x v="2"/>
    <n v="230500"/>
  </r>
  <r>
    <x v="1"/>
    <n v="129000"/>
  </r>
  <r>
    <x v="1"/>
    <n v="193500"/>
  </r>
  <r>
    <x v="3"/>
    <n v="168000"/>
  </r>
  <r>
    <x v="5"/>
    <n v="137500"/>
  </r>
  <r>
    <x v="1"/>
    <n v="173500"/>
  </r>
  <r>
    <x v="1"/>
    <n v="103600"/>
  </r>
  <r>
    <x v="1"/>
    <n v="165000"/>
  </r>
  <r>
    <x v="1"/>
    <n v="257500"/>
  </r>
  <r>
    <x v="1"/>
    <n v="140000"/>
  </r>
  <r>
    <x v="1"/>
    <n v="148500"/>
  </r>
  <r>
    <x v="5"/>
    <n v="87000"/>
  </r>
  <r>
    <x v="3"/>
    <n v="109500"/>
  </r>
  <r>
    <x v="2"/>
    <n v="372500"/>
  </r>
  <r>
    <x v="3"/>
    <n v="128500"/>
  </r>
  <r>
    <x v="1"/>
    <n v="143000"/>
  </r>
  <r>
    <x v="3"/>
    <n v="159434"/>
  </r>
  <r>
    <x v="1"/>
    <n v="173000"/>
  </r>
  <r>
    <x v="4"/>
    <n v="285000"/>
  </r>
  <r>
    <x v="0"/>
    <n v="221000"/>
  </r>
  <r>
    <x v="0"/>
    <n v="207500"/>
  </r>
  <r>
    <x v="0"/>
    <n v="227875"/>
  </r>
  <r>
    <x v="0"/>
    <n v="148800"/>
  </r>
  <r>
    <x v="2"/>
    <n v="392000"/>
  </r>
  <r>
    <x v="1"/>
    <n v="194700"/>
  </r>
  <r>
    <x v="1"/>
    <n v="141000"/>
  </r>
  <r>
    <x v="6"/>
    <n v="755000"/>
  </r>
  <r>
    <x v="0"/>
    <n v="335000"/>
  </r>
  <r>
    <x v="3"/>
    <n v="108480"/>
  </r>
  <r>
    <x v="3"/>
    <n v="141500"/>
  </r>
  <r>
    <x v="1"/>
    <n v="176000"/>
  </r>
  <r>
    <x v="3"/>
    <n v="89000"/>
  </r>
  <r>
    <x v="3"/>
    <n v="123500"/>
  </r>
  <r>
    <x v="3"/>
    <n v="138500"/>
  </r>
  <r>
    <x v="0"/>
    <n v="196000"/>
  </r>
  <r>
    <x v="2"/>
    <n v="312500"/>
  </r>
  <r>
    <x v="0"/>
    <n v="140000"/>
  </r>
  <r>
    <x v="2"/>
    <n v="361919"/>
  </r>
  <r>
    <x v="3"/>
    <n v="140000"/>
  </r>
  <r>
    <x v="0"/>
    <n v="213000"/>
  </r>
  <r>
    <x v="5"/>
    <n v="55000"/>
  </r>
  <r>
    <x v="0"/>
    <n v="302000"/>
  </r>
  <r>
    <x v="2"/>
    <n v="254000"/>
  </r>
  <r>
    <x v="0"/>
    <n v="179540"/>
  </r>
  <r>
    <x v="3"/>
    <n v="109900"/>
  </r>
  <r>
    <x v="7"/>
    <n v="52000"/>
  </r>
  <r>
    <x v="5"/>
    <n v="102776"/>
  </r>
  <r>
    <x v="2"/>
    <n v="189000"/>
  </r>
  <r>
    <x v="5"/>
    <n v="129000"/>
  </r>
  <r>
    <x v="1"/>
    <n v="130500"/>
  </r>
  <r>
    <x v="1"/>
    <n v="165000"/>
  </r>
  <r>
    <x v="0"/>
    <n v="159500"/>
  </r>
  <r>
    <x v="3"/>
    <n v="157000"/>
  </r>
  <r>
    <x v="0"/>
    <n v="341000"/>
  </r>
  <r>
    <x v="3"/>
    <n v="128500"/>
  </r>
  <r>
    <x v="2"/>
    <n v="275000"/>
  </r>
  <r>
    <x v="1"/>
    <n v="143000"/>
  </r>
  <r>
    <x v="5"/>
    <n v="124500"/>
  </r>
  <r>
    <x v="5"/>
    <n v="135000"/>
  </r>
  <r>
    <x v="4"/>
    <n v="320000"/>
  </r>
  <r>
    <x v="5"/>
    <n v="120500"/>
  </r>
  <r>
    <x v="1"/>
    <n v="222000"/>
  </r>
  <r>
    <x v="0"/>
    <n v="194500"/>
  </r>
  <r>
    <x v="3"/>
    <n v="110000"/>
  </r>
  <r>
    <x v="5"/>
    <n v="103000"/>
  </r>
  <r>
    <x v="2"/>
    <n v="236500"/>
  </r>
  <r>
    <x v="0"/>
    <n v="187500"/>
  </r>
  <r>
    <x v="0"/>
    <n v="222500"/>
  </r>
  <r>
    <x v="3"/>
    <n v="131400"/>
  </r>
  <r>
    <x v="3"/>
    <n v="108000"/>
  </r>
  <r>
    <x v="0"/>
    <n v="163000"/>
  </r>
  <r>
    <x v="7"/>
    <n v="93500"/>
  </r>
  <r>
    <x v="2"/>
    <n v="239900"/>
  </r>
  <r>
    <x v="3"/>
    <n v="179000"/>
  </r>
  <r>
    <x v="0"/>
    <n v="190000"/>
  </r>
  <r>
    <x v="3"/>
    <n v="132000"/>
  </r>
  <r>
    <x v="1"/>
    <n v="142000"/>
  </r>
  <r>
    <x v="0"/>
    <n v="179000"/>
  </r>
  <r>
    <x v="3"/>
    <n v="175000"/>
  </r>
  <r>
    <x v="2"/>
    <n v="180000"/>
  </r>
  <r>
    <x v="2"/>
    <n v="299800"/>
  </r>
  <r>
    <x v="0"/>
    <n v="236000"/>
  </r>
  <r>
    <x v="0"/>
    <n v="265979"/>
  </r>
  <r>
    <x v="0"/>
    <n v="260400"/>
  </r>
  <r>
    <x v="5"/>
    <n v="98000"/>
  </r>
  <r>
    <x v="5"/>
    <n v="96500"/>
  </r>
  <r>
    <x v="0"/>
    <n v="162000"/>
  </r>
  <r>
    <x v="1"/>
    <n v="217000"/>
  </r>
  <r>
    <x v="2"/>
    <n v="275500"/>
  </r>
  <r>
    <x v="1"/>
    <n v="156000"/>
  </r>
  <r>
    <x v="1"/>
    <n v="172500"/>
  </r>
  <r>
    <x v="2"/>
    <n v="212000"/>
  </r>
  <r>
    <x v="1"/>
    <n v="158900"/>
  </r>
  <r>
    <x v="0"/>
    <n v="179400"/>
  </r>
  <r>
    <x v="2"/>
    <n v="290000"/>
  </r>
  <r>
    <x v="1"/>
    <n v="127500"/>
  </r>
  <r>
    <x v="3"/>
    <n v="100000"/>
  </r>
  <r>
    <x v="0"/>
    <n v="215200"/>
  </r>
  <r>
    <x v="2"/>
    <n v="337000"/>
  </r>
  <r>
    <x v="2"/>
    <n v="270000"/>
  </r>
  <r>
    <x v="4"/>
    <n v="264132"/>
  </r>
  <r>
    <x v="0"/>
    <n v="196500"/>
  </r>
  <r>
    <x v="1"/>
    <n v="160000"/>
  </r>
  <r>
    <x v="0"/>
    <n v="216837"/>
  </r>
  <r>
    <x v="2"/>
    <n v="538000"/>
  </r>
  <r>
    <x v="3"/>
    <n v="134900"/>
  </r>
  <r>
    <x v="5"/>
    <n v="102000"/>
  </r>
  <r>
    <x v="1"/>
    <n v="107000"/>
  </r>
  <r>
    <x v="3"/>
    <n v="114500"/>
  </r>
  <r>
    <x v="2"/>
    <n v="395000"/>
  </r>
  <r>
    <x v="1"/>
    <n v="162000"/>
  </r>
  <r>
    <x v="0"/>
    <n v="221500"/>
  </r>
  <r>
    <x v="3"/>
    <n v="142500"/>
  </r>
  <r>
    <x v="3"/>
    <n v="144000"/>
  </r>
  <r>
    <x v="1"/>
    <n v="135000"/>
  </r>
  <r>
    <x v="0"/>
    <n v="176000"/>
  </r>
  <r>
    <x v="1"/>
    <n v="175900"/>
  </r>
  <r>
    <x v="0"/>
    <n v="187100"/>
  </r>
  <r>
    <x v="3"/>
    <n v="165500"/>
  </r>
  <r>
    <x v="1"/>
    <n v="128000"/>
  </r>
  <r>
    <x v="1"/>
    <n v="161500"/>
  </r>
  <r>
    <x v="3"/>
    <n v="139000"/>
  </r>
  <r>
    <x v="0"/>
    <n v="233000"/>
  </r>
  <r>
    <x v="5"/>
    <n v="107900"/>
  </r>
  <r>
    <x v="1"/>
    <n v="187500"/>
  </r>
  <r>
    <x v="0"/>
    <n v="160200"/>
  </r>
  <r>
    <x v="1"/>
    <n v="146800"/>
  </r>
  <r>
    <x v="0"/>
    <n v="269790"/>
  </r>
  <r>
    <x v="2"/>
    <n v="225000"/>
  </r>
  <r>
    <x v="0"/>
    <n v="194500"/>
  </r>
  <r>
    <x v="1"/>
    <n v="171000"/>
  </r>
  <r>
    <x v="1"/>
    <n v="143500"/>
  </r>
  <r>
    <x v="3"/>
    <n v="110000"/>
  </r>
  <r>
    <x v="4"/>
    <n v="485000"/>
  </r>
  <r>
    <x v="3"/>
    <n v="175000"/>
  </r>
  <r>
    <x v="1"/>
    <n v="200000"/>
  </r>
  <r>
    <x v="5"/>
    <n v="109900"/>
  </r>
  <r>
    <x v="0"/>
    <n v="189000"/>
  </r>
  <r>
    <x v="4"/>
    <n v="582933"/>
  </r>
  <r>
    <x v="3"/>
    <n v="118000"/>
  </r>
  <r>
    <x v="0"/>
    <n v="227680"/>
  </r>
  <r>
    <x v="3"/>
    <n v="135500"/>
  </r>
  <r>
    <x v="3"/>
    <n v="223500"/>
  </r>
  <r>
    <x v="3"/>
    <n v="159950"/>
  </r>
  <r>
    <x v="3"/>
    <n v="106000"/>
  </r>
  <r>
    <x v="1"/>
    <n v="181000"/>
  </r>
  <r>
    <x v="1"/>
    <n v="144500"/>
  </r>
  <r>
    <x v="3"/>
    <n v="55993"/>
  </r>
  <r>
    <x v="1"/>
    <n v="157900"/>
  </r>
  <r>
    <x v="3"/>
    <n v="116000"/>
  </r>
  <r>
    <x v="0"/>
    <n v="224900"/>
  </r>
  <r>
    <x v="3"/>
    <n v="137000"/>
  </r>
  <r>
    <x v="2"/>
    <n v="271000"/>
  </r>
  <r>
    <x v="1"/>
    <n v="155000"/>
  </r>
  <r>
    <x v="0"/>
    <n v="224000"/>
  </r>
  <r>
    <x v="0"/>
    <n v="183000"/>
  </r>
  <r>
    <x v="5"/>
    <n v="93000"/>
  </r>
  <r>
    <x v="0"/>
    <n v="225000"/>
  </r>
  <r>
    <x v="1"/>
    <n v="139500"/>
  </r>
  <r>
    <x v="2"/>
    <n v="232600"/>
  </r>
  <r>
    <x v="6"/>
    <n v="385000"/>
  </r>
  <r>
    <x v="3"/>
    <n v="109500"/>
  </r>
  <r>
    <x v="0"/>
    <n v="189000"/>
  </r>
  <r>
    <x v="3"/>
    <n v="185000"/>
  </r>
  <r>
    <x v="0"/>
    <n v="147400"/>
  </r>
  <r>
    <x v="1"/>
    <n v="166000"/>
  </r>
  <r>
    <x v="0"/>
    <n v="151000"/>
  </r>
  <r>
    <x v="0"/>
    <n v="237000"/>
  </r>
  <r>
    <x v="1"/>
    <n v="167000"/>
  </r>
  <r>
    <x v="3"/>
    <n v="139950"/>
  </r>
  <r>
    <x v="5"/>
    <n v="128000"/>
  </r>
  <r>
    <x v="3"/>
    <n v="153500"/>
  </r>
  <r>
    <x v="1"/>
    <n v="100000"/>
  </r>
  <r>
    <x v="3"/>
    <n v="144000"/>
  </r>
  <r>
    <x v="3"/>
    <n v="130500"/>
  </r>
  <r>
    <x v="1"/>
    <n v="140000"/>
  </r>
  <r>
    <x v="3"/>
    <n v="157500"/>
  </r>
  <r>
    <x v="1"/>
    <n v="174900"/>
  </r>
  <r>
    <x v="3"/>
    <n v="141000"/>
  </r>
  <r>
    <x v="3"/>
    <n v="153900"/>
  </r>
  <r>
    <x v="3"/>
    <n v="171000"/>
  </r>
  <r>
    <x v="0"/>
    <n v="213000"/>
  </r>
  <r>
    <x v="3"/>
    <n v="133500"/>
  </r>
  <r>
    <x v="1"/>
    <n v="240000"/>
  </r>
  <r>
    <x v="1"/>
    <n v="187000"/>
  </r>
  <r>
    <x v="1"/>
    <n v="131500"/>
  </r>
  <r>
    <x v="2"/>
    <n v="215000"/>
  </r>
  <r>
    <x v="0"/>
    <n v="164000"/>
  </r>
  <r>
    <x v="1"/>
    <n v="158000"/>
  </r>
  <r>
    <x v="3"/>
    <n v="170000"/>
  </r>
  <r>
    <x v="3"/>
    <n v="127000"/>
  </r>
  <r>
    <x v="1"/>
    <n v="147000"/>
  </r>
  <r>
    <x v="1"/>
    <n v="174000"/>
  </r>
  <r>
    <x v="0"/>
    <n v="152000"/>
  </r>
  <r>
    <x v="1"/>
    <n v="250000"/>
  </r>
  <r>
    <x v="0"/>
    <n v="189950"/>
  </r>
  <r>
    <x v="3"/>
    <n v="131500"/>
  </r>
  <r>
    <x v="1"/>
    <n v="152000"/>
  </r>
  <r>
    <x v="3"/>
    <n v="132500"/>
  </r>
  <r>
    <x v="0"/>
    <n v="250580"/>
  </r>
  <r>
    <x v="3"/>
    <n v="148500"/>
  </r>
  <r>
    <x v="2"/>
    <n v="248900"/>
  </r>
  <r>
    <x v="5"/>
    <n v="129000"/>
  </r>
  <r>
    <x v="3"/>
    <n v="169000"/>
  </r>
  <r>
    <x v="0"/>
    <n v="236000"/>
  </r>
  <r>
    <x v="3"/>
    <n v="109500"/>
  </r>
  <r>
    <x v="1"/>
    <n v="200500"/>
  </r>
  <r>
    <x v="3"/>
    <n v="116000"/>
  </r>
  <r>
    <x v="3"/>
    <n v="133000"/>
  </r>
  <r>
    <x v="3"/>
    <n v="66500"/>
  </r>
  <r>
    <x v="2"/>
    <n v="303477"/>
  </r>
  <r>
    <x v="5"/>
    <n v="132250"/>
  </r>
  <r>
    <x v="4"/>
    <n v="350000"/>
  </r>
  <r>
    <x v="3"/>
    <n v="148000"/>
  </r>
  <r>
    <x v="3"/>
    <n v="136500"/>
  </r>
  <r>
    <x v="3"/>
    <n v="157000"/>
  </r>
  <r>
    <x v="0"/>
    <n v="187500"/>
  </r>
  <r>
    <x v="1"/>
    <n v="178000"/>
  </r>
  <r>
    <x v="5"/>
    <n v="118500"/>
  </r>
  <r>
    <x v="3"/>
    <n v="100000"/>
  </r>
  <r>
    <x v="4"/>
    <n v="328900"/>
  </r>
  <r>
    <x v="3"/>
    <n v="145000"/>
  </r>
  <r>
    <x v="3"/>
    <n v="135500"/>
  </r>
  <r>
    <x v="2"/>
    <n v="268000"/>
  </r>
  <r>
    <x v="1"/>
    <n v="149500"/>
  </r>
  <r>
    <x v="3"/>
    <n v="122900"/>
  </r>
  <r>
    <x v="1"/>
    <n v="172500"/>
  </r>
  <r>
    <x v="1"/>
    <n v="154500"/>
  </r>
  <r>
    <x v="3"/>
    <n v="165000"/>
  </r>
  <r>
    <x v="3"/>
    <n v="118858"/>
  </r>
  <r>
    <x v="1"/>
    <n v="140000"/>
  </r>
  <r>
    <x v="5"/>
    <n v="106500"/>
  </r>
  <r>
    <x v="3"/>
    <n v="142953"/>
  </r>
  <r>
    <x v="4"/>
    <n v="611657"/>
  </r>
  <r>
    <x v="3"/>
    <n v="135000"/>
  </r>
  <r>
    <x v="5"/>
    <n v="110000"/>
  </r>
  <r>
    <x v="3"/>
    <n v="153000"/>
  </r>
  <r>
    <x v="0"/>
    <n v="180000"/>
  </r>
  <r>
    <x v="0"/>
    <n v="240000"/>
  </r>
  <r>
    <x v="3"/>
    <n v="125500"/>
  </r>
  <r>
    <x v="3"/>
    <n v="128000"/>
  </r>
  <r>
    <x v="2"/>
    <n v="255000"/>
  </r>
  <r>
    <x v="0"/>
    <n v="250000"/>
  </r>
  <r>
    <x v="3"/>
    <n v="131000"/>
  </r>
  <r>
    <x v="1"/>
    <n v="174000"/>
  </r>
  <r>
    <x v="3"/>
    <n v="154300"/>
  </r>
  <r>
    <x v="3"/>
    <n v="143500"/>
  </r>
  <r>
    <x v="3"/>
    <n v="88000"/>
  </r>
  <r>
    <x v="3"/>
    <n v="145000"/>
  </r>
  <r>
    <x v="1"/>
    <n v="173733"/>
  </r>
  <r>
    <x v="5"/>
    <n v="75000"/>
  </r>
  <r>
    <x v="9"/>
    <n v="35311"/>
  </r>
  <r>
    <x v="5"/>
    <n v="135000"/>
  </r>
  <r>
    <x v="0"/>
    <n v="238000"/>
  </r>
  <r>
    <x v="1"/>
    <n v="176500"/>
  </r>
  <r>
    <x v="1"/>
    <n v="201000"/>
  </r>
  <r>
    <x v="3"/>
    <n v="145900"/>
  </r>
  <r>
    <x v="1"/>
    <n v="169990"/>
  </r>
  <r>
    <x v="1"/>
    <n v="193000"/>
  </r>
  <r>
    <x v="1"/>
    <n v="207500"/>
  </r>
  <r>
    <x v="3"/>
    <n v="175000"/>
  </r>
  <r>
    <x v="2"/>
    <n v="285000"/>
  </r>
  <r>
    <x v="0"/>
    <n v="176000"/>
  </r>
  <r>
    <x v="2"/>
    <n v="236500"/>
  </r>
  <r>
    <x v="0"/>
    <n v="222000"/>
  </r>
  <r>
    <x v="2"/>
    <n v="201000"/>
  </r>
  <r>
    <x v="3"/>
    <n v="117500"/>
  </r>
  <r>
    <x v="4"/>
    <n v="320000"/>
  </r>
  <r>
    <x v="0"/>
    <n v="190000"/>
  </r>
  <r>
    <x v="0"/>
    <n v="242000"/>
  </r>
  <r>
    <x v="5"/>
    <n v="79900"/>
  </r>
  <r>
    <x v="0"/>
    <n v="184900"/>
  </r>
  <r>
    <x v="0"/>
    <n v="253000"/>
  </r>
  <r>
    <x v="0"/>
    <n v="239799"/>
  </r>
  <r>
    <x v="0"/>
    <n v="244400"/>
  </r>
  <r>
    <x v="1"/>
    <n v="150900"/>
  </r>
  <r>
    <x v="0"/>
    <n v="214000"/>
  </r>
  <r>
    <x v="5"/>
    <n v="150000"/>
  </r>
  <r>
    <x v="3"/>
    <n v="143000"/>
  </r>
  <r>
    <x v="1"/>
    <n v="137500"/>
  </r>
  <r>
    <x v="3"/>
    <n v="124900"/>
  </r>
  <r>
    <x v="3"/>
    <n v="143000"/>
  </r>
  <r>
    <x v="2"/>
    <n v="270000"/>
  </r>
  <r>
    <x v="0"/>
    <n v="192500"/>
  </r>
  <r>
    <x v="1"/>
    <n v="197500"/>
  </r>
  <r>
    <x v="3"/>
    <n v="129000"/>
  </r>
  <r>
    <x v="3"/>
    <n v="119900"/>
  </r>
  <r>
    <x v="3"/>
    <n v="133900"/>
  </r>
  <r>
    <x v="3"/>
    <n v="172000"/>
  </r>
  <r>
    <x v="1"/>
    <n v="127500"/>
  </r>
  <r>
    <x v="1"/>
    <n v="145000"/>
  </r>
  <r>
    <x v="1"/>
    <n v="124000"/>
  </r>
  <r>
    <x v="3"/>
    <n v="132000"/>
  </r>
  <r>
    <x v="0"/>
    <n v="185000"/>
  </r>
  <r>
    <x v="0"/>
    <n v="155000"/>
  </r>
  <r>
    <x v="3"/>
    <n v="116500"/>
  </r>
  <r>
    <x v="1"/>
    <n v="272000"/>
  </r>
  <r>
    <x v="1"/>
    <n v="155000"/>
  </r>
  <r>
    <x v="4"/>
    <n v="239000"/>
  </r>
  <r>
    <x v="0"/>
    <n v="214900"/>
  </r>
  <r>
    <x v="1"/>
    <n v="178900"/>
  </r>
  <r>
    <x v="3"/>
    <n v="160000"/>
  </r>
  <r>
    <x v="3"/>
    <n v="135000"/>
  </r>
  <r>
    <x v="7"/>
    <n v="37900"/>
  </r>
  <r>
    <x v="1"/>
    <n v="140000"/>
  </r>
  <r>
    <x v="5"/>
    <n v="135000"/>
  </r>
  <r>
    <x v="0"/>
    <n v="173000"/>
  </r>
  <r>
    <x v="1"/>
    <n v="99500"/>
  </r>
  <r>
    <x v="0"/>
    <n v="182000"/>
  </r>
  <r>
    <x v="0"/>
    <n v="167500"/>
  </r>
  <r>
    <x v="0"/>
    <n v="165000"/>
  </r>
  <r>
    <x v="5"/>
    <n v="85500"/>
  </r>
  <r>
    <x v="0"/>
    <n v="199900"/>
  </r>
  <r>
    <x v="5"/>
    <n v="110000"/>
  </r>
  <r>
    <x v="3"/>
    <n v="139000"/>
  </r>
  <r>
    <x v="0"/>
    <n v="178400"/>
  </r>
  <r>
    <x v="2"/>
    <n v="336000"/>
  </r>
  <r>
    <x v="0"/>
    <n v="159895"/>
  </r>
  <r>
    <x v="2"/>
    <n v="255900"/>
  </r>
  <r>
    <x v="3"/>
    <n v="126000"/>
  </r>
  <r>
    <x v="3"/>
    <n v="125000"/>
  </r>
  <r>
    <x v="1"/>
    <n v="117000"/>
  </r>
  <r>
    <x v="4"/>
    <n v="395192"/>
  </r>
  <r>
    <x v="1"/>
    <n v="195000"/>
  </r>
  <r>
    <x v="0"/>
    <n v="197000"/>
  </r>
  <r>
    <x v="2"/>
    <n v="348000"/>
  </r>
  <r>
    <x v="2"/>
    <n v="168000"/>
  </r>
  <r>
    <x v="1"/>
    <n v="187000"/>
  </r>
  <r>
    <x v="1"/>
    <n v="173900"/>
  </r>
  <r>
    <x v="6"/>
    <n v="337500"/>
  </r>
  <r>
    <x v="5"/>
    <n v="121600"/>
  </r>
  <r>
    <x v="3"/>
    <n v="136500"/>
  </r>
  <r>
    <x v="1"/>
    <n v="185000"/>
  </r>
  <r>
    <x v="7"/>
    <n v="91000"/>
  </r>
  <r>
    <x v="0"/>
    <n v="206000"/>
  </r>
  <r>
    <x v="7"/>
    <n v="82000"/>
  </r>
  <r>
    <x v="3"/>
    <n v="86000"/>
  </r>
  <r>
    <x v="2"/>
    <n v="232000"/>
  </r>
  <r>
    <x v="3"/>
    <n v="136905"/>
  </r>
  <r>
    <x v="0"/>
    <n v="181000"/>
  </r>
  <r>
    <x v="3"/>
    <n v="149900"/>
  </r>
  <r>
    <x v="1"/>
    <n v="163500"/>
  </r>
  <r>
    <x v="5"/>
    <n v="88000"/>
  </r>
  <r>
    <x v="0"/>
    <n v="240000"/>
  </r>
  <r>
    <x v="3"/>
    <n v="102000"/>
  </r>
  <r>
    <x v="3"/>
    <n v="135000"/>
  </r>
  <r>
    <x v="3"/>
    <n v="100000"/>
  </r>
  <r>
    <x v="1"/>
    <n v="165000"/>
  </r>
  <r>
    <x v="3"/>
    <n v="85000"/>
  </r>
  <r>
    <x v="1"/>
    <n v="119200"/>
  </r>
  <r>
    <x v="2"/>
    <n v="227000"/>
  </r>
  <r>
    <x v="0"/>
    <n v="203000"/>
  </r>
  <r>
    <x v="2"/>
    <n v="187500"/>
  </r>
  <r>
    <x v="0"/>
    <n v="160000"/>
  </r>
  <r>
    <x v="0"/>
    <n v="213490"/>
  </r>
  <r>
    <x v="5"/>
    <n v="176000"/>
  </r>
  <r>
    <x v="0"/>
    <n v="194000"/>
  </r>
  <r>
    <x v="3"/>
    <n v="87000"/>
  </r>
  <r>
    <x v="0"/>
    <n v="191000"/>
  </r>
  <r>
    <x v="2"/>
    <n v="287000"/>
  </r>
  <r>
    <x v="3"/>
    <n v="112500"/>
  </r>
  <r>
    <x v="3"/>
    <n v="167500"/>
  </r>
  <r>
    <x v="2"/>
    <n v="293077"/>
  </r>
  <r>
    <x v="3"/>
    <n v="105000"/>
  </r>
  <r>
    <x v="1"/>
    <n v="118000"/>
  </r>
  <r>
    <x v="3"/>
    <n v="160000"/>
  </r>
  <r>
    <x v="0"/>
    <n v="197000"/>
  </r>
  <r>
    <x v="2"/>
    <n v="310000"/>
  </r>
  <r>
    <x v="0"/>
    <n v="230000"/>
  </r>
  <r>
    <x v="3"/>
    <n v="119750"/>
  </r>
  <r>
    <x v="5"/>
    <n v="84000"/>
  </r>
  <r>
    <x v="4"/>
    <n v="315500"/>
  </r>
  <r>
    <x v="2"/>
    <n v="287000"/>
  </r>
  <r>
    <x v="5"/>
    <n v="97000"/>
  </r>
  <r>
    <x v="5"/>
    <n v="80000"/>
  </r>
  <r>
    <x v="3"/>
    <n v="155000"/>
  </r>
  <r>
    <x v="1"/>
    <n v="173000"/>
  </r>
  <r>
    <x v="1"/>
    <n v="196000"/>
  </r>
  <r>
    <x v="0"/>
    <n v="262280"/>
  </r>
  <r>
    <x v="2"/>
    <n v="278000"/>
  </r>
  <r>
    <x v="7"/>
    <n v="139600"/>
  </r>
  <r>
    <x v="4"/>
    <n v="556581"/>
  </r>
  <r>
    <x v="3"/>
    <n v="145000"/>
  </r>
  <r>
    <x v="3"/>
    <n v="115000"/>
  </r>
  <r>
    <x v="5"/>
    <n v="84900"/>
  </r>
  <r>
    <x v="0"/>
    <n v="176485"/>
  </r>
  <r>
    <x v="0"/>
    <n v="200141"/>
  </r>
  <r>
    <x v="1"/>
    <n v="165000"/>
  </r>
  <r>
    <x v="3"/>
    <n v="144500"/>
  </r>
  <r>
    <x v="2"/>
    <n v="255000"/>
  </r>
  <r>
    <x v="1"/>
    <n v="180000"/>
  </r>
  <r>
    <x v="0"/>
    <n v="185850"/>
  </r>
  <r>
    <x v="0"/>
    <n v="248000"/>
  </r>
  <r>
    <x v="4"/>
    <n v="335000"/>
  </r>
  <r>
    <x v="1"/>
    <n v="220000"/>
  </r>
  <r>
    <x v="2"/>
    <n v="213500"/>
  </r>
  <r>
    <x v="7"/>
    <n v="81000"/>
  </r>
  <r>
    <x v="3"/>
    <n v="90000"/>
  </r>
  <r>
    <x v="1"/>
    <n v="110500"/>
  </r>
  <r>
    <x v="3"/>
    <n v="154000"/>
  </r>
  <r>
    <x v="0"/>
    <n v="328000"/>
  </r>
  <r>
    <x v="1"/>
    <n v="178000"/>
  </r>
  <r>
    <x v="1"/>
    <n v="167900"/>
  </r>
  <r>
    <x v="1"/>
    <n v="151400"/>
  </r>
  <r>
    <x v="3"/>
    <n v="135000"/>
  </r>
  <r>
    <x v="3"/>
    <n v="135000"/>
  </r>
  <r>
    <x v="1"/>
    <n v="154000"/>
  </r>
  <r>
    <x v="3"/>
    <n v="91500"/>
  </r>
  <r>
    <x v="1"/>
    <n v="159500"/>
  </r>
  <r>
    <x v="0"/>
    <n v="194000"/>
  </r>
  <r>
    <x v="0"/>
    <n v="219500"/>
  </r>
  <r>
    <x v="3"/>
    <n v="170000"/>
  </r>
  <r>
    <x v="3"/>
    <n v="138800"/>
  </r>
  <r>
    <x v="1"/>
    <n v="155900"/>
  </r>
  <r>
    <x v="3"/>
    <n v="126000"/>
  </r>
  <r>
    <x v="1"/>
    <n v="145000"/>
  </r>
  <r>
    <x v="3"/>
    <n v="133000"/>
  </r>
  <r>
    <x v="0"/>
    <n v="192000"/>
  </r>
  <r>
    <x v="1"/>
    <n v="160000"/>
  </r>
  <r>
    <x v="1"/>
    <n v="187500"/>
  </r>
  <r>
    <x v="1"/>
    <n v="147000"/>
  </r>
  <r>
    <x v="5"/>
    <n v="83500"/>
  </r>
  <r>
    <x v="2"/>
    <n v="252000"/>
  </r>
  <r>
    <x v="0"/>
    <n v="137500"/>
  </r>
  <r>
    <x v="2"/>
    <n v="197000"/>
  </r>
  <r>
    <x v="7"/>
    <n v="92900"/>
  </r>
  <r>
    <x v="0"/>
    <n v="160000"/>
  </r>
  <r>
    <x v="1"/>
    <n v="136500"/>
  </r>
  <r>
    <x v="3"/>
    <n v="146000"/>
  </r>
  <r>
    <x v="3"/>
    <n v="129000"/>
  </r>
  <r>
    <x v="1"/>
    <n v="176432"/>
  </r>
  <r>
    <x v="1"/>
    <n v="127000"/>
  </r>
  <r>
    <x v="2"/>
    <n v="170000"/>
  </r>
  <r>
    <x v="5"/>
    <n v="128000"/>
  </r>
  <r>
    <x v="0"/>
    <n v="157000"/>
  </r>
  <r>
    <x v="9"/>
    <n v="60000"/>
  </r>
  <r>
    <x v="3"/>
    <n v="119500"/>
  </r>
  <r>
    <x v="3"/>
    <n v="135000"/>
  </r>
  <r>
    <x v="1"/>
    <n v="159500"/>
  </r>
  <r>
    <x v="3"/>
    <n v="106000"/>
  </r>
  <r>
    <x v="2"/>
    <n v="325000"/>
  </r>
  <r>
    <x v="0"/>
    <n v="179900"/>
  </r>
  <r>
    <x v="0"/>
    <n v="274725"/>
  </r>
  <r>
    <x v="1"/>
    <n v="181000"/>
  </r>
  <r>
    <x v="2"/>
    <n v="280000"/>
  </r>
  <r>
    <x v="1"/>
    <n v="188000"/>
  </r>
  <r>
    <x v="0"/>
    <n v="205000"/>
  </r>
  <r>
    <x v="3"/>
    <n v="129900"/>
  </r>
  <r>
    <x v="3"/>
    <n v="134500"/>
  </r>
  <r>
    <x v="3"/>
    <n v="117000"/>
  </r>
  <r>
    <x v="2"/>
    <n v="318000"/>
  </r>
  <r>
    <x v="2"/>
    <n v="184100"/>
  </r>
  <r>
    <x v="3"/>
    <n v="130000"/>
  </r>
  <r>
    <x v="3"/>
    <n v="140000"/>
  </r>
  <r>
    <x v="3"/>
    <n v="133700"/>
  </r>
  <r>
    <x v="1"/>
    <n v="118400"/>
  </r>
  <r>
    <x v="0"/>
    <n v="212900"/>
  </r>
  <r>
    <x v="5"/>
    <n v="112000"/>
  </r>
  <r>
    <x v="3"/>
    <n v="118000"/>
  </r>
  <r>
    <x v="0"/>
    <n v="163900"/>
  </r>
  <r>
    <x v="5"/>
    <n v="115000"/>
  </r>
  <r>
    <x v="0"/>
    <n v="174000"/>
  </r>
  <r>
    <x v="0"/>
    <n v="259000"/>
  </r>
  <r>
    <x v="0"/>
    <n v="215000"/>
  </r>
  <r>
    <x v="3"/>
    <n v="140000"/>
  </r>
  <r>
    <x v="5"/>
    <n v="135000"/>
  </r>
  <r>
    <x v="3"/>
    <n v="93500"/>
  </r>
  <r>
    <x v="1"/>
    <n v="117500"/>
  </r>
  <r>
    <x v="2"/>
    <n v="239500"/>
  </r>
  <r>
    <x v="1"/>
    <n v="169000"/>
  </r>
  <r>
    <x v="1"/>
    <n v="102000"/>
  </r>
  <r>
    <x v="1"/>
    <n v="119000"/>
  </r>
  <r>
    <x v="3"/>
    <n v="94000"/>
  </r>
  <r>
    <x v="1"/>
    <n v="196000"/>
  </r>
  <r>
    <x v="3"/>
    <n v="144000"/>
  </r>
  <r>
    <x v="3"/>
    <n v="139000"/>
  </r>
  <r>
    <x v="3"/>
    <n v="197500"/>
  </r>
  <r>
    <x v="2"/>
    <n v="424870"/>
  </r>
  <r>
    <x v="3"/>
    <n v="80000"/>
  </r>
  <r>
    <x v="5"/>
    <n v="80000"/>
  </r>
  <r>
    <x v="3"/>
    <n v="149000"/>
  </r>
  <r>
    <x v="1"/>
    <n v="180000"/>
  </r>
  <r>
    <x v="0"/>
    <n v="174500"/>
  </r>
  <r>
    <x v="0"/>
    <n v="116900"/>
  </r>
  <r>
    <x v="0"/>
    <n v="143000"/>
  </r>
  <r>
    <x v="1"/>
    <n v="124000"/>
  </r>
  <r>
    <x v="3"/>
    <n v="149900"/>
  </r>
  <r>
    <x v="1"/>
    <n v="230000"/>
  </r>
  <r>
    <x v="1"/>
    <n v="120500"/>
  </r>
  <r>
    <x v="0"/>
    <n v="201800"/>
  </r>
  <r>
    <x v="3"/>
    <n v="218000"/>
  </r>
  <r>
    <x v="3"/>
    <n v="179900"/>
  </r>
  <r>
    <x v="0"/>
    <n v="230000"/>
  </r>
  <r>
    <x v="2"/>
    <n v="235128"/>
  </r>
  <r>
    <x v="1"/>
    <n v="185000"/>
  </r>
  <r>
    <x v="1"/>
    <n v="146000"/>
  </r>
  <r>
    <x v="1"/>
    <n v="224000"/>
  </r>
  <r>
    <x v="3"/>
    <n v="129000"/>
  </r>
  <r>
    <x v="5"/>
    <n v="108959"/>
  </r>
  <r>
    <x v="3"/>
    <n v="194000"/>
  </r>
  <r>
    <x v="0"/>
    <n v="233170"/>
  </r>
  <r>
    <x v="2"/>
    <n v="245350"/>
  </r>
  <r>
    <x v="1"/>
    <n v="173000"/>
  </r>
  <r>
    <x v="1"/>
    <n v="235000"/>
  </r>
  <r>
    <x v="6"/>
    <n v="625000"/>
  </r>
  <r>
    <x v="1"/>
    <n v="171000"/>
  </r>
  <r>
    <x v="1"/>
    <n v="163000"/>
  </r>
  <r>
    <x v="0"/>
    <n v="171900"/>
  </r>
  <r>
    <x v="3"/>
    <n v="200500"/>
  </r>
  <r>
    <x v="1"/>
    <n v="239000"/>
  </r>
  <r>
    <x v="2"/>
    <n v="285000"/>
  </r>
  <r>
    <x v="3"/>
    <n v="119500"/>
  </r>
  <r>
    <x v="1"/>
    <n v="115000"/>
  </r>
  <r>
    <x v="3"/>
    <n v="154900"/>
  </r>
  <r>
    <x v="3"/>
    <n v="93000"/>
  </r>
  <r>
    <x v="0"/>
    <n v="250000"/>
  </r>
  <r>
    <x v="2"/>
    <n v="392500"/>
  </r>
  <r>
    <x v="6"/>
    <n v="745000"/>
  </r>
  <r>
    <x v="3"/>
    <n v="120000"/>
  </r>
  <r>
    <x v="3"/>
    <n v="186700"/>
  </r>
  <r>
    <x v="3"/>
    <n v="104900"/>
  </r>
  <r>
    <x v="7"/>
    <n v="95000"/>
  </r>
  <r>
    <x v="2"/>
    <n v="262000"/>
  </r>
  <r>
    <x v="0"/>
    <n v="195000"/>
  </r>
  <r>
    <x v="0"/>
    <n v="189000"/>
  </r>
  <r>
    <x v="5"/>
    <n v="168000"/>
  </r>
  <r>
    <x v="2"/>
    <n v="174000"/>
  </r>
  <r>
    <x v="3"/>
    <n v="125000"/>
  </r>
  <r>
    <x v="1"/>
    <n v="165000"/>
  </r>
  <r>
    <x v="1"/>
    <n v="158000"/>
  </r>
  <r>
    <x v="1"/>
    <n v="176000"/>
  </r>
  <r>
    <x v="0"/>
    <n v="219210"/>
  </r>
  <r>
    <x v="0"/>
    <n v="144000"/>
  </r>
  <r>
    <x v="0"/>
    <n v="178000"/>
  </r>
  <r>
    <x v="5"/>
    <n v="148000"/>
  </r>
  <r>
    <x v="5"/>
    <n v="116050"/>
  </r>
  <r>
    <x v="0"/>
    <n v="197900"/>
  </r>
  <r>
    <x v="3"/>
    <n v="117000"/>
  </r>
  <r>
    <x v="0"/>
    <n v="213000"/>
  </r>
  <r>
    <x v="3"/>
    <n v="153500"/>
  </r>
  <r>
    <x v="0"/>
    <n v="271900"/>
  </r>
  <r>
    <x v="5"/>
    <n v="107000"/>
  </r>
  <r>
    <x v="1"/>
    <n v="200000"/>
  </r>
  <r>
    <x v="3"/>
    <n v="140000"/>
  </r>
  <r>
    <x v="2"/>
    <n v="290000"/>
  </r>
  <r>
    <x v="1"/>
    <n v="189000"/>
  </r>
  <r>
    <x v="2"/>
    <n v="164000"/>
  </r>
  <r>
    <x v="5"/>
    <n v="113000"/>
  </r>
  <r>
    <x v="5"/>
    <n v="145000"/>
  </r>
  <r>
    <x v="3"/>
    <n v="134500"/>
  </r>
  <r>
    <x v="3"/>
    <n v="125000"/>
  </r>
  <r>
    <x v="1"/>
    <n v="112000"/>
  </r>
  <r>
    <x v="2"/>
    <n v="229456"/>
  </r>
  <r>
    <x v="5"/>
    <n v="80500"/>
  </r>
  <r>
    <x v="1"/>
    <n v="91500"/>
  </r>
  <r>
    <x v="3"/>
    <n v="115000"/>
  </r>
  <r>
    <x v="3"/>
    <n v="134000"/>
  </r>
  <r>
    <x v="1"/>
    <n v="143000"/>
  </r>
  <r>
    <x v="3"/>
    <n v="137900"/>
  </r>
  <r>
    <x v="0"/>
    <n v="184000"/>
  </r>
  <r>
    <x v="1"/>
    <n v="145000"/>
  </r>
  <r>
    <x v="1"/>
    <n v="214000"/>
  </r>
  <r>
    <x v="3"/>
    <n v="147000"/>
  </r>
  <r>
    <x v="4"/>
    <n v="367294"/>
  </r>
  <r>
    <x v="3"/>
    <n v="127000"/>
  </r>
  <r>
    <x v="3"/>
    <n v="190000"/>
  </r>
  <r>
    <x v="3"/>
    <n v="132500"/>
  </r>
  <r>
    <x v="5"/>
    <n v="101800"/>
  </r>
  <r>
    <x v="3"/>
    <n v="142000"/>
  </r>
  <r>
    <x v="3"/>
    <n v="130000"/>
  </r>
  <r>
    <x v="3"/>
    <n v="138887"/>
  </r>
  <r>
    <x v="0"/>
    <n v="175500"/>
  </r>
  <r>
    <x v="0"/>
    <n v="195000"/>
  </r>
  <r>
    <x v="1"/>
    <n v="142500"/>
  </r>
  <r>
    <x v="2"/>
    <n v="265900"/>
  </r>
  <r>
    <x v="0"/>
    <n v="224900"/>
  </r>
  <r>
    <x v="0"/>
    <n v="248328"/>
  </r>
  <r>
    <x v="0"/>
    <n v="170000"/>
  </r>
  <r>
    <x v="6"/>
    <n v="465000"/>
  </r>
  <r>
    <x v="2"/>
    <n v="230000"/>
  </r>
  <r>
    <x v="1"/>
    <n v="178000"/>
  </r>
  <r>
    <x v="0"/>
    <n v="186500"/>
  </r>
  <r>
    <x v="1"/>
    <n v="169900"/>
  </r>
  <r>
    <x v="1"/>
    <n v="129500"/>
  </r>
  <r>
    <x v="3"/>
    <n v="119000"/>
  </r>
  <r>
    <x v="0"/>
    <n v="244000"/>
  </r>
  <r>
    <x v="0"/>
    <n v="171750"/>
  </r>
  <r>
    <x v="3"/>
    <n v="130000"/>
  </r>
  <r>
    <x v="0"/>
    <n v="294000"/>
  </r>
  <r>
    <x v="0"/>
    <n v="165400"/>
  </r>
  <r>
    <x v="1"/>
    <n v="127500"/>
  </r>
  <r>
    <x v="2"/>
    <n v="301500"/>
  </r>
  <r>
    <x v="3"/>
    <n v="99900"/>
  </r>
  <r>
    <x v="0"/>
    <n v="190000"/>
  </r>
  <r>
    <x v="1"/>
    <n v="151000"/>
  </r>
  <r>
    <x v="1"/>
    <n v="181000"/>
  </r>
  <r>
    <x v="3"/>
    <n v="128900"/>
  </r>
  <r>
    <x v="5"/>
    <n v="161500"/>
  </r>
  <r>
    <x v="1"/>
    <n v="180500"/>
  </r>
  <r>
    <x v="1"/>
    <n v="181000"/>
  </r>
  <r>
    <x v="0"/>
    <n v="183900"/>
  </r>
  <r>
    <x v="0"/>
    <n v="122000"/>
  </r>
  <r>
    <x v="4"/>
    <n v="378500"/>
  </r>
  <r>
    <x v="2"/>
    <n v="381000"/>
  </r>
  <r>
    <x v="3"/>
    <n v="144000"/>
  </r>
  <r>
    <x v="0"/>
    <n v="260000"/>
  </r>
  <r>
    <x v="1"/>
    <n v="185750"/>
  </r>
  <r>
    <x v="3"/>
    <n v="137000"/>
  </r>
  <r>
    <x v="1"/>
    <n v="177000"/>
  </r>
  <r>
    <x v="3"/>
    <n v="139000"/>
  </r>
  <r>
    <x v="3"/>
    <n v="137000"/>
  </r>
  <r>
    <x v="1"/>
    <n v="162000"/>
  </r>
  <r>
    <x v="1"/>
    <n v="197900"/>
  </r>
  <r>
    <x v="2"/>
    <n v="237000"/>
  </r>
  <r>
    <x v="5"/>
    <n v="68400"/>
  </r>
  <r>
    <x v="0"/>
    <n v="227000"/>
  </r>
  <r>
    <x v="0"/>
    <n v="180000"/>
  </r>
  <r>
    <x v="3"/>
    <n v="150500"/>
  </r>
  <r>
    <x v="1"/>
    <n v="139000"/>
  </r>
  <r>
    <x v="1"/>
    <n v="169000"/>
  </r>
  <r>
    <x v="1"/>
    <n v="132500"/>
  </r>
  <r>
    <x v="1"/>
    <n v="143000"/>
  </r>
  <r>
    <x v="3"/>
    <n v="190000"/>
  </r>
  <r>
    <x v="2"/>
    <n v="278000"/>
  </r>
  <r>
    <x v="2"/>
    <n v="281000"/>
  </r>
  <r>
    <x v="3"/>
    <n v="180500"/>
  </r>
  <r>
    <x v="3"/>
    <n v="119500"/>
  </r>
  <r>
    <x v="3"/>
    <n v="107500"/>
  </r>
  <r>
    <x v="0"/>
    <n v="162900"/>
  </r>
  <r>
    <x v="3"/>
    <n v="115000"/>
  </r>
  <r>
    <x v="3"/>
    <n v="138500"/>
  </r>
  <r>
    <x v="3"/>
    <n v="155000"/>
  </r>
  <r>
    <x v="1"/>
    <n v="140000"/>
  </r>
  <r>
    <x v="6"/>
    <n v="160000"/>
  </r>
  <r>
    <x v="3"/>
    <n v="154000"/>
  </r>
  <r>
    <x v="0"/>
    <n v="225000"/>
  </r>
  <r>
    <x v="1"/>
    <n v="177500"/>
  </r>
  <r>
    <x v="2"/>
    <n v="290000"/>
  </r>
  <r>
    <x v="0"/>
    <n v="232000"/>
  </r>
  <r>
    <x v="0"/>
    <n v="130000"/>
  </r>
  <r>
    <x v="4"/>
    <n v="325000"/>
  </r>
  <r>
    <x v="0"/>
    <n v="202500"/>
  </r>
  <r>
    <x v="3"/>
    <n v="138000"/>
  </r>
  <r>
    <x v="3"/>
    <n v="147000"/>
  </r>
  <r>
    <x v="1"/>
    <n v="179200"/>
  </r>
  <r>
    <x v="0"/>
    <n v="335000"/>
  </r>
  <r>
    <x v="0"/>
    <n v="203000"/>
  </r>
  <r>
    <x v="2"/>
    <n v="302000"/>
  </r>
  <r>
    <x v="4"/>
    <n v="333168"/>
  </r>
  <r>
    <x v="5"/>
    <n v="119000"/>
  </r>
  <r>
    <x v="1"/>
    <n v="206900"/>
  </r>
  <r>
    <x v="2"/>
    <n v="295493"/>
  </r>
  <r>
    <x v="0"/>
    <n v="208900"/>
  </r>
  <r>
    <x v="2"/>
    <n v="275000"/>
  </r>
  <r>
    <x v="5"/>
    <n v="111000"/>
  </r>
  <r>
    <x v="1"/>
    <n v="156500"/>
  </r>
  <r>
    <x v="7"/>
    <n v="72500"/>
  </r>
  <r>
    <x v="0"/>
    <n v="190000"/>
  </r>
  <r>
    <x v="5"/>
    <n v="82500"/>
  </r>
  <r>
    <x v="2"/>
    <n v="147000"/>
  </r>
  <r>
    <x v="5"/>
    <n v="55000"/>
  </r>
  <r>
    <x v="7"/>
    <n v="79000"/>
  </r>
  <r>
    <x v="3"/>
    <n v="130500"/>
  </r>
  <r>
    <x v="1"/>
    <n v="256000"/>
  </r>
  <r>
    <x v="0"/>
    <n v="176500"/>
  </r>
  <r>
    <x v="2"/>
    <n v="227000"/>
  </r>
  <r>
    <x v="3"/>
    <n v="132500"/>
  </r>
  <r>
    <x v="5"/>
    <n v="100000"/>
  </r>
  <r>
    <x v="3"/>
    <n v="125500"/>
  </r>
  <r>
    <x v="3"/>
    <n v="125000"/>
  </r>
  <r>
    <x v="1"/>
    <n v="167900"/>
  </r>
  <r>
    <x v="3"/>
    <n v="135000"/>
  </r>
  <r>
    <x v="5"/>
    <n v="52500"/>
  </r>
  <r>
    <x v="0"/>
    <n v="200000"/>
  </r>
  <r>
    <x v="3"/>
    <n v="128500"/>
  </r>
  <r>
    <x v="5"/>
    <n v="123000"/>
  </r>
  <r>
    <x v="1"/>
    <n v="155000"/>
  </r>
  <r>
    <x v="2"/>
    <n v="228500"/>
  </r>
  <r>
    <x v="1"/>
    <n v="177000"/>
  </r>
  <r>
    <x v="0"/>
    <n v="155835"/>
  </r>
  <r>
    <x v="5"/>
    <n v="108500"/>
  </r>
  <r>
    <x v="0"/>
    <n v="262500"/>
  </r>
  <r>
    <x v="2"/>
    <n v="283463"/>
  </r>
  <r>
    <x v="0"/>
    <n v="215000"/>
  </r>
  <r>
    <x v="2"/>
    <n v="122000"/>
  </r>
  <r>
    <x v="3"/>
    <n v="200000"/>
  </r>
  <r>
    <x v="1"/>
    <n v="171000"/>
  </r>
  <r>
    <x v="1"/>
    <n v="134900"/>
  </r>
  <r>
    <x v="2"/>
    <n v="410000"/>
  </r>
  <r>
    <x v="0"/>
    <n v="235000"/>
  </r>
  <r>
    <x v="0"/>
    <n v="170000"/>
  </r>
  <r>
    <x v="3"/>
    <n v="110000"/>
  </r>
  <r>
    <x v="3"/>
    <n v="149900"/>
  </r>
  <r>
    <x v="1"/>
    <n v="177500"/>
  </r>
  <r>
    <x v="4"/>
    <n v="315000"/>
  </r>
  <r>
    <x v="3"/>
    <n v="189000"/>
  </r>
  <r>
    <x v="0"/>
    <n v="260000"/>
  </r>
  <r>
    <x v="5"/>
    <n v="104900"/>
  </r>
  <r>
    <x v="1"/>
    <n v="156932"/>
  </r>
  <r>
    <x v="0"/>
    <n v="144152"/>
  </r>
  <r>
    <x v="0"/>
    <n v="216000"/>
  </r>
  <r>
    <x v="0"/>
    <n v="193000"/>
  </r>
  <r>
    <x v="3"/>
    <n v="127000"/>
  </r>
  <r>
    <x v="1"/>
    <n v="144000"/>
  </r>
  <r>
    <x v="2"/>
    <n v="232000"/>
  </r>
  <r>
    <x v="5"/>
    <n v="105000"/>
  </r>
  <r>
    <x v="1"/>
    <n v="165500"/>
  </r>
  <r>
    <x v="0"/>
    <n v="274300"/>
  </r>
  <r>
    <x v="6"/>
    <n v="466500"/>
  </r>
  <r>
    <x v="0"/>
    <n v="250000"/>
  </r>
  <r>
    <x v="2"/>
    <n v="239000"/>
  </r>
  <r>
    <x v="1"/>
    <n v="91000"/>
  </r>
  <r>
    <x v="3"/>
    <n v="117000"/>
  </r>
  <r>
    <x v="1"/>
    <n v="83000"/>
  </r>
  <r>
    <x v="3"/>
    <n v="167500"/>
  </r>
  <r>
    <x v="7"/>
    <n v="58500"/>
  </r>
  <r>
    <x v="1"/>
    <n v="237500"/>
  </r>
  <r>
    <x v="0"/>
    <n v="157000"/>
  </r>
  <r>
    <x v="3"/>
    <n v="112000"/>
  </r>
  <r>
    <x v="1"/>
    <n v="105000"/>
  </r>
  <r>
    <x v="5"/>
    <n v="125500"/>
  </r>
  <r>
    <x v="0"/>
    <n v="250000"/>
  </r>
  <r>
    <x v="1"/>
    <n v="136000"/>
  </r>
  <r>
    <x v="4"/>
    <n v="377500"/>
  </r>
  <r>
    <x v="1"/>
    <n v="131000"/>
  </r>
  <r>
    <x v="0"/>
    <n v="235000"/>
  </r>
  <r>
    <x v="3"/>
    <n v="124000"/>
  </r>
  <r>
    <x v="3"/>
    <n v="123000"/>
  </r>
  <r>
    <x v="1"/>
    <n v="163000"/>
  </r>
  <r>
    <x v="0"/>
    <n v="246578"/>
  </r>
  <r>
    <x v="2"/>
    <n v="281213"/>
  </r>
  <r>
    <x v="3"/>
    <n v="160000"/>
  </r>
  <r>
    <x v="3"/>
    <n v="137500"/>
  </r>
  <r>
    <x v="3"/>
    <n v="138000"/>
  </r>
  <r>
    <x v="1"/>
    <n v="137450"/>
  </r>
  <r>
    <x v="1"/>
    <n v="120000"/>
  </r>
  <r>
    <x v="1"/>
    <n v="193000"/>
  </r>
  <r>
    <x v="0"/>
    <n v="193879"/>
  </r>
  <r>
    <x v="2"/>
    <n v="282922"/>
  </r>
  <r>
    <x v="7"/>
    <n v="105000"/>
  </r>
  <r>
    <x v="2"/>
    <n v="275000"/>
  </r>
  <r>
    <x v="3"/>
    <n v="133000"/>
  </r>
  <r>
    <x v="3"/>
    <n v="112000"/>
  </r>
  <r>
    <x v="5"/>
    <n v="125500"/>
  </r>
  <r>
    <x v="0"/>
    <n v="215000"/>
  </r>
  <r>
    <x v="0"/>
    <n v="230000"/>
  </r>
  <r>
    <x v="1"/>
    <n v="140000"/>
  </r>
  <r>
    <x v="5"/>
    <n v="90000"/>
  </r>
  <r>
    <x v="2"/>
    <n v="257000"/>
  </r>
  <r>
    <x v="1"/>
    <n v="207000"/>
  </r>
  <r>
    <x v="0"/>
    <n v="175900"/>
  </r>
  <r>
    <x v="5"/>
    <n v="122500"/>
  </r>
  <r>
    <x v="2"/>
    <n v="340000"/>
  </r>
  <r>
    <x v="3"/>
    <n v="124000"/>
  </r>
  <r>
    <x v="1"/>
    <n v="223000"/>
  </r>
  <r>
    <x v="1"/>
    <n v="179900"/>
  </r>
  <r>
    <x v="1"/>
    <n v="127500"/>
  </r>
  <r>
    <x v="1"/>
    <n v="136500"/>
  </r>
  <r>
    <x v="1"/>
    <n v="274970"/>
  </r>
  <r>
    <x v="3"/>
    <n v="144000"/>
  </r>
  <r>
    <x v="1"/>
    <n v="142000"/>
  </r>
  <r>
    <x v="0"/>
    <n v="271000"/>
  </r>
  <r>
    <x v="3"/>
    <n v="140000"/>
  </r>
  <r>
    <x v="3"/>
    <n v="119000"/>
  </r>
  <r>
    <x v="1"/>
    <n v="182900"/>
  </r>
  <r>
    <x v="3"/>
    <n v="192140"/>
  </r>
  <r>
    <x v="1"/>
    <n v="143750"/>
  </r>
  <r>
    <x v="5"/>
    <n v="64500"/>
  </r>
  <r>
    <x v="1"/>
    <n v="186500"/>
  </r>
  <r>
    <x v="3"/>
    <n v="160000"/>
  </r>
  <r>
    <x v="1"/>
    <n v="174000"/>
  </r>
  <r>
    <x v="5"/>
    <n v="120500"/>
  </r>
  <r>
    <x v="2"/>
    <n v="394617"/>
  </r>
  <r>
    <x v="1"/>
    <n v="149700"/>
  </r>
  <r>
    <x v="0"/>
    <n v="197000"/>
  </r>
  <r>
    <x v="1"/>
    <n v="191000"/>
  </r>
  <r>
    <x v="1"/>
    <n v="149300"/>
  </r>
  <r>
    <x v="6"/>
    <n v="310000"/>
  </r>
  <r>
    <x v="1"/>
    <n v="121000"/>
  </r>
  <r>
    <x v="0"/>
    <n v="179600"/>
  </r>
  <r>
    <x v="1"/>
    <n v="129000"/>
  </r>
  <r>
    <x v="3"/>
    <n v="157900"/>
  </r>
  <r>
    <x v="2"/>
    <n v="240000"/>
  </r>
  <r>
    <x v="5"/>
    <n v="112000"/>
  </r>
  <r>
    <x v="3"/>
    <n v="92000"/>
  </r>
  <r>
    <x v="3"/>
    <n v="136000"/>
  </r>
  <r>
    <x v="2"/>
    <n v="287090"/>
  </r>
  <r>
    <x v="3"/>
    <n v="145000"/>
  </r>
  <r>
    <x v="3"/>
    <n v="84500"/>
  </r>
  <r>
    <x v="0"/>
    <n v="185000"/>
  </r>
  <r>
    <x v="1"/>
    <n v="175000"/>
  </r>
  <r>
    <x v="1"/>
    <n v="210000"/>
  </r>
  <r>
    <x v="0"/>
    <n v="266500"/>
  </r>
  <r>
    <x v="3"/>
    <n v="142125"/>
  </r>
  <r>
    <x v="3"/>
    <n v="147500"/>
  </r>
  <r>
    <x v="10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n v="208500"/>
  </r>
  <r>
    <x v="1"/>
    <x v="0"/>
    <n v="181500"/>
  </r>
  <r>
    <x v="2"/>
    <x v="0"/>
    <n v="223500"/>
  </r>
  <r>
    <x v="3"/>
    <x v="1"/>
    <n v="140000"/>
  </r>
  <r>
    <x v="4"/>
    <x v="1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2"/>
    <n v="118000"/>
  </r>
  <r>
    <x v="10"/>
    <x v="2"/>
    <n v="129500"/>
  </r>
  <r>
    <x v="11"/>
    <x v="1"/>
    <n v="345000"/>
  </r>
  <r>
    <x v="12"/>
    <x v="2"/>
    <n v="144000"/>
  </r>
  <r>
    <x v="13"/>
    <x v="1"/>
    <n v="279500"/>
  </r>
  <r>
    <x v="14"/>
    <x v="2"/>
    <n v="157000"/>
  </r>
  <r>
    <x v="15"/>
    <x v="0"/>
    <n v="132000"/>
  </r>
  <r>
    <x v="16"/>
    <x v="0"/>
    <n v="149000"/>
  </r>
  <r>
    <x v="17"/>
    <x v="0"/>
    <n v="90000"/>
  </r>
  <r>
    <x v="18"/>
    <x v="0"/>
    <n v="159000"/>
  </r>
  <r>
    <x v="19"/>
    <x v="2"/>
    <n v="139000"/>
  </r>
  <r>
    <x v="20"/>
    <x v="1"/>
    <n v="325300"/>
  </r>
  <r>
    <x v="21"/>
    <x v="2"/>
    <n v="139400"/>
  </r>
  <r>
    <x v="22"/>
    <x v="0"/>
    <n v="230000"/>
  </r>
  <r>
    <x v="23"/>
    <x v="0"/>
    <n v="129900"/>
  </r>
  <r>
    <x v="24"/>
    <x v="2"/>
    <n v="154000"/>
  </r>
  <r>
    <x v="25"/>
    <x v="1"/>
    <n v="256300"/>
  </r>
  <r>
    <x v="26"/>
    <x v="0"/>
    <n v="134800"/>
  </r>
  <r>
    <x v="27"/>
    <x v="1"/>
    <n v="306000"/>
  </r>
  <r>
    <x v="28"/>
    <x v="2"/>
    <n v="207500"/>
  </r>
  <r>
    <x v="29"/>
    <x v="2"/>
    <n v="68500"/>
  </r>
  <r>
    <x v="30"/>
    <x v="2"/>
    <n v="40000"/>
  </r>
  <r>
    <x v="31"/>
    <x v="2"/>
    <n v="149350"/>
  </r>
  <r>
    <x v="32"/>
    <x v="0"/>
    <n v="179900"/>
  </r>
  <r>
    <x v="33"/>
    <x v="0"/>
    <n v="165500"/>
  </r>
  <r>
    <x v="34"/>
    <x v="0"/>
    <n v="277500"/>
  </r>
  <r>
    <x v="35"/>
    <x v="1"/>
    <n v="309000"/>
  </r>
  <r>
    <x v="36"/>
    <x v="0"/>
    <n v="145000"/>
  </r>
  <r>
    <x v="37"/>
    <x v="0"/>
    <n v="153000"/>
  </r>
  <r>
    <x v="38"/>
    <x v="2"/>
    <n v="109000"/>
  </r>
  <r>
    <x v="39"/>
    <x v="3"/>
    <n v="82000"/>
  </r>
  <r>
    <x v="40"/>
    <x v="0"/>
    <n v="160000"/>
  </r>
  <r>
    <x v="41"/>
    <x v="2"/>
    <n v="170000"/>
  </r>
  <r>
    <x v="42"/>
    <x v="0"/>
    <n v="144000"/>
  </r>
  <r>
    <x v="43"/>
    <x v="2"/>
    <n v="130250"/>
  </r>
  <r>
    <x v="44"/>
    <x v="2"/>
    <n v="141000"/>
  </r>
  <r>
    <x v="45"/>
    <x v="0"/>
    <n v="319900"/>
  </r>
  <r>
    <x v="46"/>
    <x v="0"/>
    <n v="239686"/>
  </r>
  <r>
    <x v="47"/>
    <x v="1"/>
    <n v="249700"/>
  </r>
  <r>
    <x v="48"/>
    <x v="3"/>
    <n v="113000"/>
  </r>
  <r>
    <x v="49"/>
    <x v="2"/>
    <n v="127000"/>
  </r>
  <r>
    <x v="50"/>
    <x v="0"/>
    <n v="177000"/>
  </r>
  <r>
    <x v="51"/>
    <x v="0"/>
    <n v="114500"/>
  </r>
  <r>
    <x v="52"/>
    <x v="0"/>
    <n v="110000"/>
  </r>
  <r>
    <x v="53"/>
    <x v="1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1"/>
    <n v="438780"/>
  </r>
  <r>
    <x v="59"/>
    <x v="2"/>
    <n v="124900"/>
  </r>
  <r>
    <x v="60"/>
    <x v="0"/>
    <n v="158000"/>
  </r>
  <r>
    <x v="61"/>
    <x v="2"/>
    <n v="101000"/>
  </r>
  <r>
    <x v="62"/>
    <x v="0"/>
    <n v="202500"/>
  </r>
  <r>
    <x v="63"/>
    <x v="0"/>
    <n v="140000"/>
  </r>
  <r>
    <x v="64"/>
    <x v="0"/>
    <n v="219500"/>
  </r>
  <r>
    <x v="65"/>
    <x v="1"/>
    <n v="317000"/>
  </r>
  <r>
    <x v="66"/>
    <x v="0"/>
    <n v="180000"/>
  </r>
  <r>
    <x v="67"/>
    <x v="0"/>
    <n v="226000"/>
  </r>
  <r>
    <x v="68"/>
    <x v="2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2"/>
    <n v="107400"/>
  </r>
  <r>
    <x v="75"/>
    <x v="2"/>
    <n v="91000"/>
  </r>
  <r>
    <x v="76"/>
    <x v="2"/>
    <n v="135750"/>
  </r>
  <r>
    <x v="77"/>
    <x v="2"/>
    <n v="127000"/>
  </r>
  <r>
    <x v="78"/>
    <x v="3"/>
    <n v="136500"/>
  </r>
  <r>
    <x v="79"/>
    <x v="0"/>
    <n v="110000"/>
  </r>
  <r>
    <x v="80"/>
    <x v="2"/>
    <n v="193500"/>
  </r>
  <r>
    <x v="81"/>
    <x v="0"/>
    <n v="153500"/>
  </r>
  <r>
    <x v="82"/>
    <x v="1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3"/>
    <n v="85000"/>
  </r>
  <r>
    <x v="89"/>
    <x v="3"/>
    <n v="123600"/>
  </r>
  <r>
    <x v="90"/>
    <x v="0"/>
    <n v="109900"/>
  </r>
  <r>
    <x v="91"/>
    <x v="0"/>
    <n v="98600"/>
  </r>
  <r>
    <x v="92"/>
    <x v="0"/>
    <n v="163500"/>
  </r>
  <r>
    <x v="93"/>
    <x v="0"/>
    <n v="133900"/>
  </r>
  <r>
    <x v="94"/>
    <x v="0"/>
    <n v="204750"/>
  </r>
  <r>
    <x v="95"/>
    <x v="0"/>
    <n v="185000"/>
  </r>
  <r>
    <x v="96"/>
    <x v="0"/>
    <n v="214000"/>
  </r>
  <r>
    <x v="97"/>
    <x v="2"/>
    <n v="94750"/>
  </r>
  <r>
    <x v="98"/>
    <x v="2"/>
    <n v="83000"/>
  </r>
  <r>
    <x v="99"/>
    <x v="3"/>
    <n v="128950"/>
  </r>
  <r>
    <x v="100"/>
    <x v="0"/>
    <n v="205000"/>
  </r>
  <r>
    <x v="101"/>
    <x v="0"/>
    <n v="178000"/>
  </r>
  <r>
    <x v="102"/>
    <x v="0"/>
    <n v="118964"/>
  </r>
  <r>
    <x v="103"/>
    <x v="1"/>
    <n v="198900"/>
  </r>
  <r>
    <x v="104"/>
    <x v="2"/>
    <n v="169500"/>
  </r>
  <r>
    <x v="105"/>
    <x v="0"/>
    <n v="250000"/>
  </r>
  <r>
    <x v="106"/>
    <x v="2"/>
    <n v="100000"/>
  </r>
  <r>
    <x v="107"/>
    <x v="2"/>
    <n v="115000"/>
  </r>
  <r>
    <x v="108"/>
    <x v="3"/>
    <n v="115000"/>
  </r>
  <r>
    <x v="109"/>
    <x v="0"/>
    <n v="190000"/>
  </r>
  <r>
    <x v="110"/>
    <x v="2"/>
    <n v="136900"/>
  </r>
  <r>
    <x v="111"/>
    <x v="0"/>
    <n v="180000"/>
  </r>
  <r>
    <x v="112"/>
    <x v="1"/>
    <n v="383970"/>
  </r>
  <r>
    <x v="113"/>
    <x v="0"/>
    <n v="217000"/>
  </r>
  <r>
    <x v="114"/>
    <x v="2"/>
    <n v="259500"/>
  </r>
  <r>
    <x v="115"/>
    <x v="0"/>
    <n v="176000"/>
  </r>
  <r>
    <x v="116"/>
    <x v="2"/>
    <n v="139000"/>
  </r>
  <r>
    <x v="117"/>
    <x v="0"/>
    <n v="155000"/>
  </r>
  <r>
    <x v="118"/>
    <x v="1"/>
    <n v="320000"/>
  </r>
  <r>
    <x v="119"/>
    <x v="0"/>
    <n v="163990"/>
  </r>
  <r>
    <x v="120"/>
    <x v="0"/>
    <n v="180000"/>
  </r>
  <r>
    <x v="121"/>
    <x v="2"/>
    <n v="100000"/>
  </r>
  <r>
    <x v="122"/>
    <x v="2"/>
    <n v="136000"/>
  </r>
  <r>
    <x v="123"/>
    <x v="0"/>
    <n v="153900"/>
  </r>
  <r>
    <x v="124"/>
    <x v="0"/>
    <n v="181000"/>
  </r>
  <r>
    <x v="125"/>
    <x v="3"/>
    <n v="84500"/>
  </r>
  <r>
    <x v="126"/>
    <x v="0"/>
    <n v="128000"/>
  </r>
  <r>
    <x v="127"/>
    <x v="3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2"/>
    <n v="143000"/>
  </r>
  <r>
    <x v="137"/>
    <x v="1"/>
    <n v="171000"/>
  </r>
  <r>
    <x v="138"/>
    <x v="1"/>
    <n v="230000"/>
  </r>
  <r>
    <x v="139"/>
    <x v="0"/>
    <n v="231500"/>
  </r>
  <r>
    <x v="140"/>
    <x v="3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2"/>
    <n v="105000"/>
  </r>
  <r>
    <x v="147"/>
    <x v="0"/>
    <n v="222500"/>
  </r>
  <r>
    <x v="148"/>
    <x v="3"/>
    <n v="141000"/>
  </r>
  <r>
    <x v="149"/>
    <x v="2"/>
    <n v="115000"/>
  </r>
  <r>
    <x v="150"/>
    <x v="0"/>
    <n v="122000"/>
  </r>
  <r>
    <x v="151"/>
    <x v="1"/>
    <n v="372402"/>
  </r>
  <r>
    <x v="152"/>
    <x v="0"/>
    <n v="190000"/>
  </r>
  <r>
    <x v="153"/>
    <x v="0"/>
    <n v="235000"/>
  </r>
  <r>
    <x v="154"/>
    <x v="2"/>
    <n v="125000"/>
  </r>
  <r>
    <x v="155"/>
    <x v="3"/>
    <n v="79000"/>
  </r>
  <r>
    <x v="156"/>
    <x v="0"/>
    <n v="109500"/>
  </r>
  <r>
    <x v="157"/>
    <x v="1"/>
    <n v="269500"/>
  </r>
  <r>
    <x v="158"/>
    <x v="0"/>
    <n v="254900"/>
  </r>
  <r>
    <x v="159"/>
    <x v="0"/>
    <n v="320000"/>
  </r>
  <r>
    <x v="160"/>
    <x v="0"/>
    <n v="162500"/>
  </r>
  <r>
    <x v="161"/>
    <x v="1"/>
    <n v="412500"/>
  </r>
  <r>
    <x v="162"/>
    <x v="0"/>
    <n v="220000"/>
  </r>
  <r>
    <x v="163"/>
    <x v="3"/>
    <n v="103200"/>
  </r>
  <r>
    <x v="164"/>
    <x v="2"/>
    <n v="152000"/>
  </r>
  <r>
    <x v="165"/>
    <x v="3"/>
    <n v="127500"/>
  </r>
  <r>
    <x v="166"/>
    <x v="2"/>
    <n v="190000"/>
  </r>
  <r>
    <x v="167"/>
    <x v="1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1"/>
    <n v="501837"/>
  </r>
  <r>
    <x v="179"/>
    <x v="0"/>
    <n v="100000"/>
  </r>
  <r>
    <x v="180"/>
    <x v="0"/>
    <n v="177000"/>
  </r>
  <r>
    <x v="181"/>
    <x v="2"/>
    <n v="200100"/>
  </r>
  <r>
    <x v="182"/>
    <x v="2"/>
    <n v="120000"/>
  </r>
  <r>
    <x v="183"/>
    <x v="0"/>
    <n v="200000"/>
  </r>
  <r>
    <x v="184"/>
    <x v="0"/>
    <n v="127000"/>
  </r>
  <r>
    <x v="185"/>
    <x v="1"/>
    <n v="475000"/>
  </r>
  <r>
    <x v="186"/>
    <x v="0"/>
    <n v="173000"/>
  </r>
  <r>
    <x v="187"/>
    <x v="2"/>
    <n v="135000"/>
  </r>
  <r>
    <x v="188"/>
    <x v="0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2"/>
    <n v="127000"/>
  </r>
  <r>
    <x v="195"/>
    <x v="0"/>
    <n v="148500"/>
  </r>
  <r>
    <x v="196"/>
    <x v="1"/>
    <n v="311872"/>
  </r>
  <r>
    <x v="197"/>
    <x v="0"/>
    <n v="235000"/>
  </r>
  <r>
    <x v="198"/>
    <x v="3"/>
    <n v="104000"/>
  </r>
  <r>
    <x v="199"/>
    <x v="1"/>
    <n v="274900"/>
  </r>
  <r>
    <x v="200"/>
    <x v="0"/>
    <n v="140000"/>
  </r>
  <r>
    <x v="201"/>
    <x v="0"/>
    <n v="171500"/>
  </r>
  <r>
    <x v="202"/>
    <x v="2"/>
    <n v="112000"/>
  </r>
  <r>
    <x v="203"/>
    <x v="0"/>
    <n v="149000"/>
  </r>
  <r>
    <x v="204"/>
    <x v="2"/>
    <n v="110000"/>
  </r>
  <r>
    <x v="205"/>
    <x v="0"/>
    <n v="180500"/>
  </r>
  <r>
    <x v="206"/>
    <x v="2"/>
    <n v="143900"/>
  </r>
  <r>
    <x v="207"/>
    <x v="2"/>
    <n v="141000"/>
  </r>
  <r>
    <x v="208"/>
    <x v="0"/>
    <n v="277000"/>
  </r>
  <r>
    <x v="209"/>
    <x v="0"/>
    <n v="145000"/>
  </r>
  <r>
    <x v="210"/>
    <x v="3"/>
    <n v="98000"/>
  </r>
  <r>
    <x v="211"/>
    <x v="0"/>
    <n v="186000"/>
  </r>
  <r>
    <x v="212"/>
    <x v="0"/>
    <n v="252678"/>
  </r>
  <r>
    <x v="213"/>
    <x v="0"/>
    <n v="156000"/>
  </r>
  <r>
    <x v="214"/>
    <x v="2"/>
    <n v="161750"/>
  </r>
  <r>
    <x v="215"/>
    <x v="2"/>
    <n v="134450"/>
  </r>
  <r>
    <x v="216"/>
    <x v="0"/>
    <n v="210000"/>
  </r>
  <r>
    <x v="217"/>
    <x v="2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1"/>
    <n v="386250"/>
  </r>
  <r>
    <x v="225"/>
    <x v="2"/>
    <n v="112000"/>
  </r>
  <r>
    <x v="226"/>
    <x v="1"/>
    <n v="290000"/>
  </r>
  <r>
    <x v="227"/>
    <x v="2"/>
    <n v="106000"/>
  </r>
  <r>
    <x v="228"/>
    <x v="2"/>
    <n v="125000"/>
  </r>
  <r>
    <x v="229"/>
    <x v="0"/>
    <n v="192500"/>
  </r>
  <r>
    <x v="230"/>
    <x v="2"/>
    <n v="148000"/>
  </r>
  <r>
    <x v="231"/>
    <x v="1"/>
    <n v="403000"/>
  </r>
  <r>
    <x v="232"/>
    <x v="2"/>
    <n v="94500"/>
  </r>
  <r>
    <x v="233"/>
    <x v="2"/>
    <n v="128200"/>
  </r>
  <r>
    <x v="234"/>
    <x v="0"/>
    <n v="216500"/>
  </r>
  <r>
    <x v="235"/>
    <x v="2"/>
    <n v="89500"/>
  </r>
  <r>
    <x v="236"/>
    <x v="0"/>
    <n v="185500"/>
  </r>
  <r>
    <x v="237"/>
    <x v="0"/>
    <n v="194500"/>
  </r>
  <r>
    <x v="238"/>
    <x v="1"/>
    <n v="318000"/>
  </r>
  <r>
    <x v="239"/>
    <x v="2"/>
    <n v="113000"/>
  </r>
  <r>
    <x v="240"/>
    <x v="0"/>
    <n v="262500"/>
  </r>
  <r>
    <x v="241"/>
    <x v="3"/>
    <n v="110500"/>
  </r>
  <r>
    <x v="242"/>
    <x v="2"/>
    <n v="79000"/>
  </r>
  <r>
    <x v="243"/>
    <x v="2"/>
    <n v="120000"/>
  </r>
  <r>
    <x v="244"/>
    <x v="0"/>
    <n v="205000"/>
  </r>
  <r>
    <x v="245"/>
    <x v="0"/>
    <n v="241500"/>
  </r>
  <r>
    <x v="246"/>
    <x v="2"/>
    <n v="137000"/>
  </r>
  <r>
    <x v="247"/>
    <x v="0"/>
    <n v="140000"/>
  </r>
  <r>
    <x v="248"/>
    <x v="0"/>
    <n v="180000"/>
  </r>
  <r>
    <x v="249"/>
    <x v="0"/>
    <n v="277000"/>
  </r>
  <r>
    <x v="250"/>
    <x v="3"/>
    <n v="76500"/>
  </r>
  <r>
    <x v="251"/>
    <x v="0"/>
    <n v="235000"/>
  </r>
  <r>
    <x v="252"/>
    <x v="0"/>
    <n v="173000"/>
  </r>
  <r>
    <x v="253"/>
    <x v="2"/>
    <n v="158000"/>
  </r>
  <r>
    <x v="254"/>
    <x v="2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2"/>
    <n v="97000"/>
  </r>
  <r>
    <x v="260"/>
    <x v="0"/>
    <n v="176000"/>
  </r>
  <r>
    <x v="261"/>
    <x v="1"/>
    <n v="276000"/>
  </r>
  <r>
    <x v="262"/>
    <x v="0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2"/>
    <n v="179500"/>
  </r>
  <r>
    <x v="268"/>
    <x v="2"/>
    <n v="120500"/>
  </r>
  <r>
    <x v="269"/>
    <x v="2"/>
    <n v="148000"/>
  </r>
  <r>
    <x v="270"/>
    <x v="1"/>
    <n v="266000"/>
  </r>
  <r>
    <x v="271"/>
    <x v="0"/>
    <n v="241500"/>
  </r>
  <r>
    <x v="272"/>
    <x v="1"/>
    <n v="290000"/>
  </r>
  <r>
    <x v="273"/>
    <x v="2"/>
    <n v="139000"/>
  </r>
  <r>
    <x v="274"/>
    <x v="2"/>
    <n v="124500"/>
  </r>
  <r>
    <x v="275"/>
    <x v="0"/>
    <n v="205000"/>
  </r>
  <r>
    <x v="276"/>
    <x v="0"/>
    <n v="201000"/>
  </r>
  <r>
    <x v="277"/>
    <x v="0"/>
    <n v="141000"/>
  </r>
  <r>
    <x v="278"/>
    <x v="1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1"/>
    <n v="244600"/>
  </r>
  <r>
    <x v="284"/>
    <x v="0"/>
    <n v="179200"/>
  </r>
  <r>
    <x v="285"/>
    <x v="0"/>
    <n v="164700"/>
  </r>
  <r>
    <x v="286"/>
    <x v="0"/>
    <n v="159000"/>
  </r>
  <r>
    <x v="287"/>
    <x v="3"/>
    <n v="88000"/>
  </r>
  <r>
    <x v="288"/>
    <x v="2"/>
    <n v="122000"/>
  </r>
  <r>
    <x v="289"/>
    <x v="2"/>
    <n v="153575"/>
  </r>
  <r>
    <x v="290"/>
    <x v="0"/>
    <n v="233230"/>
  </r>
  <r>
    <x v="291"/>
    <x v="3"/>
    <n v="135900"/>
  </r>
  <r>
    <x v="292"/>
    <x v="2"/>
    <n v="131000"/>
  </r>
  <r>
    <x v="293"/>
    <x v="0"/>
    <n v="235000"/>
  </r>
  <r>
    <x v="294"/>
    <x v="0"/>
    <n v="167000"/>
  </r>
  <r>
    <x v="295"/>
    <x v="0"/>
    <n v="142500"/>
  </r>
  <r>
    <x v="296"/>
    <x v="2"/>
    <n v="152000"/>
  </r>
  <r>
    <x v="297"/>
    <x v="0"/>
    <n v="239000"/>
  </r>
  <r>
    <x v="298"/>
    <x v="0"/>
    <n v="175000"/>
  </r>
  <r>
    <x v="299"/>
    <x v="2"/>
    <n v="158500"/>
  </r>
  <r>
    <x v="300"/>
    <x v="2"/>
    <n v="157000"/>
  </r>
  <r>
    <x v="301"/>
    <x v="0"/>
    <n v="267000"/>
  </r>
  <r>
    <x v="302"/>
    <x v="1"/>
    <n v="205000"/>
  </r>
  <r>
    <x v="303"/>
    <x v="0"/>
    <n v="149900"/>
  </r>
  <r>
    <x v="304"/>
    <x v="1"/>
    <n v="295000"/>
  </r>
  <r>
    <x v="305"/>
    <x v="1"/>
    <n v="305900"/>
  </r>
  <r>
    <x v="306"/>
    <x v="1"/>
    <n v="225000"/>
  </r>
  <r>
    <x v="307"/>
    <x v="3"/>
    <n v="89500"/>
  </r>
  <r>
    <x v="308"/>
    <x v="0"/>
    <n v="82500"/>
  </r>
  <r>
    <x v="309"/>
    <x v="1"/>
    <n v="360000"/>
  </r>
  <r>
    <x v="310"/>
    <x v="0"/>
    <n v="165600"/>
  </r>
  <r>
    <x v="311"/>
    <x v="2"/>
    <n v="132000"/>
  </r>
  <r>
    <x v="312"/>
    <x v="0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1"/>
    <n v="270000"/>
  </r>
  <r>
    <x v="318"/>
    <x v="1"/>
    <n v="260000"/>
  </r>
  <r>
    <x v="319"/>
    <x v="0"/>
    <n v="187500"/>
  </r>
  <r>
    <x v="320"/>
    <x v="1"/>
    <n v="342643"/>
  </r>
  <r>
    <x v="321"/>
    <x v="1"/>
    <n v="354000"/>
  </r>
  <r>
    <x v="322"/>
    <x v="0"/>
    <n v="301000"/>
  </r>
  <r>
    <x v="323"/>
    <x v="2"/>
    <n v="126175"/>
  </r>
  <r>
    <x v="324"/>
    <x v="0"/>
    <n v="242000"/>
  </r>
  <r>
    <x v="325"/>
    <x v="0"/>
    <n v="87000"/>
  </r>
  <r>
    <x v="326"/>
    <x v="0"/>
    <n v="324000"/>
  </r>
  <r>
    <x v="327"/>
    <x v="2"/>
    <n v="145250"/>
  </r>
  <r>
    <x v="328"/>
    <x v="0"/>
    <n v="214500"/>
  </r>
  <r>
    <x v="329"/>
    <x v="2"/>
    <n v="78000"/>
  </r>
  <r>
    <x v="330"/>
    <x v="2"/>
    <n v="119000"/>
  </r>
  <r>
    <x v="331"/>
    <x v="2"/>
    <n v="139000"/>
  </r>
  <r>
    <x v="332"/>
    <x v="1"/>
    <n v="284000"/>
  </r>
  <r>
    <x v="333"/>
    <x v="0"/>
    <n v="207000"/>
  </r>
  <r>
    <x v="334"/>
    <x v="0"/>
    <n v="192000"/>
  </r>
  <r>
    <x v="335"/>
    <x v="0"/>
    <n v="228950"/>
  </r>
  <r>
    <x v="336"/>
    <x v="1"/>
    <n v="377426"/>
  </r>
  <r>
    <x v="337"/>
    <x v="0"/>
    <n v="214000"/>
  </r>
  <r>
    <x v="338"/>
    <x v="0"/>
    <n v="202500"/>
  </r>
  <r>
    <x v="339"/>
    <x v="2"/>
    <n v="155000"/>
  </r>
  <r>
    <x v="340"/>
    <x v="0"/>
    <n v="202900"/>
  </r>
  <r>
    <x v="341"/>
    <x v="2"/>
    <n v="82000"/>
  </r>
  <r>
    <x v="342"/>
    <x v="0"/>
    <n v="87500"/>
  </r>
  <r>
    <x v="343"/>
    <x v="0"/>
    <n v="266000"/>
  </r>
  <r>
    <x v="344"/>
    <x v="2"/>
    <n v="85000"/>
  </r>
  <r>
    <x v="345"/>
    <x v="2"/>
    <n v="140200"/>
  </r>
  <r>
    <x v="346"/>
    <x v="2"/>
    <n v="151500"/>
  </r>
  <r>
    <x v="347"/>
    <x v="0"/>
    <n v="157500"/>
  </r>
  <r>
    <x v="348"/>
    <x v="0"/>
    <n v="154000"/>
  </r>
  <r>
    <x v="349"/>
    <x v="1"/>
    <n v="437154"/>
  </r>
  <r>
    <x v="350"/>
    <x v="0"/>
    <n v="318061"/>
  </r>
  <r>
    <x v="351"/>
    <x v="0"/>
    <n v="190000"/>
  </r>
  <r>
    <x v="352"/>
    <x v="2"/>
    <n v="95000"/>
  </r>
  <r>
    <x v="353"/>
    <x v="0"/>
    <n v="105900"/>
  </r>
  <r>
    <x v="354"/>
    <x v="2"/>
    <n v="140000"/>
  </r>
  <r>
    <x v="355"/>
    <x v="0"/>
    <n v="177500"/>
  </r>
  <r>
    <x v="356"/>
    <x v="0"/>
    <n v="173000"/>
  </r>
  <r>
    <x v="357"/>
    <x v="0"/>
    <n v="134000"/>
  </r>
  <r>
    <x v="358"/>
    <x v="2"/>
    <n v="130000"/>
  </r>
  <r>
    <x v="359"/>
    <x v="0"/>
    <n v="280000"/>
  </r>
  <r>
    <x v="360"/>
    <x v="0"/>
    <n v="156000"/>
  </r>
  <r>
    <x v="361"/>
    <x v="2"/>
    <n v="145000"/>
  </r>
  <r>
    <x v="362"/>
    <x v="0"/>
    <n v="198500"/>
  </r>
  <r>
    <x v="363"/>
    <x v="2"/>
    <n v="118000"/>
  </r>
  <r>
    <x v="364"/>
    <x v="0"/>
    <n v="190000"/>
  </r>
  <r>
    <x v="365"/>
    <x v="2"/>
    <n v="147000"/>
  </r>
  <r>
    <x v="366"/>
    <x v="0"/>
    <n v="159000"/>
  </r>
  <r>
    <x v="367"/>
    <x v="2"/>
    <n v="165000"/>
  </r>
  <r>
    <x v="368"/>
    <x v="2"/>
    <n v="132000"/>
  </r>
  <r>
    <x v="369"/>
    <x v="0"/>
    <n v="162000"/>
  </r>
  <r>
    <x v="370"/>
    <x v="0"/>
    <n v="172400"/>
  </r>
  <r>
    <x v="371"/>
    <x v="0"/>
    <n v="134432"/>
  </r>
  <r>
    <x v="372"/>
    <x v="2"/>
    <n v="125000"/>
  </r>
  <r>
    <x v="373"/>
    <x v="2"/>
    <n v="123000"/>
  </r>
  <r>
    <x v="374"/>
    <x v="0"/>
    <n v="219500"/>
  </r>
  <r>
    <x v="375"/>
    <x v="3"/>
    <n v="61000"/>
  </r>
  <r>
    <x v="376"/>
    <x v="0"/>
    <n v="148000"/>
  </r>
  <r>
    <x v="377"/>
    <x v="0"/>
    <n v="340000"/>
  </r>
  <r>
    <x v="378"/>
    <x v="1"/>
    <n v="394432"/>
  </r>
  <r>
    <x v="379"/>
    <x v="0"/>
    <n v="179000"/>
  </r>
  <r>
    <x v="380"/>
    <x v="2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0"/>
    <n v="192000"/>
  </r>
  <r>
    <x v="386"/>
    <x v="3"/>
    <n v="81000"/>
  </r>
  <r>
    <x v="387"/>
    <x v="2"/>
    <n v="125000"/>
  </r>
  <r>
    <x v="388"/>
    <x v="0"/>
    <n v="191000"/>
  </r>
  <r>
    <x v="389"/>
    <x v="1"/>
    <n v="426000"/>
  </r>
  <r>
    <x v="390"/>
    <x v="2"/>
    <n v="119000"/>
  </r>
  <r>
    <x v="391"/>
    <x v="0"/>
    <n v="215000"/>
  </r>
  <r>
    <x v="392"/>
    <x v="2"/>
    <n v="106500"/>
  </r>
  <r>
    <x v="393"/>
    <x v="3"/>
    <n v="100000"/>
  </r>
  <r>
    <x v="394"/>
    <x v="2"/>
    <n v="109000"/>
  </r>
  <r>
    <x v="395"/>
    <x v="2"/>
    <n v="129000"/>
  </r>
  <r>
    <x v="396"/>
    <x v="0"/>
    <n v="123000"/>
  </r>
  <r>
    <x v="397"/>
    <x v="2"/>
    <n v="169500"/>
  </r>
  <r>
    <x v="398"/>
    <x v="2"/>
    <n v="67000"/>
  </r>
  <r>
    <x v="399"/>
    <x v="0"/>
    <n v="241000"/>
  </r>
  <r>
    <x v="400"/>
    <x v="0"/>
    <n v="245500"/>
  </r>
  <r>
    <x v="401"/>
    <x v="0"/>
    <n v="164990"/>
  </r>
  <r>
    <x v="402"/>
    <x v="2"/>
    <n v="108000"/>
  </r>
  <r>
    <x v="403"/>
    <x v="0"/>
    <n v="258000"/>
  </r>
  <r>
    <x v="404"/>
    <x v="0"/>
    <n v="168000"/>
  </r>
  <r>
    <x v="405"/>
    <x v="0"/>
    <n v="150000"/>
  </r>
  <r>
    <x v="406"/>
    <x v="2"/>
    <n v="115000"/>
  </r>
  <r>
    <x v="407"/>
    <x v="2"/>
    <n v="177000"/>
  </r>
  <r>
    <x v="408"/>
    <x v="1"/>
    <n v="280000"/>
  </r>
  <r>
    <x v="409"/>
    <x v="1"/>
    <n v="339750"/>
  </r>
  <r>
    <x v="410"/>
    <x v="2"/>
    <n v="60000"/>
  </r>
  <r>
    <x v="411"/>
    <x v="0"/>
    <n v="145000"/>
  </r>
  <r>
    <x v="412"/>
    <x v="0"/>
    <n v="222000"/>
  </r>
  <r>
    <x v="413"/>
    <x v="0"/>
    <n v="115000"/>
  </r>
  <r>
    <x v="414"/>
    <x v="1"/>
    <n v="228000"/>
  </r>
  <r>
    <x v="415"/>
    <x v="0"/>
    <n v="181134"/>
  </r>
  <r>
    <x v="416"/>
    <x v="0"/>
    <n v="149500"/>
  </r>
  <r>
    <x v="417"/>
    <x v="1"/>
    <n v="239000"/>
  </r>
  <r>
    <x v="418"/>
    <x v="2"/>
    <n v="126000"/>
  </r>
  <r>
    <x v="419"/>
    <x v="2"/>
    <n v="142000"/>
  </r>
  <r>
    <x v="420"/>
    <x v="4"/>
    <n v="206300"/>
  </r>
  <r>
    <x v="421"/>
    <x v="0"/>
    <n v="215000"/>
  </r>
  <r>
    <x v="422"/>
    <x v="0"/>
    <n v="113000"/>
  </r>
  <r>
    <x v="423"/>
    <x v="1"/>
    <n v="315000"/>
  </r>
  <r>
    <x v="424"/>
    <x v="2"/>
    <n v="139000"/>
  </r>
  <r>
    <x v="425"/>
    <x v="2"/>
    <n v="135000"/>
  </r>
  <r>
    <x v="426"/>
    <x v="0"/>
    <n v="275000"/>
  </r>
  <r>
    <x v="427"/>
    <x v="2"/>
    <n v="109008"/>
  </r>
  <r>
    <x v="428"/>
    <x v="0"/>
    <n v="195400"/>
  </r>
  <r>
    <x v="429"/>
    <x v="0"/>
    <n v="175000"/>
  </r>
  <r>
    <x v="430"/>
    <x v="2"/>
    <n v="85400"/>
  </r>
  <r>
    <x v="431"/>
    <x v="3"/>
    <n v="79900"/>
  </r>
  <r>
    <x v="432"/>
    <x v="0"/>
    <n v="122500"/>
  </r>
  <r>
    <x v="433"/>
    <x v="0"/>
    <n v="181000"/>
  </r>
  <r>
    <x v="434"/>
    <x v="3"/>
    <n v="81000"/>
  </r>
  <r>
    <x v="435"/>
    <x v="0"/>
    <n v="212000"/>
  </r>
  <r>
    <x v="436"/>
    <x v="0"/>
    <n v="116000"/>
  </r>
  <r>
    <x v="437"/>
    <x v="2"/>
    <n v="119000"/>
  </r>
  <r>
    <x v="438"/>
    <x v="2"/>
    <n v="90350"/>
  </r>
  <r>
    <x v="439"/>
    <x v="0"/>
    <n v="110000"/>
  </r>
  <r>
    <x v="440"/>
    <x v="1"/>
    <n v="555000"/>
  </r>
  <r>
    <x v="441"/>
    <x v="3"/>
    <n v="118000"/>
  </r>
  <r>
    <x v="442"/>
    <x v="0"/>
    <n v="162900"/>
  </r>
  <r>
    <x v="443"/>
    <x v="1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2"/>
    <n v="119500"/>
  </r>
  <r>
    <x v="449"/>
    <x v="2"/>
    <n v="120000"/>
  </r>
  <r>
    <x v="450"/>
    <x v="2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1"/>
    <n v="98000"/>
  </r>
  <r>
    <x v="457"/>
    <x v="0"/>
    <n v="256000"/>
  </r>
  <r>
    <x v="458"/>
    <x v="2"/>
    <n v="161000"/>
  </r>
  <r>
    <x v="459"/>
    <x v="2"/>
    <n v="110000"/>
  </r>
  <r>
    <x v="460"/>
    <x v="0"/>
    <n v="263435"/>
  </r>
  <r>
    <x v="461"/>
    <x v="0"/>
    <n v="155000"/>
  </r>
  <r>
    <x v="462"/>
    <x v="2"/>
    <n v="62383"/>
  </r>
  <r>
    <x v="463"/>
    <x v="2"/>
    <n v="188700"/>
  </r>
  <r>
    <x v="464"/>
    <x v="3"/>
    <n v="124000"/>
  </r>
  <r>
    <x v="465"/>
    <x v="0"/>
    <n v="178740"/>
  </r>
  <r>
    <x v="466"/>
    <x v="0"/>
    <n v="167000"/>
  </r>
  <r>
    <x v="467"/>
    <x v="2"/>
    <n v="146500"/>
  </r>
  <r>
    <x v="468"/>
    <x v="1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1"/>
    <n v="440000"/>
  </r>
  <r>
    <x v="474"/>
    <x v="0"/>
    <n v="251000"/>
  </r>
  <r>
    <x v="475"/>
    <x v="0"/>
    <n v="132500"/>
  </r>
  <r>
    <x v="476"/>
    <x v="0"/>
    <n v="208900"/>
  </r>
  <r>
    <x v="477"/>
    <x v="1"/>
    <n v="380000"/>
  </r>
  <r>
    <x v="478"/>
    <x v="1"/>
    <n v="297000"/>
  </r>
  <r>
    <x v="479"/>
    <x v="0"/>
    <n v="89471"/>
  </r>
  <r>
    <x v="480"/>
    <x v="1"/>
    <n v="326000"/>
  </r>
  <r>
    <x v="481"/>
    <x v="1"/>
    <n v="374000"/>
  </r>
  <r>
    <x v="482"/>
    <x v="2"/>
    <n v="155000"/>
  </r>
  <r>
    <x v="483"/>
    <x v="0"/>
    <n v="164000"/>
  </r>
  <r>
    <x v="484"/>
    <x v="2"/>
    <n v="132500"/>
  </r>
  <r>
    <x v="485"/>
    <x v="2"/>
    <n v="147000"/>
  </r>
  <r>
    <x v="486"/>
    <x v="0"/>
    <n v="156000"/>
  </r>
  <r>
    <x v="487"/>
    <x v="0"/>
    <n v="175000"/>
  </r>
  <r>
    <x v="488"/>
    <x v="0"/>
    <n v="160000"/>
  </r>
  <r>
    <x v="489"/>
    <x v="2"/>
    <n v="86000"/>
  </r>
  <r>
    <x v="490"/>
    <x v="2"/>
    <n v="115000"/>
  </r>
  <r>
    <x v="491"/>
    <x v="2"/>
    <n v="133000"/>
  </r>
  <r>
    <x v="492"/>
    <x v="0"/>
    <n v="172785"/>
  </r>
  <r>
    <x v="493"/>
    <x v="2"/>
    <n v="155000"/>
  </r>
  <r>
    <x v="494"/>
    <x v="2"/>
    <n v="91300"/>
  </r>
  <r>
    <x v="495"/>
    <x v="3"/>
    <n v="34900"/>
  </r>
  <r>
    <x v="496"/>
    <x v="0"/>
    <n v="430000"/>
  </r>
  <r>
    <x v="497"/>
    <x v="2"/>
    <n v="184000"/>
  </r>
  <r>
    <x v="498"/>
    <x v="2"/>
    <n v="130000"/>
  </r>
  <r>
    <x v="499"/>
    <x v="2"/>
    <n v="120000"/>
  </r>
  <r>
    <x v="500"/>
    <x v="2"/>
    <n v="113000"/>
  </r>
  <r>
    <x v="501"/>
    <x v="0"/>
    <n v="226700"/>
  </r>
  <r>
    <x v="502"/>
    <x v="0"/>
    <n v="140000"/>
  </r>
  <r>
    <x v="503"/>
    <x v="0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2"/>
    <n v="124500"/>
  </r>
  <r>
    <x v="510"/>
    <x v="2"/>
    <n v="164900"/>
  </r>
  <r>
    <x v="511"/>
    <x v="0"/>
    <n v="202665"/>
  </r>
  <r>
    <x v="512"/>
    <x v="0"/>
    <n v="129900"/>
  </r>
  <r>
    <x v="513"/>
    <x v="0"/>
    <n v="134000"/>
  </r>
  <r>
    <x v="514"/>
    <x v="2"/>
    <n v="96500"/>
  </r>
  <r>
    <x v="515"/>
    <x v="1"/>
    <n v="402861"/>
  </r>
  <r>
    <x v="516"/>
    <x v="0"/>
    <n v="158000"/>
  </r>
  <r>
    <x v="517"/>
    <x v="1"/>
    <n v="265000"/>
  </r>
  <r>
    <x v="518"/>
    <x v="0"/>
    <n v="211000"/>
  </r>
  <r>
    <x v="519"/>
    <x v="2"/>
    <n v="234000"/>
  </r>
  <r>
    <x v="520"/>
    <x v="3"/>
    <n v="106250"/>
  </r>
  <r>
    <x v="521"/>
    <x v="2"/>
    <n v="150000"/>
  </r>
  <r>
    <x v="522"/>
    <x v="0"/>
    <n v="159000"/>
  </r>
  <r>
    <x v="523"/>
    <x v="1"/>
    <n v="184750"/>
  </r>
  <r>
    <x v="524"/>
    <x v="1"/>
    <n v="315750"/>
  </r>
  <r>
    <x v="525"/>
    <x v="0"/>
    <n v="176000"/>
  </r>
  <r>
    <x v="526"/>
    <x v="2"/>
    <n v="132000"/>
  </r>
  <r>
    <x v="527"/>
    <x v="1"/>
    <n v="446261"/>
  </r>
  <r>
    <x v="528"/>
    <x v="3"/>
    <n v="86000"/>
  </r>
  <r>
    <x v="529"/>
    <x v="0"/>
    <n v="200624"/>
  </r>
  <r>
    <x v="530"/>
    <x v="0"/>
    <n v="175000"/>
  </r>
  <r>
    <x v="531"/>
    <x v="0"/>
    <n v="128000"/>
  </r>
  <r>
    <x v="532"/>
    <x v="2"/>
    <n v="107500"/>
  </r>
  <r>
    <x v="533"/>
    <x v="3"/>
    <n v="39300"/>
  </r>
  <r>
    <x v="534"/>
    <x v="0"/>
    <n v="178000"/>
  </r>
  <r>
    <x v="535"/>
    <x v="3"/>
    <n v="107500"/>
  </r>
  <r>
    <x v="536"/>
    <x v="0"/>
    <n v="188000"/>
  </r>
  <r>
    <x v="537"/>
    <x v="0"/>
    <n v="111250"/>
  </r>
  <r>
    <x v="538"/>
    <x v="2"/>
    <n v="158000"/>
  </r>
  <r>
    <x v="539"/>
    <x v="0"/>
    <n v="272000"/>
  </r>
  <r>
    <x v="540"/>
    <x v="1"/>
    <n v="315000"/>
  </r>
  <r>
    <x v="541"/>
    <x v="1"/>
    <n v="248000"/>
  </r>
  <r>
    <x v="542"/>
    <x v="0"/>
    <n v="213250"/>
  </r>
  <r>
    <x v="543"/>
    <x v="2"/>
    <n v="133000"/>
  </r>
  <r>
    <x v="544"/>
    <x v="0"/>
    <n v="179665"/>
  </r>
  <r>
    <x v="545"/>
    <x v="1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0"/>
    <n v="140000"/>
  </r>
  <r>
    <x v="551"/>
    <x v="2"/>
    <n v="112500"/>
  </r>
  <r>
    <x v="552"/>
    <x v="1"/>
    <n v="255500"/>
  </r>
  <r>
    <x v="553"/>
    <x v="0"/>
    <n v="108000"/>
  </r>
  <r>
    <x v="554"/>
    <x v="1"/>
    <n v="284000"/>
  </r>
  <r>
    <x v="555"/>
    <x v="2"/>
    <n v="113000"/>
  </r>
  <r>
    <x v="556"/>
    <x v="2"/>
    <n v="141000"/>
  </r>
  <r>
    <x v="557"/>
    <x v="2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3"/>
    <n v="108000"/>
  </r>
  <r>
    <x v="563"/>
    <x v="0"/>
    <n v="185000"/>
  </r>
  <r>
    <x v="564"/>
    <x v="0"/>
    <n v="268000"/>
  </r>
  <r>
    <x v="565"/>
    <x v="2"/>
    <n v="128000"/>
  </r>
  <r>
    <x v="566"/>
    <x v="1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2"/>
    <n v="120000"/>
  </r>
  <r>
    <x v="572"/>
    <x v="0"/>
    <n v="224500"/>
  </r>
  <r>
    <x v="573"/>
    <x v="0"/>
    <n v="170000"/>
  </r>
  <r>
    <x v="574"/>
    <x v="2"/>
    <n v="139000"/>
  </r>
  <r>
    <x v="575"/>
    <x v="2"/>
    <n v="118500"/>
  </r>
  <r>
    <x v="576"/>
    <x v="2"/>
    <n v="145000"/>
  </r>
  <r>
    <x v="577"/>
    <x v="0"/>
    <n v="164500"/>
  </r>
  <r>
    <x v="578"/>
    <x v="0"/>
    <n v="146000"/>
  </r>
  <r>
    <x v="579"/>
    <x v="2"/>
    <n v="131500"/>
  </r>
  <r>
    <x v="580"/>
    <x v="0"/>
    <n v="181900"/>
  </r>
  <r>
    <x v="581"/>
    <x v="1"/>
    <n v="253293"/>
  </r>
  <r>
    <x v="582"/>
    <x v="3"/>
    <n v="118500"/>
  </r>
  <r>
    <x v="583"/>
    <x v="0"/>
    <n v="325000"/>
  </r>
  <r>
    <x v="584"/>
    <x v="2"/>
    <n v="133000"/>
  </r>
  <r>
    <x v="585"/>
    <x v="1"/>
    <n v="369900"/>
  </r>
  <r>
    <x v="586"/>
    <x v="2"/>
    <n v="130000"/>
  </r>
  <r>
    <x v="587"/>
    <x v="0"/>
    <n v="137000"/>
  </r>
  <r>
    <x v="588"/>
    <x v="2"/>
    <n v="143000"/>
  </r>
  <r>
    <x v="589"/>
    <x v="2"/>
    <n v="79500"/>
  </r>
  <r>
    <x v="590"/>
    <x v="0"/>
    <n v="185900"/>
  </r>
  <r>
    <x v="591"/>
    <x v="1"/>
    <n v="451950"/>
  </r>
  <r>
    <x v="592"/>
    <x v="0"/>
    <n v="138000"/>
  </r>
  <r>
    <x v="593"/>
    <x v="0"/>
    <n v="140000"/>
  </r>
  <r>
    <x v="594"/>
    <x v="2"/>
    <n v="110000"/>
  </r>
  <r>
    <x v="595"/>
    <x v="1"/>
    <n v="319000"/>
  </r>
  <r>
    <x v="596"/>
    <x v="2"/>
    <n v="114504"/>
  </r>
  <r>
    <x v="597"/>
    <x v="1"/>
    <n v="194201"/>
  </r>
  <r>
    <x v="598"/>
    <x v="0"/>
    <n v="217500"/>
  </r>
  <r>
    <x v="599"/>
    <x v="0"/>
    <n v="151000"/>
  </r>
  <r>
    <x v="600"/>
    <x v="0"/>
    <n v="275000"/>
  </r>
  <r>
    <x v="601"/>
    <x v="2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2"/>
    <n v="225000"/>
  </r>
  <r>
    <x v="608"/>
    <x v="0"/>
    <n v="359100"/>
  </r>
  <r>
    <x v="609"/>
    <x v="2"/>
    <n v="118500"/>
  </r>
  <r>
    <x v="610"/>
    <x v="1"/>
    <n v="313000"/>
  </r>
  <r>
    <x v="611"/>
    <x v="0"/>
    <n v="148000"/>
  </r>
  <r>
    <x v="612"/>
    <x v="0"/>
    <n v="261500"/>
  </r>
  <r>
    <x v="613"/>
    <x v="3"/>
    <n v="147000"/>
  </r>
  <r>
    <x v="614"/>
    <x v="3"/>
    <n v="75500"/>
  </r>
  <r>
    <x v="615"/>
    <x v="0"/>
    <n v="137500"/>
  </r>
  <r>
    <x v="616"/>
    <x v="0"/>
    <n v="183200"/>
  </r>
  <r>
    <x v="617"/>
    <x v="0"/>
    <n v="105500"/>
  </r>
  <r>
    <x v="618"/>
    <x v="1"/>
    <n v="314813"/>
  </r>
  <r>
    <x v="619"/>
    <x v="1"/>
    <n v="305000"/>
  </r>
  <r>
    <x v="620"/>
    <x v="3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2"/>
    <n v="139900"/>
  </r>
  <r>
    <x v="627"/>
    <x v="2"/>
    <n v="153000"/>
  </r>
  <r>
    <x v="628"/>
    <x v="0"/>
    <n v="135000"/>
  </r>
  <r>
    <x v="629"/>
    <x v="0"/>
    <n v="168500"/>
  </r>
  <r>
    <x v="630"/>
    <x v="2"/>
    <n v="124000"/>
  </r>
  <r>
    <x v="631"/>
    <x v="0"/>
    <n v="209500"/>
  </r>
  <r>
    <x v="632"/>
    <x v="0"/>
    <n v="82500"/>
  </r>
  <r>
    <x v="633"/>
    <x v="2"/>
    <n v="139400"/>
  </r>
  <r>
    <x v="634"/>
    <x v="0"/>
    <n v="144000"/>
  </r>
  <r>
    <x v="635"/>
    <x v="3"/>
    <n v="200000"/>
  </r>
  <r>
    <x v="636"/>
    <x v="3"/>
    <n v="60000"/>
  </r>
  <r>
    <x v="637"/>
    <x v="2"/>
    <n v="93000"/>
  </r>
  <r>
    <x v="638"/>
    <x v="3"/>
    <n v="85000"/>
  </r>
  <r>
    <x v="639"/>
    <x v="1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1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3"/>
    <n v="84500"/>
  </r>
  <r>
    <x v="650"/>
    <x v="0"/>
    <n v="205950"/>
  </r>
  <r>
    <x v="651"/>
    <x v="2"/>
    <n v="108000"/>
  </r>
  <r>
    <x v="652"/>
    <x v="0"/>
    <n v="191000"/>
  </r>
  <r>
    <x v="653"/>
    <x v="2"/>
    <n v="135000"/>
  </r>
  <r>
    <x v="654"/>
    <x v="1"/>
    <n v="350000"/>
  </r>
  <r>
    <x v="655"/>
    <x v="2"/>
    <n v="88000"/>
  </r>
  <r>
    <x v="656"/>
    <x v="2"/>
    <n v="145500"/>
  </r>
  <r>
    <x v="657"/>
    <x v="2"/>
    <n v="149000"/>
  </r>
  <r>
    <x v="658"/>
    <x v="2"/>
    <n v="97500"/>
  </r>
  <r>
    <x v="659"/>
    <x v="0"/>
    <n v="167000"/>
  </r>
  <r>
    <x v="660"/>
    <x v="0"/>
    <n v="197900"/>
  </r>
  <r>
    <x v="661"/>
    <x v="1"/>
    <n v="402000"/>
  </r>
  <r>
    <x v="662"/>
    <x v="0"/>
    <n v="110000"/>
  </r>
  <r>
    <x v="663"/>
    <x v="0"/>
    <n v="137500"/>
  </r>
  <r>
    <x v="664"/>
    <x v="1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2"/>
    <n v="137500"/>
  </r>
  <r>
    <x v="670"/>
    <x v="0"/>
    <n v="173500"/>
  </r>
  <r>
    <x v="671"/>
    <x v="2"/>
    <n v="103600"/>
  </r>
  <r>
    <x v="672"/>
    <x v="0"/>
    <n v="165000"/>
  </r>
  <r>
    <x v="673"/>
    <x v="0"/>
    <n v="257500"/>
  </r>
  <r>
    <x v="674"/>
    <x v="2"/>
    <n v="140000"/>
  </r>
  <r>
    <x v="675"/>
    <x v="0"/>
    <n v="148500"/>
  </r>
  <r>
    <x v="676"/>
    <x v="1"/>
    <n v="87000"/>
  </r>
  <r>
    <x v="677"/>
    <x v="2"/>
    <n v="109500"/>
  </r>
  <r>
    <x v="678"/>
    <x v="1"/>
    <n v="372500"/>
  </r>
  <r>
    <x v="679"/>
    <x v="0"/>
    <n v="128500"/>
  </r>
  <r>
    <x v="680"/>
    <x v="2"/>
    <n v="143000"/>
  </r>
  <r>
    <x v="681"/>
    <x v="2"/>
    <n v="159434"/>
  </r>
  <r>
    <x v="682"/>
    <x v="0"/>
    <n v="173000"/>
  </r>
  <r>
    <x v="683"/>
    <x v="1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1"/>
    <n v="755000"/>
  </r>
  <r>
    <x v="692"/>
    <x v="0"/>
    <n v="335000"/>
  </r>
  <r>
    <x v="693"/>
    <x v="2"/>
    <n v="108480"/>
  </r>
  <r>
    <x v="694"/>
    <x v="0"/>
    <n v="141500"/>
  </r>
  <r>
    <x v="695"/>
    <x v="0"/>
    <n v="176000"/>
  </r>
  <r>
    <x v="696"/>
    <x v="2"/>
    <n v="89000"/>
  </r>
  <r>
    <x v="697"/>
    <x v="2"/>
    <n v="123500"/>
  </r>
  <r>
    <x v="698"/>
    <x v="2"/>
    <n v="138500"/>
  </r>
  <r>
    <x v="699"/>
    <x v="0"/>
    <n v="196000"/>
  </r>
  <r>
    <x v="700"/>
    <x v="1"/>
    <n v="312500"/>
  </r>
  <r>
    <x v="701"/>
    <x v="0"/>
    <n v="140000"/>
  </r>
  <r>
    <x v="702"/>
    <x v="1"/>
    <n v="361919"/>
  </r>
  <r>
    <x v="703"/>
    <x v="0"/>
    <n v="140000"/>
  </r>
  <r>
    <x v="704"/>
    <x v="0"/>
    <n v="213000"/>
  </r>
  <r>
    <x v="705"/>
    <x v="3"/>
    <n v="55000"/>
  </r>
  <r>
    <x v="706"/>
    <x v="0"/>
    <n v="302000"/>
  </r>
  <r>
    <x v="707"/>
    <x v="0"/>
    <n v="254000"/>
  </r>
  <r>
    <x v="708"/>
    <x v="0"/>
    <n v="179540"/>
  </r>
  <r>
    <x v="709"/>
    <x v="2"/>
    <n v="109900"/>
  </r>
  <r>
    <x v="710"/>
    <x v="3"/>
    <n v="52000"/>
  </r>
  <r>
    <x v="711"/>
    <x v="2"/>
    <n v="102776"/>
  </r>
  <r>
    <x v="712"/>
    <x v="0"/>
    <n v="189000"/>
  </r>
  <r>
    <x v="713"/>
    <x v="0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1"/>
    <n v="341000"/>
  </r>
  <r>
    <x v="719"/>
    <x v="2"/>
    <n v="128500"/>
  </r>
  <r>
    <x v="720"/>
    <x v="0"/>
    <n v="275000"/>
  </r>
  <r>
    <x v="721"/>
    <x v="0"/>
    <n v="143000"/>
  </r>
  <r>
    <x v="722"/>
    <x v="0"/>
    <n v="124500"/>
  </r>
  <r>
    <x v="723"/>
    <x v="2"/>
    <n v="135000"/>
  </r>
  <r>
    <x v="724"/>
    <x v="1"/>
    <n v="320000"/>
  </r>
  <r>
    <x v="725"/>
    <x v="0"/>
    <n v="120500"/>
  </r>
  <r>
    <x v="726"/>
    <x v="0"/>
    <n v="222000"/>
  </r>
  <r>
    <x v="727"/>
    <x v="0"/>
    <n v="194500"/>
  </r>
  <r>
    <x v="728"/>
    <x v="1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2"/>
    <n v="131400"/>
  </r>
  <r>
    <x v="734"/>
    <x v="2"/>
    <n v="108000"/>
  </r>
  <r>
    <x v="735"/>
    <x v="0"/>
    <n v="163000"/>
  </r>
  <r>
    <x v="736"/>
    <x v="0"/>
    <n v="93500"/>
  </r>
  <r>
    <x v="737"/>
    <x v="1"/>
    <n v="239900"/>
  </r>
  <r>
    <x v="738"/>
    <x v="3"/>
    <n v="179000"/>
  </r>
  <r>
    <x v="739"/>
    <x v="0"/>
    <n v="190000"/>
  </r>
  <r>
    <x v="740"/>
    <x v="0"/>
    <n v="132000"/>
  </r>
  <r>
    <x v="741"/>
    <x v="2"/>
    <n v="142000"/>
  </r>
  <r>
    <x v="742"/>
    <x v="0"/>
    <n v="179000"/>
  </r>
  <r>
    <x v="743"/>
    <x v="0"/>
    <n v="175000"/>
  </r>
  <r>
    <x v="744"/>
    <x v="0"/>
    <n v="180000"/>
  </r>
  <r>
    <x v="745"/>
    <x v="0"/>
    <n v="299800"/>
  </r>
  <r>
    <x v="746"/>
    <x v="0"/>
    <n v="236000"/>
  </r>
  <r>
    <x v="747"/>
    <x v="4"/>
    <n v="265979"/>
  </r>
  <r>
    <x v="748"/>
    <x v="0"/>
    <n v="260400"/>
  </r>
  <r>
    <x v="749"/>
    <x v="2"/>
    <n v="98000"/>
  </r>
  <r>
    <x v="750"/>
    <x v="3"/>
    <n v="96500"/>
  </r>
  <r>
    <x v="751"/>
    <x v="0"/>
    <n v="162000"/>
  </r>
  <r>
    <x v="752"/>
    <x v="0"/>
    <n v="217000"/>
  </r>
  <r>
    <x v="753"/>
    <x v="1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1"/>
    <n v="290000"/>
  </r>
  <r>
    <x v="760"/>
    <x v="2"/>
    <n v="127500"/>
  </r>
  <r>
    <x v="761"/>
    <x v="0"/>
    <n v="100000"/>
  </r>
  <r>
    <x v="762"/>
    <x v="0"/>
    <n v="215200"/>
  </r>
  <r>
    <x v="763"/>
    <x v="1"/>
    <n v="337000"/>
  </r>
  <r>
    <x v="764"/>
    <x v="0"/>
    <n v="270000"/>
  </r>
  <r>
    <x v="765"/>
    <x v="0"/>
    <n v="264132"/>
  </r>
  <r>
    <x v="766"/>
    <x v="0"/>
    <n v="196500"/>
  </r>
  <r>
    <x v="767"/>
    <x v="2"/>
    <n v="160000"/>
  </r>
  <r>
    <x v="768"/>
    <x v="0"/>
    <n v="216837"/>
  </r>
  <r>
    <x v="769"/>
    <x v="1"/>
    <n v="538000"/>
  </r>
  <r>
    <x v="770"/>
    <x v="0"/>
    <n v="134900"/>
  </r>
  <r>
    <x v="771"/>
    <x v="0"/>
    <n v="102000"/>
  </r>
  <r>
    <x v="772"/>
    <x v="0"/>
    <n v="107000"/>
  </r>
  <r>
    <x v="773"/>
    <x v="2"/>
    <n v="114500"/>
  </r>
  <r>
    <x v="774"/>
    <x v="1"/>
    <n v="395000"/>
  </r>
  <r>
    <x v="775"/>
    <x v="0"/>
    <n v="162000"/>
  </r>
  <r>
    <x v="776"/>
    <x v="1"/>
    <n v="221500"/>
  </r>
  <r>
    <x v="777"/>
    <x v="0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3"/>
    <n v="128000"/>
  </r>
  <r>
    <x v="785"/>
    <x v="0"/>
    <n v="161500"/>
  </r>
  <r>
    <x v="786"/>
    <x v="2"/>
    <n v="139000"/>
  </r>
  <r>
    <x v="787"/>
    <x v="0"/>
    <n v="233000"/>
  </r>
  <r>
    <x v="788"/>
    <x v="2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2"/>
    <n v="110000"/>
  </r>
  <r>
    <x v="798"/>
    <x v="1"/>
    <n v="485000"/>
  </r>
  <r>
    <x v="799"/>
    <x v="2"/>
    <n v="175000"/>
  </r>
  <r>
    <x v="800"/>
    <x v="0"/>
    <n v="200000"/>
  </r>
  <r>
    <x v="801"/>
    <x v="0"/>
    <n v="109900"/>
  </r>
  <r>
    <x v="802"/>
    <x v="0"/>
    <n v="189000"/>
  </r>
  <r>
    <x v="803"/>
    <x v="1"/>
    <n v="582933"/>
  </r>
  <r>
    <x v="804"/>
    <x v="2"/>
    <n v="118000"/>
  </r>
  <r>
    <x v="805"/>
    <x v="0"/>
    <n v="227680"/>
  </r>
  <r>
    <x v="806"/>
    <x v="2"/>
    <n v="135500"/>
  </r>
  <r>
    <x v="807"/>
    <x v="0"/>
    <n v="223500"/>
  </r>
  <r>
    <x v="808"/>
    <x v="0"/>
    <n v="159950"/>
  </r>
  <r>
    <x v="809"/>
    <x v="0"/>
    <n v="106000"/>
  </r>
  <r>
    <x v="810"/>
    <x v="0"/>
    <n v="181000"/>
  </r>
  <r>
    <x v="811"/>
    <x v="0"/>
    <n v="144500"/>
  </r>
  <r>
    <x v="812"/>
    <x v="0"/>
    <n v="55993"/>
  </r>
  <r>
    <x v="813"/>
    <x v="2"/>
    <n v="157900"/>
  </r>
  <r>
    <x v="814"/>
    <x v="2"/>
    <n v="116000"/>
  </r>
  <r>
    <x v="815"/>
    <x v="0"/>
    <n v="224900"/>
  </r>
  <r>
    <x v="816"/>
    <x v="2"/>
    <n v="137000"/>
  </r>
  <r>
    <x v="817"/>
    <x v="1"/>
    <n v="271000"/>
  </r>
  <r>
    <x v="818"/>
    <x v="0"/>
    <n v="155000"/>
  </r>
  <r>
    <x v="819"/>
    <x v="0"/>
    <n v="224000"/>
  </r>
  <r>
    <x v="820"/>
    <x v="0"/>
    <n v="183000"/>
  </r>
  <r>
    <x v="821"/>
    <x v="0"/>
    <n v="93000"/>
  </r>
  <r>
    <x v="822"/>
    <x v="0"/>
    <n v="225000"/>
  </r>
  <r>
    <x v="823"/>
    <x v="2"/>
    <n v="139500"/>
  </r>
  <r>
    <x v="824"/>
    <x v="0"/>
    <n v="232600"/>
  </r>
  <r>
    <x v="825"/>
    <x v="1"/>
    <n v="385000"/>
  </r>
  <r>
    <x v="826"/>
    <x v="3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2"/>
    <n v="100000"/>
  </r>
  <r>
    <x v="838"/>
    <x v="2"/>
    <n v="144000"/>
  </r>
  <r>
    <x v="839"/>
    <x v="2"/>
    <n v="130500"/>
  </r>
  <r>
    <x v="840"/>
    <x v="2"/>
    <n v="140000"/>
  </r>
  <r>
    <x v="841"/>
    <x v="0"/>
    <n v="157500"/>
  </r>
  <r>
    <x v="842"/>
    <x v="0"/>
    <n v="174900"/>
  </r>
  <r>
    <x v="843"/>
    <x v="3"/>
    <n v="141000"/>
  </r>
  <r>
    <x v="844"/>
    <x v="1"/>
    <n v="153900"/>
  </r>
  <r>
    <x v="845"/>
    <x v="0"/>
    <n v="171000"/>
  </r>
  <r>
    <x v="846"/>
    <x v="0"/>
    <n v="213000"/>
  </r>
  <r>
    <x v="847"/>
    <x v="2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2"/>
    <n v="164000"/>
  </r>
  <r>
    <x v="853"/>
    <x v="0"/>
    <n v="158000"/>
  </r>
  <r>
    <x v="854"/>
    <x v="0"/>
    <n v="170000"/>
  </r>
  <r>
    <x v="855"/>
    <x v="2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2"/>
    <n v="189950"/>
  </r>
  <r>
    <x v="861"/>
    <x v="0"/>
    <n v="131500"/>
  </r>
  <r>
    <x v="862"/>
    <x v="0"/>
    <n v="152000"/>
  </r>
  <r>
    <x v="863"/>
    <x v="2"/>
    <n v="132500"/>
  </r>
  <r>
    <x v="864"/>
    <x v="0"/>
    <n v="250580"/>
  </r>
  <r>
    <x v="865"/>
    <x v="0"/>
    <n v="148500"/>
  </r>
  <r>
    <x v="866"/>
    <x v="1"/>
    <n v="248900"/>
  </r>
  <r>
    <x v="867"/>
    <x v="0"/>
    <n v="129000"/>
  </r>
  <r>
    <x v="868"/>
    <x v="0"/>
    <n v="169000"/>
  </r>
  <r>
    <x v="869"/>
    <x v="0"/>
    <n v="236000"/>
  </r>
  <r>
    <x v="870"/>
    <x v="2"/>
    <n v="109500"/>
  </r>
  <r>
    <x v="871"/>
    <x v="0"/>
    <n v="200500"/>
  </r>
  <r>
    <x v="872"/>
    <x v="0"/>
    <n v="116000"/>
  </r>
  <r>
    <x v="873"/>
    <x v="2"/>
    <n v="133000"/>
  </r>
  <r>
    <x v="874"/>
    <x v="2"/>
    <n v="66500"/>
  </r>
  <r>
    <x v="875"/>
    <x v="0"/>
    <n v="303477"/>
  </r>
  <r>
    <x v="876"/>
    <x v="0"/>
    <n v="132250"/>
  </r>
  <r>
    <x v="877"/>
    <x v="1"/>
    <n v="350000"/>
  </r>
  <r>
    <x v="878"/>
    <x v="0"/>
    <n v="148000"/>
  </r>
  <r>
    <x v="879"/>
    <x v="2"/>
    <n v="136500"/>
  </r>
  <r>
    <x v="880"/>
    <x v="0"/>
    <n v="157000"/>
  </r>
  <r>
    <x v="881"/>
    <x v="0"/>
    <n v="187500"/>
  </r>
  <r>
    <x v="882"/>
    <x v="0"/>
    <n v="178000"/>
  </r>
  <r>
    <x v="883"/>
    <x v="2"/>
    <n v="118500"/>
  </r>
  <r>
    <x v="884"/>
    <x v="2"/>
    <n v="100000"/>
  </r>
  <r>
    <x v="885"/>
    <x v="0"/>
    <n v="328900"/>
  </r>
  <r>
    <x v="886"/>
    <x v="0"/>
    <n v="145000"/>
  </r>
  <r>
    <x v="887"/>
    <x v="2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2"/>
    <n v="154500"/>
  </r>
  <r>
    <x v="893"/>
    <x v="2"/>
    <n v="165000"/>
  </r>
  <r>
    <x v="894"/>
    <x v="0"/>
    <n v="118858"/>
  </r>
  <r>
    <x v="895"/>
    <x v="0"/>
    <n v="140000"/>
  </r>
  <r>
    <x v="896"/>
    <x v="2"/>
    <n v="106500"/>
  </r>
  <r>
    <x v="897"/>
    <x v="0"/>
    <n v="142953"/>
  </r>
  <r>
    <x v="898"/>
    <x v="1"/>
    <n v="611657"/>
  </r>
  <r>
    <x v="899"/>
    <x v="2"/>
    <n v="135000"/>
  </r>
  <r>
    <x v="900"/>
    <x v="2"/>
    <n v="110000"/>
  </r>
  <r>
    <x v="901"/>
    <x v="2"/>
    <n v="153000"/>
  </r>
  <r>
    <x v="902"/>
    <x v="0"/>
    <n v="180000"/>
  </r>
  <r>
    <x v="903"/>
    <x v="1"/>
    <n v="240000"/>
  </r>
  <r>
    <x v="904"/>
    <x v="2"/>
    <n v="125500"/>
  </r>
  <r>
    <x v="905"/>
    <x v="2"/>
    <n v="128000"/>
  </r>
  <r>
    <x v="906"/>
    <x v="1"/>
    <n v="255000"/>
  </r>
  <r>
    <x v="907"/>
    <x v="2"/>
    <n v="250000"/>
  </r>
  <r>
    <x v="908"/>
    <x v="0"/>
    <n v="131000"/>
  </r>
  <r>
    <x v="909"/>
    <x v="0"/>
    <n v="174000"/>
  </r>
  <r>
    <x v="910"/>
    <x v="0"/>
    <n v="154300"/>
  </r>
  <r>
    <x v="911"/>
    <x v="2"/>
    <n v="143500"/>
  </r>
  <r>
    <x v="912"/>
    <x v="2"/>
    <n v="88000"/>
  </r>
  <r>
    <x v="913"/>
    <x v="1"/>
    <n v="145000"/>
  </r>
  <r>
    <x v="914"/>
    <x v="0"/>
    <n v="173733"/>
  </r>
  <r>
    <x v="915"/>
    <x v="2"/>
    <n v="75000"/>
  </r>
  <r>
    <x v="916"/>
    <x v="2"/>
    <n v="35311"/>
  </r>
  <r>
    <x v="917"/>
    <x v="2"/>
    <n v="135000"/>
  </r>
  <r>
    <x v="918"/>
    <x v="1"/>
    <n v="238000"/>
  </r>
  <r>
    <x v="919"/>
    <x v="0"/>
    <n v="176500"/>
  </r>
  <r>
    <x v="920"/>
    <x v="0"/>
    <n v="201000"/>
  </r>
  <r>
    <x v="921"/>
    <x v="3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1"/>
    <n v="285000"/>
  </r>
  <r>
    <x v="927"/>
    <x v="0"/>
    <n v="176000"/>
  </r>
  <r>
    <x v="928"/>
    <x v="0"/>
    <n v="236500"/>
  </r>
  <r>
    <x v="929"/>
    <x v="0"/>
    <n v="222000"/>
  </r>
  <r>
    <x v="930"/>
    <x v="1"/>
    <n v="201000"/>
  </r>
  <r>
    <x v="931"/>
    <x v="2"/>
    <n v="117500"/>
  </r>
  <r>
    <x v="932"/>
    <x v="1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1"/>
    <n v="239799"/>
  </r>
  <r>
    <x v="939"/>
    <x v="2"/>
    <n v="244400"/>
  </r>
  <r>
    <x v="940"/>
    <x v="0"/>
    <n v="150900"/>
  </r>
  <r>
    <x v="941"/>
    <x v="0"/>
    <n v="214000"/>
  </r>
  <r>
    <x v="942"/>
    <x v="3"/>
    <n v="150000"/>
  </r>
  <r>
    <x v="943"/>
    <x v="0"/>
    <n v="143000"/>
  </r>
  <r>
    <x v="944"/>
    <x v="0"/>
    <n v="137500"/>
  </r>
  <r>
    <x v="945"/>
    <x v="0"/>
    <n v="124900"/>
  </r>
  <r>
    <x v="946"/>
    <x v="2"/>
    <n v="143000"/>
  </r>
  <r>
    <x v="947"/>
    <x v="1"/>
    <n v="270000"/>
  </r>
  <r>
    <x v="948"/>
    <x v="0"/>
    <n v="192500"/>
  </r>
  <r>
    <x v="949"/>
    <x v="0"/>
    <n v="197500"/>
  </r>
  <r>
    <x v="950"/>
    <x v="0"/>
    <n v="129000"/>
  </r>
  <r>
    <x v="951"/>
    <x v="2"/>
    <n v="119900"/>
  </r>
  <r>
    <x v="952"/>
    <x v="2"/>
    <n v="133900"/>
  </r>
  <r>
    <x v="953"/>
    <x v="0"/>
    <n v="172000"/>
  </r>
  <r>
    <x v="954"/>
    <x v="3"/>
    <n v="127500"/>
  </r>
  <r>
    <x v="955"/>
    <x v="0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3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2"/>
    <n v="160000"/>
  </r>
  <r>
    <x v="967"/>
    <x v="2"/>
    <n v="135000"/>
  </r>
  <r>
    <x v="968"/>
    <x v="3"/>
    <n v="37900"/>
  </r>
  <r>
    <x v="969"/>
    <x v="2"/>
    <n v="140000"/>
  </r>
  <r>
    <x v="970"/>
    <x v="3"/>
    <n v="135000"/>
  </r>
  <r>
    <x v="971"/>
    <x v="0"/>
    <n v="173000"/>
  </r>
  <r>
    <x v="972"/>
    <x v="2"/>
    <n v="99500"/>
  </r>
  <r>
    <x v="973"/>
    <x v="0"/>
    <n v="182000"/>
  </r>
  <r>
    <x v="974"/>
    <x v="0"/>
    <n v="167500"/>
  </r>
  <r>
    <x v="975"/>
    <x v="0"/>
    <n v="165000"/>
  </r>
  <r>
    <x v="976"/>
    <x v="3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1"/>
    <n v="336000"/>
  </r>
  <r>
    <x v="982"/>
    <x v="0"/>
    <n v="159895"/>
  </r>
  <r>
    <x v="983"/>
    <x v="0"/>
    <n v="255900"/>
  </r>
  <r>
    <x v="984"/>
    <x v="0"/>
    <n v="126000"/>
  </r>
  <r>
    <x v="985"/>
    <x v="2"/>
    <n v="125000"/>
  </r>
  <r>
    <x v="986"/>
    <x v="2"/>
    <n v="117000"/>
  </r>
  <r>
    <x v="987"/>
    <x v="1"/>
    <n v="395192"/>
  </r>
  <r>
    <x v="988"/>
    <x v="0"/>
    <n v="195000"/>
  </r>
  <r>
    <x v="989"/>
    <x v="0"/>
    <n v="197000"/>
  </r>
  <r>
    <x v="990"/>
    <x v="1"/>
    <n v="348000"/>
  </r>
  <r>
    <x v="991"/>
    <x v="0"/>
    <n v="168000"/>
  </r>
  <r>
    <x v="992"/>
    <x v="0"/>
    <n v="187000"/>
  </r>
  <r>
    <x v="993"/>
    <x v="0"/>
    <n v="173900"/>
  </r>
  <r>
    <x v="994"/>
    <x v="1"/>
    <n v="337500"/>
  </r>
  <r>
    <x v="995"/>
    <x v="2"/>
    <n v="121600"/>
  </r>
  <r>
    <x v="996"/>
    <x v="2"/>
    <n v="136500"/>
  </r>
  <r>
    <x v="997"/>
    <x v="0"/>
    <n v="185000"/>
  </r>
  <r>
    <x v="998"/>
    <x v="2"/>
    <n v="91000"/>
  </r>
  <r>
    <x v="999"/>
    <x v="0"/>
    <n v="206000"/>
  </r>
  <r>
    <x v="1000"/>
    <x v="0"/>
    <n v="82000"/>
  </r>
  <r>
    <x v="1001"/>
    <x v="2"/>
    <n v="86000"/>
  </r>
  <r>
    <x v="1002"/>
    <x v="1"/>
    <n v="232000"/>
  </r>
  <r>
    <x v="1003"/>
    <x v="0"/>
    <n v="136905"/>
  </r>
  <r>
    <x v="1004"/>
    <x v="0"/>
    <n v="181000"/>
  </r>
  <r>
    <x v="1005"/>
    <x v="2"/>
    <n v="149900"/>
  </r>
  <r>
    <x v="1006"/>
    <x v="0"/>
    <n v="163500"/>
  </r>
  <r>
    <x v="1007"/>
    <x v="2"/>
    <n v="88000"/>
  </r>
  <r>
    <x v="1008"/>
    <x v="0"/>
    <n v="240000"/>
  </r>
  <r>
    <x v="1009"/>
    <x v="3"/>
    <n v="102000"/>
  </r>
  <r>
    <x v="1010"/>
    <x v="2"/>
    <n v="135000"/>
  </r>
  <r>
    <x v="1011"/>
    <x v="3"/>
    <n v="100000"/>
  </r>
  <r>
    <x v="1012"/>
    <x v="2"/>
    <n v="165000"/>
  </r>
  <r>
    <x v="1013"/>
    <x v="2"/>
    <n v="85000"/>
  </r>
  <r>
    <x v="1014"/>
    <x v="2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2"/>
    <n v="87000"/>
  </r>
  <r>
    <x v="1023"/>
    <x v="0"/>
    <n v="191000"/>
  </r>
  <r>
    <x v="1024"/>
    <x v="0"/>
    <n v="287000"/>
  </r>
  <r>
    <x v="1025"/>
    <x v="0"/>
    <n v="112500"/>
  </r>
  <r>
    <x v="1026"/>
    <x v="0"/>
    <n v="167500"/>
  </r>
  <r>
    <x v="1027"/>
    <x v="1"/>
    <n v="293077"/>
  </r>
  <r>
    <x v="1028"/>
    <x v="2"/>
    <n v="105000"/>
  </r>
  <r>
    <x v="1029"/>
    <x v="2"/>
    <n v="118000"/>
  </r>
  <r>
    <x v="1030"/>
    <x v="3"/>
    <n v="160000"/>
  </r>
  <r>
    <x v="1031"/>
    <x v="0"/>
    <n v="197000"/>
  </r>
  <r>
    <x v="1032"/>
    <x v="1"/>
    <n v="310000"/>
  </r>
  <r>
    <x v="1033"/>
    <x v="1"/>
    <n v="230000"/>
  </r>
  <r>
    <x v="1034"/>
    <x v="2"/>
    <n v="119750"/>
  </r>
  <r>
    <x v="1035"/>
    <x v="2"/>
    <n v="84000"/>
  </r>
  <r>
    <x v="1036"/>
    <x v="1"/>
    <n v="315500"/>
  </r>
  <r>
    <x v="1037"/>
    <x v="0"/>
    <n v="287000"/>
  </r>
  <r>
    <x v="1038"/>
    <x v="3"/>
    <n v="97000"/>
  </r>
  <r>
    <x v="1039"/>
    <x v="2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1"/>
    <n v="556581"/>
  </r>
  <r>
    <x v="1047"/>
    <x v="0"/>
    <n v="145000"/>
  </r>
  <r>
    <x v="1048"/>
    <x v="0"/>
    <n v="115000"/>
  </r>
  <r>
    <x v="1049"/>
    <x v="2"/>
    <n v="84900"/>
  </r>
  <r>
    <x v="1050"/>
    <x v="0"/>
    <n v="176485"/>
  </r>
  <r>
    <x v="1051"/>
    <x v="0"/>
    <n v="200141"/>
  </r>
  <r>
    <x v="1052"/>
    <x v="0"/>
    <n v="165000"/>
  </r>
  <r>
    <x v="1053"/>
    <x v="2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1"/>
    <n v="335000"/>
  </r>
  <r>
    <x v="1059"/>
    <x v="0"/>
    <n v="220000"/>
  </r>
  <r>
    <x v="1060"/>
    <x v="0"/>
    <n v="213500"/>
  </r>
  <r>
    <x v="1061"/>
    <x v="1"/>
    <n v="81000"/>
  </r>
  <r>
    <x v="1062"/>
    <x v="0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2"/>
    <n v="135000"/>
  </r>
  <r>
    <x v="1071"/>
    <x v="0"/>
    <n v="154000"/>
  </r>
  <r>
    <x v="1072"/>
    <x v="2"/>
    <n v="91500"/>
  </r>
  <r>
    <x v="1073"/>
    <x v="0"/>
    <n v="159500"/>
  </r>
  <r>
    <x v="1074"/>
    <x v="1"/>
    <n v="194000"/>
  </r>
  <r>
    <x v="1075"/>
    <x v="2"/>
    <n v="219500"/>
  </r>
  <r>
    <x v="1076"/>
    <x v="0"/>
    <n v="170000"/>
  </r>
  <r>
    <x v="1077"/>
    <x v="2"/>
    <n v="138800"/>
  </r>
  <r>
    <x v="1078"/>
    <x v="0"/>
    <n v="155900"/>
  </r>
  <r>
    <x v="1079"/>
    <x v="2"/>
    <n v="126000"/>
  </r>
  <r>
    <x v="1080"/>
    <x v="0"/>
    <n v="145000"/>
  </r>
  <r>
    <x v="1081"/>
    <x v="2"/>
    <n v="133000"/>
  </r>
  <r>
    <x v="1082"/>
    <x v="0"/>
    <n v="192000"/>
  </r>
  <r>
    <x v="1083"/>
    <x v="2"/>
    <n v="160000"/>
  </r>
  <r>
    <x v="1084"/>
    <x v="0"/>
    <n v="187500"/>
  </r>
  <r>
    <x v="1085"/>
    <x v="0"/>
    <n v="147000"/>
  </r>
  <r>
    <x v="1086"/>
    <x v="2"/>
    <n v="83500"/>
  </r>
  <r>
    <x v="1087"/>
    <x v="1"/>
    <n v="252000"/>
  </r>
  <r>
    <x v="1088"/>
    <x v="0"/>
    <n v="137500"/>
  </r>
  <r>
    <x v="1089"/>
    <x v="0"/>
    <n v="197000"/>
  </r>
  <r>
    <x v="1090"/>
    <x v="0"/>
    <n v="92900"/>
  </r>
  <r>
    <x v="1091"/>
    <x v="0"/>
    <n v="160000"/>
  </r>
  <r>
    <x v="1092"/>
    <x v="0"/>
    <n v="136500"/>
  </r>
  <r>
    <x v="1093"/>
    <x v="0"/>
    <n v="146000"/>
  </r>
  <r>
    <x v="1094"/>
    <x v="2"/>
    <n v="129000"/>
  </r>
  <r>
    <x v="1095"/>
    <x v="0"/>
    <n v="176432"/>
  </r>
  <r>
    <x v="1096"/>
    <x v="3"/>
    <n v="127000"/>
  </r>
  <r>
    <x v="1097"/>
    <x v="0"/>
    <n v="170000"/>
  </r>
  <r>
    <x v="1098"/>
    <x v="2"/>
    <n v="128000"/>
  </r>
  <r>
    <x v="1099"/>
    <x v="0"/>
    <n v="157000"/>
  </r>
  <r>
    <x v="1100"/>
    <x v="2"/>
    <n v="60000"/>
  </r>
  <r>
    <x v="1101"/>
    <x v="2"/>
    <n v="119500"/>
  </r>
  <r>
    <x v="1102"/>
    <x v="2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1"/>
    <n v="280000"/>
  </r>
  <r>
    <x v="1110"/>
    <x v="0"/>
    <n v="188000"/>
  </r>
  <r>
    <x v="1111"/>
    <x v="0"/>
    <n v="205000"/>
  </r>
  <r>
    <x v="1112"/>
    <x v="2"/>
    <n v="129900"/>
  </r>
  <r>
    <x v="1113"/>
    <x v="2"/>
    <n v="134500"/>
  </r>
  <r>
    <x v="1114"/>
    <x v="2"/>
    <n v="117000"/>
  </r>
  <r>
    <x v="1115"/>
    <x v="1"/>
    <n v="318000"/>
  </r>
  <r>
    <x v="1116"/>
    <x v="0"/>
    <n v="184100"/>
  </r>
  <r>
    <x v="1117"/>
    <x v="0"/>
    <n v="130000"/>
  </r>
  <r>
    <x v="1118"/>
    <x v="2"/>
    <n v="140000"/>
  </r>
  <r>
    <x v="1119"/>
    <x v="2"/>
    <n v="133700"/>
  </r>
  <r>
    <x v="1120"/>
    <x v="2"/>
    <n v="118400"/>
  </r>
  <r>
    <x v="1121"/>
    <x v="1"/>
    <n v="212900"/>
  </r>
  <r>
    <x v="1122"/>
    <x v="2"/>
    <n v="112000"/>
  </r>
  <r>
    <x v="1123"/>
    <x v="3"/>
    <n v="118000"/>
  </r>
  <r>
    <x v="1124"/>
    <x v="0"/>
    <n v="163900"/>
  </r>
  <r>
    <x v="1125"/>
    <x v="0"/>
    <n v="115000"/>
  </r>
  <r>
    <x v="1126"/>
    <x v="1"/>
    <n v="174000"/>
  </r>
  <r>
    <x v="1127"/>
    <x v="1"/>
    <n v="259000"/>
  </r>
  <r>
    <x v="1128"/>
    <x v="0"/>
    <n v="215000"/>
  </r>
  <r>
    <x v="1129"/>
    <x v="0"/>
    <n v="140000"/>
  </r>
  <r>
    <x v="1130"/>
    <x v="0"/>
    <n v="135000"/>
  </r>
  <r>
    <x v="1131"/>
    <x v="3"/>
    <n v="93500"/>
  </r>
  <r>
    <x v="1132"/>
    <x v="2"/>
    <n v="117500"/>
  </r>
  <r>
    <x v="1133"/>
    <x v="0"/>
    <n v="239500"/>
  </r>
  <r>
    <x v="1134"/>
    <x v="0"/>
    <n v="169000"/>
  </r>
  <r>
    <x v="1135"/>
    <x v="2"/>
    <n v="102000"/>
  </r>
  <r>
    <x v="1136"/>
    <x v="2"/>
    <n v="119000"/>
  </r>
  <r>
    <x v="1137"/>
    <x v="3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1"/>
    <n v="424870"/>
  </r>
  <r>
    <x v="1143"/>
    <x v="3"/>
    <n v="80000"/>
  </r>
  <r>
    <x v="1144"/>
    <x v="2"/>
    <n v="80000"/>
  </r>
  <r>
    <x v="1145"/>
    <x v="2"/>
    <n v="149000"/>
  </r>
  <r>
    <x v="1146"/>
    <x v="0"/>
    <n v="180000"/>
  </r>
  <r>
    <x v="1147"/>
    <x v="2"/>
    <n v="174500"/>
  </r>
  <r>
    <x v="1148"/>
    <x v="2"/>
    <n v="116900"/>
  </r>
  <r>
    <x v="1149"/>
    <x v="0"/>
    <n v="143000"/>
  </r>
  <r>
    <x v="1150"/>
    <x v="2"/>
    <n v="124000"/>
  </r>
  <r>
    <x v="1151"/>
    <x v="0"/>
    <n v="149900"/>
  </r>
  <r>
    <x v="1152"/>
    <x v="0"/>
    <n v="230000"/>
  </r>
  <r>
    <x v="1153"/>
    <x v="2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1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1"/>
    <n v="245350"/>
  </r>
  <r>
    <x v="1167"/>
    <x v="0"/>
    <n v="173000"/>
  </r>
  <r>
    <x v="1168"/>
    <x v="0"/>
    <n v="235000"/>
  </r>
  <r>
    <x v="1169"/>
    <x v="1"/>
    <n v="625000"/>
  </r>
  <r>
    <x v="1170"/>
    <x v="2"/>
    <n v="171000"/>
  </r>
  <r>
    <x v="1171"/>
    <x v="0"/>
    <n v="163000"/>
  </r>
  <r>
    <x v="1172"/>
    <x v="0"/>
    <n v="171900"/>
  </r>
  <r>
    <x v="1173"/>
    <x v="3"/>
    <n v="200500"/>
  </r>
  <r>
    <x v="1174"/>
    <x v="0"/>
    <n v="239000"/>
  </r>
  <r>
    <x v="1175"/>
    <x v="0"/>
    <n v="285000"/>
  </r>
  <r>
    <x v="1176"/>
    <x v="2"/>
    <n v="119500"/>
  </r>
  <r>
    <x v="1177"/>
    <x v="2"/>
    <n v="115000"/>
  </r>
  <r>
    <x v="1178"/>
    <x v="2"/>
    <n v="154900"/>
  </r>
  <r>
    <x v="1179"/>
    <x v="3"/>
    <n v="93000"/>
  </r>
  <r>
    <x v="1180"/>
    <x v="0"/>
    <n v="250000"/>
  </r>
  <r>
    <x v="1181"/>
    <x v="0"/>
    <n v="392500"/>
  </r>
  <r>
    <x v="1182"/>
    <x v="1"/>
    <n v="745000"/>
  </r>
  <r>
    <x v="1183"/>
    <x v="0"/>
    <n v="120000"/>
  </r>
  <r>
    <x v="1184"/>
    <x v="1"/>
    <n v="186700"/>
  </r>
  <r>
    <x v="1185"/>
    <x v="2"/>
    <n v="104900"/>
  </r>
  <r>
    <x v="1186"/>
    <x v="0"/>
    <n v="95000"/>
  </r>
  <r>
    <x v="1187"/>
    <x v="1"/>
    <n v="262000"/>
  </r>
  <r>
    <x v="1188"/>
    <x v="0"/>
    <n v="195000"/>
  </r>
  <r>
    <x v="1189"/>
    <x v="0"/>
    <n v="189000"/>
  </r>
  <r>
    <x v="1190"/>
    <x v="4"/>
    <n v="168000"/>
  </r>
  <r>
    <x v="1191"/>
    <x v="0"/>
    <n v="174000"/>
  </r>
  <r>
    <x v="1192"/>
    <x v="2"/>
    <n v="125000"/>
  </r>
  <r>
    <x v="1193"/>
    <x v="0"/>
    <n v="165000"/>
  </r>
  <r>
    <x v="1194"/>
    <x v="2"/>
    <n v="158000"/>
  </r>
  <r>
    <x v="1195"/>
    <x v="0"/>
    <n v="176000"/>
  </r>
  <r>
    <x v="1196"/>
    <x v="1"/>
    <n v="219210"/>
  </r>
  <r>
    <x v="1197"/>
    <x v="2"/>
    <n v="144000"/>
  </r>
  <r>
    <x v="1198"/>
    <x v="0"/>
    <n v="178000"/>
  </r>
  <r>
    <x v="1199"/>
    <x v="0"/>
    <n v="148000"/>
  </r>
  <r>
    <x v="1200"/>
    <x v="2"/>
    <n v="116050"/>
  </r>
  <r>
    <x v="1201"/>
    <x v="0"/>
    <n v="197900"/>
  </r>
  <r>
    <x v="1202"/>
    <x v="2"/>
    <n v="117000"/>
  </r>
  <r>
    <x v="1203"/>
    <x v="0"/>
    <n v="213000"/>
  </r>
  <r>
    <x v="1204"/>
    <x v="0"/>
    <n v="153500"/>
  </r>
  <r>
    <x v="1205"/>
    <x v="1"/>
    <n v="271900"/>
  </r>
  <r>
    <x v="1206"/>
    <x v="2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2"/>
    <n v="113000"/>
  </r>
  <r>
    <x v="1213"/>
    <x v="2"/>
    <n v="145000"/>
  </r>
  <r>
    <x v="1214"/>
    <x v="2"/>
    <n v="134500"/>
  </r>
  <r>
    <x v="1215"/>
    <x v="2"/>
    <n v="125000"/>
  </r>
  <r>
    <x v="1216"/>
    <x v="0"/>
    <n v="112000"/>
  </r>
  <r>
    <x v="1217"/>
    <x v="0"/>
    <n v="229456"/>
  </r>
  <r>
    <x v="1218"/>
    <x v="3"/>
    <n v="80500"/>
  </r>
  <r>
    <x v="1219"/>
    <x v="3"/>
    <n v="91500"/>
  </r>
  <r>
    <x v="1220"/>
    <x v="2"/>
    <n v="115000"/>
  </r>
  <r>
    <x v="1221"/>
    <x v="2"/>
    <n v="134000"/>
  </r>
  <r>
    <x v="1222"/>
    <x v="2"/>
    <n v="143000"/>
  </r>
  <r>
    <x v="1223"/>
    <x v="0"/>
    <n v="137900"/>
  </r>
  <r>
    <x v="1224"/>
    <x v="0"/>
    <n v="184000"/>
  </r>
  <r>
    <x v="1225"/>
    <x v="2"/>
    <n v="145000"/>
  </r>
  <r>
    <x v="1226"/>
    <x v="1"/>
    <n v="214000"/>
  </r>
  <r>
    <x v="1227"/>
    <x v="0"/>
    <n v="147000"/>
  </r>
  <r>
    <x v="1228"/>
    <x v="1"/>
    <n v="367294"/>
  </r>
  <r>
    <x v="1229"/>
    <x v="2"/>
    <n v="127000"/>
  </r>
  <r>
    <x v="1230"/>
    <x v="0"/>
    <n v="190000"/>
  </r>
  <r>
    <x v="1231"/>
    <x v="0"/>
    <n v="132500"/>
  </r>
  <r>
    <x v="1232"/>
    <x v="0"/>
    <n v="101800"/>
  </r>
  <r>
    <x v="1233"/>
    <x v="0"/>
    <n v="142000"/>
  </r>
  <r>
    <x v="1234"/>
    <x v="3"/>
    <n v="130000"/>
  </r>
  <r>
    <x v="1235"/>
    <x v="2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1"/>
    <n v="248328"/>
  </r>
  <r>
    <x v="1242"/>
    <x v="0"/>
    <n v="170000"/>
  </r>
  <r>
    <x v="1243"/>
    <x v="1"/>
    <n v="465000"/>
  </r>
  <r>
    <x v="1244"/>
    <x v="0"/>
    <n v="230000"/>
  </r>
  <r>
    <x v="1245"/>
    <x v="0"/>
    <n v="178000"/>
  </r>
  <r>
    <x v="1246"/>
    <x v="0"/>
    <n v="186500"/>
  </r>
  <r>
    <x v="1247"/>
    <x v="1"/>
    <n v="169900"/>
  </r>
  <r>
    <x v="1248"/>
    <x v="0"/>
    <n v="129500"/>
  </r>
  <r>
    <x v="1249"/>
    <x v="2"/>
    <n v="119000"/>
  </r>
  <r>
    <x v="1250"/>
    <x v="0"/>
    <n v="244000"/>
  </r>
  <r>
    <x v="1251"/>
    <x v="0"/>
    <n v="171750"/>
  </r>
  <r>
    <x v="1252"/>
    <x v="2"/>
    <n v="130000"/>
  </r>
  <r>
    <x v="1253"/>
    <x v="0"/>
    <n v="294000"/>
  </r>
  <r>
    <x v="1254"/>
    <x v="0"/>
    <n v="165400"/>
  </r>
  <r>
    <x v="1255"/>
    <x v="2"/>
    <n v="127500"/>
  </r>
  <r>
    <x v="1256"/>
    <x v="0"/>
    <n v="301500"/>
  </r>
  <r>
    <x v="1257"/>
    <x v="3"/>
    <n v="99900"/>
  </r>
  <r>
    <x v="1258"/>
    <x v="0"/>
    <n v="190000"/>
  </r>
  <r>
    <x v="1259"/>
    <x v="0"/>
    <n v="151000"/>
  </r>
  <r>
    <x v="1260"/>
    <x v="0"/>
    <n v="181000"/>
  </r>
  <r>
    <x v="1261"/>
    <x v="2"/>
    <n v="128900"/>
  </r>
  <r>
    <x v="1262"/>
    <x v="2"/>
    <n v="161500"/>
  </r>
  <r>
    <x v="1263"/>
    <x v="0"/>
    <n v="180500"/>
  </r>
  <r>
    <x v="1264"/>
    <x v="0"/>
    <n v="181000"/>
  </r>
  <r>
    <x v="1265"/>
    <x v="0"/>
    <n v="183900"/>
  </r>
  <r>
    <x v="1266"/>
    <x v="2"/>
    <n v="122000"/>
  </r>
  <r>
    <x v="1267"/>
    <x v="1"/>
    <n v="378500"/>
  </r>
  <r>
    <x v="1268"/>
    <x v="1"/>
    <n v="381000"/>
  </r>
  <r>
    <x v="1269"/>
    <x v="2"/>
    <n v="144000"/>
  </r>
  <r>
    <x v="1270"/>
    <x v="0"/>
    <n v="260000"/>
  </r>
  <r>
    <x v="1271"/>
    <x v="0"/>
    <n v="185750"/>
  </r>
  <r>
    <x v="1272"/>
    <x v="2"/>
    <n v="137000"/>
  </r>
  <r>
    <x v="1273"/>
    <x v="2"/>
    <n v="177000"/>
  </r>
  <r>
    <x v="1274"/>
    <x v="0"/>
    <n v="139000"/>
  </r>
  <r>
    <x v="1275"/>
    <x v="0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3"/>
    <n v="139000"/>
  </r>
  <r>
    <x v="1284"/>
    <x v="2"/>
    <n v="169000"/>
  </r>
  <r>
    <x v="1285"/>
    <x v="2"/>
    <n v="132500"/>
  </r>
  <r>
    <x v="1286"/>
    <x v="0"/>
    <n v="143000"/>
  </r>
  <r>
    <x v="1287"/>
    <x v="0"/>
    <n v="190000"/>
  </r>
  <r>
    <x v="1288"/>
    <x v="0"/>
    <n v="278000"/>
  </r>
  <r>
    <x v="1289"/>
    <x v="1"/>
    <n v="281000"/>
  </r>
  <r>
    <x v="1290"/>
    <x v="0"/>
    <n v="180500"/>
  </r>
  <r>
    <x v="1291"/>
    <x v="2"/>
    <n v="119500"/>
  </r>
  <r>
    <x v="1292"/>
    <x v="2"/>
    <n v="107500"/>
  </r>
  <r>
    <x v="1293"/>
    <x v="0"/>
    <n v="162900"/>
  </r>
  <r>
    <x v="1294"/>
    <x v="0"/>
    <n v="115000"/>
  </r>
  <r>
    <x v="1295"/>
    <x v="2"/>
    <n v="138500"/>
  </r>
  <r>
    <x v="1296"/>
    <x v="0"/>
    <n v="155000"/>
  </r>
  <r>
    <x v="1297"/>
    <x v="0"/>
    <n v="140000"/>
  </r>
  <r>
    <x v="1298"/>
    <x v="0"/>
    <n v="160000"/>
  </r>
  <r>
    <x v="1299"/>
    <x v="2"/>
    <n v="154000"/>
  </r>
  <r>
    <x v="1300"/>
    <x v="0"/>
    <n v="225000"/>
  </r>
  <r>
    <x v="1301"/>
    <x v="2"/>
    <n v="177500"/>
  </r>
  <r>
    <x v="1302"/>
    <x v="1"/>
    <n v="290000"/>
  </r>
  <r>
    <x v="1303"/>
    <x v="1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1"/>
    <n v="333168"/>
  </r>
  <r>
    <x v="1314"/>
    <x v="2"/>
    <n v="119000"/>
  </r>
  <r>
    <x v="1315"/>
    <x v="0"/>
    <n v="206900"/>
  </r>
  <r>
    <x v="1316"/>
    <x v="1"/>
    <n v="295493"/>
  </r>
  <r>
    <x v="1317"/>
    <x v="0"/>
    <n v="208900"/>
  </r>
  <r>
    <x v="1318"/>
    <x v="1"/>
    <n v="275000"/>
  </r>
  <r>
    <x v="1319"/>
    <x v="2"/>
    <n v="111000"/>
  </r>
  <r>
    <x v="1320"/>
    <x v="0"/>
    <n v="156500"/>
  </r>
  <r>
    <x v="1321"/>
    <x v="2"/>
    <n v="72500"/>
  </r>
  <r>
    <x v="1322"/>
    <x v="0"/>
    <n v="190000"/>
  </r>
  <r>
    <x v="1323"/>
    <x v="3"/>
    <n v="82500"/>
  </r>
  <r>
    <x v="1324"/>
    <x v="1"/>
    <n v="147000"/>
  </r>
  <r>
    <x v="1325"/>
    <x v="3"/>
    <n v="55000"/>
  </r>
  <r>
    <x v="1326"/>
    <x v="3"/>
    <n v="79000"/>
  </r>
  <r>
    <x v="1327"/>
    <x v="2"/>
    <n v="130500"/>
  </r>
  <r>
    <x v="1328"/>
    <x v="0"/>
    <n v="256000"/>
  </r>
  <r>
    <x v="1329"/>
    <x v="0"/>
    <n v="176500"/>
  </r>
  <r>
    <x v="1330"/>
    <x v="1"/>
    <n v="227000"/>
  </r>
  <r>
    <x v="1331"/>
    <x v="0"/>
    <n v="132500"/>
  </r>
  <r>
    <x v="1332"/>
    <x v="2"/>
    <n v="100000"/>
  </r>
  <r>
    <x v="1333"/>
    <x v="2"/>
    <n v="125500"/>
  </r>
  <r>
    <x v="1334"/>
    <x v="0"/>
    <n v="125000"/>
  </r>
  <r>
    <x v="1335"/>
    <x v="0"/>
    <n v="167900"/>
  </r>
  <r>
    <x v="1336"/>
    <x v="0"/>
    <n v="135000"/>
  </r>
  <r>
    <x v="1337"/>
    <x v="3"/>
    <n v="52500"/>
  </r>
  <r>
    <x v="1338"/>
    <x v="0"/>
    <n v="200000"/>
  </r>
  <r>
    <x v="1339"/>
    <x v="2"/>
    <n v="128500"/>
  </r>
  <r>
    <x v="1340"/>
    <x v="4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2"/>
    <n v="108500"/>
  </r>
  <r>
    <x v="1346"/>
    <x v="0"/>
    <n v="262500"/>
  </r>
  <r>
    <x v="1347"/>
    <x v="1"/>
    <n v="283463"/>
  </r>
  <r>
    <x v="1348"/>
    <x v="0"/>
    <n v="215000"/>
  </r>
  <r>
    <x v="1349"/>
    <x v="3"/>
    <n v="122000"/>
  </r>
  <r>
    <x v="1350"/>
    <x v="4"/>
    <n v="200000"/>
  </r>
  <r>
    <x v="1351"/>
    <x v="0"/>
    <n v="171000"/>
  </r>
  <r>
    <x v="1352"/>
    <x v="0"/>
    <n v="134900"/>
  </r>
  <r>
    <x v="1353"/>
    <x v="1"/>
    <n v="410000"/>
  </r>
  <r>
    <x v="1354"/>
    <x v="1"/>
    <n v="235000"/>
  </r>
  <r>
    <x v="1355"/>
    <x v="0"/>
    <n v="170000"/>
  </r>
  <r>
    <x v="1356"/>
    <x v="2"/>
    <n v="110000"/>
  </r>
  <r>
    <x v="1357"/>
    <x v="0"/>
    <n v="149900"/>
  </r>
  <r>
    <x v="1358"/>
    <x v="0"/>
    <n v="177500"/>
  </r>
  <r>
    <x v="1359"/>
    <x v="1"/>
    <n v="315000"/>
  </r>
  <r>
    <x v="1360"/>
    <x v="0"/>
    <n v="189000"/>
  </r>
  <r>
    <x v="1361"/>
    <x v="0"/>
    <n v="260000"/>
  </r>
  <r>
    <x v="1362"/>
    <x v="2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2"/>
    <n v="127000"/>
  </r>
  <r>
    <x v="1368"/>
    <x v="0"/>
    <n v="144000"/>
  </r>
  <r>
    <x v="1369"/>
    <x v="0"/>
    <n v="232000"/>
  </r>
  <r>
    <x v="1370"/>
    <x v="2"/>
    <n v="105000"/>
  </r>
  <r>
    <x v="1371"/>
    <x v="2"/>
    <n v="165500"/>
  </r>
  <r>
    <x v="1372"/>
    <x v="0"/>
    <n v="274300"/>
  </r>
  <r>
    <x v="1373"/>
    <x v="1"/>
    <n v="466500"/>
  </r>
  <r>
    <x v="1374"/>
    <x v="1"/>
    <n v="250000"/>
  </r>
  <r>
    <x v="1375"/>
    <x v="1"/>
    <n v="239000"/>
  </r>
  <r>
    <x v="1376"/>
    <x v="2"/>
    <n v="91000"/>
  </r>
  <r>
    <x v="1377"/>
    <x v="0"/>
    <n v="117000"/>
  </r>
  <r>
    <x v="1378"/>
    <x v="2"/>
    <n v="83000"/>
  </r>
  <r>
    <x v="1379"/>
    <x v="0"/>
    <n v="167500"/>
  </r>
  <r>
    <x v="1380"/>
    <x v="2"/>
    <n v="58500"/>
  </r>
  <r>
    <x v="1381"/>
    <x v="0"/>
    <n v="237500"/>
  </r>
  <r>
    <x v="1382"/>
    <x v="0"/>
    <n v="157000"/>
  </r>
  <r>
    <x v="1383"/>
    <x v="0"/>
    <n v="112000"/>
  </r>
  <r>
    <x v="1384"/>
    <x v="2"/>
    <n v="105000"/>
  </r>
  <r>
    <x v="1385"/>
    <x v="2"/>
    <n v="125500"/>
  </r>
  <r>
    <x v="1386"/>
    <x v="0"/>
    <n v="250000"/>
  </r>
  <r>
    <x v="1387"/>
    <x v="2"/>
    <n v="136000"/>
  </r>
  <r>
    <x v="1388"/>
    <x v="1"/>
    <n v="377500"/>
  </r>
  <r>
    <x v="1389"/>
    <x v="0"/>
    <n v="131000"/>
  </r>
  <r>
    <x v="1390"/>
    <x v="0"/>
    <n v="235000"/>
  </r>
  <r>
    <x v="1391"/>
    <x v="1"/>
    <n v="124000"/>
  </r>
  <r>
    <x v="1392"/>
    <x v="2"/>
    <n v="123000"/>
  </r>
  <r>
    <x v="1393"/>
    <x v="0"/>
    <n v="163000"/>
  </r>
  <r>
    <x v="1394"/>
    <x v="1"/>
    <n v="246578"/>
  </r>
  <r>
    <x v="1395"/>
    <x v="1"/>
    <n v="281213"/>
  </r>
  <r>
    <x v="1396"/>
    <x v="0"/>
    <n v="160000"/>
  </r>
  <r>
    <x v="1397"/>
    <x v="2"/>
    <n v="137500"/>
  </r>
  <r>
    <x v="1398"/>
    <x v="2"/>
    <n v="138000"/>
  </r>
  <r>
    <x v="1399"/>
    <x v="2"/>
    <n v="137450"/>
  </r>
  <r>
    <x v="1400"/>
    <x v="2"/>
    <n v="120000"/>
  </r>
  <r>
    <x v="1401"/>
    <x v="0"/>
    <n v="193000"/>
  </r>
  <r>
    <x v="1402"/>
    <x v="0"/>
    <n v="193879"/>
  </r>
  <r>
    <x v="1403"/>
    <x v="1"/>
    <n v="282922"/>
  </r>
  <r>
    <x v="1404"/>
    <x v="1"/>
    <n v="105000"/>
  </r>
  <r>
    <x v="1405"/>
    <x v="0"/>
    <n v="275000"/>
  </r>
  <r>
    <x v="1406"/>
    <x v="0"/>
    <n v="133000"/>
  </r>
  <r>
    <x v="1407"/>
    <x v="3"/>
    <n v="112000"/>
  </r>
  <r>
    <x v="1408"/>
    <x v="0"/>
    <n v="125500"/>
  </r>
  <r>
    <x v="1409"/>
    <x v="0"/>
    <n v="215000"/>
  </r>
  <r>
    <x v="1410"/>
    <x v="0"/>
    <n v="230000"/>
  </r>
  <r>
    <x v="1411"/>
    <x v="2"/>
    <n v="140000"/>
  </r>
  <r>
    <x v="1412"/>
    <x v="0"/>
    <n v="90000"/>
  </r>
  <r>
    <x v="1413"/>
    <x v="0"/>
    <n v="257000"/>
  </r>
  <r>
    <x v="1414"/>
    <x v="0"/>
    <n v="207000"/>
  </r>
  <r>
    <x v="1415"/>
    <x v="1"/>
    <n v="175900"/>
  </r>
  <r>
    <x v="1416"/>
    <x v="0"/>
    <n v="122500"/>
  </r>
  <r>
    <x v="1417"/>
    <x v="1"/>
    <n v="340000"/>
  </r>
  <r>
    <x v="1418"/>
    <x v="2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2"/>
    <n v="144000"/>
  </r>
  <r>
    <x v="1425"/>
    <x v="0"/>
    <n v="142000"/>
  </r>
  <r>
    <x v="1426"/>
    <x v="0"/>
    <n v="271000"/>
  </r>
  <r>
    <x v="1427"/>
    <x v="2"/>
    <n v="140000"/>
  </r>
  <r>
    <x v="1428"/>
    <x v="2"/>
    <n v="119000"/>
  </r>
  <r>
    <x v="1429"/>
    <x v="0"/>
    <n v="182900"/>
  </r>
  <r>
    <x v="1430"/>
    <x v="0"/>
    <n v="192140"/>
  </r>
  <r>
    <x v="1431"/>
    <x v="0"/>
    <n v="143750"/>
  </r>
  <r>
    <x v="1432"/>
    <x v="2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1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1"/>
    <n v="310000"/>
  </r>
  <r>
    <x v="1443"/>
    <x v="2"/>
    <n v="121000"/>
  </r>
  <r>
    <x v="1444"/>
    <x v="0"/>
    <n v="179600"/>
  </r>
  <r>
    <x v="1445"/>
    <x v="2"/>
    <n v="129000"/>
  </r>
  <r>
    <x v="1446"/>
    <x v="2"/>
    <n v="157900"/>
  </r>
  <r>
    <x v="1447"/>
    <x v="0"/>
    <n v="240000"/>
  </r>
  <r>
    <x v="1448"/>
    <x v="2"/>
    <n v="112000"/>
  </r>
  <r>
    <x v="1449"/>
    <x v="3"/>
    <n v="92000"/>
  </r>
  <r>
    <x v="1450"/>
    <x v="3"/>
    <n v="136000"/>
  </r>
  <r>
    <x v="1451"/>
    <x v="1"/>
    <n v="287090"/>
  </r>
  <r>
    <x v="1452"/>
    <x v="0"/>
    <n v="145000"/>
  </r>
  <r>
    <x v="1453"/>
    <x v="3"/>
    <n v="84500"/>
  </r>
  <r>
    <x v="1454"/>
    <x v="0"/>
    <n v="185000"/>
  </r>
  <r>
    <x v="1455"/>
    <x v="0"/>
    <n v="175000"/>
  </r>
  <r>
    <x v="1456"/>
    <x v="0"/>
    <n v="210000"/>
  </r>
  <r>
    <x v="1457"/>
    <x v="2"/>
    <n v="266500"/>
  </r>
  <r>
    <x v="1458"/>
    <x v="2"/>
    <n v="142125"/>
  </r>
  <r>
    <x v="1459"/>
    <x v="2"/>
    <n v="147500"/>
  </r>
  <r>
    <x v="1460"/>
    <x v="5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5">
  <r>
    <x v="0"/>
    <n v="208500"/>
  </r>
  <r>
    <x v="0"/>
    <n v="181500"/>
  </r>
  <r>
    <x v="0"/>
    <n v="223500"/>
  </r>
  <r>
    <x v="1"/>
    <n v="140000"/>
  </r>
  <r>
    <x v="1"/>
    <n v="250000"/>
  </r>
  <r>
    <x v="0"/>
    <n v="143000"/>
  </r>
  <r>
    <x v="0"/>
    <n v="307000"/>
  </r>
  <r>
    <x v="0"/>
    <n v="200000"/>
  </r>
  <r>
    <x v="0"/>
    <n v="129900"/>
  </r>
  <r>
    <x v="2"/>
    <n v="118000"/>
  </r>
  <r>
    <x v="2"/>
    <n v="129500"/>
  </r>
  <r>
    <x v="1"/>
    <n v="345000"/>
  </r>
  <r>
    <x v="2"/>
    <n v="144000"/>
  </r>
  <r>
    <x v="1"/>
    <n v="279500"/>
  </r>
  <r>
    <x v="2"/>
    <n v="157000"/>
  </r>
  <r>
    <x v="0"/>
    <n v="132000"/>
  </r>
  <r>
    <x v="0"/>
    <n v="149000"/>
  </r>
  <r>
    <x v="0"/>
    <n v="90000"/>
  </r>
  <r>
    <x v="0"/>
    <n v="159000"/>
  </r>
  <r>
    <x v="2"/>
    <n v="139000"/>
  </r>
  <r>
    <x v="1"/>
    <n v="325300"/>
  </r>
  <r>
    <x v="2"/>
    <n v="139400"/>
  </r>
  <r>
    <x v="0"/>
    <n v="230000"/>
  </r>
  <r>
    <x v="0"/>
    <n v="129900"/>
  </r>
  <r>
    <x v="2"/>
    <n v="154000"/>
  </r>
  <r>
    <x v="1"/>
    <n v="256300"/>
  </r>
  <r>
    <x v="0"/>
    <n v="134800"/>
  </r>
  <r>
    <x v="1"/>
    <n v="306000"/>
  </r>
  <r>
    <x v="2"/>
    <n v="207500"/>
  </r>
  <r>
    <x v="2"/>
    <n v="68500"/>
  </r>
  <r>
    <x v="2"/>
    <n v="40000"/>
  </r>
  <r>
    <x v="2"/>
    <n v="149350"/>
  </r>
  <r>
    <x v="0"/>
    <n v="179900"/>
  </r>
  <r>
    <x v="0"/>
    <n v="165500"/>
  </r>
  <r>
    <x v="0"/>
    <n v="277500"/>
  </r>
  <r>
    <x v="1"/>
    <n v="309000"/>
  </r>
  <r>
    <x v="0"/>
    <n v="145000"/>
  </r>
  <r>
    <x v="0"/>
    <n v="153000"/>
  </r>
  <r>
    <x v="2"/>
    <n v="109000"/>
  </r>
  <r>
    <x v="3"/>
    <n v="82000"/>
  </r>
  <r>
    <x v="0"/>
    <n v="160000"/>
  </r>
  <r>
    <x v="2"/>
    <n v="170000"/>
  </r>
  <r>
    <x v="0"/>
    <n v="144000"/>
  </r>
  <r>
    <x v="2"/>
    <n v="130250"/>
  </r>
  <r>
    <x v="2"/>
    <n v="141000"/>
  </r>
  <r>
    <x v="0"/>
    <n v="319900"/>
  </r>
  <r>
    <x v="0"/>
    <n v="239686"/>
  </r>
  <r>
    <x v="1"/>
    <n v="249700"/>
  </r>
  <r>
    <x v="3"/>
    <n v="113000"/>
  </r>
  <r>
    <x v="2"/>
    <n v="127000"/>
  </r>
  <r>
    <x v="0"/>
    <n v="177000"/>
  </r>
  <r>
    <x v="0"/>
    <n v="114500"/>
  </r>
  <r>
    <x v="0"/>
    <n v="110000"/>
  </r>
  <r>
    <x v="1"/>
    <n v="385000"/>
  </r>
  <r>
    <x v="0"/>
    <n v="130000"/>
  </r>
  <r>
    <x v="0"/>
    <n v="180500"/>
  </r>
  <r>
    <x v="0"/>
    <n v="172500"/>
  </r>
  <r>
    <x v="0"/>
    <n v="196500"/>
  </r>
  <r>
    <x v="1"/>
    <n v="438780"/>
  </r>
  <r>
    <x v="2"/>
    <n v="124900"/>
  </r>
  <r>
    <x v="0"/>
    <n v="158000"/>
  </r>
  <r>
    <x v="2"/>
    <n v="101000"/>
  </r>
  <r>
    <x v="0"/>
    <n v="202500"/>
  </r>
  <r>
    <x v="0"/>
    <n v="140000"/>
  </r>
  <r>
    <x v="0"/>
    <n v="219500"/>
  </r>
  <r>
    <x v="1"/>
    <n v="317000"/>
  </r>
  <r>
    <x v="0"/>
    <n v="180000"/>
  </r>
  <r>
    <x v="0"/>
    <n v="226000"/>
  </r>
  <r>
    <x v="2"/>
    <n v="80000"/>
  </r>
  <r>
    <x v="0"/>
    <n v="225000"/>
  </r>
  <r>
    <x v="0"/>
    <n v="244000"/>
  </r>
  <r>
    <x v="0"/>
    <n v="129500"/>
  </r>
  <r>
    <x v="0"/>
    <n v="185000"/>
  </r>
  <r>
    <x v="0"/>
    <n v="144900"/>
  </r>
  <r>
    <x v="2"/>
    <n v="107400"/>
  </r>
  <r>
    <x v="2"/>
    <n v="91000"/>
  </r>
  <r>
    <x v="2"/>
    <n v="135750"/>
  </r>
  <r>
    <x v="2"/>
    <n v="127000"/>
  </r>
  <r>
    <x v="3"/>
    <n v="136500"/>
  </r>
  <r>
    <x v="0"/>
    <n v="110000"/>
  </r>
  <r>
    <x v="2"/>
    <n v="193500"/>
  </r>
  <r>
    <x v="0"/>
    <n v="153500"/>
  </r>
  <r>
    <x v="1"/>
    <n v="245000"/>
  </r>
  <r>
    <x v="0"/>
    <n v="126500"/>
  </r>
  <r>
    <x v="0"/>
    <n v="168500"/>
  </r>
  <r>
    <x v="0"/>
    <n v="260000"/>
  </r>
  <r>
    <x v="0"/>
    <n v="174000"/>
  </r>
  <r>
    <x v="0"/>
    <n v="164500"/>
  </r>
  <r>
    <x v="3"/>
    <n v="85000"/>
  </r>
  <r>
    <x v="3"/>
    <n v="123600"/>
  </r>
  <r>
    <x v="0"/>
    <n v="109900"/>
  </r>
  <r>
    <x v="0"/>
    <n v="98600"/>
  </r>
  <r>
    <x v="0"/>
    <n v="163500"/>
  </r>
  <r>
    <x v="0"/>
    <n v="133900"/>
  </r>
  <r>
    <x v="0"/>
    <n v="204750"/>
  </r>
  <r>
    <x v="0"/>
    <n v="185000"/>
  </r>
  <r>
    <x v="0"/>
    <n v="214000"/>
  </r>
  <r>
    <x v="2"/>
    <n v="94750"/>
  </r>
  <r>
    <x v="2"/>
    <n v="83000"/>
  </r>
  <r>
    <x v="3"/>
    <n v="128950"/>
  </r>
  <r>
    <x v="0"/>
    <n v="205000"/>
  </r>
  <r>
    <x v="0"/>
    <n v="178000"/>
  </r>
  <r>
    <x v="0"/>
    <n v="118964"/>
  </r>
  <r>
    <x v="1"/>
    <n v="198900"/>
  </r>
  <r>
    <x v="2"/>
    <n v="169500"/>
  </r>
  <r>
    <x v="0"/>
    <n v="250000"/>
  </r>
  <r>
    <x v="2"/>
    <n v="100000"/>
  </r>
  <r>
    <x v="2"/>
    <n v="115000"/>
  </r>
  <r>
    <x v="3"/>
    <n v="115000"/>
  </r>
  <r>
    <x v="0"/>
    <n v="190000"/>
  </r>
  <r>
    <x v="2"/>
    <n v="136900"/>
  </r>
  <r>
    <x v="0"/>
    <n v="180000"/>
  </r>
  <r>
    <x v="1"/>
    <n v="383970"/>
  </r>
  <r>
    <x v="0"/>
    <n v="217000"/>
  </r>
  <r>
    <x v="2"/>
    <n v="259500"/>
  </r>
  <r>
    <x v="0"/>
    <n v="176000"/>
  </r>
  <r>
    <x v="2"/>
    <n v="139000"/>
  </r>
  <r>
    <x v="0"/>
    <n v="155000"/>
  </r>
  <r>
    <x v="1"/>
    <n v="320000"/>
  </r>
  <r>
    <x v="0"/>
    <n v="163990"/>
  </r>
  <r>
    <x v="0"/>
    <n v="180000"/>
  </r>
  <r>
    <x v="2"/>
    <n v="100000"/>
  </r>
  <r>
    <x v="2"/>
    <n v="136000"/>
  </r>
  <r>
    <x v="0"/>
    <n v="153900"/>
  </r>
  <r>
    <x v="0"/>
    <n v="181000"/>
  </r>
  <r>
    <x v="3"/>
    <n v="84500"/>
  </r>
  <r>
    <x v="0"/>
    <n v="128000"/>
  </r>
  <r>
    <x v="3"/>
    <n v="87000"/>
  </r>
  <r>
    <x v="0"/>
    <n v="155000"/>
  </r>
  <r>
    <x v="0"/>
    <n v="150000"/>
  </r>
  <r>
    <x v="0"/>
    <n v="226000"/>
  </r>
  <r>
    <x v="0"/>
    <n v="244000"/>
  </r>
  <r>
    <x v="0"/>
    <n v="150750"/>
  </r>
  <r>
    <x v="0"/>
    <n v="220000"/>
  </r>
  <r>
    <x v="0"/>
    <n v="180000"/>
  </r>
  <r>
    <x v="0"/>
    <n v="174000"/>
  </r>
  <r>
    <x v="2"/>
    <n v="143000"/>
  </r>
  <r>
    <x v="1"/>
    <n v="171000"/>
  </r>
  <r>
    <x v="1"/>
    <n v="230000"/>
  </r>
  <r>
    <x v="0"/>
    <n v="231500"/>
  </r>
  <r>
    <x v="3"/>
    <n v="115000"/>
  </r>
  <r>
    <x v="0"/>
    <n v="260000"/>
  </r>
  <r>
    <x v="0"/>
    <n v="166000"/>
  </r>
  <r>
    <x v="0"/>
    <n v="204000"/>
  </r>
  <r>
    <x v="0"/>
    <n v="125000"/>
  </r>
  <r>
    <x v="0"/>
    <n v="130000"/>
  </r>
  <r>
    <x v="2"/>
    <n v="105000"/>
  </r>
  <r>
    <x v="0"/>
    <n v="222500"/>
  </r>
  <r>
    <x v="3"/>
    <n v="141000"/>
  </r>
  <r>
    <x v="2"/>
    <n v="115000"/>
  </r>
  <r>
    <x v="0"/>
    <n v="122000"/>
  </r>
  <r>
    <x v="1"/>
    <n v="372402"/>
  </r>
  <r>
    <x v="0"/>
    <n v="190000"/>
  </r>
  <r>
    <x v="0"/>
    <n v="235000"/>
  </r>
  <r>
    <x v="2"/>
    <n v="125000"/>
  </r>
  <r>
    <x v="3"/>
    <n v="79000"/>
  </r>
  <r>
    <x v="0"/>
    <n v="109500"/>
  </r>
  <r>
    <x v="1"/>
    <n v="269500"/>
  </r>
  <r>
    <x v="0"/>
    <n v="254900"/>
  </r>
  <r>
    <x v="0"/>
    <n v="320000"/>
  </r>
  <r>
    <x v="0"/>
    <n v="162500"/>
  </r>
  <r>
    <x v="1"/>
    <n v="412500"/>
  </r>
  <r>
    <x v="0"/>
    <n v="220000"/>
  </r>
  <r>
    <x v="3"/>
    <n v="103200"/>
  </r>
  <r>
    <x v="2"/>
    <n v="152000"/>
  </r>
  <r>
    <x v="3"/>
    <n v="127500"/>
  </r>
  <r>
    <x v="2"/>
    <n v="190000"/>
  </r>
  <r>
    <x v="1"/>
    <n v="325624"/>
  </r>
  <r>
    <x v="0"/>
    <n v="183500"/>
  </r>
  <r>
    <x v="0"/>
    <n v="228000"/>
  </r>
  <r>
    <x v="0"/>
    <n v="128500"/>
  </r>
  <r>
    <x v="0"/>
    <n v="215000"/>
  </r>
  <r>
    <x v="0"/>
    <n v="239000"/>
  </r>
  <r>
    <x v="0"/>
    <n v="163000"/>
  </r>
  <r>
    <x v="0"/>
    <n v="184000"/>
  </r>
  <r>
    <x v="0"/>
    <n v="243000"/>
  </r>
  <r>
    <x v="0"/>
    <n v="211000"/>
  </r>
  <r>
    <x v="0"/>
    <n v="172500"/>
  </r>
  <r>
    <x v="1"/>
    <n v="501837"/>
  </r>
  <r>
    <x v="0"/>
    <n v="100000"/>
  </r>
  <r>
    <x v="0"/>
    <n v="177000"/>
  </r>
  <r>
    <x v="2"/>
    <n v="200100"/>
  </r>
  <r>
    <x v="2"/>
    <n v="120000"/>
  </r>
  <r>
    <x v="0"/>
    <n v="200000"/>
  </r>
  <r>
    <x v="0"/>
    <n v="127000"/>
  </r>
  <r>
    <x v="1"/>
    <n v="475000"/>
  </r>
  <r>
    <x v="0"/>
    <n v="173000"/>
  </r>
  <r>
    <x v="2"/>
    <n v="135000"/>
  </r>
  <r>
    <x v="0"/>
    <n v="153337"/>
  </r>
  <r>
    <x v="0"/>
    <n v="286000"/>
  </r>
  <r>
    <x v="0"/>
    <n v="315000"/>
  </r>
  <r>
    <x v="0"/>
    <n v="184000"/>
  </r>
  <r>
    <x v="0"/>
    <n v="192000"/>
  </r>
  <r>
    <x v="0"/>
    <n v="130000"/>
  </r>
  <r>
    <x v="2"/>
    <n v="127000"/>
  </r>
  <r>
    <x v="0"/>
    <n v="148500"/>
  </r>
  <r>
    <x v="1"/>
    <n v="311872"/>
  </r>
  <r>
    <x v="0"/>
    <n v="235000"/>
  </r>
  <r>
    <x v="3"/>
    <n v="104000"/>
  </r>
  <r>
    <x v="1"/>
    <n v="274900"/>
  </r>
  <r>
    <x v="0"/>
    <n v="140000"/>
  </r>
  <r>
    <x v="0"/>
    <n v="171500"/>
  </r>
  <r>
    <x v="2"/>
    <n v="112000"/>
  </r>
  <r>
    <x v="0"/>
    <n v="149000"/>
  </r>
  <r>
    <x v="2"/>
    <n v="110000"/>
  </r>
  <r>
    <x v="0"/>
    <n v="180500"/>
  </r>
  <r>
    <x v="2"/>
    <n v="143900"/>
  </r>
  <r>
    <x v="2"/>
    <n v="141000"/>
  </r>
  <r>
    <x v="0"/>
    <n v="277000"/>
  </r>
  <r>
    <x v="0"/>
    <n v="145000"/>
  </r>
  <r>
    <x v="3"/>
    <n v="98000"/>
  </r>
  <r>
    <x v="0"/>
    <n v="186000"/>
  </r>
  <r>
    <x v="0"/>
    <n v="252678"/>
  </r>
  <r>
    <x v="0"/>
    <n v="156000"/>
  </r>
  <r>
    <x v="2"/>
    <n v="161750"/>
  </r>
  <r>
    <x v="2"/>
    <n v="134450"/>
  </r>
  <r>
    <x v="0"/>
    <n v="210000"/>
  </r>
  <r>
    <x v="2"/>
    <n v="107000"/>
  </r>
  <r>
    <x v="0"/>
    <n v="311500"/>
  </r>
  <r>
    <x v="0"/>
    <n v="167240"/>
  </r>
  <r>
    <x v="0"/>
    <n v="204900"/>
  </r>
  <r>
    <x v="0"/>
    <n v="200000"/>
  </r>
  <r>
    <x v="0"/>
    <n v="179900"/>
  </r>
  <r>
    <x v="0"/>
    <n v="97000"/>
  </r>
  <r>
    <x v="1"/>
    <n v="386250"/>
  </r>
  <r>
    <x v="2"/>
    <n v="112000"/>
  </r>
  <r>
    <x v="1"/>
    <n v="290000"/>
  </r>
  <r>
    <x v="2"/>
    <n v="106000"/>
  </r>
  <r>
    <x v="2"/>
    <n v="125000"/>
  </r>
  <r>
    <x v="0"/>
    <n v="192500"/>
  </r>
  <r>
    <x v="2"/>
    <n v="148000"/>
  </r>
  <r>
    <x v="1"/>
    <n v="403000"/>
  </r>
  <r>
    <x v="2"/>
    <n v="94500"/>
  </r>
  <r>
    <x v="2"/>
    <n v="128200"/>
  </r>
  <r>
    <x v="0"/>
    <n v="216500"/>
  </r>
  <r>
    <x v="2"/>
    <n v="89500"/>
  </r>
  <r>
    <x v="0"/>
    <n v="185500"/>
  </r>
  <r>
    <x v="0"/>
    <n v="194500"/>
  </r>
  <r>
    <x v="1"/>
    <n v="318000"/>
  </r>
  <r>
    <x v="2"/>
    <n v="113000"/>
  </r>
  <r>
    <x v="0"/>
    <n v="262500"/>
  </r>
  <r>
    <x v="3"/>
    <n v="110500"/>
  </r>
  <r>
    <x v="2"/>
    <n v="79000"/>
  </r>
  <r>
    <x v="2"/>
    <n v="120000"/>
  </r>
  <r>
    <x v="0"/>
    <n v="205000"/>
  </r>
  <r>
    <x v="0"/>
    <n v="241500"/>
  </r>
  <r>
    <x v="2"/>
    <n v="137000"/>
  </r>
  <r>
    <x v="0"/>
    <n v="140000"/>
  </r>
  <r>
    <x v="0"/>
    <n v="180000"/>
  </r>
  <r>
    <x v="0"/>
    <n v="277000"/>
  </r>
  <r>
    <x v="3"/>
    <n v="76500"/>
  </r>
  <r>
    <x v="0"/>
    <n v="235000"/>
  </r>
  <r>
    <x v="0"/>
    <n v="173000"/>
  </r>
  <r>
    <x v="2"/>
    <n v="158000"/>
  </r>
  <r>
    <x v="2"/>
    <n v="145000"/>
  </r>
  <r>
    <x v="0"/>
    <n v="230000"/>
  </r>
  <r>
    <x v="0"/>
    <n v="207500"/>
  </r>
  <r>
    <x v="0"/>
    <n v="220000"/>
  </r>
  <r>
    <x v="0"/>
    <n v="231500"/>
  </r>
  <r>
    <x v="2"/>
    <n v="97000"/>
  </r>
  <r>
    <x v="0"/>
    <n v="176000"/>
  </r>
  <r>
    <x v="1"/>
    <n v="276000"/>
  </r>
  <r>
    <x v="0"/>
    <n v="151000"/>
  </r>
  <r>
    <x v="0"/>
    <n v="130000"/>
  </r>
  <r>
    <x v="0"/>
    <n v="73000"/>
  </r>
  <r>
    <x v="0"/>
    <n v="175500"/>
  </r>
  <r>
    <x v="0"/>
    <n v="185000"/>
  </r>
  <r>
    <x v="2"/>
    <n v="179500"/>
  </r>
  <r>
    <x v="2"/>
    <n v="120500"/>
  </r>
  <r>
    <x v="2"/>
    <n v="148000"/>
  </r>
  <r>
    <x v="1"/>
    <n v="266000"/>
  </r>
  <r>
    <x v="0"/>
    <n v="241500"/>
  </r>
  <r>
    <x v="1"/>
    <n v="290000"/>
  </r>
  <r>
    <x v="2"/>
    <n v="139000"/>
  </r>
  <r>
    <x v="2"/>
    <n v="124500"/>
  </r>
  <r>
    <x v="0"/>
    <n v="205000"/>
  </r>
  <r>
    <x v="0"/>
    <n v="201000"/>
  </r>
  <r>
    <x v="0"/>
    <n v="141000"/>
  </r>
  <r>
    <x v="1"/>
    <n v="415298"/>
  </r>
  <r>
    <x v="0"/>
    <n v="192000"/>
  </r>
  <r>
    <x v="0"/>
    <n v="228500"/>
  </r>
  <r>
    <x v="0"/>
    <n v="185000"/>
  </r>
  <r>
    <x v="0"/>
    <n v="207500"/>
  </r>
  <r>
    <x v="1"/>
    <n v="244600"/>
  </r>
  <r>
    <x v="0"/>
    <n v="179200"/>
  </r>
  <r>
    <x v="0"/>
    <n v="164700"/>
  </r>
  <r>
    <x v="0"/>
    <n v="159000"/>
  </r>
  <r>
    <x v="3"/>
    <n v="88000"/>
  </r>
  <r>
    <x v="2"/>
    <n v="122000"/>
  </r>
  <r>
    <x v="2"/>
    <n v="153575"/>
  </r>
  <r>
    <x v="0"/>
    <n v="233230"/>
  </r>
  <r>
    <x v="3"/>
    <n v="135900"/>
  </r>
  <r>
    <x v="2"/>
    <n v="131000"/>
  </r>
  <r>
    <x v="0"/>
    <n v="235000"/>
  </r>
  <r>
    <x v="0"/>
    <n v="167000"/>
  </r>
  <r>
    <x v="0"/>
    <n v="142500"/>
  </r>
  <r>
    <x v="2"/>
    <n v="152000"/>
  </r>
  <r>
    <x v="0"/>
    <n v="239000"/>
  </r>
  <r>
    <x v="0"/>
    <n v="175000"/>
  </r>
  <r>
    <x v="2"/>
    <n v="158500"/>
  </r>
  <r>
    <x v="2"/>
    <n v="157000"/>
  </r>
  <r>
    <x v="0"/>
    <n v="267000"/>
  </r>
  <r>
    <x v="1"/>
    <n v="205000"/>
  </r>
  <r>
    <x v="0"/>
    <n v="149900"/>
  </r>
  <r>
    <x v="1"/>
    <n v="295000"/>
  </r>
  <r>
    <x v="1"/>
    <n v="305900"/>
  </r>
  <r>
    <x v="1"/>
    <n v="225000"/>
  </r>
  <r>
    <x v="3"/>
    <n v="89500"/>
  </r>
  <r>
    <x v="0"/>
    <n v="82500"/>
  </r>
  <r>
    <x v="1"/>
    <n v="360000"/>
  </r>
  <r>
    <x v="0"/>
    <n v="165600"/>
  </r>
  <r>
    <x v="2"/>
    <n v="132000"/>
  </r>
  <r>
    <x v="0"/>
    <n v="119900"/>
  </r>
  <r>
    <x v="0"/>
    <n v="375000"/>
  </r>
  <r>
    <x v="0"/>
    <n v="178000"/>
  </r>
  <r>
    <x v="0"/>
    <n v="188500"/>
  </r>
  <r>
    <x v="0"/>
    <n v="260000"/>
  </r>
  <r>
    <x v="1"/>
    <n v="270000"/>
  </r>
  <r>
    <x v="1"/>
    <n v="260000"/>
  </r>
  <r>
    <x v="0"/>
    <n v="187500"/>
  </r>
  <r>
    <x v="1"/>
    <n v="342643"/>
  </r>
  <r>
    <x v="1"/>
    <n v="354000"/>
  </r>
  <r>
    <x v="0"/>
    <n v="301000"/>
  </r>
  <r>
    <x v="2"/>
    <n v="126175"/>
  </r>
  <r>
    <x v="0"/>
    <n v="242000"/>
  </r>
  <r>
    <x v="0"/>
    <n v="87000"/>
  </r>
  <r>
    <x v="0"/>
    <n v="324000"/>
  </r>
  <r>
    <x v="2"/>
    <n v="145250"/>
  </r>
  <r>
    <x v="0"/>
    <n v="214500"/>
  </r>
  <r>
    <x v="2"/>
    <n v="78000"/>
  </r>
  <r>
    <x v="2"/>
    <n v="119000"/>
  </r>
  <r>
    <x v="2"/>
    <n v="139000"/>
  </r>
  <r>
    <x v="1"/>
    <n v="284000"/>
  </r>
  <r>
    <x v="0"/>
    <n v="207000"/>
  </r>
  <r>
    <x v="0"/>
    <n v="192000"/>
  </r>
  <r>
    <x v="0"/>
    <n v="228950"/>
  </r>
  <r>
    <x v="1"/>
    <n v="377426"/>
  </r>
  <r>
    <x v="0"/>
    <n v="214000"/>
  </r>
  <r>
    <x v="0"/>
    <n v="202500"/>
  </r>
  <r>
    <x v="2"/>
    <n v="155000"/>
  </r>
  <r>
    <x v="0"/>
    <n v="202900"/>
  </r>
  <r>
    <x v="2"/>
    <n v="82000"/>
  </r>
  <r>
    <x v="0"/>
    <n v="87500"/>
  </r>
  <r>
    <x v="0"/>
    <n v="266000"/>
  </r>
  <r>
    <x v="2"/>
    <n v="85000"/>
  </r>
  <r>
    <x v="2"/>
    <n v="140200"/>
  </r>
  <r>
    <x v="2"/>
    <n v="151500"/>
  </r>
  <r>
    <x v="0"/>
    <n v="157500"/>
  </r>
  <r>
    <x v="0"/>
    <n v="154000"/>
  </r>
  <r>
    <x v="1"/>
    <n v="437154"/>
  </r>
  <r>
    <x v="0"/>
    <n v="318061"/>
  </r>
  <r>
    <x v="0"/>
    <n v="190000"/>
  </r>
  <r>
    <x v="2"/>
    <n v="95000"/>
  </r>
  <r>
    <x v="0"/>
    <n v="105900"/>
  </r>
  <r>
    <x v="2"/>
    <n v="140000"/>
  </r>
  <r>
    <x v="0"/>
    <n v="177500"/>
  </r>
  <r>
    <x v="0"/>
    <n v="173000"/>
  </r>
  <r>
    <x v="0"/>
    <n v="134000"/>
  </r>
  <r>
    <x v="2"/>
    <n v="130000"/>
  </r>
  <r>
    <x v="0"/>
    <n v="280000"/>
  </r>
  <r>
    <x v="0"/>
    <n v="156000"/>
  </r>
  <r>
    <x v="2"/>
    <n v="145000"/>
  </r>
  <r>
    <x v="0"/>
    <n v="198500"/>
  </r>
  <r>
    <x v="2"/>
    <n v="118000"/>
  </r>
  <r>
    <x v="0"/>
    <n v="190000"/>
  </r>
  <r>
    <x v="2"/>
    <n v="147000"/>
  </r>
  <r>
    <x v="0"/>
    <n v="159000"/>
  </r>
  <r>
    <x v="2"/>
    <n v="165000"/>
  </r>
  <r>
    <x v="2"/>
    <n v="132000"/>
  </r>
  <r>
    <x v="0"/>
    <n v="162000"/>
  </r>
  <r>
    <x v="0"/>
    <n v="172400"/>
  </r>
  <r>
    <x v="0"/>
    <n v="134432"/>
  </r>
  <r>
    <x v="2"/>
    <n v="125000"/>
  </r>
  <r>
    <x v="2"/>
    <n v="123000"/>
  </r>
  <r>
    <x v="0"/>
    <n v="219500"/>
  </r>
  <r>
    <x v="3"/>
    <n v="61000"/>
  </r>
  <r>
    <x v="0"/>
    <n v="148000"/>
  </r>
  <r>
    <x v="0"/>
    <n v="340000"/>
  </r>
  <r>
    <x v="1"/>
    <n v="394432"/>
  </r>
  <r>
    <x v="0"/>
    <n v="179000"/>
  </r>
  <r>
    <x v="2"/>
    <n v="127000"/>
  </r>
  <r>
    <x v="0"/>
    <n v="187750"/>
  </r>
  <r>
    <x v="0"/>
    <n v="213500"/>
  </r>
  <r>
    <x v="0"/>
    <n v="76000"/>
  </r>
  <r>
    <x v="0"/>
    <n v="240000"/>
  </r>
  <r>
    <x v="0"/>
    <n v="192000"/>
  </r>
  <r>
    <x v="3"/>
    <n v="81000"/>
  </r>
  <r>
    <x v="2"/>
    <n v="125000"/>
  </r>
  <r>
    <x v="0"/>
    <n v="191000"/>
  </r>
  <r>
    <x v="1"/>
    <n v="426000"/>
  </r>
  <r>
    <x v="2"/>
    <n v="119000"/>
  </r>
  <r>
    <x v="0"/>
    <n v="215000"/>
  </r>
  <r>
    <x v="2"/>
    <n v="106500"/>
  </r>
  <r>
    <x v="3"/>
    <n v="100000"/>
  </r>
  <r>
    <x v="2"/>
    <n v="109000"/>
  </r>
  <r>
    <x v="2"/>
    <n v="129000"/>
  </r>
  <r>
    <x v="0"/>
    <n v="123000"/>
  </r>
  <r>
    <x v="2"/>
    <n v="169500"/>
  </r>
  <r>
    <x v="2"/>
    <n v="67000"/>
  </r>
  <r>
    <x v="0"/>
    <n v="241000"/>
  </r>
  <r>
    <x v="0"/>
    <n v="245500"/>
  </r>
  <r>
    <x v="0"/>
    <n v="164990"/>
  </r>
  <r>
    <x v="2"/>
    <n v="108000"/>
  </r>
  <r>
    <x v="0"/>
    <n v="258000"/>
  </r>
  <r>
    <x v="0"/>
    <n v="168000"/>
  </r>
  <r>
    <x v="0"/>
    <n v="150000"/>
  </r>
  <r>
    <x v="2"/>
    <n v="115000"/>
  </r>
  <r>
    <x v="2"/>
    <n v="177000"/>
  </r>
  <r>
    <x v="1"/>
    <n v="280000"/>
  </r>
  <r>
    <x v="1"/>
    <n v="339750"/>
  </r>
  <r>
    <x v="2"/>
    <n v="60000"/>
  </r>
  <r>
    <x v="0"/>
    <n v="145000"/>
  </r>
  <r>
    <x v="0"/>
    <n v="222000"/>
  </r>
  <r>
    <x v="0"/>
    <n v="115000"/>
  </r>
  <r>
    <x v="1"/>
    <n v="228000"/>
  </r>
  <r>
    <x v="0"/>
    <n v="181134"/>
  </r>
  <r>
    <x v="0"/>
    <n v="149500"/>
  </r>
  <r>
    <x v="1"/>
    <n v="239000"/>
  </r>
  <r>
    <x v="2"/>
    <n v="126000"/>
  </r>
  <r>
    <x v="2"/>
    <n v="142000"/>
  </r>
  <r>
    <x v="4"/>
    <n v="206300"/>
  </r>
  <r>
    <x v="0"/>
    <n v="215000"/>
  </r>
  <r>
    <x v="0"/>
    <n v="113000"/>
  </r>
  <r>
    <x v="1"/>
    <n v="315000"/>
  </r>
  <r>
    <x v="2"/>
    <n v="139000"/>
  </r>
  <r>
    <x v="2"/>
    <n v="135000"/>
  </r>
  <r>
    <x v="0"/>
    <n v="275000"/>
  </r>
  <r>
    <x v="2"/>
    <n v="109008"/>
  </r>
  <r>
    <x v="0"/>
    <n v="195400"/>
  </r>
  <r>
    <x v="0"/>
    <n v="175000"/>
  </r>
  <r>
    <x v="2"/>
    <n v="85400"/>
  </r>
  <r>
    <x v="3"/>
    <n v="79900"/>
  </r>
  <r>
    <x v="0"/>
    <n v="122500"/>
  </r>
  <r>
    <x v="0"/>
    <n v="181000"/>
  </r>
  <r>
    <x v="3"/>
    <n v="81000"/>
  </r>
  <r>
    <x v="0"/>
    <n v="212000"/>
  </r>
  <r>
    <x v="0"/>
    <n v="116000"/>
  </r>
  <r>
    <x v="2"/>
    <n v="119000"/>
  </r>
  <r>
    <x v="2"/>
    <n v="90350"/>
  </r>
  <r>
    <x v="0"/>
    <n v="110000"/>
  </r>
  <r>
    <x v="1"/>
    <n v="555000"/>
  </r>
  <r>
    <x v="3"/>
    <n v="118000"/>
  </r>
  <r>
    <x v="0"/>
    <n v="162900"/>
  </r>
  <r>
    <x v="1"/>
    <n v="172500"/>
  </r>
  <r>
    <x v="0"/>
    <n v="210000"/>
  </r>
  <r>
    <x v="0"/>
    <n v="127500"/>
  </r>
  <r>
    <x v="0"/>
    <n v="190000"/>
  </r>
  <r>
    <x v="0"/>
    <n v="199900"/>
  </r>
  <r>
    <x v="2"/>
    <n v="119500"/>
  </r>
  <r>
    <x v="2"/>
    <n v="120000"/>
  </r>
  <r>
    <x v="2"/>
    <n v="110000"/>
  </r>
  <r>
    <x v="0"/>
    <n v="280000"/>
  </r>
  <r>
    <x v="0"/>
    <n v="204000"/>
  </r>
  <r>
    <x v="0"/>
    <n v="210000"/>
  </r>
  <r>
    <x v="0"/>
    <n v="188000"/>
  </r>
  <r>
    <x v="0"/>
    <n v="175500"/>
  </r>
  <r>
    <x v="1"/>
    <n v="98000"/>
  </r>
  <r>
    <x v="0"/>
    <n v="256000"/>
  </r>
  <r>
    <x v="2"/>
    <n v="161000"/>
  </r>
  <r>
    <x v="2"/>
    <n v="110000"/>
  </r>
  <r>
    <x v="0"/>
    <n v="263435"/>
  </r>
  <r>
    <x v="0"/>
    <n v="155000"/>
  </r>
  <r>
    <x v="2"/>
    <n v="62383"/>
  </r>
  <r>
    <x v="2"/>
    <n v="188700"/>
  </r>
  <r>
    <x v="3"/>
    <n v="124000"/>
  </r>
  <r>
    <x v="0"/>
    <n v="178740"/>
  </r>
  <r>
    <x v="0"/>
    <n v="167000"/>
  </r>
  <r>
    <x v="2"/>
    <n v="146500"/>
  </r>
  <r>
    <x v="1"/>
    <n v="250000"/>
  </r>
  <r>
    <x v="0"/>
    <n v="187000"/>
  </r>
  <r>
    <x v="0"/>
    <n v="212000"/>
  </r>
  <r>
    <x v="0"/>
    <n v="190000"/>
  </r>
  <r>
    <x v="0"/>
    <n v="148000"/>
  </r>
  <r>
    <x v="1"/>
    <n v="440000"/>
  </r>
  <r>
    <x v="0"/>
    <n v="251000"/>
  </r>
  <r>
    <x v="0"/>
    <n v="132500"/>
  </r>
  <r>
    <x v="0"/>
    <n v="208900"/>
  </r>
  <r>
    <x v="1"/>
    <n v="380000"/>
  </r>
  <r>
    <x v="1"/>
    <n v="297000"/>
  </r>
  <r>
    <x v="0"/>
    <n v="89471"/>
  </r>
  <r>
    <x v="1"/>
    <n v="326000"/>
  </r>
  <r>
    <x v="1"/>
    <n v="374000"/>
  </r>
  <r>
    <x v="2"/>
    <n v="155000"/>
  </r>
  <r>
    <x v="0"/>
    <n v="164000"/>
  </r>
  <r>
    <x v="2"/>
    <n v="132500"/>
  </r>
  <r>
    <x v="2"/>
    <n v="147000"/>
  </r>
  <r>
    <x v="0"/>
    <n v="156000"/>
  </r>
  <r>
    <x v="0"/>
    <n v="175000"/>
  </r>
  <r>
    <x v="0"/>
    <n v="160000"/>
  </r>
  <r>
    <x v="2"/>
    <n v="86000"/>
  </r>
  <r>
    <x v="2"/>
    <n v="115000"/>
  </r>
  <r>
    <x v="2"/>
    <n v="133000"/>
  </r>
  <r>
    <x v="0"/>
    <n v="172785"/>
  </r>
  <r>
    <x v="2"/>
    <n v="155000"/>
  </r>
  <r>
    <x v="2"/>
    <n v="91300"/>
  </r>
  <r>
    <x v="3"/>
    <n v="34900"/>
  </r>
  <r>
    <x v="0"/>
    <n v="430000"/>
  </r>
  <r>
    <x v="2"/>
    <n v="184000"/>
  </r>
  <r>
    <x v="2"/>
    <n v="130000"/>
  </r>
  <r>
    <x v="2"/>
    <n v="120000"/>
  </r>
  <r>
    <x v="2"/>
    <n v="113000"/>
  </r>
  <r>
    <x v="0"/>
    <n v="226700"/>
  </r>
  <r>
    <x v="0"/>
    <n v="140000"/>
  </r>
  <r>
    <x v="0"/>
    <n v="289000"/>
  </r>
  <r>
    <x v="0"/>
    <n v="147000"/>
  </r>
  <r>
    <x v="0"/>
    <n v="124500"/>
  </r>
  <r>
    <x v="0"/>
    <n v="215000"/>
  </r>
  <r>
    <x v="0"/>
    <n v="208300"/>
  </r>
  <r>
    <x v="0"/>
    <n v="161000"/>
  </r>
  <r>
    <x v="2"/>
    <n v="124500"/>
  </r>
  <r>
    <x v="2"/>
    <n v="164900"/>
  </r>
  <r>
    <x v="0"/>
    <n v="202665"/>
  </r>
  <r>
    <x v="0"/>
    <n v="129900"/>
  </r>
  <r>
    <x v="0"/>
    <n v="134000"/>
  </r>
  <r>
    <x v="2"/>
    <n v="96500"/>
  </r>
  <r>
    <x v="1"/>
    <n v="402861"/>
  </r>
  <r>
    <x v="0"/>
    <n v="158000"/>
  </r>
  <r>
    <x v="1"/>
    <n v="265000"/>
  </r>
  <r>
    <x v="0"/>
    <n v="211000"/>
  </r>
  <r>
    <x v="2"/>
    <n v="234000"/>
  </r>
  <r>
    <x v="3"/>
    <n v="106250"/>
  </r>
  <r>
    <x v="2"/>
    <n v="150000"/>
  </r>
  <r>
    <x v="0"/>
    <n v="159000"/>
  </r>
  <r>
    <x v="1"/>
    <n v="184750"/>
  </r>
  <r>
    <x v="1"/>
    <n v="315750"/>
  </r>
  <r>
    <x v="0"/>
    <n v="176000"/>
  </r>
  <r>
    <x v="2"/>
    <n v="132000"/>
  </r>
  <r>
    <x v="1"/>
    <n v="446261"/>
  </r>
  <r>
    <x v="3"/>
    <n v="86000"/>
  </r>
  <r>
    <x v="0"/>
    <n v="200624"/>
  </r>
  <r>
    <x v="0"/>
    <n v="175000"/>
  </r>
  <r>
    <x v="0"/>
    <n v="128000"/>
  </r>
  <r>
    <x v="2"/>
    <n v="107500"/>
  </r>
  <r>
    <x v="3"/>
    <n v="39300"/>
  </r>
  <r>
    <x v="0"/>
    <n v="178000"/>
  </r>
  <r>
    <x v="3"/>
    <n v="107500"/>
  </r>
  <r>
    <x v="0"/>
    <n v="188000"/>
  </r>
  <r>
    <x v="0"/>
    <n v="111250"/>
  </r>
  <r>
    <x v="2"/>
    <n v="158000"/>
  </r>
  <r>
    <x v="0"/>
    <n v="272000"/>
  </r>
  <r>
    <x v="1"/>
    <n v="315000"/>
  </r>
  <r>
    <x v="1"/>
    <n v="248000"/>
  </r>
  <r>
    <x v="0"/>
    <n v="213250"/>
  </r>
  <r>
    <x v="2"/>
    <n v="133000"/>
  </r>
  <r>
    <x v="0"/>
    <n v="179665"/>
  </r>
  <r>
    <x v="1"/>
    <n v="229000"/>
  </r>
  <r>
    <x v="0"/>
    <n v="210000"/>
  </r>
  <r>
    <x v="0"/>
    <n v="129500"/>
  </r>
  <r>
    <x v="0"/>
    <n v="125000"/>
  </r>
  <r>
    <x v="0"/>
    <n v="263000"/>
  </r>
  <r>
    <x v="0"/>
    <n v="140000"/>
  </r>
  <r>
    <x v="2"/>
    <n v="112500"/>
  </r>
  <r>
    <x v="1"/>
    <n v="255500"/>
  </r>
  <r>
    <x v="0"/>
    <n v="108000"/>
  </r>
  <r>
    <x v="1"/>
    <n v="284000"/>
  </r>
  <r>
    <x v="2"/>
    <n v="113000"/>
  </r>
  <r>
    <x v="2"/>
    <n v="141000"/>
  </r>
  <r>
    <x v="2"/>
    <n v="108000"/>
  </r>
  <r>
    <x v="0"/>
    <n v="175000"/>
  </r>
  <r>
    <x v="0"/>
    <n v="234000"/>
  </r>
  <r>
    <x v="0"/>
    <n v="121500"/>
  </r>
  <r>
    <x v="0"/>
    <n v="170000"/>
  </r>
  <r>
    <x v="3"/>
    <n v="108000"/>
  </r>
  <r>
    <x v="0"/>
    <n v="185000"/>
  </r>
  <r>
    <x v="0"/>
    <n v="268000"/>
  </r>
  <r>
    <x v="2"/>
    <n v="128000"/>
  </r>
  <r>
    <x v="1"/>
    <n v="325000"/>
  </r>
  <r>
    <x v="0"/>
    <n v="214000"/>
  </r>
  <r>
    <x v="0"/>
    <n v="316600"/>
  </r>
  <r>
    <x v="0"/>
    <n v="135960"/>
  </r>
  <r>
    <x v="0"/>
    <n v="142600"/>
  </r>
  <r>
    <x v="2"/>
    <n v="120000"/>
  </r>
  <r>
    <x v="0"/>
    <n v="224500"/>
  </r>
  <r>
    <x v="0"/>
    <n v="170000"/>
  </r>
  <r>
    <x v="2"/>
    <n v="139000"/>
  </r>
  <r>
    <x v="2"/>
    <n v="118500"/>
  </r>
  <r>
    <x v="2"/>
    <n v="145000"/>
  </r>
  <r>
    <x v="0"/>
    <n v="164500"/>
  </r>
  <r>
    <x v="0"/>
    <n v="146000"/>
  </r>
  <r>
    <x v="2"/>
    <n v="131500"/>
  </r>
  <r>
    <x v="0"/>
    <n v="181900"/>
  </r>
  <r>
    <x v="1"/>
    <n v="253293"/>
  </r>
  <r>
    <x v="3"/>
    <n v="118500"/>
  </r>
  <r>
    <x v="0"/>
    <n v="325000"/>
  </r>
  <r>
    <x v="2"/>
    <n v="133000"/>
  </r>
  <r>
    <x v="1"/>
    <n v="369900"/>
  </r>
  <r>
    <x v="2"/>
    <n v="130000"/>
  </r>
  <r>
    <x v="0"/>
    <n v="137000"/>
  </r>
  <r>
    <x v="2"/>
    <n v="143000"/>
  </r>
  <r>
    <x v="2"/>
    <n v="79500"/>
  </r>
  <r>
    <x v="0"/>
    <n v="185900"/>
  </r>
  <r>
    <x v="1"/>
    <n v="451950"/>
  </r>
  <r>
    <x v="0"/>
    <n v="138000"/>
  </r>
  <r>
    <x v="0"/>
    <n v="140000"/>
  </r>
  <r>
    <x v="2"/>
    <n v="110000"/>
  </r>
  <r>
    <x v="1"/>
    <n v="319000"/>
  </r>
  <r>
    <x v="2"/>
    <n v="114504"/>
  </r>
  <r>
    <x v="1"/>
    <n v="194201"/>
  </r>
  <r>
    <x v="0"/>
    <n v="217500"/>
  </r>
  <r>
    <x v="0"/>
    <n v="151000"/>
  </r>
  <r>
    <x v="0"/>
    <n v="275000"/>
  </r>
  <r>
    <x v="2"/>
    <n v="141000"/>
  </r>
  <r>
    <x v="0"/>
    <n v="220000"/>
  </r>
  <r>
    <x v="0"/>
    <n v="151000"/>
  </r>
  <r>
    <x v="0"/>
    <n v="221000"/>
  </r>
  <r>
    <x v="0"/>
    <n v="205000"/>
  </r>
  <r>
    <x v="0"/>
    <n v="152000"/>
  </r>
  <r>
    <x v="2"/>
    <n v="225000"/>
  </r>
  <r>
    <x v="0"/>
    <n v="359100"/>
  </r>
  <r>
    <x v="2"/>
    <n v="118500"/>
  </r>
  <r>
    <x v="1"/>
    <n v="313000"/>
  </r>
  <r>
    <x v="0"/>
    <n v="148000"/>
  </r>
  <r>
    <x v="0"/>
    <n v="261500"/>
  </r>
  <r>
    <x v="3"/>
    <n v="147000"/>
  </r>
  <r>
    <x v="3"/>
    <n v="75500"/>
  </r>
  <r>
    <x v="0"/>
    <n v="137500"/>
  </r>
  <r>
    <x v="0"/>
    <n v="183200"/>
  </r>
  <r>
    <x v="0"/>
    <n v="105500"/>
  </r>
  <r>
    <x v="1"/>
    <n v="314813"/>
  </r>
  <r>
    <x v="1"/>
    <n v="305000"/>
  </r>
  <r>
    <x v="3"/>
    <n v="67000"/>
  </r>
  <r>
    <x v="0"/>
    <n v="240000"/>
  </r>
  <r>
    <x v="0"/>
    <n v="135000"/>
  </r>
  <r>
    <x v="0"/>
    <n v="168500"/>
  </r>
  <r>
    <x v="0"/>
    <n v="165150"/>
  </r>
  <r>
    <x v="0"/>
    <n v="160000"/>
  </r>
  <r>
    <x v="2"/>
    <n v="139900"/>
  </r>
  <r>
    <x v="2"/>
    <n v="153000"/>
  </r>
  <r>
    <x v="0"/>
    <n v="135000"/>
  </r>
  <r>
    <x v="0"/>
    <n v="168500"/>
  </r>
  <r>
    <x v="2"/>
    <n v="124000"/>
  </r>
  <r>
    <x v="0"/>
    <n v="209500"/>
  </r>
  <r>
    <x v="0"/>
    <n v="82500"/>
  </r>
  <r>
    <x v="2"/>
    <n v="139400"/>
  </r>
  <r>
    <x v="0"/>
    <n v="144000"/>
  </r>
  <r>
    <x v="3"/>
    <n v="200000"/>
  </r>
  <r>
    <x v="3"/>
    <n v="60000"/>
  </r>
  <r>
    <x v="2"/>
    <n v="93000"/>
  </r>
  <r>
    <x v="3"/>
    <n v="85000"/>
  </r>
  <r>
    <x v="1"/>
    <n v="264561"/>
  </r>
  <r>
    <x v="0"/>
    <n v="274000"/>
  </r>
  <r>
    <x v="0"/>
    <n v="226000"/>
  </r>
  <r>
    <x v="0"/>
    <n v="345000"/>
  </r>
  <r>
    <x v="0"/>
    <n v="152000"/>
  </r>
  <r>
    <x v="1"/>
    <n v="370878"/>
  </r>
  <r>
    <x v="0"/>
    <n v="143250"/>
  </r>
  <r>
    <x v="0"/>
    <n v="98300"/>
  </r>
  <r>
    <x v="0"/>
    <n v="155000"/>
  </r>
  <r>
    <x v="0"/>
    <n v="155000"/>
  </r>
  <r>
    <x v="3"/>
    <n v="84500"/>
  </r>
  <r>
    <x v="0"/>
    <n v="205950"/>
  </r>
  <r>
    <x v="2"/>
    <n v="108000"/>
  </r>
  <r>
    <x v="0"/>
    <n v="191000"/>
  </r>
  <r>
    <x v="2"/>
    <n v="135000"/>
  </r>
  <r>
    <x v="1"/>
    <n v="350000"/>
  </r>
  <r>
    <x v="2"/>
    <n v="88000"/>
  </r>
  <r>
    <x v="2"/>
    <n v="145500"/>
  </r>
  <r>
    <x v="2"/>
    <n v="149000"/>
  </r>
  <r>
    <x v="2"/>
    <n v="97500"/>
  </r>
  <r>
    <x v="0"/>
    <n v="167000"/>
  </r>
  <r>
    <x v="0"/>
    <n v="197900"/>
  </r>
  <r>
    <x v="1"/>
    <n v="402000"/>
  </r>
  <r>
    <x v="0"/>
    <n v="110000"/>
  </r>
  <r>
    <x v="0"/>
    <n v="137500"/>
  </r>
  <r>
    <x v="1"/>
    <n v="423000"/>
  </r>
  <r>
    <x v="0"/>
    <n v="230500"/>
  </r>
  <r>
    <x v="0"/>
    <n v="129000"/>
  </r>
  <r>
    <x v="0"/>
    <n v="193500"/>
  </r>
  <r>
    <x v="0"/>
    <n v="168000"/>
  </r>
  <r>
    <x v="2"/>
    <n v="137500"/>
  </r>
  <r>
    <x v="0"/>
    <n v="173500"/>
  </r>
  <r>
    <x v="2"/>
    <n v="103600"/>
  </r>
  <r>
    <x v="0"/>
    <n v="165000"/>
  </r>
  <r>
    <x v="0"/>
    <n v="257500"/>
  </r>
  <r>
    <x v="2"/>
    <n v="140000"/>
  </r>
  <r>
    <x v="0"/>
    <n v="148500"/>
  </r>
  <r>
    <x v="1"/>
    <n v="87000"/>
  </r>
  <r>
    <x v="2"/>
    <n v="109500"/>
  </r>
  <r>
    <x v="1"/>
    <n v="372500"/>
  </r>
  <r>
    <x v="0"/>
    <n v="128500"/>
  </r>
  <r>
    <x v="2"/>
    <n v="143000"/>
  </r>
  <r>
    <x v="2"/>
    <n v="159434"/>
  </r>
  <r>
    <x v="0"/>
    <n v="173000"/>
  </r>
  <r>
    <x v="1"/>
    <n v="285000"/>
  </r>
  <r>
    <x v="0"/>
    <n v="221000"/>
  </r>
  <r>
    <x v="0"/>
    <n v="207500"/>
  </r>
  <r>
    <x v="0"/>
    <n v="227875"/>
  </r>
  <r>
    <x v="0"/>
    <n v="148800"/>
  </r>
  <r>
    <x v="0"/>
    <n v="392000"/>
  </r>
  <r>
    <x v="0"/>
    <n v="194700"/>
  </r>
  <r>
    <x v="0"/>
    <n v="141000"/>
  </r>
  <r>
    <x v="1"/>
    <n v="755000"/>
  </r>
  <r>
    <x v="0"/>
    <n v="335000"/>
  </r>
  <r>
    <x v="2"/>
    <n v="108480"/>
  </r>
  <r>
    <x v="0"/>
    <n v="141500"/>
  </r>
  <r>
    <x v="0"/>
    <n v="176000"/>
  </r>
  <r>
    <x v="2"/>
    <n v="89000"/>
  </r>
  <r>
    <x v="2"/>
    <n v="123500"/>
  </r>
  <r>
    <x v="2"/>
    <n v="138500"/>
  </r>
  <r>
    <x v="0"/>
    <n v="196000"/>
  </r>
  <r>
    <x v="1"/>
    <n v="312500"/>
  </r>
  <r>
    <x v="0"/>
    <n v="140000"/>
  </r>
  <r>
    <x v="1"/>
    <n v="361919"/>
  </r>
  <r>
    <x v="0"/>
    <n v="140000"/>
  </r>
  <r>
    <x v="0"/>
    <n v="213000"/>
  </r>
  <r>
    <x v="3"/>
    <n v="55000"/>
  </r>
  <r>
    <x v="0"/>
    <n v="302000"/>
  </r>
  <r>
    <x v="0"/>
    <n v="254000"/>
  </r>
  <r>
    <x v="0"/>
    <n v="179540"/>
  </r>
  <r>
    <x v="2"/>
    <n v="109900"/>
  </r>
  <r>
    <x v="3"/>
    <n v="52000"/>
  </r>
  <r>
    <x v="2"/>
    <n v="102776"/>
  </r>
  <r>
    <x v="0"/>
    <n v="189000"/>
  </r>
  <r>
    <x v="0"/>
    <n v="129000"/>
  </r>
  <r>
    <x v="0"/>
    <n v="130500"/>
  </r>
  <r>
    <x v="0"/>
    <n v="165000"/>
  </r>
  <r>
    <x v="0"/>
    <n v="159500"/>
  </r>
  <r>
    <x v="0"/>
    <n v="157000"/>
  </r>
  <r>
    <x v="1"/>
    <n v="341000"/>
  </r>
  <r>
    <x v="2"/>
    <n v="128500"/>
  </r>
  <r>
    <x v="0"/>
    <n v="275000"/>
  </r>
  <r>
    <x v="0"/>
    <n v="143000"/>
  </r>
  <r>
    <x v="0"/>
    <n v="124500"/>
  </r>
  <r>
    <x v="2"/>
    <n v="135000"/>
  </r>
  <r>
    <x v="1"/>
    <n v="320000"/>
  </r>
  <r>
    <x v="0"/>
    <n v="120500"/>
  </r>
  <r>
    <x v="0"/>
    <n v="222000"/>
  </r>
  <r>
    <x v="0"/>
    <n v="194500"/>
  </r>
  <r>
    <x v="1"/>
    <n v="110000"/>
  </r>
  <r>
    <x v="0"/>
    <n v="103000"/>
  </r>
  <r>
    <x v="0"/>
    <n v="236500"/>
  </r>
  <r>
    <x v="0"/>
    <n v="187500"/>
  </r>
  <r>
    <x v="0"/>
    <n v="222500"/>
  </r>
  <r>
    <x v="2"/>
    <n v="131400"/>
  </r>
  <r>
    <x v="2"/>
    <n v="108000"/>
  </r>
  <r>
    <x v="0"/>
    <n v="163000"/>
  </r>
  <r>
    <x v="0"/>
    <n v="93500"/>
  </r>
  <r>
    <x v="1"/>
    <n v="239900"/>
  </r>
  <r>
    <x v="3"/>
    <n v="179000"/>
  </r>
  <r>
    <x v="0"/>
    <n v="190000"/>
  </r>
  <r>
    <x v="0"/>
    <n v="132000"/>
  </r>
  <r>
    <x v="2"/>
    <n v="142000"/>
  </r>
  <r>
    <x v="0"/>
    <n v="179000"/>
  </r>
  <r>
    <x v="0"/>
    <n v="175000"/>
  </r>
  <r>
    <x v="0"/>
    <n v="180000"/>
  </r>
  <r>
    <x v="0"/>
    <n v="299800"/>
  </r>
  <r>
    <x v="0"/>
    <n v="236000"/>
  </r>
  <r>
    <x v="4"/>
    <n v="265979"/>
  </r>
  <r>
    <x v="0"/>
    <n v="260400"/>
  </r>
  <r>
    <x v="2"/>
    <n v="98000"/>
  </r>
  <r>
    <x v="3"/>
    <n v="96500"/>
  </r>
  <r>
    <x v="0"/>
    <n v="162000"/>
  </r>
  <r>
    <x v="0"/>
    <n v="217000"/>
  </r>
  <r>
    <x v="1"/>
    <n v="275500"/>
  </r>
  <r>
    <x v="0"/>
    <n v="156000"/>
  </r>
  <r>
    <x v="0"/>
    <n v="172500"/>
  </r>
  <r>
    <x v="0"/>
    <n v="212000"/>
  </r>
  <r>
    <x v="0"/>
    <n v="158900"/>
  </r>
  <r>
    <x v="0"/>
    <n v="179400"/>
  </r>
  <r>
    <x v="1"/>
    <n v="290000"/>
  </r>
  <r>
    <x v="2"/>
    <n v="127500"/>
  </r>
  <r>
    <x v="0"/>
    <n v="100000"/>
  </r>
  <r>
    <x v="0"/>
    <n v="215200"/>
  </r>
  <r>
    <x v="1"/>
    <n v="337000"/>
  </r>
  <r>
    <x v="0"/>
    <n v="270000"/>
  </r>
  <r>
    <x v="0"/>
    <n v="264132"/>
  </r>
  <r>
    <x v="0"/>
    <n v="196500"/>
  </r>
  <r>
    <x v="2"/>
    <n v="160000"/>
  </r>
  <r>
    <x v="0"/>
    <n v="216837"/>
  </r>
  <r>
    <x v="1"/>
    <n v="538000"/>
  </r>
  <r>
    <x v="0"/>
    <n v="134900"/>
  </r>
  <r>
    <x v="0"/>
    <n v="102000"/>
  </r>
  <r>
    <x v="0"/>
    <n v="107000"/>
  </r>
  <r>
    <x v="2"/>
    <n v="114500"/>
  </r>
  <r>
    <x v="1"/>
    <n v="395000"/>
  </r>
  <r>
    <x v="0"/>
    <n v="162000"/>
  </r>
  <r>
    <x v="1"/>
    <n v="221500"/>
  </r>
  <r>
    <x v="0"/>
    <n v="142500"/>
  </r>
  <r>
    <x v="0"/>
    <n v="144000"/>
  </r>
  <r>
    <x v="0"/>
    <n v="135000"/>
  </r>
  <r>
    <x v="0"/>
    <n v="176000"/>
  </r>
  <r>
    <x v="0"/>
    <n v="175900"/>
  </r>
  <r>
    <x v="0"/>
    <n v="187100"/>
  </r>
  <r>
    <x v="0"/>
    <n v="165500"/>
  </r>
  <r>
    <x v="3"/>
    <n v="128000"/>
  </r>
  <r>
    <x v="0"/>
    <n v="161500"/>
  </r>
  <r>
    <x v="2"/>
    <n v="139000"/>
  </r>
  <r>
    <x v="0"/>
    <n v="233000"/>
  </r>
  <r>
    <x v="2"/>
    <n v="107900"/>
  </r>
  <r>
    <x v="0"/>
    <n v="187500"/>
  </r>
  <r>
    <x v="0"/>
    <n v="160200"/>
  </r>
  <r>
    <x v="0"/>
    <n v="146800"/>
  </r>
  <r>
    <x v="0"/>
    <n v="269790"/>
  </r>
  <r>
    <x v="0"/>
    <n v="225000"/>
  </r>
  <r>
    <x v="0"/>
    <n v="194500"/>
  </r>
  <r>
    <x v="0"/>
    <n v="171000"/>
  </r>
  <r>
    <x v="0"/>
    <n v="143500"/>
  </r>
  <r>
    <x v="2"/>
    <n v="110000"/>
  </r>
  <r>
    <x v="1"/>
    <n v="485000"/>
  </r>
  <r>
    <x v="2"/>
    <n v="175000"/>
  </r>
  <r>
    <x v="0"/>
    <n v="200000"/>
  </r>
  <r>
    <x v="0"/>
    <n v="109900"/>
  </r>
  <r>
    <x v="0"/>
    <n v="189000"/>
  </r>
  <r>
    <x v="1"/>
    <n v="582933"/>
  </r>
  <r>
    <x v="2"/>
    <n v="118000"/>
  </r>
  <r>
    <x v="0"/>
    <n v="227680"/>
  </r>
  <r>
    <x v="2"/>
    <n v="135500"/>
  </r>
  <r>
    <x v="0"/>
    <n v="223500"/>
  </r>
  <r>
    <x v="0"/>
    <n v="159950"/>
  </r>
  <r>
    <x v="0"/>
    <n v="106000"/>
  </r>
  <r>
    <x v="0"/>
    <n v="181000"/>
  </r>
  <r>
    <x v="0"/>
    <n v="144500"/>
  </r>
  <r>
    <x v="0"/>
    <n v="55993"/>
  </r>
  <r>
    <x v="2"/>
    <n v="157900"/>
  </r>
  <r>
    <x v="2"/>
    <n v="116000"/>
  </r>
  <r>
    <x v="0"/>
    <n v="224900"/>
  </r>
  <r>
    <x v="2"/>
    <n v="137000"/>
  </r>
  <r>
    <x v="1"/>
    <n v="271000"/>
  </r>
  <r>
    <x v="0"/>
    <n v="155000"/>
  </r>
  <r>
    <x v="0"/>
    <n v="224000"/>
  </r>
  <r>
    <x v="0"/>
    <n v="183000"/>
  </r>
  <r>
    <x v="0"/>
    <n v="93000"/>
  </r>
  <r>
    <x v="0"/>
    <n v="225000"/>
  </r>
  <r>
    <x v="2"/>
    <n v="139500"/>
  </r>
  <r>
    <x v="0"/>
    <n v="232600"/>
  </r>
  <r>
    <x v="1"/>
    <n v="385000"/>
  </r>
  <r>
    <x v="3"/>
    <n v="109500"/>
  </r>
  <r>
    <x v="0"/>
    <n v="189000"/>
  </r>
  <r>
    <x v="0"/>
    <n v="185000"/>
  </r>
  <r>
    <x v="0"/>
    <n v="147400"/>
  </r>
  <r>
    <x v="0"/>
    <n v="166000"/>
  </r>
  <r>
    <x v="0"/>
    <n v="151000"/>
  </r>
  <r>
    <x v="0"/>
    <n v="237000"/>
  </r>
  <r>
    <x v="0"/>
    <n v="167000"/>
  </r>
  <r>
    <x v="0"/>
    <n v="139950"/>
  </r>
  <r>
    <x v="0"/>
    <n v="128000"/>
  </r>
  <r>
    <x v="0"/>
    <n v="153500"/>
  </r>
  <r>
    <x v="2"/>
    <n v="100000"/>
  </r>
  <r>
    <x v="2"/>
    <n v="144000"/>
  </r>
  <r>
    <x v="2"/>
    <n v="130500"/>
  </r>
  <r>
    <x v="2"/>
    <n v="140000"/>
  </r>
  <r>
    <x v="0"/>
    <n v="157500"/>
  </r>
  <r>
    <x v="0"/>
    <n v="174900"/>
  </r>
  <r>
    <x v="3"/>
    <n v="141000"/>
  </r>
  <r>
    <x v="1"/>
    <n v="153900"/>
  </r>
  <r>
    <x v="0"/>
    <n v="171000"/>
  </r>
  <r>
    <x v="0"/>
    <n v="213000"/>
  </r>
  <r>
    <x v="2"/>
    <n v="133500"/>
  </r>
  <r>
    <x v="0"/>
    <n v="240000"/>
  </r>
  <r>
    <x v="0"/>
    <n v="187000"/>
  </r>
  <r>
    <x v="0"/>
    <n v="131500"/>
  </r>
  <r>
    <x v="0"/>
    <n v="215000"/>
  </r>
  <r>
    <x v="2"/>
    <n v="164000"/>
  </r>
  <r>
    <x v="0"/>
    <n v="158000"/>
  </r>
  <r>
    <x v="0"/>
    <n v="170000"/>
  </r>
  <r>
    <x v="2"/>
    <n v="127000"/>
  </r>
  <r>
    <x v="0"/>
    <n v="147000"/>
  </r>
  <r>
    <x v="0"/>
    <n v="174000"/>
  </r>
  <r>
    <x v="0"/>
    <n v="152000"/>
  </r>
  <r>
    <x v="0"/>
    <n v="250000"/>
  </r>
  <r>
    <x v="2"/>
    <n v="189950"/>
  </r>
  <r>
    <x v="0"/>
    <n v="131500"/>
  </r>
  <r>
    <x v="0"/>
    <n v="152000"/>
  </r>
  <r>
    <x v="2"/>
    <n v="132500"/>
  </r>
  <r>
    <x v="0"/>
    <n v="250580"/>
  </r>
  <r>
    <x v="0"/>
    <n v="148500"/>
  </r>
  <r>
    <x v="1"/>
    <n v="248900"/>
  </r>
  <r>
    <x v="0"/>
    <n v="129000"/>
  </r>
  <r>
    <x v="0"/>
    <n v="169000"/>
  </r>
  <r>
    <x v="0"/>
    <n v="236000"/>
  </r>
  <r>
    <x v="2"/>
    <n v="109500"/>
  </r>
  <r>
    <x v="0"/>
    <n v="200500"/>
  </r>
  <r>
    <x v="0"/>
    <n v="116000"/>
  </r>
  <r>
    <x v="2"/>
    <n v="133000"/>
  </r>
  <r>
    <x v="2"/>
    <n v="66500"/>
  </r>
  <r>
    <x v="0"/>
    <n v="303477"/>
  </r>
  <r>
    <x v="0"/>
    <n v="132250"/>
  </r>
  <r>
    <x v="1"/>
    <n v="350000"/>
  </r>
  <r>
    <x v="0"/>
    <n v="148000"/>
  </r>
  <r>
    <x v="2"/>
    <n v="136500"/>
  </r>
  <r>
    <x v="0"/>
    <n v="157000"/>
  </r>
  <r>
    <x v="0"/>
    <n v="187500"/>
  </r>
  <r>
    <x v="0"/>
    <n v="178000"/>
  </r>
  <r>
    <x v="2"/>
    <n v="118500"/>
  </r>
  <r>
    <x v="2"/>
    <n v="100000"/>
  </r>
  <r>
    <x v="0"/>
    <n v="328900"/>
  </r>
  <r>
    <x v="0"/>
    <n v="145000"/>
  </r>
  <r>
    <x v="2"/>
    <n v="135500"/>
  </r>
  <r>
    <x v="0"/>
    <n v="268000"/>
  </r>
  <r>
    <x v="0"/>
    <n v="149500"/>
  </r>
  <r>
    <x v="0"/>
    <n v="122900"/>
  </r>
  <r>
    <x v="0"/>
    <n v="172500"/>
  </r>
  <r>
    <x v="2"/>
    <n v="154500"/>
  </r>
  <r>
    <x v="2"/>
    <n v="165000"/>
  </r>
  <r>
    <x v="0"/>
    <n v="118858"/>
  </r>
  <r>
    <x v="0"/>
    <n v="140000"/>
  </r>
  <r>
    <x v="2"/>
    <n v="106500"/>
  </r>
  <r>
    <x v="0"/>
    <n v="142953"/>
  </r>
  <r>
    <x v="1"/>
    <n v="611657"/>
  </r>
  <r>
    <x v="2"/>
    <n v="135000"/>
  </r>
  <r>
    <x v="2"/>
    <n v="110000"/>
  </r>
  <r>
    <x v="2"/>
    <n v="153000"/>
  </r>
  <r>
    <x v="0"/>
    <n v="180000"/>
  </r>
  <r>
    <x v="1"/>
    <n v="240000"/>
  </r>
  <r>
    <x v="2"/>
    <n v="125500"/>
  </r>
  <r>
    <x v="2"/>
    <n v="128000"/>
  </r>
  <r>
    <x v="1"/>
    <n v="255000"/>
  </r>
  <r>
    <x v="2"/>
    <n v="250000"/>
  </r>
  <r>
    <x v="0"/>
    <n v="131000"/>
  </r>
  <r>
    <x v="0"/>
    <n v="174000"/>
  </r>
  <r>
    <x v="0"/>
    <n v="154300"/>
  </r>
  <r>
    <x v="2"/>
    <n v="143500"/>
  </r>
  <r>
    <x v="2"/>
    <n v="88000"/>
  </r>
  <r>
    <x v="1"/>
    <n v="145000"/>
  </r>
  <r>
    <x v="0"/>
    <n v="173733"/>
  </r>
  <r>
    <x v="2"/>
    <n v="75000"/>
  </r>
  <r>
    <x v="2"/>
    <n v="35311"/>
  </r>
  <r>
    <x v="2"/>
    <n v="135000"/>
  </r>
  <r>
    <x v="1"/>
    <n v="238000"/>
  </r>
  <r>
    <x v="0"/>
    <n v="176500"/>
  </r>
  <r>
    <x v="0"/>
    <n v="201000"/>
  </r>
  <r>
    <x v="3"/>
    <n v="145900"/>
  </r>
  <r>
    <x v="0"/>
    <n v="169990"/>
  </r>
  <r>
    <x v="0"/>
    <n v="193000"/>
  </r>
  <r>
    <x v="0"/>
    <n v="207500"/>
  </r>
  <r>
    <x v="0"/>
    <n v="175000"/>
  </r>
  <r>
    <x v="1"/>
    <n v="285000"/>
  </r>
  <r>
    <x v="0"/>
    <n v="176000"/>
  </r>
  <r>
    <x v="0"/>
    <n v="236500"/>
  </r>
  <r>
    <x v="0"/>
    <n v="222000"/>
  </r>
  <r>
    <x v="1"/>
    <n v="201000"/>
  </r>
  <r>
    <x v="2"/>
    <n v="117500"/>
  </r>
  <r>
    <x v="1"/>
    <n v="320000"/>
  </r>
  <r>
    <x v="0"/>
    <n v="190000"/>
  </r>
  <r>
    <x v="0"/>
    <n v="242000"/>
  </r>
  <r>
    <x v="0"/>
    <n v="79900"/>
  </r>
  <r>
    <x v="0"/>
    <n v="184900"/>
  </r>
  <r>
    <x v="0"/>
    <n v="253000"/>
  </r>
  <r>
    <x v="1"/>
    <n v="239799"/>
  </r>
  <r>
    <x v="2"/>
    <n v="244400"/>
  </r>
  <r>
    <x v="0"/>
    <n v="150900"/>
  </r>
  <r>
    <x v="0"/>
    <n v="214000"/>
  </r>
  <r>
    <x v="3"/>
    <n v="150000"/>
  </r>
  <r>
    <x v="0"/>
    <n v="143000"/>
  </r>
  <r>
    <x v="0"/>
    <n v="137500"/>
  </r>
  <r>
    <x v="0"/>
    <n v="124900"/>
  </r>
  <r>
    <x v="2"/>
    <n v="143000"/>
  </r>
  <r>
    <x v="1"/>
    <n v="270000"/>
  </r>
  <r>
    <x v="0"/>
    <n v="192500"/>
  </r>
  <r>
    <x v="0"/>
    <n v="197500"/>
  </r>
  <r>
    <x v="0"/>
    <n v="129000"/>
  </r>
  <r>
    <x v="2"/>
    <n v="119900"/>
  </r>
  <r>
    <x v="2"/>
    <n v="133900"/>
  </r>
  <r>
    <x v="0"/>
    <n v="172000"/>
  </r>
  <r>
    <x v="3"/>
    <n v="127500"/>
  </r>
  <r>
    <x v="0"/>
    <n v="145000"/>
  </r>
  <r>
    <x v="0"/>
    <n v="124000"/>
  </r>
  <r>
    <x v="0"/>
    <n v="132000"/>
  </r>
  <r>
    <x v="0"/>
    <n v="185000"/>
  </r>
  <r>
    <x v="0"/>
    <n v="155000"/>
  </r>
  <r>
    <x v="3"/>
    <n v="116500"/>
  </r>
  <r>
    <x v="0"/>
    <n v="272000"/>
  </r>
  <r>
    <x v="0"/>
    <n v="155000"/>
  </r>
  <r>
    <x v="0"/>
    <n v="239000"/>
  </r>
  <r>
    <x v="0"/>
    <n v="214900"/>
  </r>
  <r>
    <x v="0"/>
    <n v="178900"/>
  </r>
  <r>
    <x v="2"/>
    <n v="160000"/>
  </r>
  <r>
    <x v="2"/>
    <n v="135000"/>
  </r>
  <r>
    <x v="3"/>
    <n v="37900"/>
  </r>
  <r>
    <x v="2"/>
    <n v="140000"/>
  </r>
  <r>
    <x v="3"/>
    <n v="135000"/>
  </r>
  <r>
    <x v="0"/>
    <n v="173000"/>
  </r>
  <r>
    <x v="2"/>
    <n v="99500"/>
  </r>
  <r>
    <x v="0"/>
    <n v="182000"/>
  </r>
  <r>
    <x v="0"/>
    <n v="167500"/>
  </r>
  <r>
    <x v="0"/>
    <n v="165000"/>
  </r>
  <r>
    <x v="3"/>
    <n v="85500"/>
  </r>
  <r>
    <x v="0"/>
    <n v="199900"/>
  </r>
  <r>
    <x v="0"/>
    <n v="110000"/>
  </r>
  <r>
    <x v="0"/>
    <n v="139000"/>
  </r>
  <r>
    <x v="0"/>
    <n v="178400"/>
  </r>
  <r>
    <x v="1"/>
    <n v="336000"/>
  </r>
  <r>
    <x v="0"/>
    <n v="159895"/>
  </r>
  <r>
    <x v="0"/>
    <n v="255900"/>
  </r>
  <r>
    <x v="0"/>
    <n v="126000"/>
  </r>
  <r>
    <x v="2"/>
    <n v="125000"/>
  </r>
  <r>
    <x v="2"/>
    <n v="117000"/>
  </r>
  <r>
    <x v="1"/>
    <n v="395192"/>
  </r>
  <r>
    <x v="0"/>
    <n v="195000"/>
  </r>
  <r>
    <x v="0"/>
    <n v="197000"/>
  </r>
  <r>
    <x v="1"/>
    <n v="348000"/>
  </r>
  <r>
    <x v="0"/>
    <n v="168000"/>
  </r>
  <r>
    <x v="0"/>
    <n v="187000"/>
  </r>
  <r>
    <x v="0"/>
    <n v="173900"/>
  </r>
  <r>
    <x v="1"/>
    <n v="337500"/>
  </r>
  <r>
    <x v="2"/>
    <n v="121600"/>
  </r>
  <r>
    <x v="2"/>
    <n v="136500"/>
  </r>
  <r>
    <x v="0"/>
    <n v="185000"/>
  </r>
  <r>
    <x v="2"/>
    <n v="91000"/>
  </r>
  <r>
    <x v="0"/>
    <n v="206000"/>
  </r>
  <r>
    <x v="0"/>
    <n v="82000"/>
  </r>
  <r>
    <x v="2"/>
    <n v="86000"/>
  </r>
  <r>
    <x v="1"/>
    <n v="232000"/>
  </r>
  <r>
    <x v="0"/>
    <n v="136905"/>
  </r>
  <r>
    <x v="0"/>
    <n v="181000"/>
  </r>
  <r>
    <x v="2"/>
    <n v="149900"/>
  </r>
  <r>
    <x v="0"/>
    <n v="163500"/>
  </r>
  <r>
    <x v="2"/>
    <n v="88000"/>
  </r>
  <r>
    <x v="0"/>
    <n v="240000"/>
  </r>
  <r>
    <x v="3"/>
    <n v="102000"/>
  </r>
  <r>
    <x v="2"/>
    <n v="135000"/>
  </r>
  <r>
    <x v="3"/>
    <n v="100000"/>
  </r>
  <r>
    <x v="2"/>
    <n v="165000"/>
  </r>
  <r>
    <x v="2"/>
    <n v="85000"/>
  </r>
  <r>
    <x v="2"/>
    <n v="119200"/>
  </r>
  <r>
    <x v="0"/>
    <n v="227000"/>
  </r>
  <r>
    <x v="0"/>
    <n v="203000"/>
  </r>
  <r>
    <x v="0"/>
    <n v="187500"/>
  </r>
  <r>
    <x v="0"/>
    <n v="160000"/>
  </r>
  <r>
    <x v="0"/>
    <n v="213490"/>
  </r>
  <r>
    <x v="0"/>
    <n v="176000"/>
  </r>
  <r>
    <x v="0"/>
    <n v="194000"/>
  </r>
  <r>
    <x v="2"/>
    <n v="87000"/>
  </r>
  <r>
    <x v="0"/>
    <n v="191000"/>
  </r>
  <r>
    <x v="0"/>
    <n v="287000"/>
  </r>
  <r>
    <x v="0"/>
    <n v="112500"/>
  </r>
  <r>
    <x v="0"/>
    <n v="167500"/>
  </r>
  <r>
    <x v="1"/>
    <n v="293077"/>
  </r>
  <r>
    <x v="2"/>
    <n v="105000"/>
  </r>
  <r>
    <x v="2"/>
    <n v="118000"/>
  </r>
  <r>
    <x v="3"/>
    <n v="160000"/>
  </r>
  <r>
    <x v="0"/>
    <n v="197000"/>
  </r>
  <r>
    <x v="1"/>
    <n v="310000"/>
  </r>
  <r>
    <x v="1"/>
    <n v="230000"/>
  </r>
  <r>
    <x v="2"/>
    <n v="119750"/>
  </r>
  <r>
    <x v="2"/>
    <n v="84000"/>
  </r>
  <r>
    <x v="1"/>
    <n v="315500"/>
  </r>
  <r>
    <x v="0"/>
    <n v="287000"/>
  </r>
  <r>
    <x v="3"/>
    <n v="97000"/>
  </r>
  <r>
    <x v="2"/>
    <n v="80000"/>
  </r>
  <r>
    <x v="0"/>
    <n v="155000"/>
  </r>
  <r>
    <x v="0"/>
    <n v="173000"/>
  </r>
  <r>
    <x v="0"/>
    <n v="196000"/>
  </r>
  <r>
    <x v="0"/>
    <n v="262280"/>
  </r>
  <r>
    <x v="0"/>
    <n v="278000"/>
  </r>
  <r>
    <x v="0"/>
    <n v="139600"/>
  </r>
  <r>
    <x v="1"/>
    <n v="556581"/>
  </r>
  <r>
    <x v="0"/>
    <n v="145000"/>
  </r>
  <r>
    <x v="0"/>
    <n v="115000"/>
  </r>
  <r>
    <x v="2"/>
    <n v="84900"/>
  </r>
  <r>
    <x v="0"/>
    <n v="176485"/>
  </r>
  <r>
    <x v="0"/>
    <n v="200141"/>
  </r>
  <r>
    <x v="0"/>
    <n v="165000"/>
  </r>
  <r>
    <x v="2"/>
    <n v="144500"/>
  </r>
  <r>
    <x v="0"/>
    <n v="255000"/>
  </r>
  <r>
    <x v="0"/>
    <n v="180000"/>
  </r>
  <r>
    <x v="0"/>
    <n v="185850"/>
  </r>
  <r>
    <x v="0"/>
    <n v="248000"/>
  </r>
  <r>
    <x v="1"/>
    <n v="335000"/>
  </r>
  <r>
    <x v="0"/>
    <n v="220000"/>
  </r>
  <r>
    <x v="0"/>
    <n v="213500"/>
  </r>
  <r>
    <x v="1"/>
    <n v="81000"/>
  </r>
  <r>
    <x v="0"/>
    <n v="90000"/>
  </r>
  <r>
    <x v="0"/>
    <n v="110500"/>
  </r>
  <r>
    <x v="0"/>
    <n v="154000"/>
  </r>
  <r>
    <x v="0"/>
    <n v="328000"/>
  </r>
  <r>
    <x v="0"/>
    <n v="178000"/>
  </r>
  <r>
    <x v="0"/>
    <n v="167900"/>
  </r>
  <r>
    <x v="0"/>
    <n v="151400"/>
  </r>
  <r>
    <x v="0"/>
    <n v="135000"/>
  </r>
  <r>
    <x v="2"/>
    <n v="135000"/>
  </r>
  <r>
    <x v="0"/>
    <n v="154000"/>
  </r>
  <r>
    <x v="2"/>
    <n v="91500"/>
  </r>
  <r>
    <x v="0"/>
    <n v="159500"/>
  </r>
  <r>
    <x v="1"/>
    <n v="194000"/>
  </r>
  <r>
    <x v="2"/>
    <n v="219500"/>
  </r>
  <r>
    <x v="0"/>
    <n v="170000"/>
  </r>
  <r>
    <x v="2"/>
    <n v="138800"/>
  </r>
  <r>
    <x v="0"/>
    <n v="155900"/>
  </r>
  <r>
    <x v="2"/>
    <n v="126000"/>
  </r>
  <r>
    <x v="0"/>
    <n v="145000"/>
  </r>
  <r>
    <x v="2"/>
    <n v="133000"/>
  </r>
  <r>
    <x v="0"/>
    <n v="192000"/>
  </r>
  <r>
    <x v="2"/>
    <n v="160000"/>
  </r>
  <r>
    <x v="0"/>
    <n v="187500"/>
  </r>
  <r>
    <x v="0"/>
    <n v="147000"/>
  </r>
  <r>
    <x v="2"/>
    <n v="83500"/>
  </r>
  <r>
    <x v="1"/>
    <n v="252000"/>
  </r>
  <r>
    <x v="0"/>
    <n v="137500"/>
  </r>
  <r>
    <x v="0"/>
    <n v="197000"/>
  </r>
  <r>
    <x v="0"/>
    <n v="92900"/>
  </r>
  <r>
    <x v="0"/>
    <n v="160000"/>
  </r>
  <r>
    <x v="0"/>
    <n v="136500"/>
  </r>
  <r>
    <x v="0"/>
    <n v="146000"/>
  </r>
  <r>
    <x v="2"/>
    <n v="129000"/>
  </r>
  <r>
    <x v="0"/>
    <n v="176432"/>
  </r>
  <r>
    <x v="3"/>
    <n v="127000"/>
  </r>
  <r>
    <x v="0"/>
    <n v="170000"/>
  </r>
  <r>
    <x v="2"/>
    <n v="128000"/>
  </r>
  <r>
    <x v="0"/>
    <n v="157000"/>
  </r>
  <r>
    <x v="2"/>
    <n v="60000"/>
  </r>
  <r>
    <x v="2"/>
    <n v="119500"/>
  </r>
  <r>
    <x v="2"/>
    <n v="135000"/>
  </r>
  <r>
    <x v="0"/>
    <n v="159500"/>
  </r>
  <r>
    <x v="0"/>
    <n v="106000"/>
  </r>
  <r>
    <x v="0"/>
    <n v="325000"/>
  </r>
  <r>
    <x v="0"/>
    <n v="179900"/>
  </r>
  <r>
    <x v="0"/>
    <n v="274725"/>
  </r>
  <r>
    <x v="0"/>
    <n v="181000"/>
  </r>
  <r>
    <x v="1"/>
    <n v="280000"/>
  </r>
  <r>
    <x v="0"/>
    <n v="188000"/>
  </r>
  <r>
    <x v="0"/>
    <n v="205000"/>
  </r>
  <r>
    <x v="2"/>
    <n v="129900"/>
  </r>
  <r>
    <x v="2"/>
    <n v="134500"/>
  </r>
  <r>
    <x v="2"/>
    <n v="117000"/>
  </r>
  <r>
    <x v="1"/>
    <n v="318000"/>
  </r>
  <r>
    <x v="0"/>
    <n v="184100"/>
  </r>
  <r>
    <x v="0"/>
    <n v="130000"/>
  </r>
  <r>
    <x v="2"/>
    <n v="140000"/>
  </r>
  <r>
    <x v="2"/>
    <n v="133700"/>
  </r>
  <r>
    <x v="2"/>
    <n v="118400"/>
  </r>
  <r>
    <x v="1"/>
    <n v="212900"/>
  </r>
  <r>
    <x v="2"/>
    <n v="112000"/>
  </r>
  <r>
    <x v="3"/>
    <n v="118000"/>
  </r>
  <r>
    <x v="0"/>
    <n v="163900"/>
  </r>
  <r>
    <x v="0"/>
    <n v="115000"/>
  </r>
  <r>
    <x v="1"/>
    <n v="174000"/>
  </r>
  <r>
    <x v="1"/>
    <n v="259000"/>
  </r>
  <r>
    <x v="0"/>
    <n v="215000"/>
  </r>
  <r>
    <x v="0"/>
    <n v="140000"/>
  </r>
  <r>
    <x v="0"/>
    <n v="135000"/>
  </r>
  <r>
    <x v="3"/>
    <n v="93500"/>
  </r>
  <r>
    <x v="2"/>
    <n v="117500"/>
  </r>
  <r>
    <x v="0"/>
    <n v="239500"/>
  </r>
  <r>
    <x v="0"/>
    <n v="169000"/>
  </r>
  <r>
    <x v="2"/>
    <n v="102000"/>
  </r>
  <r>
    <x v="2"/>
    <n v="119000"/>
  </r>
  <r>
    <x v="3"/>
    <n v="94000"/>
  </r>
  <r>
    <x v="0"/>
    <n v="196000"/>
  </r>
  <r>
    <x v="0"/>
    <n v="144000"/>
  </r>
  <r>
    <x v="0"/>
    <n v="139000"/>
  </r>
  <r>
    <x v="0"/>
    <n v="197500"/>
  </r>
  <r>
    <x v="1"/>
    <n v="424870"/>
  </r>
  <r>
    <x v="3"/>
    <n v="80000"/>
  </r>
  <r>
    <x v="2"/>
    <n v="80000"/>
  </r>
  <r>
    <x v="2"/>
    <n v="149000"/>
  </r>
  <r>
    <x v="0"/>
    <n v="180000"/>
  </r>
  <r>
    <x v="2"/>
    <n v="174500"/>
  </r>
  <r>
    <x v="2"/>
    <n v="116900"/>
  </r>
  <r>
    <x v="0"/>
    <n v="143000"/>
  </r>
  <r>
    <x v="2"/>
    <n v="124000"/>
  </r>
  <r>
    <x v="0"/>
    <n v="149900"/>
  </r>
  <r>
    <x v="0"/>
    <n v="230000"/>
  </r>
  <r>
    <x v="2"/>
    <n v="120500"/>
  </r>
  <r>
    <x v="0"/>
    <n v="201800"/>
  </r>
  <r>
    <x v="0"/>
    <n v="218000"/>
  </r>
  <r>
    <x v="0"/>
    <n v="179900"/>
  </r>
  <r>
    <x v="0"/>
    <n v="230000"/>
  </r>
  <r>
    <x v="1"/>
    <n v="235128"/>
  </r>
  <r>
    <x v="0"/>
    <n v="185000"/>
  </r>
  <r>
    <x v="0"/>
    <n v="146000"/>
  </r>
  <r>
    <x v="0"/>
    <n v="224000"/>
  </r>
  <r>
    <x v="0"/>
    <n v="129000"/>
  </r>
  <r>
    <x v="0"/>
    <n v="108959"/>
  </r>
  <r>
    <x v="0"/>
    <n v="194000"/>
  </r>
  <r>
    <x v="0"/>
    <n v="233170"/>
  </r>
  <r>
    <x v="1"/>
    <n v="245350"/>
  </r>
  <r>
    <x v="0"/>
    <n v="173000"/>
  </r>
  <r>
    <x v="0"/>
    <n v="235000"/>
  </r>
  <r>
    <x v="1"/>
    <n v="625000"/>
  </r>
  <r>
    <x v="2"/>
    <n v="171000"/>
  </r>
  <r>
    <x v="0"/>
    <n v="163000"/>
  </r>
  <r>
    <x v="0"/>
    <n v="171900"/>
  </r>
  <r>
    <x v="3"/>
    <n v="200500"/>
  </r>
  <r>
    <x v="0"/>
    <n v="239000"/>
  </r>
  <r>
    <x v="0"/>
    <n v="285000"/>
  </r>
  <r>
    <x v="2"/>
    <n v="119500"/>
  </r>
  <r>
    <x v="2"/>
    <n v="115000"/>
  </r>
  <r>
    <x v="2"/>
    <n v="154900"/>
  </r>
  <r>
    <x v="3"/>
    <n v="93000"/>
  </r>
  <r>
    <x v="0"/>
    <n v="250000"/>
  </r>
  <r>
    <x v="0"/>
    <n v="392500"/>
  </r>
  <r>
    <x v="1"/>
    <n v="745000"/>
  </r>
  <r>
    <x v="0"/>
    <n v="120000"/>
  </r>
  <r>
    <x v="1"/>
    <n v="186700"/>
  </r>
  <r>
    <x v="2"/>
    <n v="104900"/>
  </r>
  <r>
    <x v="0"/>
    <n v="95000"/>
  </r>
  <r>
    <x v="1"/>
    <n v="262000"/>
  </r>
  <r>
    <x v="0"/>
    <n v="195000"/>
  </r>
  <r>
    <x v="0"/>
    <n v="189000"/>
  </r>
  <r>
    <x v="4"/>
    <n v="168000"/>
  </r>
  <r>
    <x v="0"/>
    <n v="174000"/>
  </r>
  <r>
    <x v="2"/>
    <n v="125000"/>
  </r>
  <r>
    <x v="0"/>
    <n v="165000"/>
  </r>
  <r>
    <x v="2"/>
    <n v="158000"/>
  </r>
  <r>
    <x v="0"/>
    <n v="176000"/>
  </r>
  <r>
    <x v="1"/>
    <n v="219210"/>
  </r>
  <r>
    <x v="2"/>
    <n v="144000"/>
  </r>
  <r>
    <x v="0"/>
    <n v="178000"/>
  </r>
  <r>
    <x v="0"/>
    <n v="148000"/>
  </r>
  <r>
    <x v="2"/>
    <n v="116050"/>
  </r>
  <r>
    <x v="0"/>
    <n v="197900"/>
  </r>
  <r>
    <x v="2"/>
    <n v="117000"/>
  </r>
  <r>
    <x v="0"/>
    <n v="213000"/>
  </r>
  <r>
    <x v="0"/>
    <n v="153500"/>
  </r>
  <r>
    <x v="1"/>
    <n v="271900"/>
  </r>
  <r>
    <x v="2"/>
    <n v="107000"/>
  </r>
  <r>
    <x v="0"/>
    <n v="200000"/>
  </r>
  <r>
    <x v="0"/>
    <n v="140000"/>
  </r>
  <r>
    <x v="0"/>
    <n v="290000"/>
  </r>
  <r>
    <x v="0"/>
    <n v="189000"/>
  </r>
  <r>
    <x v="0"/>
    <n v="164000"/>
  </r>
  <r>
    <x v="2"/>
    <n v="113000"/>
  </r>
  <r>
    <x v="2"/>
    <n v="145000"/>
  </r>
  <r>
    <x v="2"/>
    <n v="134500"/>
  </r>
  <r>
    <x v="2"/>
    <n v="125000"/>
  </r>
  <r>
    <x v="0"/>
    <n v="112000"/>
  </r>
  <r>
    <x v="0"/>
    <n v="229456"/>
  </r>
  <r>
    <x v="3"/>
    <n v="80500"/>
  </r>
  <r>
    <x v="3"/>
    <n v="91500"/>
  </r>
  <r>
    <x v="2"/>
    <n v="115000"/>
  </r>
  <r>
    <x v="2"/>
    <n v="134000"/>
  </r>
  <r>
    <x v="2"/>
    <n v="143000"/>
  </r>
  <r>
    <x v="0"/>
    <n v="137900"/>
  </r>
  <r>
    <x v="0"/>
    <n v="184000"/>
  </r>
  <r>
    <x v="2"/>
    <n v="145000"/>
  </r>
  <r>
    <x v="1"/>
    <n v="214000"/>
  </r>
  <r>
    <x v="0"/>
    <n v="147000"/>
  </r>
  <r>
    <x v="1"/>
    <n v="367294"/>
  </r>
  <r>
    <x v="2"/>
    <n v="127000"/>
  </r>
  <r>
    <x v="0"/>
    <n v="190000"/>
  </r>
  <r>
    <x v="0"/>
    <n v="132500"/>
  </r>
  <r>
    <x v="0"/>
    <n v="101800"/>
  </r>
  <r>
    <x v="0"/>
    <n v="142000"/>
  </r>
  <r>
    <x v="3"/>
    <n v="130000"/>
  </r>
  <r>
    <x v="2"/>
    <n v="138887"/>
  </r>
  <r>
    <x v="0"/>
    <n v="175500"/>
  </r>
  <r>
    <x v="0"/>
    <n v="195000"/>
  </r>
  <r>
    <x v="0"/>
    <n v="142500"/>
  </r>
  <r>
    <x v="0"/>
    <n v="265900"/>
  </r>
  <r>
    <x v="0"/>
    <n v="224900"/>
  </r>
  <r>
    <x v="1"/>
    <n v="248328"/>
  </r>
  <r>
    <x v="0"/>
    <n v="170000"/>
  </r>
  <r>
    <x v="1"/>
    <n v="465000"/>
  </r>
  <r>
    <x v="0"/>
    <n v="230000"/>
  </r>
  <r>
    <x v="0"/>
    <n v="178000"/>
  </r>
  <r>
    <x v="0"/>
    <n v="186500"/>
  </r>
  <r>
    <x v="1"/>
    <n v="169900"/>
  </r>
  <r>
    <x v="0"/>
    <n v="129500"/>
  </r>
  <r>
    <x v="2"/>
    <n v="119000"/>
  </r>
  <r>
    <x v="0"/>
    <n v="244000"/>
  </r>
  <r>
    <x v="0"/>
    <n v="171750"/>
  </r>
  <r>
    <x v="2"/>
    <n v="130000"/>
  </r>
  <r>
    <x v="0"/>
    <n v="294000"/>
  </r>
  <r>
    <x v="0"/>
    <n v="165400"/>
  </r>
  <r>
    <x v="2"/>
    <n v="127500"/>
  </r>
  <r>
    <x v="0"/>
    <n v="301500"/>
  </r>
  <r>
    <x v="3"/>
    <n v="99900"/>
  </r>
  <r>
    <x v="0"/>
    <n v="190000"/>
  </r>
  <r>
    <x v="0"/>
    <n v="151000"/>
  </r>
  <r>
    <x v="0"/>
    <n v="181000"/>
  </r>
  <r>
    <x v="2"/>
    <n v="128900"/>
  </r>
  <r>
    <x v="2"/>
    <n v="161500"/>
  </r>
  <r>
    <x v="0"/>
    <n v="180500"/>
  </r>
  <r>
    <x v="0"/>
    <n v="181000"/>
  </r>
  <r>
    <x v="0"/>
    <n v="183900"/>
  </r>
  <r>
    <x v="2"/>
    <n v="122000"/>
  </r>
  <r>
    <x v="1"/>
    <n v="378500"/>
  </r>
  <r>
    <x v="1"/>
    <n v="381000"/>
  </r>
  <r>
    <x v="2"/>
    <n v="144000"/>
  </r>
  <r>
    <x v="0"/>
    <n v="260000"/>
  </r>
  <r>
    <x v="0"/>
    <n v="185750"/>
  </r>
  <r>
    <x v="2"/>
    <n v="137000"/>
  </r>
  <r>
    <x v="2"/>
    <n v="177000"/>
  </r>
  <r>
    <x v="0"/>
    <n v="139000"/>
  </r>
  <r>
    <x v="0"/>
    <n v="137000"/>
  </r>
  <r>
    <x v="0"/>
    <n v="162000"/>
  </r>
  <r>
    <x v="0"/>
    <n v="197900"/>
  </r>
  <r>
    <x v="0"/>
    <n v="237000"/>
  </r>
  <r>
    <x v="0"/>
    <n v="68400"/>
  </r>
  <r>
    <x v="0"/>
    <n v="227000"/>
  </r>
  <r>
    <x v="0"/>
    <n v="180000"/>
  </r>
  <r>
    <x v="0"/>
    <n v="150500"/>
  </r>
  <r>
    <x v="3"/>
    <n v="139000"/>
  </r>
  <r>
    <x v="2"/>
    <n v="169000"/>
  </r>
  <r>
    <x v="2"/>
    <n v="132500"/>
  </r>
  <r>
    <x v="0"/>
    <n v="143000"/>
  </r>
  <r>
    <x v="0"/>
    <n v="190000"/>
  </r>
  <r>
    <x v="0"/>
    <n v="278000"/>
  </r>
  <r>
    <x v="1"/>
    <n v="281000"/>
  </r>
  <r>
    <x v="0"/>
    <n v="180500"/>
  </r>
  <r>
    <x v="2"/>
    <n v="119500"/>
  </r>
  <r>
    <x v="2"/>
    <n v="107500"/>
  </r>
  <r>
    <x v="0"/>
    <n v="162900"/>
  </r>
  <r>
    <x v="0"/>
    <n v="115000"/>
  </r>
  <r>
    <x v="2"/>
    <n v="138500"/>
  </r>
  <r>
    <x v="0"/>
    <n v="155000"/>
  </r>
  <r>
    <x v="0"/>
    <n v="140000"/>
  </r>
  <r>
    <x v="0"/>
    <n v="160000"/>
  </r>
  <r>
    <x v="2"/>
    <n v="154000"/>
  </r>
  <r>
    <x v="0"/>
    <n v="225000"/>
  </r>
  <r>
    <x v="2"/>
    <n v="177500"/>
  </r>
  <r>
    <x v="1"/>
    <n v="290000"/>
  </r>
  <r>
    <x v="1"/>
    <n v="232000"/>
  </r>
  <r>
    <x v="0"/>
    <n v="130000"/>
  </r>
  <r>
    <x v="0"/>
    <n v="325000"/>
  </r>
  <r>
    <x v="0"/>
    <n v="202500"/>
  </r>
  <r>
    <x v="0"/>
    <n v="138000"/>
  </r>
  <r>
    <x v="0"/>
    <n v="147000"/>
  </r>
  <r>
    <x v="0"/>
    <n v="179200"/>
  </r>
  <r>
    <x v="0"/>
    <n v="335000"/>
  </r>
  <r>
    <x v="0"/>
    <n v="203000"/>
  </r>
  <r>
    <x v="0"/>
    <n v="302000"/>
  </r>
  <r>
    <x v="1"/>
    <n v="333168"/>
  </r>
  <r>
    <x v="2"/>
    <n v="119000"/>
  </r>
  <r>
    <x v="0"/>
    <n v="206900"/>
  </r>
  <r>
    <x v="1"/>
    <n v="295493"/>
  </r>
  <r>
    <x v="0"/>
    <n v="208900"/>
  </r>
  <r>
    <x v="1"/>
    <n v="275000"/>
  </r>
  <r>
    <x v="2"/>
    <n v="111000"/>
  </r>
  <r>
    <x v="0"/>
    <n v="156500"/>
  </r>
  <r>
    <x v="2"/>
    <n v="72500"/>
  </r>
  <r>
    <x v="0"/>
    <n v="190000"/>
  </r>
  <r>
    <x v="3"/>
    <n v="82500"/>
  </r>
  <r>
    <x v="1"/>
    <n v="147000"/>
  </r>
  <r>
    <x v="3"/>
    <n v="55000"/>
  </r>
  <r>
    <x v="3"/>
    <n v="79000"/>
  </r>
  <r>
    <x v="2"/>
    <n v="130500"/>
  </r>
  <r>
    <x v="0"/>
    <n v="256000"/>
  </r>
  <r>
    <x v="0"/>
    <n v="176500"/>
  </r>
  <r>
    <x v="1"/>
    <n v="227000"/>
  </r>
  <r>
    <x v="0"/>
    <n v="132500"/>
  </r>
  <r>
    <x v="2"/>
    <n v="100000"/>
  </r>
  <r>
    <x v="2"/>
    <n v="125500"/>
  </r>
  <r>
    <x v="0"/>
    <n v="125000"/>
  </r>
  <r>
    <x v="0"/>
    <n v="167900"/>
  </r>
  <r>
    <x v="0"/>
    <n v="135000"/>
  </r>
  <r>
    <x v="3"/>
    <n v="52500"/>
  </r>
  <r>
    <x v="0"/>
    <n v="200000"/>
  </r>
  <r>
    <x v="2"/>
    <n v="128500"/>
  </r>
  <r>
    <x v="4"/>
    <n v="123000"/>
  </r>
  <r>
    <x v="0"/>
    <n v="155000"/>
  </r>
  <r>
    <x v="0"/>
    <n v="228500"/>
  </r>
  <r>
    <x v="0"/>
    <n v="177000"/>
  </r>
  <r>
    <x v="0"/>
    <n v="155835"/>
  </r>
  <r>
    <x v="2"/>
    <n v="108500"/>
  </r>
  <r>
    <x v="0"/>
    <n v="262500"/>
  </r>
  <r>
    <x v="1"/>
    <n v="283463"/>
  </r>
  <r>
    <x v="0"/>
    <n v="215000"/>
  </r>
  <r>
    <x v="3"/>
    <n v="122000"/>
  </r>
  <r>
    <x v="4"/>
    <n v="200000"/>
  </r>
  <r>
    <x v="0"/>
    <n v="171000"/>
  </r>
  <r>
    <x v="0"/>
    <n v="134900"/>
  </r>
  <r>
    <x v="1"/>
    <n v="410000"/>
  </r>
  <r>
    <x v="1"/>
    <n v="235000"/>
  </r>
  <r>
    <x v="0"/>
    <n v="170000"/>
  </r>
  <r>
    <x v="2"/>
    <n v="110000"/>
  </r>
  <r>
    <x v="0"/>
    <n v="149900"/>
  </r>
  <r>
    <x v="0"/>
    <n v="177500"/>
  </r>
  <r>
    <x v="1"/>
    <n v="315000"/>
  </r>
  <r>
    <x v="0"/>
    <n v="189000"/>
  </r>
  <r>
    <x v="0"/>
    <n v="260000"/>
  </r>
  <r>
    <x v="2"/>
    <n v="104900"/>
  </r>
  <r>
    <x v="0"/>
    <n v="156932"/>
  </r>
  <r>
    <x v="0"/>
    <n v="144152"/>
  </r>
  <r>
    <x v="0"/>
    <n v="216000"/>
  </r>
  <r>
    <x v="0"/>
    <n v="193000"/>
  </r>
  <r>
    <x v="2"/>
    <n v="127000"/>
  </r>
  <r>
    <x v="0"/>
    <n v="144000"/>
  </r>
  <r>
    <x v="0"/>
    <n v="232000"/>
  </r>
  <r>
    <x v="2"/>
    <n v="105000"/>
  </r>
  <r>
    <x v="2"/>
    <n v="165500"/>
  </r>
  <r>
    <x v="0"/>
    <n v="274300"/>
  </r>
  <r>
    <x v="1"/>
    <n v="466500"/>
  </r>
  <r>
    <x v="1"/>
    <n v="250000"/>
  </r>
  <r>
    <x v="1"/>
    <n v="239000"/>
  </r>
  <r>
    <x v="2"/>
    <n v="91000"/>
  </r>
  <r>
    <x v="0"/>
    <n v="117000"/>
  </r>
  <r>
    <x v="2"/>
    <n v="83000"/>
  </r>
  <r>
    <x v="0"/>
    <n v="167500"/>
  </r>
  <r>
    <x v="2"/>
    <n v="58500"/>
  </r>
  <r>
    <x v="0"/>
    <n v="237500"/>
  </r>
  <r>
    <x v="0"/>
    <n v="157000"/>
  </r>
  <r>
    <x v="0"/>
    <n v="112000"/>
  </r>
  <r>
    <x v="2"/>
    <n v="105000"/>
  </r>
  <r>
    <x v="2"/>
    <n v="125500"/>
  </r>
  <r>
    <x v="0"/>
    <n v="250000"/>
  </r>
  <r>
    <x v="2"/>
    <n v="136000"/>
  </r>
  <r>
    <x v="1"/>
    <n v="377500"/>
  </r>
  <r>
    <x v="0"/>
    <n v="131000"/>
  </r>
  <r>
    <x v="0"/>
    <n v="235000"/>
  </r>
  <r>
    <x v="1"/>
    <n v="124000"/>
  </r>
  <r>
    <x v="2"/>
    <n v="123000"/>
  </r>
  <r>
    <x v="0"/>
    <n v="163000"/>
  </r>
  <r>
    <x v="1"/>
    <n v="246578"/>
  </r>
  <r>
    <x v="1"/>
    <n v="281213"/>
  </r>
  <r>
    <x v="0"/>
    <n v="160000"/>
  </r>
  <r>
    <x v="2"/>
    <n v="137500"/>
  </r>
  <r>
    <x v="2"/>
    <n v="138000"/>
  </r>
  <r>
    <x v="2"/>
    <n v="137450"/>
  </r>
  <r>
    <x v="2"/>
    <n v="120000"/>
  </r>
  <r>
    <x v="0"/>
    <n v="193000"/>
  </r>
  <r>
    <x v="0"/>
    <n v="193879"/>
  </r>
  <r>
    <x v="1"/>
    <n v="282922"/>
  </r>
  <r>
    <x v="1"/>
    <n v="105000"/>
  </r>
  <r>
    <x v="0"/>
    <n v="275000"/>
  </r>
  <r>
    <x v="0"/>
    <n v="133000"/>
  </r>
  <r>
    <x v="3"/>
    <n v="112000"/>
  </r>
  <r>
    <x v="0"/>
    <n v="125500"/>
  </r>
  <r>
    <x v="0"/>
    <n v="215000"/>
  </r>
  <r>
    <x v="0"/>
    <n v="230000"/>
  </r>
  <r>
    <x v="2"/>
    <n v="140000"/>
  </r>
  <r>
    <x v="0"/>
    <n v="90000"/>
  </r>
  <r>
    <x v="0"/>
    <n v="257000"/>
  </r>
  <r>
    <x v="0"/>
    <n v="207000"/>
  </r>
  <r>
    <x v="1"/>
    <n v="175900"/>
  </r>
  <r>
    <x v="0"/>
    <n v="122500"/>
  </r>
  <r>
    <x v="1"/>
    <n v="340000"/>
  </r>
  <r>
    <x v="2"/>
    <n v="124000"/>
  </r>
  <r>
    <x v="0"/>
    <n v="223000"/>
  </r>
  <r>
    <x v="0"/>
    <n v="179900"/>
  </r>
  <r>
    <x v="0"/>
    <n v="127500"/>
  </r>
  <r>
    <x v="0"/>
    <n v="136500"/>
  </r>
  <r>
    <x v="0"/>
    <n v="274970"/>
  </r>
  <r>
    <x v="2"/>
    <n v="144000"/>
  </r>
  <r>
    <x v="0"/>
    <n v="142000"/>
  </r>
  <r>
    <x v="0"/>
    <n v="271000"/>
  </r>
  <r>
    <x v="2"/>
    <n v="140000"/>
  </r>
  <r>
    <x v="2"/>
    <n v="119000"/>
  </r>
  <r>
    <x v="0"/>
    <n v="182900"/>
  </r>
  <r>
    <x v="0"/>
    <n v="192140"/>
  </r>
  <r>
    <x v="0"/>
    <n v="143750"/>
  </r>
  <r>
    <x v="2"/>
    <n v="64500"/>
  </r>
  <r>
    <x v="0"/>
    <n v="186500"/>
  </r>
  <r>
    <x v="0"/>
    <n v="160000"/>
  </r>
  <r>
    <x v="0"/>
    <n v="174000"/>
  </r>
  <r>
    <x v="0"/>
    <n v="120500"/>
  </r>
  <r>
    <x v="1"/>
    <n v="394617"/>
  </r>
  <r>
    <x v="0"/>
    <n v="149700"/>
  </r>
  <r>
    <x v="0"/>
    <n v="197000"/>
  </r>
  <r>
    <x v="0"/>
    <n v="191000"/>
  </r>
  <r>
    <x v="0"/>
    <n v="149300"/>
  </r>
  <r>
    <x v="1"/>
    <n v="310000"/>
  </r>
  <r>
    <x v="2"/>
    <n v="121000"/>
  </r>
  <r>
    <x v="0"/>
    <n v="179600"/>
  </r>
  <r>
    <x v="2"/>
    <n v="129000"/>
  </r>
  <r>
    <x v="2"/>
    <n v="157900"/>
  </r>
  <r>
    <x v="0"/>
    <n v="240000"/>
  </r>
  <r>
    <x v="2"/>
    <n v="112000"/>
  </r>
  <r>
    <x v="3"/>
    <n v="92000"/>
  </r>
  <r>
    <x v="3"/>
    <n v="136000"/>
  </r>
  <r>
    <x v="1"/>
    <n v="287090"/>
  </r>
  <r>
    <x v="0"/>
    <n v="145000"/>
  </r>
  <r>
    <x v="3"/>
    <n v="84500"/>
  </r>
  <r>
    <x v="0"/>
    <n v="185000"/>
  </r>
  <r>
    <x v="0"/>
    <n v="175000"/>
  </r>
  <r>
    <x v="0"/>
    <n v="210000"/>
  </r>
  <r>
    <x v="2"/>
    <n v="266500"/>
  </r>
  <r>
    <x v="2"/>
    <n v="142125"/>
  </r>
  <r>
    <x v="2"/>
    <n v="147500"/>
  </r>
  <r>
    <x v="5"/>
    <m/>
  </r>
  <r>
    <x v="5"/>
    <m/>
  </r>
  <r>
    <x v="5"/>
    <m/>
  </r>
  <r>
    <x v="5"/>
    <m/>
  </r>
  <r>
    <x v="5"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8"/>
    <x v="9"/>
  </r>
  <r>
    <x v="9"/>
    <x v="10"/>
  </r>
  <r>
    <x v="10"/>
    <x v="11"/>
  </r>
  <r>
    <x v="11"/>
    <x v="12"/>
  </r>
  <r>
    <x v="12"/>
    <x v="13"/>
  </r>
  <r>
    <x v="13"/>
    <x v="14"/>
  </r>
  <r>
    <x v="14"/>
    <x v="15"/>
  </r>
  <r>
    <x v="3"/>
    <x v="16"/>
  </r>
  <r>
    <x v="15"/>
    <x v="17"/>
  </r>
  <r>
    <x v="16"/>
    <x v="18"/>
  </r>
  <r>
    <x v="9"/>
    <x v="19"/>
  </r>
  <r>
    <x v="10"/>
    <x v="20"/>
  </r>
  <r>
    <x v="8"/>
    <x v="21"/>
  </r>
  <r>
    <x v="2"/>
    <x v="22"/>
  </r>
  <r>
    <x v="1"/>
    <x v="8"/>
  </r>
  <r>
    <x v="14"/>
    <x v="23"/>
  </r>
  <r>
    <x v="12"/>
    <x v="24"/>
  </r>
  <r>
    <x v="4"/>
    <x v="25"/>
  </r>
  <r>
    <x v="17"/>
    <x v="26"/>
  </r>
  <r>
    <x v="18"/>
    <x v="27"/>
  </r>
  <r>
    <x v="8"/>
    <x v="28"/>
  </r>
  <r>
    <x v="8"/>
    <x v="29"/>
  </r>
  <r>
    <x v="10"/>
    <x v="30"/>
  </r>
  <r>
    <x v="12"/>
    <x v="31"/>
  </r>
  <r>
    <x v="19"/>
    <x v="32"/>
  </r>
  <r>
    <x v="6"/>
    <x v="33"/>
  </r>
  <r>
    <x v="6"/>
    <x v="34"/>
  </r>
  <r>
    <x v="5"/>
    <x v="35"/>
  </r>
  <r>
    <x v="20"/>
    <x v="36"/>
  </r>
  <r>
    <x v="12"/>
    <x v="37"/>
  </r>
  <r>
    <x v="21"/>
    <x v="38"/>
  </r>
  <r>
    <x v="9"/>
    <x v="39"/>
  </r>
  <r>
    <x v="19"/>
    <x v="40"/>
  </r>
  <r>
    <x v="22"/>
    <x v="12"/>
  </r>
  <r>
    <x v="23"/>
    <x v="41"/>
  </r>
  <r>
    <x v="19"/>
    <x v="42"/>
  </r>
  <r>
    <x v="6"/>
    <x v="43"/>
  </r>
  <r>
    <x v="0"/>
    <x v="44"/>
  </r>
  <r>
    <x v="10"/>
    <x v="45"/>
  </r>
  <r>
    <x v="17"/>
    <x v="46"/>
  </r>
  <r>
    <x v="24"/>
    <x v="47"/>
  </r>
  <r>
    <x v="18"/>
    <x v="48"/>
  </r>
  <r>
    <x v="8"/>
    <x v="49"/>
  </r>
  <r>
    <x v="25"/>
    <x v="50"/>
  </r>
  <r>
    <x v="26"/>
    <x v="51"/>
  </r>
  <r>
    <x v="21"/>
    <x v="52"/>
  </r>
  <r>
    <x v="27"/>
    <x v="53"/>
  </r>
  <r>
    <x v="4"/>
    <x v="54"/>
  </r>
  <r>
    <x v="16"/>
    <x v="55"/>
  </r>
  <r>
    <x v="10"/>
    <x v="56"/>
  </r>
  <r>
    <x v="28"/>
    <x v="57"/>
  </r>
  <r>
    <x v="16"/>
    <x v="58"/>
  </r>
  <r>
    <x v="29"/>
    <x v="59"/>
  </r>
  <r>
    <x v="10"/>
    <x v="60"/>
  </r>
  <r>
    <x v="8"/>
    <x v="3"/>
  </r>
  <r>
    <x v="30"/>
    <x v="61"/>
  </r>
  <r>
    <x v="6"/>
    <x v="62"/>
  </r>
  <r>
    <x v="31"/>
    <x v="63"/>
  </r>
  <r>
    <x v="0"/>
    <x v="64"/>
  </r>
  <r>
    <x v="8"/>
    <x v="65"/>
  </r>
  <r>
    <x v="32"/>
    <x v="66"/>
  </r>
  <r>
    <x v="7"/>
    <x v="67"/>
  </r>
  <r>
    <x v="10"/>
    <x v="10"/>
  </r>
  <r>
    <x v="30"/>
    <x v="68"/>
  </r>
  <r>
    <x v="0"/>
    <x v="69"/>
  </r>
  <r>
    <x v="8"/>
    <x v="70"/>
  </r>
  <r>
    <x v="7"/>
    <x v="71"/>
  </r>
  <r>
    <x v="33"/>
    <x v="72"/>
  </r>
  <r>
    <x v="14"/>
    <x v="47"/>
  </r>
  <r>
    <x v="34"/>
    <x v="73"/>
  </r>
  <r>
    <x v="35"/>
    <x v="50"/>
  </r>
  <r>
    <x v="34"/>
    <x v="74"/>
  </r>
  <r>
    <x v="30"/>
    <x v="75"/>
  </r>
  <r>
    <x v="12"/>
    <x v="76"/>
  </r>
  <r>
    <x v="13"/>
    <x v="77"/>
  </r>
  <r>
    <x v="29"/>
    <x v="78"/>
  </r>
  <r>
    <x v="36"/>
    <x v="79"/>
  </r>
  <r>
    <x v="6"/>
    <x v="80"/>
  </r>
  <r>
    <x v="37"/>
    <x v="81"/>
  </r>
  <r>
    <x v="38"/>
    <x v="82"/>
  </r>
  <r>
    <x v="5"/>
    <x v="83"/>
  </r>
  <r>
    <x v="8"/>
    <x v="84"/>
  </r>
  <r>
    <x v="39"/>
    <x v="85"/>
  </r>
  <r>
    <x v="10"/>
    <x v="86"/>
  </r>
  <r>
    <x v="30"/>
    <x v="87"/>
  </r>
  <r>
    <x v="18"/>
    <x v="88"/>
  </r>
  <r>
    <x v="40"/>
    <x v="68"/>
  </r>
  <r>
    <x v="41"/>
    <x v="89"/>
  </r>
  <r>
    <x v="9"/>
    <x v="90"/>
  </r>
  <r>
    <x v="8"/>
    <x v="91"/>
  </r>
  <r>
    <x v="19"/>
    <x v="92"/>
  </r>
  <r>
    <x v="14"/>
    <x v="93"/>
  </r>
  <r>
    <x v="42"/>
    <x v="94"/>
  </r>
  <r>
    <x v="43"/>
    <x v="95"/>
  </r>
  <r>
    <x v="37"/>
    <x v="96"/>
  </r>
  <r>
    <x v="8"/>
    <x v="97"/>
  </r>
  <r>
    <x v="16"/>
    <x v="4"/>
  </r>
  <r>
    <x v="5"/>
    <x v="98"/>
  </r>
  <r>
    <x v="8"/>
    <x v="99"/>
  </r>
  <r>
    <x v="6"/>
    <x v="99"/>
  </r>
  <r>
    <x v="44"/>
    <x v="100"/>
  </r>
  <r>
    <x v="28"/>
    <x v="101"/>
  </r>
  <r>
    <x v="4"/>
    <x v="63"/>
  </r>
  <r>
    <x v="12"/>
    <x v="102"/>
  </r>
  <r>
    <x v="32"/>
    <x v="103"/>
  </r>
  <r>
    <x v="2"/>
    <x v="104"/>
  </r>
  <r>
    <x v="41"/>
    <x v="105"/>
  </r>
  <r>
    <x v="11"/>
    <x v="19"/>
  </r>
  <r>
    <x v="12"/>
    <x v="106"/>
  </r>
  <r>
    <x v="20"/>
    <x v="107"/>
  </r>
  <r>
    <x v="10"/>
    <x v="108"/>
  </r>
  <r>
    <x v="45"/>
    <x v="63"/>
  </r>
  <r>
    <x v="8"/>
    <x v="98"/>
  </r>
  <r>
    <x v="46"/>
    <x v="109"/>
  </r>
  <r>
    <x v="40"/>
    <x v="110"/>
  </r>
  <r>
    <x v="30"/>
    <x v="111"/>
  </r>
  <r>
    <x v="38"/>
    <x v="112"/>
  </r>
  <r>
    <x v="1"/>
    <x v="113"/>
  </r>
  <r>
    <x v="8"/>
    <x v="114"/>
  </r>
  <r>
    <x v="24"/>
    <x v="106"/>
  </r>
  <r>
    <x v="47"/>
    <x v="115"/>
  </r>
  <r>
    <x v="24"/>
    <x v="64"/>
  </r>
  <r>
    <x v="4"/>
    <x v="67"/>
  </r>
  <r>
    <x v="2"/>
    <x v="116"/>
  </r>
  <r>
    <x v="2"/>
    <x v="117"/>
  </r>
  <r>
    <x v="40"/>
    <x v="63"/>
  </r>
  <r>
    <x v="3"/>
    <x v="80"/>
  </r>
  <r>
    <x v="15"/>
    <x v="5"/>
  </r>
  <r>
    <x v="31"/>
    <x v="118"/>
  </r>
  <r>
    <x v="4"/>
    <x v="22"/>
  </r>
  <r>
    <x v="18"/>
    <x v="119"/>
  </r>
  <r>
    <x v="48"/>
    <x v="99"/>
  </r>
  <r>
    <x v="6"/>
    <x v="79"/>
  </r>
  <r>
    <x v="49"/>
    <x v="120"/>
  </r>
  <r>
    <x v="41"/>
    <x v="121"/>
  </r>
  <r>
    <x v="25"/>
    <x v="122"/>
  </r>
  <r>
    <x v="10"/>
    <x v="52"/>
  </r>
  <r>
    <x v="40"/>
    <x v="123"/>
  </r>
  <r>
    <x v="14"/>
    <x v="124"/>
  </r>
  <r>
    <x v="6"/>
    <x v="42"/>
  </r>
  <r>
    <x v="8"/>
    <x v="99"/>
  </r>
  <r>
    <x v="50"/>
    <x v="125"/>
  </r>
  <r>
    <x v="17"/>
    <x v="126"/>
  </r>
  <r>
    <x v="48"/>
    <x v="100"/>
  </r>
  <r>
    <x v="50"/>
    <x v="127"/>
  </r>
  <r>
    <x v="8"/>
    <x v="122"/>
  </r>
  <r>
    <x v="8"/>
    <x v="128"/>
  </r>
  <r>
    <x v="8"/>
    <x v="129"/>
  </r>
  <r>
    <x v="51"/>
    <x v="130"/>
  </r>
  <r>
    <x v="6"/>
    <x v="131"/>
  </r>
  <r>
    <x v="10"/>
    <x v="107"/>
  </r>
  <r>
    <x v="52"/>
    <x v="132"/>
  </r>
  <r>
    <x v="16"/>
    <x v="133"/>
  </r>
  <r>
    <x v="6"/>
    <x v="117"/>
  </r>
  <r>
    <x v="33"/>
    <x v="134"/>
  </r>
  <r>
    <x v="16"/>
    <x v="135"/>
  </r>
  <r>
    <x v="41"/>
    <x v="136"/>
  </r>
  <r>
    <x v="40"/>
    <x v="100"/>
  </r>
  <r>
    <x v="12"/>
    <x v="137"/>
  </r>
  <r>
    <x v="16"/>
    <x v="138"/>
  </r>
  <r>
    <x v="35"/>
    <x v="139"/>
  </r>
  <r>
    <x v="8"/>
    <x v="140"/>
  </r>
  <r>
    <x v="13"/>
    <x v="141"/>
  </r>
  <r>
    <x v="26"/>
    <x v="142"/>
  </r>
  <r>
    <x v="39"/>
    <x v="143"/>
  </r>
  <r>
    <x v="53"/>
    <x v="144"/>
  </r>
  <r>
    <x v="14"/>
    <x v="145"/>
  </r>
  <r>
    <x v="31"/>
    <x v="146"/>
  </r>
  <r>
    <x v="46"/>
    <x v="54"/>
  </r>
  <r>
    <x v="37"/>
    <x v="147"/>
  </r>
  <r>
    <x v="10"/>
    <x v="98"/>
  </r>
  <r>
    <x v="4"/>
    <x v="48"/>
  </r>
  <r>
    <x v="8"/>
    <x v="148"/>
  </r>
  <r>
    <x v="10"/>
    <x v="149"/>
  </r>
  <r>
    <x v="0"/>
    <x v="7"/>
  </r>
  <r>
    <x v="47"/>
    <x v="47"/>
  </r>
  <r>
    <x v="40"/>
    <x v="150"/>
  </r>
  <r>
    <x v="47"/>
    <x v="151"/>
  </r>
  <r>
    <x v="26"/>
    <x v="152"/>
  </r>
  <r>
    <x v="43"/>
    <x v="153"/>
  </r>
  <r>
    <x v="2"/>
    <x v="154"/>
  </r>
  <r>
    <x v="54"/>
    <x v="155"/>
  </r>
  <r>
    <x v="16"/>
    <x v="144"/>
  </r>
  <r>
    <x v="41"/>
    <x v="156"/>
  </r>
  <r>
    <x v="16"/>
    <x v="52"/>
  </r>
  <r>
    <x v="28"/>
    <x v="47"/>
  </r>
  <r>
    <x v="1"/>
    <x v="157"/>
  </r>
  <r>
    <x v="12"/>
    <x v="158"/>
  </r>
  <r>
    <x v="20"/>
    <x v="127"/>
  </r>
  <r>
    <x v="8"/>
    <x v="159"/>
  </r>
  <r>
    <x v="6"/>
    <x v="160"/>
  </r>
  <r>
    <x v="16"/>
    <x v="3"/>
  </r>
  <r>
    <x v="44"/>
    <x v="161"/>
  </r>
  <r>
    <x v="8"/>
    <x v="162"/>
  </r>
  <r>
    <x v="16"/>
    <x v="16"/>
  </r>
  <r>
    <x v="8"/>
    <x v="50"/>
  </r>
  <r>
    <x v="20"/>
    <x v="53"/>
  </r>
  <r>
    <x v="11"/>
    <x v="163"/>
  </r>
  <r>
    <x v="13"/>
    <x v="42"/>
  </r>
  <r>
    <x v="31"/>
    <x v="164"/>
  </r>
  <r>
    <x v="27"/>
    <x v="35"/>
  </r>
  <r>
    <x v="8"/>
    <x v="165"/>
  </r>
  <r>
    <x v="37"/>
    <x v="166"/>
  </r>
  <r>
    <x v="37"/>
    <x v="167"/>
  </r>
  <r>
    <x v="5"/>
    <x v="168"/>
  </r>
  <r>
    <x v="44"/>
    <x v="169"/>
  </r>
  <r>
    <x v="29"/>
    <x v="170"/>
  </r>
  <r>
    <x v="16"/>
    <x v="171"/>
  </r>
  <r>
    <x v="8"/>
    <x v="172"/>
  </r>
  <r>
    <x v="10"/>
    <x v="173"/>
  </r>
  <r>
    <x v="10"/>
    <x v="174"/>
  </r>
  <r>
    <x v="10"/>
    <x v="175"/>
  </r>
  <r>
    <x v="2"/>
    <x v="7"/>
  </r>
  <r>
    <x v="50"/>
    <x v="31"/>
  </r>
  <r>
    <x v="48"/>
    <x v="176"/>
  </r>
  <r>
    <x v="0"/>
    <x v="177"/>
  </r>
  <r>
    <x v="48"/>
    <x v="162"/>
  </r>
  <r>
    <x v="5"/>
    <x v="178"/>
  </r>
  <r>
    <x v="3"/>
    <x v="179"/>
  </r>
  <r>
    <x v="15"/>
    <x v="122"/>
  </r>
  <r>
    <x v="10"/>
    <x v="180"/>
  </r>
  <r>
    <x v="19"/>
    <x v="181"/>
  </r>
  <r>
    <x v="29"/>
    <x v="182"/>
  </r>
  <r>
    <x v="28"/>
    <x v="183"/>
  </r>
  <r>
    <x v="1"/>
    <x v="184"/>
  </r>
  <r>
    <x v="2"/>
    <x v="185"/>
  </r>
  <r>
    <x v="48"/>
    <x v="186"/>
  </r>
  <r>
    <x v="16"/>
    <x v="187"/>
  </r>
  <r>
    <x v="0"/>
    <x v="188"/>
  </r>
  <r>
    <x v="12"/>
    <x v="189"/>
  </r>
  <r>
    <x v="8"/>
    <x v="46"/>
  </r>
  <r>
    <x v="17"/>
    <x v="190"/>
  </r>
  <r>
    <x v="18"/>
    <x v="191"/>
  </r>
  <r>
    <x v="8"/>
    <x v="128"/>
  </r>
  <r>
    <x v="23"/>
    <x v="149"/>
  </r>
  <r>
    <x v="2"/>
    <x v="93"/>
  </r>
  <r>
    <x v="55"/>
    <x v="192"/>
  </r>
  <r>
    <x v="8"/>
    <x v="193"/>
  </r>
  <r>
    <x v="56"/>
    <x v="3"/>
  </r>
  <r>
    <x v="0"/>
    <x v="63"/>
  </r>
  <r>
    <x v="10"/>
    <x v="164"/>
  </r>
  <r>
    <x v="24"/>
    <x v="194"/>
  </r>
  <r>
    <x v="12"/>
    <x v="127"/>
  </r>
  <r>
    <x v="16"/>
    <x v="151"/>
  </r>
  <r>
    <x v="47"/>
    <x v="58"/>
  </r>
  <r>
    <x v="57"/>
    <x v="35"/>
  </r>
  <r>
    <x v="41"/>
    <x v="22"/>
  </r>
  <r>
    <x v="0"/>
    <x v="27"/>
  </r>
  <r>
    <x v="10"/>
    <x v="117"/>
  </r>
  <r>
    <x v="14"/>
    <x v="119"/>
  </r>
  <r>
    <x v="33"/>
    <x v="176"/>
  </r>
  <r>
    <x v="11"/>
    <x v="105"/>
  </r>
  <r>
    <x v="12"/>
    <x v="195"/>
  </r>
  <r>
    <x v="5"/>
    <x v="196"/>
  </r>
  <r>
    <x v="14"/>
    <x v="52"/>
  </r>
  <r>
    <x v="16"/>
    <x v="197"/>
  </r>
  <r>
    <x v="35"/>
    <x v="198"/>
  </r>
  <r>
    <x v="18"/>
    <x v="68"/>
  </r>
  <r>
    <x v="18"/>
    <x v="199"/>
  </r>
  <r>
    <x v="21"/>
    <x v="200"/>
  </r>
  <r>
    <x v="1"/>
    <x v="181"/>
  </r>
  <r>
    <x v="10"/>
    <x v="201"/>
  </r>
  <r>
    <x v="6"/>
    <x v="192"/>
  </r>
  <r>
    <x v="12"/>
    <x v="178"/>
  </r>
  <r>
    <x v="55"/>
    <x v="19"/>
  </r>
  <r>
    <x v="38"/>
    <x v="202"/>
  </r>
  <r>
    <x v="12"/>
    <x v="93"/>
  </r>
  <r>
    <x v="0"/>
    <x v="203"/>
  </r>
  <r>
    <x v="58"/>
    <x v="42"/>
  </r>
  <r>
    <x v="12"/>
    <x v="204"/>
  </r>
  <r>
    <x v="44"/>
    <x v="156"/>
  </r>
  <r>
    <x v="31"/>
    <x v="205"/>
  </r>
  <r>
    <x v="10"/>
    <x v="68"/>
  </r>
  <r>
    <x v="17"/>
    <x v="27"/>
  </r>
  <r>
    <x v="37"/>
    <x v="206"/>
  </r>
  <r>
    <x v="36"/>
    <x v="207"/>
  </r>
  <r>
    <x v="12"/>
    <x v="208"/>
  </r>
  <r>
    <x v="35"/>
    <x v="18"/>
  </r>
  <r>
    <x v="48"/>
    <x v="209"/>
  </r>
  <r>
    <x v="15"/>
    <x v="125"/>
  </r>
  <r>
    <x v="0"/>
    <x v="210"/>
  </r>
  <r>
    <x v="10"/>
    <x v="211"/>
  </r>
  <r>
    <x v="4"/>
    <x v="212"/>
  </r>
  <r>
    <x v="17"/>
    <x v="213"/>
  </r>
  <r>
    <x v="54"/>
    <x v="127"/>
  </r>
  <r>
    <x v="32"/>
    <x v="214"/>
  </r>
  <r>
    <x v="52"/>
    <x v="215"/>
  </r>
  <r>
    <x v="8"/>
    <x v="135"/>
  </r>
  <r>
    <x v="30"/>
    <x v="142"/>
  </r>
  <r>
    <x v="34"/>
    <x v="216"/>
  </r>
  <r>
    <x v="16"/>
    <x v="217"/>
  </r>
  <r>
    <x v="32"/>
    <x v="14"/>
  </r>
  <r>
    <x v="41"/>
    <x v="218"/>
  </r>
  <r>
    <x v="2"/>
    <x v="93"/>
  </r>
  <r>
    <x v="28"/>
    <x v="219"/>
  </r>
  <r>
    <x v="2"/>
    <x v="220"/>
  </r>
  <r>
    <x v="6"/>
    <x v="221"/>
  </r>
  <r>
    <x v="47"/>
    <x v="66"/>
  </r>
  <r>
    <x v="8"/>
    <x v="186"/>
  </r>
  <r>
    <x v="8"/>
    <x v="222"/>
  </r>
  <r>
    <x v="16"/>
    <x v="223"/>
  </r>
  <r>
    <x v="54"/>
    <x v="224"/>
  </r>
  <r>
    <x v="2"/>
    <x v="15"/>
  </r>
  <r>
    <x v="8"/>
    <x v="225"/>
  </r>
  <r>
    <x v="9"/>
    <x v="226"/>
  </r>
  <r>
    <x v="20"/>
    <x v="94"/>
  </r>
  <r>
    <x v="6"/>
    <x v="227"/>
  </r>
  <r>
    <x v="23"/>
    <x v="79"/>
  </r>
  <r>
    <x v="10"/>
    <x v="228"/>
  </r>
  <r>
    <x v="40"/>
    <x v="79"/>
  </r>
  <r>
    <x v="23"/>
    <x v="229"/>
  </r>
  <r>
    <x v="10"/>
    <x v="230"/>
  </r>
  <r>
    <x v="16"/>
    <x v="231"/>
  </r>
  <r>
    <x v="26"/>
    <x v="232"/>
  </r>
  <r>
    <x v="6"/>
    <x v="233"/>
  </r>
  <r>
    <x v="12"/>
    <x v="234"/>
  </r>
  <r>
    <x v="8"/>
    <x v="114"/>
  </r>
  <r>
    <x v="40"/>
    <x v="235"/>
  </r>
  <r>
    <x v="13"/>
    <x v="236"/>
  </r>
  <r>
    <x v="54"/>
    <x v="237"/>
  </r>
  <r>
    <x v="8"/>
    <x v="238"/>
  </r>
  <r>
    <x v="27"/>
    <x v="239"/>
  </r>
  <r>
    <x v="36"/>
    <x v="19"/>
  </r>
  <r>
    <x v="16"/>
    <x v="240"/>
  </r>
  <r>
    <x v="16"/>
    <x v="241"/>
  </r>
  <r>
    <x v="30"/>
    <x v="156"/>
  </r>
  <r>
    <x v="9"/>
    <x v="242"/>
  </r>
  <r>
    <x v="10"/>
    <x v="243"/>
  </r>
  <r>
    <x v="0"/>
    <x v="89"/>
  </r>
  <r>
    <x v="30"/>
    <x v="60"/>
  </r>
  <r>
    <x v="30"/>
    <x v="106"/>
  </r>
  <r>
    <x v="2"/>
    <x v="244"/>
  </r>
  <r>
    <x v="8"/>
    <x v="38"/>
  </r>
  <r>
    <x v="8"/>
    <x v="245"/>
  </r>
  <r>
    <x v="6"/>
    <x v="201"/>
  </r>
  <r>
    <x v="1"/>
    <x v="82"/>
  </r>
  <r>
    <x v="8"/>
    <x v="246"/>
  </r>
  <r>
    <x v="30"/>
    <x v="247"/>
  </r>
  <r>
    <x v="13"/>
    <x v="248"/>
  </r>
  <r>
    <x v="16"/>
    <x v="23"/>
  </r>
  <r>
    <x v="10"/>
    <x v="249"/>
  </r>
  <r>
    <x v="12"/>
    <x v="250"/>
  </r>
  <r>
    <x v="53"/>
    <x v="100"/>
  </r>
  <r>
    <x v="8"/>
    <x v="251"/>
  </r>
  <r>
    <x v="0"/>
    <x v="252"/>
  </r>
  <r>
    <x v="4"/>
    <x v="3"/>
  </r>
  <r>
    <x v="5"/>
    <x v="253"/>
  </r>
  <r>
    <x v="36"/>
    <x v="151"/>
  </r>
  <r>
    <x v="1"/>
    <x v="254"/>
  </r>
  <r>
    <x v="46"/>
    <x v="52"/>
  </r>
  <r>
    <x v="30"/>
    <x v="255"/>
  </r>
  <r>
    <x v="59"/>
    <x v="168"/>
  </r>
  <r>
    <x v="38"/>
    <x v="35"/>
  </r>
  <r>
    <x v="0"/>
    <x v="256"/>
  </r>
  <r>
    <x v="12"/>
    <x v="9"/>
  </r>
  <r>
    <x v="1"/>
    <x v="100"/>
  </r>
  <r>
    <x v="18"/>
    <x v="257"/>
  </r>
  <r>
    <x v="25"/>
    <x v="18"/>
  </r>
  <r>
    <x v="11"/>
    <x v="258"/>
  </r>
  <r>
    <x v="56"/>
    <x v="15"/>
  </r>
  <r>
    <x v="10"/>
    <x v="259"/>
  </r>
  <r>
    <x v="4"/>
    <x v="260"/>
  </r>
  <r>
    <x v="19"/>
    <x v="261"/>
  </r>
  <r>
    <x v="52"/>
    <x v="122"/>
  </r>
  <r>
    <x v="32"/>
    <x v="262"/>
  </r>
  <r>
    <x v="16"/>
    <x v="61"/>
  </r>
  <r>
    <x v="8"/>
    <x v="263"/>
  </r>
  <r>
    <x v="29"/>
    <x v="181"/>
  </r>
  <r>
    <x v="6"/>
    <x v="264"/>
  </r>
  <r>
    <x v="51"/>
    <x v="265"/>
  </r>
  <r>
    <x v="4"/>
    <x v="266"/>
  </r>
  <r>
    <x v="8"/>
    <x v="47"/>
  </r>
  <r>
    <x v="10"/>
    <x v="267"/>
  </r>
  <r>
    <x v="10"/>
    <x v="268"/>
  </r>
  <r>
    <x v="8"/>
    <x v="269"/>
  </r>
  <r>
    <x v="36"/>
    <x v="270"/>
  </r>
  <r>
    <x v="6"/>
    <x v="156"/>
  </r>
  <r>
    <x v="29"/>
    <x v="271"/>
  </r>
  <r>
    <x v="1"/>
    <x v="122"/>
  </r>
  <r>
    <x v="4"/>
    <x v="272"/>
  </r>
  <r>
    <x v="17"/>
    <x v="273"/>
  </r>
  <r>
    <x v="8"/>
    <x v="239"/>
  </r>
  <r>
    <x v="2"/>
    <x v="141"/>
  </r>
  <r>
    <x v="19"/>
    <x v="274"/>
  </r>
  <r>
    <x v="8"/>
    <x v="98"/>
  </r>
  <r>
    <x v="8"/>
    <x v="37"/>
  </r>
  <r>
    <x v="33"/>
    <x v="275"/>
  </r>
  <r>
    <x v="28"/>
    <x v="262"/>
  </r>
  <r>
    <x v="11"/>
    <x v="97"/>
  </r>
  <r>
    <x v="8"/>
    <x v="276"/>
  </r>
  <r>
    <x v="12"/>
    <x v="277"/>
  </r>
  <r>
    <x v="29"/>
    <x v="278"/>
  </r>
  <r>
    <x v="6"/>
    <x v="279"/>
  </r>
  <r>
    <x v="18"/>
    <x v="280"/>
  </r>
  <r>
    <x v="30"/>
    <x v="281"/>
  </r>
  <r>
    <x v="29"/>
    <x v="282"/>
  </r>
  <r>
    <x v="40"/>
    <x v="115"/>
  </r>
  <r>
    <x v="8"/>
    <x v="99"/>
  </r>
  <r>
    <x v="1"/>
    <x v="48"/>
  </r>
  <r>
    <x v="10"/>
    <x v="255"/>
  </r>
  <r>
    <x v="17"/>
    <x v="283"/>
  </r>
  <r>
    <x v="46"/>
    <x v="284"/>
  </r>
  <r>
    <x v="21"/>
    <x v="35"/>
  </r>
  <r>
    <x v="37"/>
    <x v="285"/>
  </r>
  <r>
    <x v="8"/>
    <x v="99"/>
  </r>
  <r>
    <x v="40"/>
    <x v="139"/>
  </r>
  <r>
    <x v="12"/>
    <x v="286"/>
  </r>
  <r>
    <x v="59"/>
    <x v="287"/>
  </r>
  <r>
    <x v="8"/>
    <x v="142"/>
  </r>
  <r>
    <x v="8"/>
    <x v="288"/>
  </r>
  <r>
    <x v="34"/>
    <x v="289"/>
  </r>
  <r>
    <x v="30"/>
    <x v="290"/>
  </r>
  <r>
    <x v="4"/>
    <x v="141"/>
  </r>
  <r>
    <x v="56"/>
    <x v="46"/>
  </r>
  <r>
    <x v="30"/>
    <x v="155"/>
  </r>
  <r>
    <x v="33"/>
    <x v="19"/>
  </r>
  <r>
    <x v="36"/>
    <x v="152"/>
  </r>
  <r>
    <x v="31"/>
    <x v="291"/>
  </r>
  <r>
    <x v="57"/>
    <x v="292"/>
  </r>
  <r>
    <x v="12"/>
    <x v="293"/>
  </r>
  <r>
    <x v="55"/>
    <x v="216"/>
  </r>
  <r>
    <x v="48"/>
    <x v="294"/>
  </r>
  <r>
    <x v="30"/>
    <x v="295"/>
  </r>
  <r>
    <x v="48"/>
    <x v="296"/>
  </r>
  <r>
    <x v="30"/>
    <x v="111"/>
  </r>
  <r>
    <x v="28"/>
    <x v="271"/>
  </r>
  <r>
    <x v="29"/>
    <x v="297"/>
  </r>
  <r>
    <x v="8"/>
    <x v="298"/>
  </r>
  <r>
    <x v="16"/>
    <x v="239"/>
  </r>
  <r>
    <x v="2"/>
    <x v="299"/>
  </r>
  <r>
    <x v="4"/>
    <x v="50"/>
  </r>
  <r>
    <x v="17"/>
    <x v="300"/>
  </r>
  <r>
    <x v="21"/>
    <x v="9"/>
  </r>
  <r>
    <x v="36"/>
    <x v="301"/>
  </r>
  <r>
    <x v="12"/>
    <x v="54"/>
  </r>
  <r>
    <x v="5"/>
    <x v="171"/>
  </r>
  <r>
    <x v="33"/>
    <x v="136"/>
  </r>
  <r>
    <x v="2"/>
    <x v="100"/>
  </r>
  <r>
    <x v="41"/>
    <x v="302"/>
  </r>
  <r>
    <x v="8"/>
    <x v="303"/>
  </r>
  <r>
    <x v="2"/>
    <x v="149"/>
  </r>
  <r>
    <x v="6"/>
    <x v="50"/>
  </r>
  <r>
    <x v="50"/>
    <x v="255"/>
  </r>
  <r>
    <x v="18"/>
    <x v="121"/>
  </r>
  <r>
    <x v="17"/>
    <x v="171"/>
  </r>
  <r>
    <x v="1"/>
    <x v="304"/>
  </r>
  <r>
    <x v="7"/>
    <x v="198"/>
  </r>
  <r>
    <x v="8"/>
    <x v="165"/>
  </r>
  <r>
    <x v="54"/>
    <x v="305"/>
  </r>
  <r>
    <x v="29"/>
    <x v="306"/>
  </r>
  <r>
    <x v="8"/>
    <x v="50"/>
  </r>
  <r>
    <x v="37"/>
    <x v="307"/>
  </r>
  <r>
    <x v="12"/>
    <x v="106"/>
  </r>
  <r>
    <x v="9"/>
    <x v="308"/>
  </r>
  <r>
    <x v="5"/>
    <x v="309"/>
  </r>
  <r>
    <x v="59"/>
    <x v="310"/>
  </r>
  <r>
    <x v="16"/>
    <x v="311"/>
  </r>
  <r>
    <x v="3"/>
    <x v="214"/>
  </r>
  <r>
    <x v="5"/>
    <x v="312"/>
  </r>
  <r>
    <x v="10"/>
    <x v="4"/>
  </r>
  <r>
    <x v="40"/>
    <x v="313"/>
  </r>
  <r>
    <x v="42"/>
    <x v="297"/>
  </r>
  <r>
    <x v="44"/>
    <x v="100"/>
  </r>
  <r>
    <x v="6"/>
    <x v="181"/>
  </r>
  <r>
    <x v="12"/>
    <x v="314"/>
  </r>
  <r>
    <x v="4"/>
    <x v="315"/>
  </r>
  <r>
    <x v="25"/>
    <x v="316"/>
  </r>
  <r>
    <x v="30"/>
    <x v="317"/>
  </r>
  <r>
    <x v="10"/>
    <x v="318"/>
  </r>
  <r>
    <x v="17"/>
    <x v="319"/>
  </r>
  <r>
    <x v="4"/>
    <x v="320"/>
  </r>
  <r>
    <x v="6"/>
    <x v="321"/>
  </r>
  <r>
    <x v="16"/>
    <x v="322"/>
  </r>
  <r>
    <x v="6"/>
    <x v="106"/>
  </r>
  <r>
    <x v="30"/>
    <x v="323"/>
  </r>
  <r>
    <x v="14"/>
    <x v="316"/>
  </r>
  <r>
    <x v="12"/>
    <x v="257"/>
  </r>
  <r>
    <x v="9"/>
    <x v="168"/>
  </r>
  <r>
    <x v="48"/>
    <x v="216"/>
  </r>
  <r>
    <x v="3"/>
    <x v="39"/>
  </r>
  <r>
    <x v="2"/>
    <x v="324"/>
  </r>
  <r>
    <x v="1"/>
    <x v="99"/>
  </r>
  <r>
    <x v="8"/>
    <x v="325"/>
  </r>
  <r>
    <x v="10"/>
    <x v="326"/>
  </r>
  <r>
    <x v="13"/>
    <x v="106"/>
  </r>
  <r>
    <x v="29"/>
    <x v="327"/>
  </r>
  <r>
    <x v="8"/>
    <x v="328"/>
  </r>
  <r>
    <x v="40"/>
    <x v="329"/>
  </r>
  <r>
    <x v="8"/>
    <x v="144"/>
  </r>
  <r>
    <x v="16"/>
    <x v="52"/>
  </r>
  <r>
    <x v="42"/>
    <x v="149"/>
  </r>
  <r>
    <x v="7"/>
    <x v="46"/>
  </r>
  <r>
    <x v="6"/>
    <x v="330"/>
  </r>
  <r>
    <x v="9"/>
    <x v="3"/>
  </r>
  <r>
    <x v="18"/>
    <x v="331"/>
  </r>
  <r>
    <x v="60"/>
    <x v="257"/>
  </r>
  <r>
    <x v="49"/>
    <x v="202"/>
  </r>
  <r>
    <x v="54"/>
    <x v="141"/>
  </r>
  <r>
    <x v="37"/>
    <x v="332"/>
  </r>
  <r>
    <x v="6"/>
    <x v="306"/>
  </r>
  <r>
    <x v="19"/>
    <x v="202"/>
  </r>
  <r>
    <x v="4"/>
    <x v="333"/>
  </r>
  <r>
    <x v="10"/>
    <x v="334"/>
  </r>
  <r>
    <x v="46"/>
    <x v="8"/>
  </r>
  <r>
    <x v="22"/>
    <x v="254"/>
  </r>
  <r>
    <x v="8"/>
    <x v="335"/>
  </r>
  <r>
    <x v="37"/>
    <x v="336"/>
  </r>
  <r>
    <x v="28"/>
    <x v="58"/>
  </r>
  <r>
    <x v="18"/>
    <x v="337"/>
  </r>
  <r>
    <x v="30"/>
    <x v="146"/>
  </r>
  <r>
    <x v="16"/>
    <x v="338"/>
  </r>
  <r>
    <x v="4"/>
    <x v="339"/>
  </r>
  <r>
    <x v="57"/>
    <x v="115"/>
  </r>
  <r>
    <x v="8"/>
    <x v="18"/>
  </r>
  <r>
    <x v="17"/>
    <x v="340"/>
  </r>
  <r>
    <x v="18"/>
    <x v="341"/>
  </r>
  <r>
    <x v="6"/>
    <x v="105"/>
  </r>
  <r>
    <x v="4"/>
    <x v="15"/>
  </r>
  <r>
    <x v="17"/>
    <x v="342"/>
  </r>
  <r>
    <x v="2"/>
    <x v="324"/>
  </r>
  <r>
    <x v="50"/>
    <x v="343"/>
  </r>
  <r>
    <x v="31"/>
    <x v="216"/>
  </r>
  <r>
    <x v="41"/>
    <x v="113"/>
  </r>
  <r>
    <x v="12"/>
    <x v="344"/>
  </r>
  <r>
    <x v="8"/>
    <x v="345"/>
  </r>
  <r>
    <x v="16"/>
    <x v="94"/>
  </r>
  <r>
    <x v="47"/>
    <x v="344"/>
  </r>
  <r>
    <x v="41"/>
    <x v="304"/>
  </r>
  <r>
    <x v="28"/>
    <x v="346"/>
  </r>
  <r>
    <x v="34"/>
    <x v="58"/>
  </r>
  <r>
    <x v="2"/>
    <x v="347"/>
  </r>
  <r>
    <x v="10"/>
    <x v="155"/>
  </r>
  <r>
    <x v="4"/>
    <x v="348"/>
  </r>
  <r>
    <x v="41"/>
    <x v="349"/>
  </r>
  <r>
    <x v="30"/>
    <x v="325"/>
  </r>
  <r>
    <x v="10"/>
    <x v="350"/>
  </r>
  <r>
    <x v="55"/>
    <x v="351"/>
  </r>
  <r>
    <x v="8"/>
    <x v="171"/>
  </r>
  <r>
    <x v="3"/>
    <x v="10"/>
  </r>
  <r>
    <x v="5"/>
    <x v="122"/>
  </r>
  <r>
    <x v="16"/>
    <x v="352"/>
  </r>
  <r>
    <x v="44"/>
    <x v="3"/>
  </r>
  <r>
    <x v="57"/>
    <x v="353"/>
  </r>
  <r>
    <x v="10"/>
    <x v="354"/>
  </r>
  <r>
    <x v="0"/>
    <x v="280"/>
  </r>
  <r>
    <x v="16"/>
    <x v="240"/>
  </r>
  <r>
    <x v="8"/>
    <x v="46"/>
  </r>
  <r>
    <x v="57"/>
    <x v="42"/>
  </r>
  <r>
    <x v="8"/>
    <x v="280"/>
  </r>
  <r>
    <x v="18"/>
    <x v="216"/>
  </r>
  <r>
    <x v="16"/>
    <x v="338"/>
  </r>
  <r>
    <x v="29"/>
    <x v="355"/>
  </r>
  <r>
    <x v="50"/>
    <x v="40"/>
  </r>
  <r>
    <x v="45"/>
    <x v="280"/>
  </r>
  <r>
    <x v="8"/>
    <x v="68"/>
  </r>
  <r>
    <x v="4"/>
    <x v="356"/>
  </r>
  <r>
    <x v="8"/>
    <x v="113"/>
  </r>
  <r>
    <x v="12"/>
    <x v="357"/>
  </r>
  <r>
    <x v="16"/>
    <x v="89"/>
  </r>
  <r>
    <x v="37"/>
    <x v="358"/>
  </r>
  <r>
    <x v="43"/>
    <x v="359"/>
  </r>
  <r>
    <x v="9"/>
    <x v="360"/>
  </r>
  <r>
    <x v="19"/>
    <x v="149"/>
  </r>
  <r>
    <x v="37"/>
    <x v="361"/>
  </r>
  <r>
    <x v="4"/>
    <x v="40"/>
  </r>
  <r>
    <x v="6"/>
    <x v="19"/>
  </r>
  <r>
    <x v="8"/>
    <x v="362"/>
  </r>
  <r>
    <x v="8"/>
    <x v="35"/>
  </r>
  <r>
    <x v="24"/>
    <x v="81"/>
  </r>
  <r>
    <x v="12"/>
    <x v="363"/>
  </r>
  <r>
    <x v="56"/>
    <x v="364"/>
  </r>
  <r>
    <x v="26"/>
    <x v="365"/>
  </r>
  <r>
    <x v="37"/>
    <x v="366"/>
  </r>
  <r>
    <x v="20"/>
    <x v="362"/>
  </r>
  <r>
    <x v="4"/>
    <x v="357"/>
  </r>
  <r>
    <x v="5"/>
    <x v="325"/>
  </r>
  <r>
    <x v="10"/>
    <x v="367"/>
  </r>
  <r>
    <x v="4"/>
    <x v="52"/>
  </r>
  <r>
    <x v="38"/>
    <x v="193"/>
  </r>
  <r>
    <x v="0"/>
    <x v="5"/>
  </r>
  <r>
    <x v="13"/>
    <x v="368"/>
  </r>
  <r>
    <x v="16"/>
    <x v="369"/>
  </r>
  <r>
    <x v="17"/>
    <x v="370"/>
  </r>
  <r>
    <x v="0"/>
    <x v="371"/>
  </r>
  <r>
    <x v="0"/>
    <x v="3"/>
  </r>
  <r>
    <x v="50"/>
    <x v="50"/>
  </r>
  <r>
    <x v="10"/>
    <x v="372"/>
  </r>
  <r>
    <x v="40"/>
    <x v="373"/>
  </r>
  <r>
    <x v="12"/>
    <x v="374"/>
  </r>
  <r>
    <x v="44"/>
    <x v="375"/>
  </r>
  <r>
    <x v="23"/>
    <x v="196"/>
  </r>
  <r>
    <x v="6"/>
    <x v="291"/>
  </r>
  <r>
    <x v="8"/>
    <x v="42"/>
  </r>
  <r>
    <x v="36"/>
    <x v="117"/>
  </r>
  <r>
    <x v="6"/>
    <x v="196"/>
  </r>
  <r>
    <x v="2"/>
    <x v="376"/>
  </r>
  <r>
    <x v="20"/>
    <x v="93"/>
  </r>
  <r>
    <x v="29"/>
    <x v="135"/>
  </r>
  <r>
    <x v="2"/>
    <x v="66"/>
  </r>
  <r>
    <x v="30"/>
    <x v="377"/>
  </r>
  <r>
    <x v="39"/>
    <x v="362"/>
  </r>
  <r>
    <x v="4"/>
    <x v="378"/>
  </r>
  <r>
    <x v="59"/>
    <x v="181"/>
  </r>
  <r>
    <x v="14"/>
    <x v="379"/>
  </r>
  <r>
    <x v="12"/>
    <x v="257"/>
  </r>
  <r>
    <x v="28"/>
    <x v="380"/>
  </r>
  <r>
    <x v="25"/>
    <x v="381"/>
  </r>
  <r>
    <x v="0"/>
    <x v="382"/>
  </r>
  <r>
    <x v="56"/>
    <x v="383"/>
  </r>
  <r>
    <x v="12"/>
    <x v="384"/>
  </r>
  <r>
    <x v="0"/>
    <x v="385"/>
  </r>
  <r>
    <x v="8"/>
    <x v="276"/>
  </r>
  <r>
    <x v="18"/>
    <x v="270"/>
  </r>
  <r>
    <x v="44"/>
    <x v="152"/>
  </r>
  <r>
    <x v="4"/>
    <x v="78"/>
  </r>
  <r>
    <x v="28"/>
    <x v="386"/>
  </r>
  <r>
    <x v="11"/>
    <x v="39"/>
  </r>
  <r>
    <x v="59"/>
    <x v="387"/>
  </r>
  <r>
    <x v="28"/>
    <x v="36"/>
  </r>
  <r>
    <x v="45"/>
    <x v="152"/>
  </r>
  <r>
    <x v="27"/>
    <x v="78"/>
  </r>
  <r>
    <x v="47"/>
    <x v="310"/>
  </r>
  <r>
    <x v="10"/>
    <x v="388"/>
  </r>
  <r>
    <x v="44"/>
    <x v="222"/>
  </r>
  <r>
    <x v="6"/>
    <x v="21"/>
  </r>
  <r>
    <x v="23"/>
    <x v="12"/>
  </r>
  <r>
    <x v="5"/>
    <x v="7"/>
  </r>
  <r>
    <x v="8"/>
    <x v="284"/>
  </r>
  <r>
    <x v="56"/>
    <x v="389"/>
  </r>
  <r>
    <x v="8"/>
    <x v="82"/>
  </r>
  <r>
    <x v="10"/>
    <x v="390"/>
  </r>
  <r>
    <x v="16"/>
    <x v="391"/>
  </r>
  <r>
    <x v="14"/>
    <x v="64"/>
  </r>
  <r>
    <x v="5"/>
    <x v="11"/>
  </r>
  <r>
    <x v="45"/>
    <x v="135"/>
  </r>
  <r>
    <x v="37"/>
    <x v="392"/>
  </r>
  <r>
    <x v="48"/>
    <x v="393"/>
  </r>
  <r>
    <x v="8"/>
    <x v="394"/>
  </r>
  <r>
    <x v="32"/>
    <x v="106"/>
  </r>
  <r>
    <x v="24"/>
    <x v="106"/>
  </r>
  <r>
    <x v="3"/>
    <x v="112"/>
  </r>
  <r>
    <x v="12"/>
    <x v="395"/>
  </r>
  <r>
    <x v="8"/>
    <x v="280"/>
  </r>
  <r>
    <x v="29"/>
    <x v="272"/>
  </r>
  <r>
    <x v="5"/>
    <x v="152"/>
  </r>
  <r>
    <x v="5"/>
    <x v="396"/>
  </r>
  <r>
    <x v="48"/>
    <x v="209"/>
  </r>
  <r>
    <x v="10"/>
    <x v="397"/>
  </r>
  <r>
    <x v="4"/>
    <x v="16"/>
  </r>
  <r>
    <x v="8"/>
    <x v="398"/>
  </r>
  <r>
    <x v="41"/>
    <x v="214"/>
  </r>
  <r>
    <x v="1"/>
    <x v="399"/>
  </r>
  <r>
    <x v="6"/>
    <x v="400"/>
  </r>
  <r>
    <x v="34"/>
    <x v="50"/>
  </r>
  <r>
    <x v="28"/>
    <x v="381"/>
  </r>
  <r>
    <x v="10"/>
    <x v="401"/>
  </r>
  <r>
    <x v="4"/>
    <x v="402"/>
  </r>
  <r>
    <x v="43"/>
    <x v="275"/>
  </r>
  <r>
    <x v="30"/>
    <x v="74"/>
  </r>
  <r>
    <x v="26"/>
    <x v="282"/>
  </r>
  <r>
    <x v="8"/>
    <x v="381"/>
  </r>
  <r>
    <x v="6"/>
    <x v="403"/>
  </r>
  <r>
    <x v="8"/>
    <x v="404"/>
  </r>
  <r>
    <x v="44"/>
    <x v="258"/>
  </r>
  <r>
    <x v="16"/>
    <x v="405"/>
  </r>
  <r>
    <x v="9"/>
    <x v="3"/>
  </r>
  <r>
    <x v="59"/>
    <x v="157"/>
  </r>
  <r>
    <x v="8"/>
    <x v="114"/>
  </r>
  <r>
    <x v="10"/>
    <x v="129"/>
  </r>
  <r>
    <x v="17"/>
    <x v="406"/>
  </r>
  <r>
    <x v="39"/>
    <x v="140"/>
  </r>
  <r>
    <x v="23"/>
    <x v="5"/>
  </r>
  <r>
    <x v="4"/>
    <x v="407"/>
  </r>
  <r>
    <x v="18"/>
    <x v="151"/>
  </r>
  <r>
    <x v="2"/>
    <x v="408"/>
  </r>
  <r>
    <x v="30"/>
    <x v="376"/>
  </r>
  <r>
    <x v="52"/>
    <x v="27"/>
  </r>
  <r>
    <x v="12"/>
    <x v="409"/>
  </r>
  <r>
    <x v="16"/>
    <x v="410"/>
  </r>
  <r>
    <x v="12"/>
    <x v="411"/>
  </r>
  <r>
    <x v="10"/>
    <x v="412"/>
  </r>
  <r>
    <x v="16"/>
    <x v="42"/>
  </r>
  <r>
    <x v="5"/>
    <x v="413"/>
  </r>
  <r>
    <x v="20"/>
    <x v="414"/>
  </r>
  <r>
    <x v="34"/>
    <x v="415"/>
  </r>
  <r>
    <x v="8"/>
    <x v="416"/>
  </r>
  <r>
    <x v="26"/>
    <x v="105"/>
  </r>
  <r>
    <x v="8"/>
    <x v="417"/>
  </r>
  <r>
    <x v="49"/>
    <x v="418"/>
  </r>
  <r>
    <x v="37"/>
    <x v="419"/>
  </r>
  <r>
    <x v="16"/>
    <x v="420"/>
  </r>
  <r>
    <x v="2"/>
    <x v="421"/>
  </r>
  <r>
    <x v="45"/>
    <x v="3"/>
  </r>
  <r>
    <x v="10"/>
    <x v="422"/>
  </r>
  <r>
    <x v="29"/>
    <x v="3"/>
  </r>
  <r>
    <x v="6"/>
    <x v="423"/>
  </r>
  <r>
    <x v="8"/>
    <x v="424"/>
  </r>
  <r>
    <x v="2"/>
    <x v="425"/>
  </r>
  <r>
    <x v="10"/>
    <x v="426"/>
  </r>
  <r>
    <x v="12"/>
    <x v="427"/>
  </r>
  <r>
    <x v="24"/>
    <x v="84"/>
  </r>
  <r>
    <x v="0"/>
    <x v="428"/>
  </r>
  <r>
    <x v="8"/>
    <x v="429"/>
  </r>
  <r>
    <x v="31"/>
    <x v="430"/>
  </r>
  <r>
    <x v="3"/>
    <x v="275"/>
  </r>
  <r>
    <x v="6"/>
    <x v="431"/>
  </r>
  <r>
    <x v="60"/>
    <x v="258"/>
  </r>
  <r>
    <x v="30"/>
    <x v="432"/>
  </r>
  <r>
    <x v="4"/>
    <x v="14"/>
  </r>
  <r>
    <x v="54"/>
    <x v="433"/>
  </r>
  <r>
    <x v="45"/>
    <x v="140"/>
  </r>
  <r>
    <x v="42"/>
    <x v="291"/>
  </r>
  <r>
    <x v="16"/>
    <x v="5"/>
  </r>
  <r>
    <x v="3"/>
    <x v="202"/>
  </r>
  <r>
    <x v="28"/>
    <x v="152"/>
  </r>
  <r>
    <x v="17"/>
    <x v="107"/>
  </r>
  <r>
    <x v="3"/>
    <x v="200"/>
  </r>
  <r>
    <x v="12"/>
    <x v="285"/>
  </r>
  <r>
    <x v="12"/>
    <x v="188"/>
  </r>
  <r>
    <x v="46"/>
    <x v="50"/>
  </r>
  <r>
    <x v="8"/>
    <x v="434"/>
  </r>
  <r>
    <x v="29"/>
    <x v="435"/>
  </r>
  <r>
    <x v="0"/>
    <x v="229"/>
  </r>
  <r>
    <x v="41"/>
    <x v="124"/>
  </r>
  <r>
    <x v="22"/>
    <x v="436"/>
  </r>
  <r>
    <x v="34"/>
    <x v="280"/>
  </r>
  <r>
    <x v="3"/>
    <x v="143"/>
  </r>
  <r>
    <x v="8"/>
    <x v="437"/>
  </r>
  <r>
    <x v="6"/>
    <x v="438"/>
  </r>
  <r>
    <x v="55"/>
    <x v="266"/>
  </r>
  <r>
    <x v="16"/>
    <x v="100"/>
  </r>
  <r>
    <x v="2"/>
    <x v="15"/>
  </r>
  <r>
    <x v="29"/>
    <x v="289"/>
  </r>
  <r>
    <x v="14"/>
    <x v="266"/>
  </r>
  <r>
    <x v="41"/>
    <x v="216"/>
  </r>
  <r>
    <x v="40"/>
    <x v="63"/>
  </r>
  <r>
    <x v="29"/>
    <x v="439"/>
  </r>
  <r>
    <x v="4"/>
    <x v="440"/>
  </r>
  <r>
    <x v="0"/>
    <x v="441"/>
  </r>
  <r>
    <x v="29"/>
    <x v="442"/>
  </r>
  <r>
    <x v="8"/>
    <x v="165"/>
  </r>
  <r>
    <x v="16"/>
    <x v="335"/>
  </r>
  <r>
    <x v="0"/>
    <x v="259"/>
  </r>
  <r>
    <x v="18"/>
    <x v="103"/>
  </r>
  <r>
    <x v="6"/>
    <x v="443"/>
  </r>
  <r>
    <x v="6"/>
    <x v="168"/>
  </r>
  <r>
    <x v="41"/>
    <x v="54"/>
  </r>
  <r>
    <x v="12"/>
    <x v="297"/>
  </r>
  <r>
    <x v="59"/>
    <x v="444"/>
  </r>
  <r>
    <x v="41"/>
    <x v="445"/>
  </r>
  <r>
    <x v="5"/>
    <x v="178"/>
  </r>
  <r>
    <x v="19"/>
    <x v="136"/>
  </r>
  <r>
    <x v="8"/>
    <x v="98"/>
  </r>
  <r>
    <x v="37"/>
    <x v="446"/>
  </r>
  <r>
    <x v="41"/>
    <x v="447"/>
  </r>
  <r>
    <x v="29"/>
    <x v="228"/>
  </r>
  <r>
    <x v="17"/>
    <x v="448"/>
  </r>
  <r>
    <x v="55"/>
    <x v="55"/>
  </r>
  <r>
    <x v="42"/>
    <x v="39"/>
  </r>
  <r>
    <x v="6"/>
    <x v="449"/>
  </r>
  <r>
    <x v="0"/>
    <x v="450"/>
  </r>
  <r>
    <x v="38"/>
    <x v="451"/>
  </r>
  <r>
    <x v="58"/>
    <x v="452"/>
  </r>
  <r>
    <x v="1"/>
    <x v="172"/>
  </r>
  <r>
    <x v="46"/>
    <x v="49"/>
  </r>
  <r>
    <x v="10"/>
    <x v="453"/>
  </r>
  <r>
    <x v="30"/>
    <x v="259"/>
  </r>
  <r>
    <x v="10"/>
    <x v="454"/>
  </r>
  <r>
    <x v="60"/>
    <x v="215"/>
  </r>
  <r>
    <x v="44"/>
    <x v="12"/>
  </r>
  <r>
    <x v="44"/>
    <x v="152"/>
  </r>
  <r>
    <x v="29"/>
    <x v="105"/>
  </r>
  <r>
    <x v="36"/>
    <x v="455"/>
  </r>
  <r>
    <x v="2"/>
    <x v="456"/>
  </r>
  <r>
    <x v="59"/>
    <x v="32"/>
  </r>
  <r>
    <x v="14"/>
    <x v="113"/>
  </r>
  <r>
    <x v="15"/>
    <x v="457"/>
  </r>
  <r>
    <x v="8"/>
    <x v="19"/>
  </r>
  <r>
    <x v="16"/>
    <x v="458"/>
  </r>
  <r>
    <x v="4"/>
    <x v="459"/>
  </r>
  <r>
    <x v="12"/>
    <x v="229"/>
  </r>
  <r>
    <x v="10"/>
    <x v="460"/>
  </r>
  <r>
    <x v="1"/>
    <x v="461"/>
  </r>
  <r>
    <x v="18"/>
    <x v="462"/>
  </r>
  <r>
    <x v="12"/>
    <x v="66"/>
  </r>
  <r>
    <x v="29"/>
    <x v="188"/>
  </r>
  <r>
    <x v="35"/>
    <x v="118"/>
  </r>
  <r>
    <x v="44"/>
    <x v="463"/>
  </r>
  <r>
    <x v="32"/>
    <x v="50"/>
  </r>
  <r>
    <x v="37"/>
    <x v="464"/>
  </r>
  <r>
    <x v="8"/>
    <x v="216"/>
  </r>
  <r>
    <x v="18"/>
    <x v="7"/>
  </r>
  <r>
    <x v="20"/>
    <x v="84"/>
  </r>
  <r>
    <x v="6"/>
    <x v="430"/>
  </r>
  <r>
    <x v="37"/>
    <x v="465"/>
  </r>
  <r>
    <x v="56"/>
    <x v="9"/>
  </r>
  <r>
    <x v="17"/>
    <x v="466"/>
  </r>
  <r>
    <x v="15"/>
    <x v="467"/>
  </r>
  <r>
    <x v="16"/>
    <x v="2"/>
  </r>
  <r>
    <x v="24"/>
    <x v="468"/>
  </r>
  <r>
    <x v="9"/>
    <x v="179"/>
  </r>
  <r>
    <x v="41"/>
    <x v="111"/>
  </r>
  <r>
    <x v="16"/>
    <x v="469"/>
  </r>
  <r>
    <x v="49"/>
    <x v="470"/>
  </r>
  <r>
    <x v="46"/>
    <x v="471"/>
  </r>
  <r>
    <x v="8"/>
    <x v="298"/>
  </r>
  <r>
    <x v="30"/>
    <x v="472"/>
  </r>
  <r>
    <x v="56"/>
    <x v="193"/>
  </r>
  <r>
    <x v="2"/>
    <x v="473"/>
  </r>
  <r>
    <x v="48"/>
    <x v="106"/>
  </r>
  <r>
    <x v="51"/>
    <x v="474"/>
  </r>
  <r>
    <x v="0"/>
    <x v="475"/>
  </r>
  <r>
    <x v="32"/>
    <x v="389"/>
  </r>
  <r>
    <x v="0"/>
    <x v="66"/>
  </r>
  <r>
    <x v="8"/>
    <x v="476"/>
  </r>
  <r>
    <x v="10"/>
    <x v="477"/>
  </r>
  <r>
    <x v="17"/>
    <x v="51"/>
  </r>
  <r>
    <x v="8"/>
    <x v="129"/>
  </r>
  <r>
    <x v="14"/>
    <x v="430"/>
  </r>
  <r>
    <x v="15"/>
    <x v="68"/>
  </r>
  <r>
    <x v="6"/>
    <x v="478"/>
  </r>
  <r>
    <x v="57"/>
    <x v="120"/>
  </r>
  <r>
    <x v="6"/>
    <x v="196"/>
  </r>
  <r>
    <x v="0"/>
    <x v="479"/>
  </r>
  <r>
    <x v="27"/>
    <x v="214"/>
  </r>
  <r>
    <x v="39"/>
    <x v="480"/>
  </r>
  <r>
    <x v="5"/>
    <x v="113"/>
  </r>
  <r>
    <x v="7"/>
    <x v="75"/>
  </r>
  <r>
    <x v="7"/>
    <x v="98"/>
  </r>
  <r>
    <x v="10"/>
    <x v="12"/>
  </r>
  <r>
    <x v="5"/>
    <x v="431"/>
  </r>
  <r>
    <x v="8"/>
    <x v="3"/>
  </r>
  <r>
    <x v="2"/>
    <x v="248"/>
  </r>
  <r>
    <x v="24"/>
    <x v="481"/>
  </r>
  <r>
    <x v="39"/>
    <x v="42"/>
  </r>
  <r>
    <x v="8"/>
    <x v="110"/>
  </r>
  <r>
    <x v="35"/>
    <x v="118"/>
  </r>
  <r>
    <x v="40"/>
    <x v="423"/>
  </r>
  <r>
    <x v="28"/>
    <x v="482"/>
  </r>
  <r>
    <x v="18"/>
    <x v="270"/>
  </r>
  <r>
    <x v="54"/>
    <x v="313"/>
  </r>
  <r>
    <x v="0"/>
    <x v="364"/>
  </r>
  <r>
    <x v="0"/>
    <x v="141"/>
  </r>
  <r>
    <x v="8"/>
    <x v="323"/>
  </r>
  <r>
    <x v="27"/>
    <x v="58"/>
  </r>
  <r>
    <x v="60"/>
    <x v="40"/>
  </r>
  <r>
    <x v="51"/>
    <x v="47"/>
  </r>
  <r>
    <x v="59"/>
    <x v="257"/>
  </r>
  <r>
    <x v="5"/>
    <x v="80"/>
  </r>
  <r>
    <x v="1"/>
    <x v="135"/>
  </r>
  <r>
    <x v="52"/>
    <x v="4"/>
  </r>
  <r>
    <x v="30"/>
    <x v="483"/>
  </r>
  <r>
    <x v="9"/>
    <x v="364"/>
  </r>
  <r>
    <x v="42"/>
    <x v="135"/>
  </r>
  <r>
    <x v="19"/>
    <x v="316"/>
  </r>
  <r>
    <x v="17"/>
    <x v="484"/>
  </r>
  <r>
    <x v="3"/>
    <x v="157"/>
  </r>
  <r>
    <x v="12"/>
    <x v="485"/>
  </r>
  <r>
    <x v="39"/>
    <x v="275"/>
  </r>
  <r>
    <x v="8"/>
    <x v="486"/>
  </r>
  <r>
    <x v="54"/>
    <x v="440"/>
  </r>
  <r>
    <x v="11"/>
    <x v="129"/>
  </r>
  <r>
    <x v="30"/>
    <x v="487"/>
  </r>
  <r>
    <x v="29"/>
    <x v="298"/>
  </r>
  <r>
    <x v="8"/>
    <x v="325"/>
  </r>
  <r>
    <x v="8"/>
    <x v="488"/>
  </r>
  <r>
    <x v="12"/>
    <x v="489"/>
  </r>
  <r>
    <x v="25"/>
    <x v="490"/>
  </r>
  <r>
    <x v="6"/>
    <x v="396"/>
  </r>
  <r>
    <x v="5"/>
    <x v="181"/>
  </r>
  <r>
    <x v="6"/>
    <x v="73"/>
  </r>
  <r>
    <x v="10"/>
    <x v="14"/>
  </r>
  <r>
    <x v="47"/>
    <x v="229"/>
  </r>
  <r>
    <x v="40"/>
    <x v="94"/>
  </r>
  <r>
    <x v="8"/>
    <x v="362"/>
  </r>
  <r>
    <x v="15"/>
    <x v="98"/>
  </r>
  <r>
    <x v="4"/>
    <x v="491"/>
  </r>
  <r>
    <x v="6"/>
    <x v="35"/>
  </r>
  <r>
    <x v="21"/>
    <x v="467"/>
  </r>
  <r>
    <x v="3"/>
    <x v="356"/>
  </r>
  <r>
    <x v="32"/>
    <x v="287"/>
  </r>
  <r>
    <x v="10"/>
    <x v="492"/>
  </r>
  <r>
    <x v="59"/>
    <x v="54"/>
  </r>
  <r>
    <x v="0"/>
    <x v="493"/>
  </r>
  <r>
    <x v="56"/>
    <x v="258"/>
  </r>
  <r>
    <x v="43"/>
    <x v="494"/>
  </r>
  <r>
    <x v="25"/>
    <x v="3"/>
  </r>
  <r>
    <x v="8"/>
    <x v="274"/>
  </r>
  <r>
    <x v="43"/>
    <x v="495"/>
  </r>
  <r>
    <x v="51"/>
    <x v="496"/>
  </r>
  <r>
    <x v="54"/>
    <x v="152"/>
  </r>
  <r>
    <x v="48"/>
    <x v="50"/>
  </r>
  <r>
    <x v="4"/>
    <x v="36"/>
  </r>
  <r>
    <x v="0"/>
    <x v="63"/>
  </r>
  <r>
    <x v="10"/>
    <x v="270"/>
  </r>
  <r>
    <x v="15"/>
    <x v="497"/>
  </r>
  <r>
    <x v="56"/>
    <x v="113"/>
  </r>
  <r>
    <x v="10"/>
    <x v="498"/>
  </r>
  <r>
    <x v="26"/>
    <x v="4"/>
  </r>
  <r>
    <x v="22"/>
    <x v="213"/>
  </r>
  <r>
    <x v="6"/>
    <x v="80"/>
  </r>
  <r>
    <x v="13"/>
    <x v="499"/>
  </r>
  <r>
    <x v="31"/>
    <x v="463"/>
  </r>
  <r>
    <x v="8"/>
    <x v="209"/>
  </r>
  <r>
    <x v="8"/>
    <x v="35"/>
  </r>
  <r>
    <x v="37"/>
    <x v="500"/>
  </r>
  <r>
    <x v="3"/>
    <x v="501"/>
  </r>
  <r>
    <x v="8"/>
    <x v="502"/>
  </r>
  <r>
    <x v="33"/>
    <x v="152"/>
  </r>
  <r>
    <x v="47"/>
    <x v="503"/>
  </r>
  <r>
    <x v="2"/>
    <x v="504"/>
  </r>
  <r>
    <x v="54"/>
    <x v="203"/>
  </r>
  <r>
    <x v="0"/>
    <x v="505"/>
  </r>
  <r>
    <x v="10"/>
    <x v="506"/>
  </r>
  <r>
    <x v="54"/>
    <x v="507"/>
  </r>
  <r>
    <x v="23"/>
    <x v="27"/>
  </r>
  <r>
    <x v="44"/>
    <x v="216"/>
  </r>
  <r>
    <x v="16"/>
    <x v="408"/>
  </r>
  <r>
    <x v="34"/>
    <x v="105"/>
  </r>
  <r>
    <x v="14"/>
    <x v="435"/>
  </r>
  <r>
    <x v="18"/>
    <x v="285"/>
  </r>
  <r>
    <x v="12"/>
    <x v="203"/>
  </r>
  <r>
    <x v="9"/>
    <x v="508"/>
  </r>
  <r>
    <x v="10"/>
    <x v="107"/>
  </r>
  <r>
    <x v="16"/>
    <x v="100"/>
  </r>
  <r>
    <x v="12"/>
    <x v="234"/>
  </r>
  <r>
    <x v="32"/>
    <x v="295"/>
  </r>
  <r>
    <x v="0"/>
    <x v="509"/>
  </r>
  <r>
    <x v="6"/>
    <x v="510"/>
  </r>
  <r>
    <x v="10"/>
    <x v="511"/>
  </r>
  <r>
    <x v="8"/>
    <x v="512"/>
  </r>
  <r>
    <x v="1"/>
    <x v="513"/>
  </r>
  <r>
    <x v="41"/>
    <x v="89"/>
  </r>
  <r>
    <x v="44"/>
    <x v="115"/>
  </r>
  <r>
    <x v="15"/>
    <x v="5"/>
  </r>
  <r>
    <x v="46"/>
    <x v="381"/>
  </r>
  <r>
    <x v="29"/>
    <x v="57"/>
  </r>
  <r>
    <x v="19"/>
    <x v="5"/>
  </r>
  <r>
    <x v="0"/>
    <x v="228"/>
  </r>
  <r>
    <x v="2"/>
    <x v="180"/>
  </r>
  <r>
    <x v="10"/>
    <x v="514"/>
  </r>
  <r>
    <x v="2"/>
    <x v="275"/>
  </r>
  <r>
    <x v="9"/>
    <x v="225"/>
  </r>
  <r>
    <x v="0"/>
    <x v="87"/>
  </r>
  <r>
    <x v="45"/>
    <x v="515"/>
  </r>
  <r>
    <x v="50"/>
    <x v="136"/>
  </r>
  <r>
    <x v="8"/>
    <x v="35"/>
  </r>
  <r>
    <x v="23"/>
    <x v="310"/>
  </r>
  <r>
    <x v="11"/>
    <x v="15"/>
  </r>
  <r>
    <x v="0"/>
    <x v="68"/>
  </r>
  <r>
    <x v="41"/>
    <x v="106"/>
  </r>
  <r>
    <x v="17"/>
    <x v="516"/>
  </r>
  <r>
    <x v="5"/>
    <x v="347"/>
  </r>
  <r>
    <x v="1"/>
    <x v="106"/>
  </r>
  <r>
    <x v="12"/>
    <x v="142"/>
  </r>
  <r>
    <x v="0"/>
    <x v="517"/>
  </r>
  <r>
    <x v="12"/>
    <x v="518"/>
  </r>
  <r>
    <x v="8"/>
    <x v="39"/>
  </r>
  <r>
    <x v="21"/>
    <x v="152"/>
  </r>
  <r>
    <x v="8"/>
    <x v="519"/>
  </r>
  <r>
    <x v="46"/>
    <x v="3"/>
  </r>
  <r>
    <x v="8"/>
    <x v="152"/>
  </r>
  <r>
    <x v="16"/>
    <x v="151"/>
  </r>
  <r>
    <x v="43"/>
    <x v="520"/>
  </r>
  <r>
    <x v="17"/>
    <x v="521"/>
  </r>
  <r>
    <x v="40"/>
    <x v="522"/>
  </r>
  <r>
    <x v="4"/>
    <x v="258"/>
  </r>
  <r>
    <x v="46"/>
    <x v="523"/>
  </r>
  <r>
    <x v="12"/>
    <x v="302"/>
  </r>
  <r>
    <x v="56"/>
    <x v="50"/>
  </r>
  <r>
    <x v="25"/>
    <x v="19"/>
  </r>
  <r>
    <x v="12"/>
    <x v="524"/>
  </r>
  <r>
    <x v="41"/>
    <x v="525"/>
  </r>
  <r>
    <x v="12"/>
    <x v="526"/>
  </r>
  <r>
    <x v="2"/>
    <x v="527"/>
  </r>
  <r>
    <x v="44"/>
    <x v="288"/>
  </r>
  <r>
    <x v="8"/>
    <x v="122"/>
  </r>
  <r>
    <x v="0"/>
    <x v="528"/>
  </r>
  <r>
    <x v="51"/>
    <x v="529"/>
  </r>
  <r>
    <x v="1"/>
    <x v="530"/>
  </r>
  <r>
    <x v="10"/>
    <x v="531"/>
  </r>
  <r>
    <x v="30"/>
    <x v="532"/>
  </r>
  <r>
    <x v="53"/>
    <x v="282"/>
  </r>
  <r>
    <x v="40"/>
    <x v="313"/>
  </r>
  <r>
    <x v="10"/>
    <x v="533"/>
  </r>
  <r>
    <x v="12"/>
    <x v="534"/>
  </r>
  <r>
    <x v="8"/>
    <x v="535"/>
  </r>
  <r>
    <x v="39"/>
    <x v="73"/>
  </r>
  <r>
    <x v="3"/>
    <x v="68"/>
  </r>
  <r>
    <x v="8"/>
    <x v="71"/>
  </r>
  <r>
    <x v="10"/>
    <x v="536"/>
  </r>
  <r>
    <x v="49"/>
    <x v="38"/>
  </r>
  <r>
    <x v="8"/>
    <x v="324"/>
  </r>
  <r>
    <x v="10"/>
    <x v="537"/>
  </r>
  <r>
    <x v="1"/>
    <x v="538"/>
  </r>
  <r>
    <x v="10"/>
    <x v="111"/>
  </r>
  <r>
    <x v="44"/>
    <x v="219"/>
  </r>
  <r>
    <x v="3"/>
    <x v="86"/>
  </r>
  <r>
    <x v="3"/>
    <x v="209"/>
  </r>
  <r>
    <x v="6"/>
    <x v="270"/>
  </r>
  <r>
    <x v="8"/>
    <x v="452"/>
  </r>
  <r>
    <x v="8"/>
    <x v="152"/>
  </r>
  <r>
    <x v="9"/>
    <x v="98"/>
  </r>
  <r>
    <x v="29"/>
    <x v="258"/>
  </r>
  <r>
    <x v="10"/>
    <x v="82"/>
  </r>
  <r>
    <x v="8"/>
    <x v="539"/>
  </r>
  <r>
    <x v="14"/>
    <x v="540"/>
  </r>
  <r>
    <x v="29"/>
    <x v="541"/>
  </r>
  <r>
    <x v="52"/>
    <x v="229"/>
  </r>
  <r>
    <x v="36"/>
    <x v="39"/>
  </r>
  <r>
    <x v="6"/>
    <x v="542"/>
  </r>
  <r>
    <x v="6"/>
    <x v="105"/>
  </r>
  <r>
    <x v="10"/>
    <x v="543"/>
  </r>
  <r>
    <x v="8"/>
    <x v="114"/>
  </r>
  <r>
    <x v="10"/>
    <x v="272"/>
  </r>
  <r>
    <x v="1"/>
    <x v="544"/>
  </r>
  <r>
    <x v="28"/>
    <x v="353"/>
  </r>
  <r>
    <x v="13"/>
    <x v="522"/>
  </r>
  <r>
    <x v="17"/>
    <x v="545"/>
  </r>
  <r>
    <x v="8"/>
    <x v="123"/>
  </r>
  <r>
    <x v="28"/>
    <x v="9"/>
  </r>
  <r>
    <x v="5"/>
    <x v="39"/>
  </r>
  <r>
    <x v="3"/>
    <x v="531"/>
  </r>
  <r>
    <x v="40"/>
    <x v="546"/>
  </r>
  <r>
    <x v="2"/>
    <x v="22"/>
  </r>
  <r>
    <x v="8"/>
    <x v="547"/>
  </r>
  <r>
    <x v="57"/>
    <x v="548"/>
  </r>
  <r>
    <x v="17"/>
    <x v="549"/>
  </r>
  <r>
    <x v="2"/>
    <x v="544"/>
  </r>
  <r>
    <x v="17"/>
    <x v="176"/>
  </r>
  <r>
    <x v="3"/>
    <x v="65"/>
  </r>
  <r>
    <x v="4"/>
    <x v="106"/>
  </r>
  <r>
    <x v="4"/>
    <x v="151"/>
  </r>
  <r>
    <x v="6"/>
    <x v="420"/>
  </r>
  <r>
    <x v="20"/>
    <x v="550"/>
  </r>
  <r>
    <x v="35"/>
    <x v="551"/>
  </r>
  <r>
    <x v="21"/>
    <x v="552"/>
  </r>
  <r>
    <x v="10"/>
    <x v="553"/>
  </r>
  <r>
    <x v="5"/>
    <x v="35"/>
  </r>
  <r>
    <x v="10"/>
    <x v="99"/>
  </r>
  <r>
    <x v="10"/>
    <x v="554"/>
  </r>
  <r>
    <x v="12"/>
    <x v="555"/>
  </r>
  <r>
    <x v="12"/>
    <x v="556"/>
  </r>
  <r>
    <x v="59"/>
    <x v="258"/>
  </r>
  <r>
    <x v="2"/>
    <x v="469"/>
  </r>
  <r>
    <x v="2"/>
    <x v="498"/>
  </r>
  <r>
    <x v="1"/>
    <x v="63"/>
  </r>
  <r>
    <x v="6"/>
    <x v="557"/>
  </r>
  <r>
    <x v="54"/>
    <x v="348"/>
  </r>
  <r>
    <x v="17"/>
    <x v="414"/>
  </r>
  <r>
    <x v="8"/>
    <x v="117"/>
  </r>
  <r>
    <x v="14"/>
    <x v="268"/>
  </r>
  <r>
    <x v="8"/>
    <x v="271"/>
  </r>
  <r>
    <x v="8"/>
    <x v="17"/>
  </r>
  <r>
    <x v="23"/>
    <x v="191"/>
  </r>
  <r>
    <x v="24"/>
    <x v="23"/>
  </r>
  <r>
    <x v="18"/>
    <x v="558"/>
  </r>
  <r>
    <x v="54"/>
    <x v="94"/>
  </r>
  <r>
    <x v="27"/>
    <x v="559"/>
  </r>
  <r>
    <x v="7"/>
    <x v="560"/>
  </r>
  <r>
    <x v="0"/>
    <x v="152"/>
  </r>
  <r>
    <x v="33"/>
    <x v="152"/>
  </r>
  <r>
    <x v="34"/>
    <x v="23"/>
  </r>
  <r>
    <x v="8"/>
    <x v="561"/>
  </r>
  <r>
    <x v="44"/>
    <x v="432"/>
  </r>
  <r>
    <x v="10"/>
    <x v="543"/>
  </r>
  <r>
    <x v="52"/>
    <x v="61"/>
  </r>
  <r>
    <x v="31"/>
    <x v="40"/>
  </r>
  <r>
    <x v="45"/>
    <x v="562"/>
  </r>
  <r>
    <x v="16"/>
    <x v="563"/>
  </r>
  <r>
    <x v="54"/>
    <x v="288"/>
  </r>
  <r>
    <x v="16"/>
    <x v="35"/>
  </r>
  <r>
    <x v="25"/>
    <x v="325"/>
  </r>
  <r>
    <x v="2"/>
    <x v="156"/>
  </r>
  <r>
    <x v="27"/>
    <x v="39"/>
  </r>
  <r>
    <x v="29"/>
    <x v="229"/>
  </r>
  <r>
    <x v="36"/>
    <x v="257"/>
  </r>
  <r>
    <x v="7"/>
    <x v="564"/>
  </r>
  <r>
    <x v="10"/>
    <x v="565"/>
  </r>
  <r>
    <x v="16"/>
    <x v="381"/>
  </r>
  <r>
    <x v="6"/>
    <x v="531"/>
  </r>
  <r>
    <x v="8"/>
    <x v="566"/>
  </r>
  <r>
    <x v="4"/>
    <x v="39"/>
  </r>
  <r>
    <x v="8"/>
    <x v="73"/>
  </r>
  <r>
    <x v="30"/>
    <x v="363"/>
  </r>
  <r>
    <x v="4"/>
    <x v="275"/>
  </r>
  <r>
    <x v="10"/>
    <x v="567"/>
  </r>
  <r>
    <x v="10"/>
    <x v="47"/>
  </r>
  <r>
    <x v="53"/>
    <x v="40"/>
  </r>
  <r>
    <x v="8"/>
    <x v="113"/>
  </r>
  <r>
    <x v="59"/>
    <x v="14"/>
  </r>
  <r>
    <x v="8"/>
    <x v="284"/>
  </r>
  <r>
    <x v="48"/>
    <x v="303"/>
  </r>
  <r>
    <x v="2"/>
    <x v="152"/>
  </r>
  <r>
    <x v="19"/>
    <x v="432"/>
  </r>
  <r>
    <x v="3"/>
    <x v="179"/>
  </r>
  <r>
    <x v="5"/>
    <x v="357"/>
  </r>
  <r>
    <x v="47"/>
    <x v="31"/>
  </r>
  <r>
    <x v="10"/>
    <x v="568"/>
  </r>
  <r>
    <x v="4"/>
    <x v="111"/>
  </r>
  <r>
    <x v="6"/>
    <x v="255"/>
  </r>
  <r>
    <x v="29"/>
    <x v="304"/>
  </r>
  <r>
    <x v="1"/>
    <x v="93"/>
  </r>
  <r>
    <x v="57"/>
    <x v="8"/>
  </r>
  <r>
    <x v="10"/>
    <x v="569"/>
  </r>
  <r>
    <x v="4"/>
    <x v="528"/>
  </r>
  <r>
    <x v="12"/>
    <x v="189"/>
  </r>
  <r>
    <x v="2"/>
    <x v="570"/>
  </r>
  <r>
    <x v="0"/>
    <x v="52"/>
  </r>
  <r>
    <x v="26"/>
    <x v="3"/>
  </r>
  <r>
    <x v="19"/>
    <x v="571"/>
  </r>
  <r>
    <x v="8"/>
    <x v="572"/>
  </r>
  <r>
    <x v="10"/>
    <x v="573"/>
  </r>
  <r>
    <x v="33"/>
    <x v="162"/>
  </r>
  <r>
    <x v="17"/>
    <x v="9"/>
  </r>
  <r>
    <x v="36"/>
    <x v="574"/>
  </r>
  <r>
    <x v="21"/>
    <x v="99"/>
  </r>
  <r>
    <x v="12"/>
    <x v="80"/>
  </r>
  <r>
    <x v="16"/>
    <x v="575"/>
  </r>
  <r>
    <x v="6"/>
    <x v="141"/>
  </r>
  <r>
    <x v="23"/>
    <x v="3"/>
  </r>
  <r>
    <x v="8"/>
    <x v="152"/>
  </r>
  <r>
    <x v="36"/>
    <x v="437"/>
  </r>
  <r>
    <x v="8"/>
    <x v="508"/>
  </r>
  <r>
    <x v="5"/>
    <x v="576"/>
  </r>
  <r>
    <x v="18"/>
    <x v="486"/>
  </r>
  <r>
    <x v="8"/>
    <x v="452"/>
  </r>
  <r>
    <x v="8"/>
    <x v="239"/>
  </r>
  <r>
    <x v="29"/>
    <x v="577"/>
  </r>
  <r>
    <x v="44"/>
    <x v="420"/>
  </r>
  <r>
    <x v="8"/>
    <x v="12"/>
  </r>
  <r>
    <x v="58"/>
    <x v="19"/>
  </r>
  <r>
    <x v="1"/>
    <x v="514"/>
  </r>
  <r>
    <x v="12"/>
    <x v="578"/>
  </r>
  <r>
    <x v="19"/>
    <x v="65"/>
  </r>
  <r>
    <x v="8"/>
    <x v="65"/>
  </r>
  <r>
    <x v="8"/>
    <x v="16"/>
  </r>
  <r>
    <x v="42"/>
    <x v="63"/>
  </r>
  <r>
    <x v="8"/>
    <x v="579"/>
  </r>
  <r>
    <x v="8"/>
    <x v="580"/>
  </r>
  <r>
    <x v="55"/>
    <x v="5"/>
  </r>
  <r>
    <x v="8"/>
    <x v="310"/>
  </r>
  <r>
    <x v="19"/>
    <x v="219"/>
  </r>
  <r>
    <x v="16"/>
    <x v="22"/>
  </r>
  <r>
    <x v="12"/>
    <x v="200"/>
  </r>
  <r>
    <x v="55"/>
    <x v="581"/>
  </r>
  <r>
    <x v="16"/>
    <x v="582"/>
  </r>
  <r>
    <x v="41"/>
    <x v="31"/>
  </r>
  <r>
    <x v="17"/>
    <x v="22"/>
  </r>
  <r>
    <x v="17"/>
    <x v="583"/>
  </r>
  <r>
    <x v="60"/>
    <x v="68"/>
  </r>
  <r>
    <x v="59"/>
    <x v="363"/>
  </r>
  <r>
    <x v="10"/>
    <x v="474"/>
  </r>
  <r>
    <x v="34"/>
    <x v="275"/>
  </r>
  <r>
    <x v="45"/>
    <x v="584"/>
  </r>
  <r>
    <x v="59"/>
    <x v="543"/>
  </r>
  <r>
    <x v="37"/>
    <x v="585"/>
  </r>
  <r>
    <x v="17"/>
    <x v="586"/>
  </r>
  <r>
    <x v="4"/>
    <x v="151"/>
  </r>
  <r>
    <x v="53"/>
    <x v="127"/>
  </r>
  <r>
    <x v="29"/>
    <x v="587"/>
  </r>
  <r>
    <x v="44"/>
    <x v="118"/>
  </r>
  <r>
    <x v="46"/>
    <x v="143"/>
  </r>
  <r>
    <x v="12"/>
    <x v="588"/>
  </r>
  <r>
    <x v="54"/>
    <x v="487"/>
  </r>
  <r>
    <x v="8"/>
    <x v="142"/>
  </r>
  <r>
    <x v="4"/>
    <x v="408"/>
  </r>
  <r>
    <x v="42"/>
    <x v="303"/>
  </r>
  <r>
    <x v="16"/>
    <x v="99"/>
  </r>
  <r>
    <x v="8"/>
    <x v="589"/>
  </r>
  <r>
    <x v="56"/>
    <x v="389"/>
  </r>
  <r>
    <x v="47"/>
    <x v="4"/>
  </r>
  <r>
    <x v="17"/>
    <x v="590"/>
  </r>
  <r>
    <x v="29"/>
    <x v="591"/>
  </r>
  <r>
    <x v="8"/>
    <x v="149"/>
  </r>
  <r>
    <x v="25"/>
    <x v="592"/>
  </r>
  <r>
    <x v="8"/>
    <x v="593"/>
  </r>
  <r>
    <x v="3"/>
    <x v="251"/>
  </r>
  <r>
    <x v="5"/>
    <x v="594"/>
  </r>
  <r>
    <x v="2"/>
    <x v="530"/>
  </r>
  <r>
    <x v="41"/>
    <x v="430"/>
  </r>
  <r>
    <x v="50"/>
    <x v="282"/>
  </r>
  <r>
    <x v="4"/>
    <x v="80"/>
  </r>
  <r>
    <x v="54"/>
    <x v="122"/>
  </r>
  <r>
    <x v="41"/>
    <x v="258"/>
  </r>
  <r>
    <x v="45"/>
    <x v="58"/>
  </r>
  <r>
    <x v="6"/>
    <x v="105"/>
  </r>
  <r>
    <x v="10"/>
    <x v="595"/>
  </r>
  <r>
    <x v="8"/>
    <x v="12"/>
  </r>
  <r>
    <x v="14"/>
    <x v="94"/>
  </r>
  <r>
    <x v="43"/>
    <x v="181"/>
  </r>
  <r>
    <x v="3"/>
    <x v="596"/>
  </r>
  <r>
    <x v="30"/>
    <x v="399"/>
  </r>
  <r>
    <x v="18"/>
    <x v="528"/>
  </r>
  <r>
    <x v="14"/>
    <x v="423"/>
  </r>
  <r>
    <x v="50"/>
    <x v="75"/>
  </r>
  <r>
    <x v="47"/>
    <x v="597"/>
  </r>
  <r>
    <x v="24"/>
    <x v="172"/>
  </r>
  <r>
    <x v="0"/>
    <x v="7"/>
  </r>
  <r>
    <x v="23"/>
    <x v="3"/>
  </r>
  <r>
    <x v="10"/>
    <x v="178"/>
  </r>
  <r>
    <x v="36"/>
    <x v="430"/>
  </r>
  <r>
    <x v="6"/>
    <x v="323"/>
  </r>
  <r>
    <x v="8"/>
    <x v="46"/>
  </r>
  <r>
    <x v="14"/>
    <x v="35"/>
  </r>
  <r>
    <x v="11"/>
    <x v="569"/>
  </r>
  <r>
    <x v="24"/>
    <x v="122"/>
  </r>
  <r>
    <x v="59"/>
    <x v="162"/>
  </r>
  <r>
    <x v="37"/>
    <x v="598"/>
  </r>
  <r>
    <x v="8"/>
    <x v="599"/>
  </r>
  <r>
    <x v="48"/>
    <x v="561"/>
  </r>
  <r>
    <x v="27"/>
    <x v="99"/>
  </r>
  <r>
    <x v="34"/>
    <x v="254"/>
  </r>
  <r>
    <x v="8"/>
    <x v="5"/>
  </r>
  <r>
    <x v="58"/>
    <x v="600"/>
  </r>
  <r>
    <x v="6"/>
    <x v="144"/>
  </r>
  <r>
    <x v="46"/>
    <x v="35"/>
  </r>
  <r>
    <x v="12"/>
    <x v="89"/>
  </r>
  <r>
    <x v="17"/>
    <x v="257"/>
  </r>
  <r>
    <x v="17"/>
    <x v="601"/>
  </r>
  <r>
    <x v="13"/>
    <x v="47"/>
  </r>
  <r>
    <x v="44"/>
    <x v="100"/>
  </r>
  <r>
    <x v="11"/>
    <x v="316"/>
  </r>
  <r>
    <x v="11"/>
    <x v="602"/>
  </r>
  <r>
    <x v="19"/>
    <x v="289"/>
  </r>
  <r>
    <x v="8"/>
    <x v="52"/>
  </r>
  <r>
    <x v="8"/>
    <x v="603"/>
  </r>
  <r>
    <x v="0"/>
    <x v="198"/>
  </r>
  <r>
    <x v="6"/>
    <x v="530"/>
  </r>
  <r>
    <x v="6"/>
    <x v="215"/>
  </r>
  <r>
    <x v="10"/>
    <x v="604"/>
  </r>
  <r>
    <x v="0"/>
    <x v="472"/>
  </r>
  <r>
    <x v="12"/>
    <x v="605"/>
  </r>
  <r>
    <x v="60"/>
    <x v="40"/>
  </r>
  <r>
    <x v="10"/>
    <x v="606"/>
  </r>
  <r>
    <x v="8"/>
    <x v="22"/>
  </r>
  <r>
    <x v="0"/>
    <x v="94"/>
  </r>
  <r>
    <x v="10"/>
    <x v="607"/>
  </r>
  <r>
    <x v="1"/>
    <x v="608"/>
  </r>
  <r>
    <x v="8"/>
    <x v="10"/>
  </r>
  <r>
    <x v="8"/>
    <x v="239"/>
  </r>
  <r>
    <x v="34"/>
    <x v="67"/>
  </r>
  <r>
    <x v="0"/>
    <x v="609"/>
  </r>
  <r>
    <x v="34"/>
    <x v="52"/>
  </r>
  <r>
    <x v="0"/>
    <x v="610"/>
  </r>
  <r>
    <x v="16"/>
    <x v="611"/>
  </r>
  <r>
    <x v="8"/>
    <x v="136"/>
  </r>
  <r>
    <x v="54"/>
    <x v="612"/>
  </r>
  <r>
    <x v="8"/>
    <x v="613"/>
  </r>
  <r>
    <x v="6"/>
    <x v="100"/>
  </r>
  <r>
    <x v="45"/>
    <x v="196"/>
  </r>
  <r>
    <x v="41"/>
    <x v="111"/>
  </r>
  <r>
    <x v="33"/>
    <x v="614"/>
  </r>
  <r>
    <x v="31"/>
    <x v="457"/>
  </r>
  <r>
    <x v="8"/>
    <x v="53"/>
  </r>
  <r>
    <x v="41"/>
    <x v="111"/>
  </r>
  <r>
    <x v="41"/>
    <x v="615"/>
  </r>
  <r>
    <x v="8"/>
    <x v="125"/>
  </r>
  <r>
    <x v="37"/>
    <x v="616"/>
  </r>
  <r>
    <x v="18"/>
    <x v="617"/>
  </r>
  <r>
    <x v="46"/>
    <x v="12"/>
  </r>
  <r>
    <x v="43"/>
    <x v="79"/>
  </r>
  <r>
    <x v="34"/>
    <x v="618"/>
  </r>
  <r>
    <x v="9"/>
    <x v="193"/>
  </r>
  <r>
    <x v="10"/>
    <x v="48"/>
  </r>
  <r>
    <x v="0"/>
    <x v="19"/>
  </r>
  <r>
    <x v="8"/>
    <x v="193"/>
  </r>
  <r>
    <x v="28"/>
    <x v="259"/>
  </r>
  <r>
    <x v="1"/>
    <x v="399"/>
  </r>
  <r>
    <x v="2"/>
    <x v="479"/>
  </r>
  <r>
    <x v="8"/>
    <x v="619"/>
  </r>
  <r>
    <x v="2"/>
    <x v="540"/>
  </r>
  <r>
    <x v="20"/>
    <x v="63"/>
  </r>
  <r>
    <x v="17"/>
    <x v="620"/>
  </r>
  <r>
    <x v="48"/>
    <x v="19"/>
  </r>
  <r>
    <x v="20"/>
    <x v="486"/>
  </r>
  <r>
    <x v="8"/>
    <x v="316"/>
  </r>
  <r>
    <x v="25"/>
    <x v="5"/>
  </r>
  <r>
    <x v="27"/>
    <x v="100"/>
  </r>
  <r>
    <x v="4"/>
    <x v="551"/>
  </r>
  <r>
    <x v="10"/>
    <x v="621"/>
  </r>
  <r>
    <x v="27"/>
    <x v="53"/>
  </r>
  <r>
    <x v="28"/>
    <x v="303"/>
  </r>
  <r>
    <x v="9"/>
    <x v="344"/>
  </r>
  <r>
    <x v="1"/>
    <x v="301"/>
  </r>
  <r>
    <x v="20"/>
    <x v="99"/>
  </r>
  <r>
    <x v="34"/>
    <x v="419"/>
  </r>
  <r>
    <x v="25"/>
    <x v="106"/>
  </r>
  <r>
    <x v="10"/>
    <x v="3"/>
  </r>
  <r>
    <x v="17"/>
    <x v="39"/>
  </r>
  <r>
    <x v="54"/>
    <x v="23"/>
  </r>
  <r>
    <x v="41"/>
    <x v="66"/>
  </r>
  <r>
    <x v="8"/>
    <x v="253"/>
  </r>
  <r>
    <x v="54"/>
    <x v="178"/>
  </r>
  <r>
    <x v="6"/>
    <x v="537"/>
  </r>
  <r>
    <x v="16"/>
    <x v="52"/>
  </r>
  <r>
    <x v="12"/>
    <x v="357"/>
  </r>
  <r>
    <x v="10"/>
    <x v="60"/>
  </r>
  <r>
    <x v="5"/>
    <x v="371"/>
  </r>
  <r>
    <x v="6"/>
    <x v="257"/>
  </r>
  <r>
    <x v="47"/>
    <x v="207"/>
  </r>
  <r>
    <x v="2"/>
    <x v="414"/>
  </r>
  <r>
    <x v="12"/>
    <x v="541"/>
  </r>
  <r>
    <x v="20"/>
    <x v="425"/>
  </r>
  <r>
    <x v="41"/>
    <x v="622"/>
  </r>
  <r>
    <x v="56"/>
    <x v="239"/>
  </r>
  <r>
    <x v="45"/>
    <x v="623"/>
  </r>
  <r>
    <x v="17"/>
    <x v="624"/>
  </r>
  <r>
    <x v="12"/>
    <x v="317"/>
  </r>
  <r>
    <x v="2"/>
    <x v="291"/>
  </r>
  <r>
    <x v="56"/>
    <x v="625"/>
  </r>
  <r>
    <x v="57"/>
    <x v="626"/>
  </r>
  <r>
    <x v="8"/>
    <x v="627"/>
  </r>
  <r>
    <x v="36"/>
    <x v="100"/>
  </r>
  <r>
    <x v="8"/>
    <x v="222"/>
  </r>
  <r>
    <x v="12"/>
    <x v="257"/>
  </r>
  <r>
    <x v="8"/>
    <x v="424"/>
  </r>
  <r>
    <x v="10"/>
    <x v="128"/>
  </r>
  <r>
    <x v="17"/>
    <x v="431"/>
  </r>
  <r>
    <x v="8"/>
    <x v="305"/>
  </r>
  <r>
    <x v="30"/>
    <x v="504"/>
  </r>
  <r>
    <x v="10"/>
    <x v="540"/>
  </r>
  <r>
    <x v="1"/>
    <x v="316"/>
  </r>
  <r>
    <x v="46"/>
    <x v="98"/>
  </r>
  <r>
    <x v="5"/>
    <x v="497"/>
  </r>
  <r>
    <x v="3"/>
    <x v="122"/>
  </r>
  <r>
    <x v="44"/>
    <x v="559"/>
  </r>
  <r>
    <x v="7"/>
    <x v="152"/>
  </r>
  <r>
    <x v="8"/>
    <x v="628"/>
  </r>
  <r>
    <x v="2"/>
    <x v="7"/>
  </r>
  <r>
    <x v="28"/>
    <x v="140"/>
  </r>
  <r>
    <x v="48"/>
    <x v="262"/>
  </r>
  <r>
    <x v="16"/>
    <x v="106"/>
  </r>
  <r>
    <x v="2"/>
    <x v="205"/>
  </r>
  <r>
    <x v="8"/>
    <x v="48"/>
  </r>
  <r>
    <x v="10"/>
    <x v="629"/>
  </r>
  <r>
    <x v="8"/>
    <x v="630"/>
  </r>
  <r>
    <x v="0"/>
    <x v="190"/>
  </r>
  <r>
    <x v="12"/>
    <x v="631"/>
  </r>
  <r>
    <x v="30"/>
    <x v="141"/>
  </r>
  <r>
    <x v="26"/>
    <x v="125"/>
  </r>
  <r>
    <x v="45"/>
    <x v="7"/>
  </r>
  <r>
    <x v="11"/>
    <x v="118"/>
  </r>
  <r>
    <x v="4"/>
    <x v="451"/>
  </r>
  <r>
    <x v="29"/>
    <x v="632"/>
  </r>
  <r>
    <x v="4"/>
    <x v="127"/>
  </r>
  <r>
    <x v="36"/>
    <x v="40"/>
  </r>
  <r>
    <x v="24"/>
    <x v="50"/>
  </r>
  <r>
    <x v="17"/>
    <x v="219"/>
  </r>
  <r>
    <x v="4"/>
    <x v="253"/>
  </r>
  <r>
    <x v="6"/>
    <x v="155"/>
  </r>
  <r>
    <x v="30"/>
    <x v="430"/>
  </r>
  <r>
    <x v="6"/>
    <x v="79"/>
  </r>
  <r>
    <x v="12"/>
    <x v="593"/>
  </r>
  <r>
    <x v="12"/>
    <x v="633"/>
  </r>
  <r>
    <x v="6"/>
    <x v="634"/>
  </r>
  <r>
    <x v="4"/>
    <x v="635"/>
  </r>
  <r>
    <x v="41"/>
    <x v="507"/>
  </r>
  <r>
    <x v="44"/>
    <x v="47"/>
  </r>
  <r>
    <x v="16"/>
    <x v="12"/>
  </r>
  <r>
    <x v="0"/>
    <x v="537"/>
  </r>
  <r>
    <x v="8"/>
    <x v="123"/>
  </r>
  <r>
    <x v="29"/>
    <x v="32"/>
  </r>
  <r>
    <x v="30"/>
    <x v="636"/>
  </r>
  <r>
    <x v="2"/>
    <x v="637"/>
  </r>
  <r>
    <x v="6"/>
    <x v="4"/>
  </r>
  <r>
    <x v="12"/>
    <x v="142"/>
  </r>
  <r>
    <x v="8"/>
    <x v="71"/>
  </r>
  <r>
    <x v="13"/>
    <x v="528"/>
  </r>
  <r>
    <x v="7"/>
    <x v="91"/>
  </r>
  <r>
    <x v="12"/>
    <x v="522"/>
  </r>
  <r>
    <x v="8"/>
    <x v="638"/>
  </r>
  <r>
    <x v="3"/>
    <x v="639"/>
  </r>
  <r>
    <x v="8"/>
    <x v="14"/>
  </r>
  <r>
    <x v="12"/>
    <x v="162"/>
  </r>
  <r>
    <x v="8"/>
    <x v="123"/>
  </r>
  <r>
    <x v="12"/>
    <x v="497"/>
  </r>
  <r>
    <x v="59"/>
    <x v="4"/>
  </r>
  <r>
    <x v="8"/>
    <x v="109"/>
  </r>
  <r>
    <x v="12"/>
    <x v="640"/>
  </r>
  <r>
    <x v="8"/>
    <x v="213"/>
  </r>
  <r>
    <x v="4"/>
    <x v="127"/>
  </r>
  <r>
    <x v="15"/>
    <x v="310"/>
  </r>
  <r>
    <x v="15"/>
    <x v="262"/>
  </r>
  <r>
    <x v="4"/>
    <x v="143"/>
  </r>
  <r>
    <x v="10"/>
    <x v="641"/>
  </r>
  <r>
    <x v="10"/>
    <x v="642"/>
  </r>
  <r>
    <x v="8"/>
    <x v="39"/>
  </r>
  <r>
    <x v="16"/>
    <x v="381"/>
  </r>
  <r>
    <x v="38"/>
    <x v="371"/>
  </r>
  <r>
    <x v="20"/>
    <x v="643"/>
  </r>
  <r>
    <x v="8"/>
    <x v="149"/>
  </r>
  <r>
    <x v="16"/>
    <x v="507"/>
  </r>
  <r>
    <x v="10"/>
    <x v="644"/>
  </r>
  <r>
    <x v="12"/>
    <x v="645"/>
  </r>
  <r>
    <x v="8"/>
    <x v="123"/>
  </r>
  <r>
    <x v="6"/>
    <x v="291"/>
  </r>
  <r>
    <x v="12"/>
    <x v="325"/>
  </r>
  <r>
    <x v="42"/>
    <x v="162"/>
  </r>
  <r>
    <x v="8"/>
    <x v="497"/>
  </r>
  <r>
    <x v="47"/>
    <x v="141"/>
  </r>
  <r>
    <x v="14"/>
    <x v="22"/>
  </r>
  <r>
    <x v="6"/>
    <x v="3"/>
  </r>
  <r>
    <x v="8"/>
    <x v="17"/>
  </r>
  <r>
    <x v="10"/>
    <x v="646"/>
  </r>
  <r>
    <x v="4"/>
    <x v="241"/>
  </r>
  <r>
    <x v="12"/>
    <x v="455"/>
  </r>
  <r>
    <x v="8"/>
    <x v="296"/>
  </r>
  <r>
    <x v="30"/>
    <x v="264"/>
  </r>
  <r>
    <x v="25"/>
    <x v="310"/>
  </r>
  <r>
    <x v="45"/>
    <x v="647"/>
  </r>
  <r>
    <x v="34"/>
    <x v="31"/>
  </r>
  <r>
    <x v="44"/>
    <x v="136"/>
  </r>
  <r>
    <x v="0"/>
    <x v="73"/>
  </r>
  <r>
    <x v="24"/>
    <x v="648"/>
  </r>
  <r>
    <x v="22"/>
    <x v="12"/>
  </r>
  <r>
    <x v="19"/>
    <x v="289"/>
  </r>
  <r>
    <x v="54"/>
    <x v="473"/>
  </r>
  <r>
    <x v="8"/>
    <x v="3"/>
  </r>
  <r>
    <x v="36"/>
    <x v="239"/>
  </r>
  <r>
    <x v="35"/>
    <x v="649"/>
  </r>
  <r>
    <x v="6"/>
    <x v="650"/>
  </r>
  <r>
    <x v="1"/>
    <x v="651"/>
  </r>
  <r>
    <x v="12"/>
    <x v="652"/>
  </r>
  <r>
    <x v="4"/>
    <x v="607"/>
  </r>
  <r>
    <x v="44"/>
    <x v="39"/>
  </r>
  <r>
    <x v="6"/>
    <x v="80"/>
  </r>
  <r>
    <x v="48"/>
    <x v="200"/>
  </r>
  <r>
    <x v="17"/>
    <x v="653"/>
  </r>
  <r>
    <x v="29"/>
    <x v="654"/>
  </r>
  <r>
    <x v="43"/>
    <x v="531"/>
  </r>
  <r>
    <x v="54"/>
    <x v="272"/>
  </r>
  <r>
    <x v="16"/>
    <x v="655"/>
  </r>
  <r>
    <x v="17"/>
    <x v="546"/>
  </r>
  <r>
    <x v="8"/>
    <x v="656"/>
  </r>
  <r>
    <x v="16"/>
    <x v="657"/>
  </r>
  <r>
    <x v="24"/>
    <x v="275"/>
  </r>
  <r>
    <x v="11"/>
    <x v="471"/>
  </r>
  <r>
    <x v="29"/>
    <x v="270"/>
  </r>
  <r>
    <x v="4"/>
    <x v="162"/>
  </r>
  <r>
    <x v="3"/>
    <x v="658"/>
  </r>
  <r>
    <x v="60"/>
    <x v="109"/>
  </r>
  <r>
    <x v="37"/>
    <x v="659"/>
  </r>
  <r>
    <x v="6"/>
    <x v="35"/>
  </r>
  <r>
    <x v="10"/>
    <x v="112"/>
  </r>
  <r>
    <x v="6"/>
    <x v="68"/>
  </r>
  <r>
    <x v="4"/>
    <x v="216"/>
  </r>
  <r>
    <x v="55"/>
    <x v="171"/>
  </r>
  <r>
    <x v="10"/>
    <x v="660"/>
  </r>
  <r>
    <x v="29"/>
    <x v="661"/>
  </r>
  <r>
    <x v="9"/>
    <x v="662"/>
  </r>
  <r>
    <x v="61"/>
    <x v="66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5">
  <r>
    <x v="0"/>
    <n v="2008"/>
    <n v="208500"/>
    <n v="0.98241085932702255"/>
    <x v="0"/>
  </r>
  <r>
    <x v="1"/>
    <n v="2007"/>
    <n v="181500"/>
    <n v="0.23026175550437178"/>
    <x v="1"/>
  </r>
  <r>
    <x v="2"/>
    <n v="2008"/>
    <n v="223500"/>
    <n v="0.23362734570335053"/>
    <x v="1"/>
  </r>
  <r>
    <x v="3"/>
    <n v="2006"/>
    <n v="140000"/>
    <n v="0.24514408812678934"/>
    <x v="1"/>
  </r>
  <r>
    <x v="4"/>
    <n v="2008"/>
    <n v="250000"/>
    <n v="0.31122247624191157"/>
    <x v="1"/>
  </r>
  <r>
    <x v="5"/>
    <n v="2009"/>
    <n v="143000"/>
    <n v="0.95466549166309844"/>
    <x v="0"/>
  </r>
  <r>
    <x v="6"/>
    <n v="2007"/>
    <n v="307000"/>
    <n v="0.89204465183143444"/>
    <x v="0"/>
  </r>
  <r>
    <x v="7"/>
    <n v="2009"/>
    <n v="200000"/>
    <n v="0.78450792425742721"/>
    <x v="1"/>
  </r>
  <r>
    <x v="8"/>
    <n v="2008"/>
    <n v="129900"/>
    <n v="0.8190238620822422"/>
    <x v="0"/>
  </r>
  <r>
    <x v="9"/>
    <n v="2008"/>
    <n v="118000"/>
    <n v="4.1471525493153916E-2"/>
    <x v="1"/>
  </r>
  <r>
    <x v="10"/>
    <n v="2008"/>
    <n v="129500"/>
    <n v="0.79553221226249027"/>
    <x v="0"/>
  </r>
  <r>
    <x v="11"/>
    <n v="2006"/>
    <n v="345000"/>
    <n v="0.3648889211380496"/>
    <x v="0"/>
  </r>
  <r>
    <x v="12"/>
    <n v="2008"/>
    <n v="144000"/>
    <n v="0.11357433921542448"/>
    <x v="1"/>
  </r>
  <r>
    <x v="13"/>
    <n v="2007"/>
    <n v="279500"/>
    <n v="0.39571095166951631"/>
    <x v="0"/>
  </r>
  <r>
    <x v="14"/>
    <n v="2008"/>
    <n v="157000"/>
    <n v="0.88746621816778282"/>
    <x v="1"/>
  </r>
  <r>
    <x v="15"/>
    <n v="2007"/>
    <n v="132000"/>
    <n v="0.29279991164938646"/>
    <x v="1"/>
  </r>
  <r>
    <x v="16"/>
    <n v="2010"/>
    <n v="149000"/>
    <n v="4.0959745530623315E-2"/>
    <x v="1"/>
  </r>
  <r>
    <x v="17"/>
    <n v="2006"/>
    <n v="90000"/>
    <n v="8.7518865991874861E-2"/>
    <x v="1"/>
  </r>
  <r>
    <x v="18"/>
    <n v="2008"/>
    <n v="159000"/>
    <n v="0.97528716001348137"/>
    <x v="1"/>
  </r>
  <r>
    <x v="19"/>
    <n v="2009"/>
    <n v="139000"/>
    <n v="0.55152649777512375"/>
    <x v="1"/>
  </r>
  <r>
    <x v="20"/>
    <n v="2006"/>
    <n v="325300"/>
    <n v="0.70983786889063571"/>
    <x v="1"/>
  </r>
  <r>
    <x v="21"/>
    <n v="2007"/>
    <n v="139400"/>
    <n v="0.58816809971377226"/>
    <x v="0"/>
  </r>
  <r>
    <x v="22"/>
    <n v="2008"/>
    <n v="230000"/>
    <n v="7.951991779463996E-2"/>
    <x v="1"/>
  </r>
  <r>
    <x v="23"/>
    <n v="2007"/>
    <n v="129900"/>
    <n v="0.17131872445915186"/>
    <x v="1"/>
  </r>
  <r>
    <x v="24"/>
    <n v="2010"/>
    <n v="154000"/>
    <n v="0.88933501542444027"/>
    <x v="0"/>
  </r>
  <r>
    <x v="25"/>
    <n v="2009"/>
    <n v="256300"/>
    <n v="0.35638700559833225"/>
    <x v="0"/>
  </r>
  <r>
    <x v="26"/>
    <n v="2010"/>
    <n v="134800"/>
    <n v="0.52196308288753912"/>
    <x v="1"/>
  </r>
  <r>
    <x v="27"/>
    <n v="2010"/>
    <n v="306000"/>
    <n v="0.97229453136196442"/>
    <x v="1"/>
  </r>
  <r>
    <x v="28"/>
    <n v="2006"/>
    <n v="207500"/>
    <n v="0.15551818615330526"/>
    <x v="1"/>
  </r>
  <r>
    <x v="29"/>
    <n v="2008"/>
    <n v="68500"/>
    <n v="0.73113740398526361"/>
    <x v="0"/>
  </r>
  <r>
    <x v="30"/>
    <n v="2008"/>
    <n v="40000"/>
    <n v="0.27895752451116484"/>
    <x v="1"/>
  </r>
  <r>
    <x v="31"/>
    <n v="2008"/>
    <n v="149350"/>
    <n v="0.43644087069551085"/>
    <x v="0"/>
  </r>
  <r>
    <x v="32"/>
    <n v="2008"/>
    <n v="179900"/>
    <n v="5.4423041278258699E-2"/>
    <x v="0"/>
  </r>
  <r>
    <x v="33"/>
    <n v="2010"/>
    <n v="165500"/>
    <n v="0.23919025300726349"/>
    <x v="0"/>
  </r>
  <r>
    <x v="34"/>
    <n v="2007"/>
    <n v="277500"/>
    <n v="0.46635217451843436"/>
    <x v="0"/>
  </r>
  <r>
    <x v="35"/>
    <n v="2006"/>
    <n v="309000"/>
    <n v="0.5582600188666087"/>
    <x v="0"/>
  </r>
  <r>
    <x v="36"/>
    <n v="2009"/>
    <n v="145000"/>
    <n v="0.81028377136011687"/>
    <x v="1"/>
  </r>
  <r>
    <x v="37"/>
    <n v="2009"/>
    <n v="153000"/>
    <n v="0.40599789855933754"/>
    <x v="1"/>
  </r>
  <r>
    <x v="38"/>
    <n v="2010"/>
    <n v="109000"/>
    <n v="0.34872839381806697"/>
    <x v="1"/>
  </r>
  <r>
    <x v="39"/>
    <n v="2008"/>
    <n v="82000"/>
    <n v="0.97809902965279272"/>
    <x v="1"/>
  </r>
  <r>
    <x v="40"/>
    <n v="2006"/>
    <n v="160000"/>
    <n v="0.58934681943073075"/>
    <x v="0"/>
  </r>
  <r>
    <x v="41"/>
    <n v="2007"/>
    <n v="170000"/>
    <n v="0.62173448640977547"/>
    <x v="1"/>
  </r>
  <r>
    <x v="42"/>
    <n v="2007"/>
    <n v="144000"/>
    <n v="0.31990888464585743"/>
    <x v="1"/>
  </r>
  <r>
    <x v="43"/>
    <n v="2008"/>
    <n v="130250"/>
    <n v="0.15920333180139556"/>
    <x v="0"/>
  </r>
  <r>
    <x v="44"/>
    <n v="2006"/>
    <n v="141000"/>
    <n v="0.44792075284787936"/>
    <x v="1"/>
  </r>
  <r>
    <x v="45"/>
    <n v="2010"/>
    <n v="319900"/>
    <n v="0.64718704883994604"/>
    <x v="1"/>
  </r>
  <r>
    <x v="46"/>
    <n v="2009"/>
    <n v="239686"/>
    <n v="3.3824919463048553E-2"/>
    <x v="1"/>
  </r>
  <r>
    <x v="47"/>
    <n v="2007"/>
    <n v="249700"/>
    <n v="0.41569025028765338"/>
    <x v="0"/>
  </r>
  <r>
    <x v="48"/>
    <n v="2009"/>
    <n v="113000"/>
    <n v="0.6024519006910054"/>
    <x v="1"/>
  </r>
  <r>
    <x v="49"/>
    <n v="2007"/>
    <n v="127000"/>
    <n v="0.47424918299585783"/>
    <x v="0"/>
  </r>
  <r>
    <x v="50"/>
    <n v="2007"/>
    <n v="177000"/>
    <n v="0.34343452785746831"/>
    <x v="1"/>
  </r>
  <r>
    <x v="51"/>
    <n v="2006"/>
    <n v="114500"/>
    <n v="0.97611520887000414"/>
    <x v="1"/>
  </r>
  <r>
    <x v="52"/>
    <n v="2010"/>
    <n v="110000"/>
    <n v="0.67823258487919591"/>
    <x v="0"/>
  </r>
  <r>
    <x v="53"/>
    <n v="2006"/>
    <n v="385000"/>
    <n v="0.9586838585042281"/>
    <x v="0"/>
  </r>
  <r>
    <x v="54"/>
    <n v="2007"/>
    <n v="130000"/>
    <n v="0.74221264445966351"/>
    <x v="1"/>
  </r>
  <r>
    <x v="55"/>
    <n v="2008"/>
    <n v="180500"/>
    <n v="0.21453009725780114"/>
    <x v="0"/>
  </r>
  <r>
    <x v="56"/>
    <n v="2009"/>
    <n v="172500"/>
    <n v="0.40628976436033915"/>
    <x v="1"/>
  </r>
  <r>
    <x v="57"/>
    <n v="2006"/>
    <n v="196500"/>
    <n v="0.65667380400231301"/>
    <x v="1"/>
  </r>
  <r>
    <x v="58"/>
    <n v="2006"/>
    <n v="438780"/>
    <n v="0.43924590183604972"/>
    <x v="1"/>
  </r>
  <r>
    <x v="59"/>
    <n v="2008"/>
    <n v="124900"/>
    <n v="0.92289824427536415"/>
    <x v="0"/>
  </r>
  <r>
    <x v="60"/>
    <n v="2006"/>
    <n v="158000"/>
    <n v="0.76392914861355976"/>
    <x v="0"/>
  </r>
  <r>
    <x v="61"/>
    <n v="2007"/>
    <n v="101000"/>
    <n v="0.86787635424259835"/>
    <x v="1"/>
  </r>
  <r>
    <x v="62"/>
    <n v="2007"/>
    <n v="202500"/>
    <n v="0.15603374232144884"/>
    <x v="0"/>
  </r>
  <r>
    <x v="63"/>
    <n v="2010"/>
    <n v="140000"/>
    <n v="0.81207236926242665"/>
    <x v="0"/>
  </r>
  <r>
    <x v="64"/>
    <n v="2009"/>
    <n v="219500"/>
    <n v="0.56573454995818051"/>
    <x v="1"/>
  </r>
  <r>
    <x v="65"/>
    <n v="2007"/>
    <n v="317000"/>
    <n v="0.54592932153843499"/>
    <x v="1"/>
  </r>
  <r>
    <x v="66"/>
    <n v="2010"/>
    <n v="180000"/>
    <n v="0.92028671907785664"/>
    <x v="0"/>
  </r>
  <r>
    <x v="67"/>
    <n v="2007"/>
    <n v="226000"/>
    <n v="0.93615618671797773"/>
    <x v="0"/>
  </r>
  <r>
    <x v="68"/>
    <n v="2010"/>
    <n v="80000"/>
    <n v="0.45844046841663622"/>
    <x v="0"/>
  </r>
  <r>
    <x v="69"/>
    <n v="2006"/>
    <n v="225000"/>
    <n v="7.26961344069047E-2"/>
    <x v="0"/>
  </r>
  <r>
    <x v="70"/>
    <n v="2007"/>
    <n v="244000"/>
    <n v="0.71350276344953112"/>
    <x v="1"/>
  </r>
  <r>
    <x v="71"/>
    <n v="2007"/>
    <n v="129500"/>
    <n v="0.87009895171286566"/>
    <x v="0"/>
  </r>
  <r>
    <x v="72"/>
    <n v="2009"/>
    <n v="185000"/>
    <n v="0.16765556382789215"/>
    <x v="1"/>
  </r>
  <r>
    <x v="73"/>
    <n v="2010"/>
    <n v="144900"/>
    <n v="0.9104322831964673"/>
    <x v="1"/>
  </r>
  <r>
    <x v="74"/>
    <n v="2010"/>
    <n v="107400"/>
    <n v="1.0935836367134799E-2"/>
    <x v="0"/>
  </r>
  <r>
    <x v="75"/>
    <n v="2009"/>
    <n v="91000"/>
    <n v="0.59047781409665734"/>
    <x v="0"/>
  </r>
  <r>
    <x v="76"/>
    <n v="2008"/>
    <n v="135750"/>
    <n v="0.65700256352645847"/>
    <x v="0"/>
  </r>
  <r>
    <x v="77"/>
    <n v="2008"/>
    <n v="127000"/>
    <n v="0.27426664541906298"/>
    <x v="1"/>
  </r>
  <r>
    <x v="78"/>
    <n v="2010"/>
    <n v="136500"/>
    <n v="0.69402669283463492"/>
    <x v="0"/>
  </r>
  <r>
    <x v="79"/>
    <n v="2009"/>
    <n v="110000"/>
    <n v="0.71016802413545432"/>
    <x v="0"/>
  </r>
  <r>
    <x v="80"/>
    <n v="2009"/>
    <n v="193500"/>
    <n v="0.23314781802056739"/>
    <x v="1"/>
  </r>
  <r>
    <x v="81"/>
    <n v="2006"/>
    <n v="153500"/>
    <n v="3.6040458916948626E-2"/>
    <x v="0"/>
  </r>
  <r>
    <x v="82"/>
    <n v="2008"/>
    <n v="245000"/>
    <n v="0.9429378441548415"/>
    <x v="1"/>
  </r>
  <r>
    <x v="83"/>
    <n v="2007"/>
    <n v="126500"/>
    <n v="0.91720137275981239"/>
    <x v="1"/>
  </r>
  <r>
    <x v="84"/>
    <n v="2009"/>
    <n v="168500"/>
    <n v="1.0901430508108434E-2"/>
    <x v="1"/>
  </r>
  <r>
    <x v="85"/>
    <n v="2006"/>
    <n v="260000"/>
    <n v="0.65055666373330356"/>
    <x v="0"/>
  </r>
  <r>
    <x v="86"/>
    <n v="2009"/>
    <n v="174000"/>
    <n v="0.48425339380033283"/>
    <x v="1"/>
  </r>
  <r>
    <x v="87"/>
    <n v="2009"/>
    <n v="164500"/>
    <n v="0.25949768243654303"/>
    <x v="1"/>
  </r>
  <r>
    <x v="88"/>
    <n v="2009"/>
    <n v="85000"/>
    <n v="0.89855610661514684"/>
    <x v="0"/>
  </r>
  <r>
    <x v="89"/>
    <n v="2007"/>
    <n v="123600"/>
    <n v="5.7619831884710537E-2"/>
    <x v="1"/>
  </r>
  <r>
    <x v="90"/>
    <n v="2006"/>
    <n v="109900"/>
    <n v="0.94862543897054485"/>
    <x v="1"/>
  </r>
  <r>
    <x v="91"/>
    <n v="2006"/>
    <n v="98600"/>
    <n v="0.96243922597228182"/>
    <x v="0"/>
  </r>
  <r>
    <x v="92"/>
    <n v="2009"/>
    <n v="163500"/>
    <n v="0.62104732492560566"/>
    <x v="0"/>
  </r>
  <r>
    <x v="93"/>
    <n v="2007"/>
    <n v="133900"/>
    <n v="0.87511462372247073"/>
    <x v="1"/>
  </r>
  <r>
    <x v="94"/>
    <n v="2007"/>
    <n v="204750"/>
    <n v="0.28174586260822809"/>
    <x v="1"/>
  </r>
  <r>
    <x v="95"/>
    <n v="2009"/>
    <n v="185000"/>
    <n v="0.35409964598849497"/>
    <x v="1"/>
  </r>
  <r>
    <x v="96"/>
    <n v="2006"/>
    <n v="214000"/>
    <n v="0.52087441308350302"/>
    <x v="1"/>
  </r>
  <r>
    <x v="97"/>
    <n v="2007"/>
    <n v="94750"/>
    <n v="0.72428190037558704"/>
    <x v="1"/>
  </r>
  <r>
    <x v="98"/>
    <n v="2010"/>
    <n v="83000"/>
    <n v="0.43498193633821236"/>
    <x v="0"/>
  </r>
  <r>
    <x v="99"/>
    <n v="2010"/>
    <n v="128950"/>
    <n v="0.55422432883183348"/>
    <x v="1"/>
  </r>
  <r>
    <x v="100"/>
    <n v="2010"/>
    <n v="205000"/>
    <n v="0.75478097264851118"/>
    <x v="1"/>
  </r>
  <r>
    <x v="101"/>
    <n v="2010"/>
    <n v="178000"/>
    <n v="0.82667798222644939"/>
    <x v="0"/>
  </r>
  <r>
    <x v="102"/>
    <n v="2009"/>
    <n v="118964"/>
    <n v="0.85445839100331233"/>
    <x v="1"/>
  </r>
  <r>
    <x v="103"/>
    <n v="2010"/>
    <n v="198900"/>
    <n v="0.55154329953856196"/>
    <x v="0"/>
  </r>
  <r>
    <x v="104"/>
    <n v="2007"/>
    <n v="169500"/>
    <n v="0.89197880427814735"/>
    <x v="0"/>
  </r>
  <r>
    <x v="105"/>
    <n v="2008"/>
    <n v="250000"/>
    <n v="0.90530115318403248"/>
    <x v="1"/>
  </r>
  <r>
    <x v="106"/>
    <n v="2007"/>
    <n v="100000"/>
    <n v="0.82829730930623302"/>
    <x v="0"/>
  </r>
  <r>
    <x v="107"/>
    <n v="2008"/>
    <n v="115000"/>
    <n v="0.68527701900692928"/>
    <x v="0"/>
  </r>
  <r>
    <x v="108"/>
    <n v="2007"/>
    <n v="115000"/>
    <n v="0.51510631120026007"/>
    <x v="0"/>
  </r>
  <r>
    <x v="109"/>
    <n v="2010"/>
    <n v="190000"/>
    <n v="0.32943015584300117"/>
    <x v="0"/>
  </r>
  <r>
    <x v="110"/>
    <n v="2006"/>
    <n v="136900"/>
    <n v="0.20225649340414265"/>
    <x v="0"/>
  </r>
  <r>
    <x v="111"/>
    <n v="2010"/>
    <n v="180000"/>
    <n v="0.38100637829524342"/>
    <x v="0"/>
  </r>
  <r>
    <x v="112"/>
    <n v="2007"/>
    <n v="383970"/>
    <n v="0.91116253879658238"/>
    <x v="1"/>
  </r>
  <r>
    <x v="113"/>
    <n v="2007"/>
    <n v="217000"/>
    <n v="0.21868529807139381"/>
    <x v="1"/>
  </r>
  <r>
    <x v="114"/>
    <n v="2007"/>
    <n v="259500"/>
    <n v="0.2317550536157581"/>
    <x v="0"/>
  </r>
  <r>
    <x v="115"/>
    <n v="2007"/>
    <n v="176000"/>
    <n v="0.75540766394841163"/>
    <x v="0"/>
  </r>
  <r>
    <x v="116"/>
    <n v="2009"/>
    <n v="139000"/>
    <n v="0.50859096504166235"/>
    <x v="0"/>
  </r>
  <r>
    <x v="117"/>
    <n v="2007"/>
    <n v="155000"/>
    <n v="6.4551668430251175E-2"/>
    <x v="1"/>
  </r>
  <r>
    <x v="118"/>
    <n v="2010"/>
    <n v="320000"/>
    <n v="0.88008317008565884"/>
    <x v="0"/>
  </r>
  <r>
    <x v="119"/>
    <n v="2006"/>
    <n v="163990"/>
    <n v="0.49170502792147441"/>
    <x v="0"/>
  </r>
  <r>
    <x v="120"/>
    <n v="2006"/>
    <n v="180000"/>
    <n v="0.46809844869974959"/>
    <x v="1"/>
  </r>
  <r>
    <x v="121"/>
    <n v="2007"/>
    <n v="100000"/>
    <n v="0.71327995568085356"/>
    <x v="1"/>
  </r>
  <r>
    <x v="122"/>
    <n v="2008"/>
    <n v="136000"/>
    <n v="0.32408369104337764"/>
    <x v="0"/>
  </r>
  <r>
    <x v="123"/>
    <n v="2008"/>
    <n v="153900"/>
    <n v="0.53741030204711626"/>
    <x v="0"/>
  </r>
  <r>
    <x v="124"/>
    <n v="2009"/>
    <n v="181000"/>
    <n v="0.99214789633026246"/>
    <x v="0"/>
  </r>
  <r>
    <x v="125"/>
    <n v="2006"/>
    <n v="84500"/>
    <n v="0.34084858743130109"/>
    <x v="0"/>
  </r>
  <r>
    <x v="126"/>
    <n v="2007"/>
    <n v="128000"/>
    <n v="0.66349469598570299"/>
    <x v="1"/>
  </r>
  <r>
    <x v="127"/>
    <n v="2007"/>
    <n v="87000"/>
    <n v="0.51445831899636152"/>
    <x v="1"/>
  </r>
  <r>
    <x v="128"/>
    <n v="2006"/>
    <n v="155000"/>
    <n v="0.82696607044678283"/>
    <x v="1"/>
  </r>
  <r>
    <x v="129"/>
    <n v="2006"/>
    <n v="150000"/>
    <n v="0.95068079881925993"/>
    <x v="0"/>
  </r>
  <r>
    <x v="130"/>
    <n v="2006"/>
    <n v="226000"/>
    <n v="0.34541217895172982"/>
    <x v="0"/>
  </r>
  <r>
    <x v="131"/>
    <n v="2009"/>
    <n v="244000"/>
    <n v="0.21851026676656571"/>
    <x v="1"/>
  </r>
  <r>
    <x v="132"/>
    <n v="2007"/>
    <n v="150750"/>
    <n v="0.99296600684138392"/>
    <x v="0"/>
  </r>
  <r>
    <x v="133"/>
    <n v="2009"/>
    <n v="220000"/>
    <n v="0.16866654413897231"/>
    <x v="0"/>
  </r>
  <r>
    <x v="134"/>
    <n v="2006"/>
    <n v="180000"/>
    <n v="0.20618036407795848"/>
    <x v="1"/>
  </r>
  <r>
    <x v="135"/>
    <n v="2008"/>
    <n v="174000"/>
    <n v="7.8151614995665142E-2"/>
    <x v="1"/>
  </r>
  <r>
    <x v="136"/>
    <n v="2007"/>
    <n v="143000"/>
    <n v="0.98470532653931275"/>
    <x v="1"/>
  </r>
  <r>
    <x v="137"/>
    <n v="2006"/>
    <n v="171000"/>
    <n v="0.96984894015909817"/>
    <x v="1"/>
  </r>
  <r>
    <x v="138"/>
    <n v="2008"/>
    <n v="230000"/>
    <n v="0.80990760755125935"/>
    <x v="1"/>
  </r>
  <r>
    <x v="139"/>
    <n v="2009"/>
    <n v="231500"/>
    <n v="0.13156511023391737"/>
    <x v="1"/>
  </r>
  <r>
    <x v="140"/>
    <n v="2010"/>
    <n v="115000"/>
    <n v="0.24317876970004093"/>
    <x v="0"/>
  </r>
  <r>
    <x v="141"/>
    <n v="2006"/>
    <n v="260000"/>
    <n v="3.3253140864447306E-2"/>
    <x v="0"/>
  </r>
  <r>
    <x v="142"/>
    <n v="2010"/>
    <n v="166000"/>
    <n v="0.74329265692504798"/>
    <x v="1"/>
  </r>
  <r>
    <x v="143"/>
    <n v="2009"/>
    <n v="204000"/>
    <n v="0.50521313038406657"/>
    <x v="1"/>
  </r>
  <r>
    <x v="144"/>
    <n v="2006"/>
    <n v="125000"/>
    <n v="0.32250125829405052"/>
    <x v="0"/>
  </r>
  <r>
    <x v="145"/>
    <n v="2006"/>
    <n v="130000"/>
    <n v="0.86274861544467163"/>
    <x v="1"/>
  </r>
  <r>
    <x v="146"/>
    <n v="2009"/>
    <n v="105000"/>
    <n v="0.89411989770657441"/>
    <x v="1"/>
  </r>
  <r>
    <x v="147"/>
    <n v="2010"/>
    <n v="222500"/>
    <n v="0.37020279706289982"/>
    <x v="0"/>
  </r>
  <r>
    <x v="148"/>
    <n v="2008"/>
    <n v="141000"/>
    <n v="0.48140183652756008"/>
    <x v="0"/>
  </r>
  <r>
    <x v="149"/>
    <n v="2006"/>
    <n v="115000"/>
    <n v="0.53239080732380217"/>
    <x v="0"/>
  </r>
  <r>
    <x v="150"/>
    <n v="2007"/>
    <n v="122000"/>
    <n v="4.266063354214733E-2"/>
    <x v="0"/>
  </r>
  <r>
    <x v="151"/>
    <n v="2008"/>
    <n v="372402"/>
    <n v="0.37156277124385761"/>
    <x v="1"/>
  </r>
  <r>
    <x v="152"/>
    <n v="2006"/>
    <n v="190000"/>
    <n v="0.9250922636211194"/>
    <x v="1"/>
  </r>
  <r>
    <x v="153"/>
    <n v="2008"/>
    <n v="235000"/>
    <n v="0.79152918269732264"/>
    <x v="0"/>
  </r>
  <r>
    <x v="154"/>
    <n v="2006"/>
    <n v="125000"/>
    <n v="2.8564601466562256E-2"/>
    <x v="0"/>
  </r>
  <r>
    <x v="155"/>
    <n v="2008"/>
    <n v="79000"/>
    <n v="0.96191920585478174"/>
    <x v="0"/>
  </r>
  <r>
    <x v="156"/>
    <n v="2006"/>
    <n v="109500"/>
    <n v="0.55697777071951682"/>
    <x v="1"/>
  </r>
  <r>
    <x v="157"/>
    <n v="2010"/>
    <n v="269500"/>
    <n v="0.58288145286368531"/>
    <x v="1"/>
  </r>
  <r>
    <x v="158"/>
    <n v="2010"/>
    <n v="254900"/>
    <n v="0.27620915419799197"/>
    <x v="0"/>
  </r>
  <r>
    <x v="159"/>
    <n v="2006"/>
    <n v="320000"/>
    <n v="0.38740843554608229"/>
    <x v="1"/>
  </r>
  <r>
    <x v="160"/>
    <n v="2008"/>
    <n v="162500"/>
    <n v="0.76308781634231548"/>
    <x v="0"/>
  </r>
  <r>
    <x v="161"/>
    <n v="2008"/>
    <n v="412500"/>
    <n v="0.66712143327513973"/>
    <x v="1"/>
  </r>
  <r>
    <x v="162"/>
    <n v="2010"/>
    <n v="220000"/>
    <n v="4.3619804695335995E-2"/>
    <x v="0"/>
  </r>
  <r>
    <x v="163"/>
    <n v="2007"/>
    <n v="103200"/>
    <n v="0.21393048548767968"/>
    <x v="0"/>
  </r>
  <r>
    <x v="164"/>
    <n v="2007"/>
    <n v="152000"/>
    <n v="4.6640744389130462E-2"/>
    <x v="0"/>
  </r>
  <r>
    <x v="165"/>
    <n v="2008"/>
    <n v="127500"/>
    <n v="0.62446575873829979"/>
    <x v="1"/>
  </r>
  <r>
    <x v="166"/>
    <n v="2009"/>
    <n v="190000"/>
    <n v="0.20469596419756686"/>
    <x v="1"/>
  </r>
  <r>
    <x v="167"/>
    <n v="2007"/>
    <n v="325624"/>
    <n v="0.76047400529994269"/>
    <x v="0"/>
  </r>
  <r>
    <x v="168"/>
    <n v="2007"/>
    <n v="183500"/>
    <n v="0.98807329851959591"/>
    <x v="1"/>
  </r>
  <r>
    <x v="169"/>
    <n v="2006"/>
    <n v="228000"/>
    <n v="8.6641057467323424E-2"/>
    <x v="1"/>
  </r>
  <r>
    <x v="170"/>
    <n v="2007"/>
    <n v="128500"/>
    <n v="0.26521887049311765"/>
    <x v="1"/>
  </r>
  <r>
    <x v="171"/>
    <n v="2010"/>
    <n v="215000"/>
    <n v="0.69061588501589521"/>
    <x v="1"/>
  </r>
  <r>
    <x v="172"/>
    <n v="2006"/>
    <n v="239000"/>
    <n v="0.26799330845115732"/>
    <x v="1"/>
  </r>
  <r>
    <x v="173"/>
    <n v="2008"/>
    <n v="163000"/>
    <n v="0.17829013502811486"/>
    <x v="1"/>
  </r>
  <r>
    <x v="174"/>
    <n v="2008"/>
    <n v="184000"/>
    <n v="0.24578549827814833"/>
    <x v="1"/>
  </r>
  <r>
    <x v="175"/>
    <n v="2007"/>
    <n v="243000"/>
    <n v="0.72457748737603345"/>
    <x v="1"/>
  </r>
  <r>
    <x v="176"/>
    <n v="2007"/>
    <n v="211000"/>
    <n v="0.20420132121146917"/>
    <x v="0"/>
  </r>
  <r>
    <x v="177"/>
    <n v="2006"/>
    <n v="172500"/>
    <n v="0.94844899717523234"/>
    <x v="1"/>
  </r>
  <r>
    <x v="178"/>
    <n v="2009"/>
    <n v="501837"/>
    <n v="0.4660233093240751"/>
    <x v="0"/>
  </r>
  <r>
    <x v="179"/>
    <n v="2007"/>
    <n v="100000"/>
    <n v="0.48368840307846883"/>
    <x v="0"/>
  </r>
  <r>
    <x v="180"/>
    <n v="2007"/>
    <n v="177000"/>
    <n v="0.32709465316051733"/>
    <x v="0"/>
  </r>
  <r>
    <x v="181"/>
    <n v="2006"/>
    <n v="200100"/>
    <n v="0.35245605425037085"/>
    <x v="0"/>
  </r>
  <r>
    <x v="182"/>
    <n v="2007"/>
    <n v="120000"/>
    <n v="0.54572237853603511"/>
    <x v="1"/>
  </r>
  <r>
    <x v="183"/>
    <n v="2008"/>
    <n v="200000"/>
    <n v="0.76364119558481303"/>
    <x v="1"/>
  </r>
  <r>
    <x v="184"/>
    <n v="2006"/>
    <n v="127000"/>
    <n v="0.92568952461902898"/>
    <x v="1"/>
  </r>
  <r>
    <x v="185"/>
    <n v="2006"/>
    <n v="475000"/>
    <n v="0.37573885499326642"/>
    <x v="1"/>
  </r>
  <r>
    <x v="186"/>
    <n v="2009"/>
    <n v="173000"/>
    <n v="9.4502110633322478E-2"/>
    <x v="0"/>
  </r>
  <r>
    <x v="187"/>
    <n v="2009"/>
    <n v="135000"/>
    <n v="0.80838860461957385"/>
    <x v="1"/>
  </r>
  <r>
    <x v="188"/>
    <n v="2009"/>
    <n v="153337"/>
    <n v="0.38489216096918988"/>
    <x v="1"/>
  </r>
  <r>
    <x v="189"/>
    <n v="2008"/>
    <n v="286000"/>
    <n v="0.58117554103399593"/>
    <x v="1"/>
  </r>
  <r>
    <x v="190"/>
    <n v="2007"/>
    <n v="315000"/>
    <n v="0.70428220375948991"/>
    <x v="0"/>
  </r>
  <r>
    <x v="191"/>
    <n v="2007"/>
    <n v="184000"/>
    <n v="0.23951071687693026"/>
    <x v="1"/>
  </r>
  <r>
    <x v="192"/>
    <n v="2009"/>
    <n v="192000"/>
    <n v="0.29467584891679777"/>
    <x v="1"/>
  </r>
  <r>
    <x v="193"/>
    <n v="2006"/>
    <n v="130000"/>
    <n v="9.0876307879292573E-2"/>
    <x v="0"/>
  </r>
  <r>
    <x v="194"/>
    <n v="2008"/>
    <n v="127000"/>
    <n v="1.3110813029568624E-2"/>
    <x v="1"/>
  </r>
  <r>
    <x v="195"/>
    <n v="2009"/>
    <n v="148500"/>
    <n v="0.72837627061816201"/>
    <x v="1"/>
  </r>
  <r>
    <x v="196"/>
    <n v="2007"/>
    <n v="311872"/>
    <n v="0.81222839688222936"/>
    <x v="0"/>
  </r>
  <r>
    <x v="197"/>
    <n v="2006"/>
    <n v="235000"/>
    <n v="0.42850370711615471"/>
    <x v="1"/>
  </r>
  <r>
    <x v="198"/>
    <n v="2009"/>
    <n v="104000"/>
    <n v="0.80054318688294723"/>
    <x v="0"/>
  </r>
  <r>
    <x v="199"/>
    <n v="2009"/>
    <n v="274900"/>
    <n v="1.3265240873376993E-2"/>
    <x v="1"/>
  </r>
  <r>
    <x v="200"/>
    <n v="2010"/>
    <n v="140000"/>
    <n v="0.29681937612702114"/>
    <x v="1"/>
  </r>
  <r>
    <x v="201"/>
    <n v="2008"/>
    <n v="171500"/>
    <n v="0.72810096409279224"/>
    <x v="1"/>
  </r>
  <r>
    <x v="202"/>
    <n v="2006"/>
    <n v="112000"/>
    <n v="0.49728982768992791"/>
    <x v="0"/>
  </r>
  <r>
    <x v="203"/>
    <n v="2008"/>
    <n v="149000"/>
    <n v="0.95509383977119222"/>
    <x v="1"/>
  </r>
  <r>
    <x v="204"/>
    <n v="2009"/>
    <n v="110000"/>
    <n v="0.72851932145790088"/>
    <x v="1"/>
  </r>
  <r>
    <x v="205"/>
    <n v="2009"/>
    <n v="180500"/>
    <n v="0.22583376710858327"/>
    <x v="0"/>
  </r>
  <r>
    <x v="206"/>
    <n v="2007"/>
    <n v="143900"/>
    <n v="0.17416244169909234"/>
    <x v="1"/>
  </r>
  <r>
    <x v="207"/>
    <n v="2008"/>
    <n v="141000"/>
    <n v="0.42913594312983072"/>
    <x v="0"/>
  </r>
  <r>
    <x v="208"/>
    <n v="2007"/>
    <n v="277000"/>
    <n v="0.15992926799650331"/>
    <x v="0"/>
  </r>
  <r>
    <x v="209"/>
    <n v="2008"/>
    <n v="145000"/>
    <n v="0.24024552197373128"/>
    <x v="0"/>
  </r>
  <r>
    <x v="210"/>
    <n v="2008"/>
    <n v="98000"/>
    <n v="0.44635856584482436"/>
    <x v="0"/>
  </r>
  <r>
    <x v="211"/>
    <n v="2010"/>
    <n v="186000"/>
    <n v="0.24452059956759431"/>
    <x v="1"/>
  </r>
  <r>
    <x v="212"/>
    <n v="2009"/>
    <n v="252678"/>
    <n v="0.83496664738658133"/>
    <x v="1"/>
  </r>
  <r>
    <x v="213"/>
    <n v="2006"/>
    <n v="156000"/>
    <n v="0.89041288784538053"/>
    <x v="0"/>
  </r>
  <r>
    <x v="214"/>
    <n v="2010"/>
    <n v="161750"/>
    <n v="0.82619414095077925"/>
    <x v="0"/>
  </r>
  <r>
    <x v="215"/>
    <n v="2006"/>
    <n v="134450"/>
    <n v="0.93032217215646729"/>
    <x v="0"/>
  </r>
  <r>
    <x v="216"/>
    <n v="2008"/>
    <n v="210000"/>
    <n v="3.105737072362813E-2"/>
    <x v="1"/>
  </r>
  <r>
    <x v="217"/>
    <n v="2006"/>
    <n v="107000"/>
    <n v="0.91542927793407791"/>
    <x v="0"/>
  </r>
  <r>
    <x v="218"/>
    <n v="2008"/>
    <n v="311500"/>
    <n v="0.52930292694163539"/>
    <x v="0"/>
  </r>
  <r>
    <x v="219"/>
    <n v="2006"/>
    <n v="167240"/>
    <n v="0.39778603785851041"/>
    <x v="0"/>
  </r>
  <r>
    <x v="220"/>
    <n v="2006"/>
    <n v="204900"/>
    <n v="6.726404183394652E-3"/>
    <x v="0"/>
  </r>
  <r>
    <x v="221"/>
    <n v="2009"/>
    <n v="200000"/>
    <n v="0.40162177156999845"/>
    <x v="1"/>
  </r>
  <r>
    <x v="222"/>
    <n v="2006"/>
    <n v="179900"/>
    <n v="0.14113078092180364"/>
    <x v="1"/>
  </r>
  <r>
    <x v="223"/>
    <n v="2009"/>
    <n v="97000"/>
    <n v="0.93217740326761167"/>
    <x v="0"/>
  </r>
  <r>
    <x v="224"/>
    <n v="2009"/>
    <n v="386250"/>
    <n v="0.72237445409203827"/>
    <x v="1"/>
  </r>
  <r>
    <x v="225"/>
    <n v="2009"/>
    <n v="112000"/>
    <n v="0.99388672175979187"/>
    <x v="0"/>
  </r>
  <r>
    <x v="226"/>
    <n v="2007"/>
    <n v="290000"/>
    <n v="0.11695405364689326"/>
    <x v="0"/>
  </r>
  <r>
    <x v="227"/>
    <n v="2008"/>
    <n v="106000"/>
    <n v="0.47594545667331767"/>
    <x v="0"/>
  </r>
  <r>
    <x v="228"/>
    <n v="2010"/>
    <n v="125000"/>
    <n v="0.53597827127578723"/>
    <x v="0"/>
  </r>
  <r>
    <x v="229"/>
    <n v="2009"/>
    <n v="192500"/>
    <n v="0.92994123549244834"/>
    <x v="1"/>
  </r>
  <r>
    <x v="230"/>
    <n v="2010"/>
    <n v="148000"/>
    <n v="0.91905914073187178"/>
    <x v="1"/>
  </r>
  <r>
    <x v="231"/>
    <n v="2009"/>
    <n v="403000"/>
    <n v="0.94084121785186103"/>
    <x v="1"/>
  </r>
  <r>
    <x v="232"/>
    <n v="2006"/>
    <n v="94500"/>
    <n v="1.7471988288674134E-2"/>
    <x v="0"/>
  </r>
  <r>
    <x v="233"/>
    <n v="2010"/>
    <n v="128200"/>
    <n v="0.91696363726644725"/>
    <x v="1"/>
  </r>
  <r>
    <x v="234"/>
    <n v="2010"/>
    <n v="216500"/>
    <n v="0.93836799530670623"/>
    <x v="0"/>
  </r>
  <r>
    <x v="235"/>
    <n v="2008"/>
    <n v="89500"/>
    <n v="0.47985527482051893"/>
    <x v="1"/>
  </r>
  <r>
    <x v="236"/>
    <n v="2010"/>
    <n v="185500"/>
    <n v="0.72468085594334575"/>
    <x v="1"/>
  </r>
  <r>
    <x v="237"/>
    <n v="2010"/>
    <n v="194500"/>
    <n v="0.29252086512698894"/>
    <x v="0"/>
  </r>
  <r>
    <x v="238"/>
    <n v="2007"/>
    <n v="318000"/>
    <n v="6.939498835472635E-2"/>
    <x v="0"/>
  </r>
  <r>
    <x v="239"/>
    <n v="2010"/>
    <n v="113000"/>
    <n v="0.1431660233854547"/>
    <x v="1"/>
  </r>
  <r>
    <x v="240"/>
    <n v="2010"/>
    <n v="262500"/>
    <n v="0.51628230868078495"/>
    <x v="0"/>
  </r>
  <r>
    <x v="241"/>
    <n v="2007"/>
    <n v="110500"/>
    <n v="0.12452568324176949"/>
    <x v="1"/>
  </r>
  <r>
    <x v="242"/>
    <n v="2006"/>
    <n v="79000"/>
    <n v="0.64405826900849061"/>
    <x v="1"/>
  </r>
  <r>
    <x v="243"/>
    <n v="2009"/>
    <n v="120000"/>
    <n v="0.83060561577042691"/>
    <x v="1"/>
  </r>
  <r>
    <x v="244"/>
    <n v="2010"/>
    <n v="205000"/>
    <n v="0.31915065391737529"/>
    <x v="1"/>
  </r>
  <r>
    <x v="245"/>
    <n v="2006"/>
    <n v="241500"/>
    <n v="0.25482102000048901"/>
    <x v="0"/>
  </r>
  <r>
    <x v="246"/>
    <n v="2006"/>
    <n v="137000"/>
    <n v="0.1876528344920817"/>
    <x v="1"/>
  </r>
  <r>
    <x v="247"/>
    <n v="2006"/>
    <n v="140000"/>
    <n v="0.69890714774437579"/>
    <x v="1"/>
  </r>
  <r>
    <x v="248"/>
    <n v="2007"/>
    <n v="180000"/>
    <n v="0.42647444690470737"/>
    <x v="0"/>
  </r>
  <r>
    <x v="249"/>
    <n v="2007"/>
    <n v="277000"/>
    <n v="0.73659500087275109"/>
    <x v="1"/>
  </r>
  <r>
    <x v="250"/>
    <n v="2010"/>
    <n v="76500"/>
    <n v="0.21385427432221893"/>
    <x v="0"/>
  </r>
  <r>
    <x v="251"/>
    <n v="2007"/>
    <n v="235000"/>
    <n v="0.89353582388058461"/>
    <x v="1"/>
  </r>
  <r>
    <x v="252"/>
    <n v="2008"/>
    <n v="173000"/>
    <n v="9.9780677053054601E-2"/>
    <x v="0"/>
  </r>
  <r>
    <x v="253"/>
    <n v="2007"/>
    <n v="158000"/>
    <n v="0.98743179205148268"/>
    <x v="0"/>
  </r>
  <r>
    <x v="254"/>
    <n v="2010"/>
    <n v="145000"/>
    <n v="0.36444861459239386"/>
    <x v="1"/>
  </r>
  <r>
    <x v="255"/>
    <n v="2006"/>
    <n v="230000"/>
    <n v="0.74501129293245161"/>
    <x v="1"/>
  </r>
  <r>
    <x v="256"/>
    <n v="2008"/>
    <n v="207500"/>
    <n v="0.52647027611836106"/>
    <x v="0"/>
  </r>
  <r>
    <x v="257"/>
    <n v="2009"/>
    <n v="220000"/>
    <n v="0.39415333074765013"/>
    <x v="1"/>
  </r>
  <r>
    <x v="258"/>
    <n v="2008"/>
    <n v="231500"/>
    <n v="0.37764789175341762"/>
    <x v="0"/>
  </r>
  <r>
    <x v="259"/>
    <n v="2008"/>
    <n v="97000"/>
    <n v="0.99546184320371611"/>
    <x v="0"/>
  </r>
  <r>
    <x v="260"/>
    <n v="2009"/>
    <n v="176000"/>
    <n v="0.18379370536909534"/>
    <x v="1"/>
  </r>
  <r>
    <x v="261"/>
    <n v="2007"/>
    <n v="276000"/>
    <n v="0.52752622448051645"/>
    <x v="0"/>
  </r>
  <r>
    <x v="262"/>
    <n v="2006"/>
    <n v="151000"/>
    <n v="0.39719562650004681"/>
    <x v="1"/>
  </r>
  <r>
    <x v="263"/>
    <n v="2010"/>
    <n v="130000"/>
    <n v="0.22985525177606159"/>
    <x v="0"/>
  </r>
  <r>
    <x v="264"/>
    <n v="2008"/>
    <n v="73000"/>
    <n v="0.25655125076686813"/>
    <x v="1"/>
  </r>
  <r>
    <x v="265"/>
    <n v="2008"/>
    <n v="175500"/>
    <n v="0.14521782482588352"/>
    <x v="1"/>
  </r>
  <r>
    <x v="266"/>
    <n v="2006"/>
    <n v="185000"/>
    <n v="0.42824472018296078"/>
    <x v="0"/>
  </r>
  <r>
    <x v="267"/>
    <n v="2008"/>
    <n v="179500"/>
    <n v="0.52060781636537012"/>
    <x v="1"/>
  </r>
  <r>
    <x v="268"/>
    <n v="2008"/>
    <n v="120500"/>
    <n v="0.7123863264862963"/>
    <x v="0"/>
  </r>
  <r>
    <x v="269"/>
    <n v="2007"/>
    <n v="148000"/>
    <n v="0.95985499904097726"/>
    <x v="1"/>
  </r>
  <r>
    <x v="270"/>
    <n v="2006"/>
    <n v="266000"/>
    <n v="0.60421216970182146"/>
    <x v="1"/>
  </r>
  <r>
    <x v="271"/>
    <n v="2008"/>
    <n v="241500"/>
    <n v="0.34951436690392823"/>
    <x v="1"/>
  </r>
  <r>
    <x v="272"/>
    <n v="2010"/>
    <n v="290000"/>
    <n v="0.36264815149688867"/>
    <x v="1"/>
  </r>
  <r>
    <x v="273"/>
    <n v="2009"/>
    <n v="139000"/>
    <n v="0.2818539502838181"/>
    <x v="0"/>
  </r>
  <r>
    <x v="274"/>
    <n v="2007"/>
    <n v="124500"/>
    <n v="0.18306761113203684"/>
    <x v="1"/>
  </r>
  <r>
    <x v="275"/>
    <n v="2009"/>
    <n v="205000"/>
    <n v="2.3277072913387209E-2"/>
    <x v="1"/>
  </r>
  <r>
    <x v="276"/>
    <n v="2010"/>
    <n v="201000"/>
    <n v="0.33558706614376632"/>
    <x v="0"/>
  </r>
  <r>
    <x v="277"/>
    <n v="2010"/>
    <n v="141000"/>
    <n v="0.70116854061866563"/>
    <x v="0"/>
  </r>
  <r>
    <x v="278"/>
    <n v="2007"/>
    <n v="415298"/>
    <n v="0.88758130084278097"/>
    <x v="1"/>
  </r>
  <r>
    <x v="279"/>
    <n v="2008"/>
    <n v="192000"/>
    <n v="0.7633825261209225"/>
    <x v="0"/>
  </r>
  <r>
    <x v="280"/>
    <n v="2007"/>
    <n v="228500"/>
    <n v="0.22322697617726905"/>
    <x v="0"/>
  </r>
  <r>
    <x v="281"/>
    <n v="2006"/>
    <n v="185000"/>
    <n v="0.52047249459115597"/>
    <x v="0"/>
  </r>
  <r>
    <x v="282"/>
    <n v="2009"/>
    <n v="207500"/>
    <n v="0.52647926850509574"/>
    <x v="1"/>
  </r>
  <r>
    <x v="283"/>
    <n v="2009"/>
    <n v="244600"/>
    <n v="0.54325737448072287"/>
    <x v="1"/>
  </r>
  <r>
    <x v="284"/>
    <n v="2007"/>
    <n v="179200"/>
    <n v="0.37534760371536302"/>
    <x v="0"/>
  </r>
  <r>
    <x v="285"/>
    <n v="2007"/>
    <n v="164700"/>
    <n v="0.47070111406381154"/>
    <x v="1"/>
  </r>
  <r>
    <x v="286"/>
    <n v="2006"/>
    <n v="159000"/>
    <n v="4.9838833660286075E-2"/>
    <x v="0"/>
  </r>
  <r>
    <x v="287"/>
    <n v="2006"/>
    <n v="88000"/>
    <n v="4.8941677433047004E-2"/>
    <x v="0"/>
  </r>
  <r>
    <x v="288"/>
    <n v="2010"/>
    <n v="122000"/>
    <n v="0.47039506955814991"/>
    <x v="1"/>
  </r>
  <r>
    <x v="289"/>
    <n v="2007"/>
    <n v="153575"/>
    <n v="0.49129814860899335"/>
    <x v="0"/>
  </r>
  <r>
    <x v="290"/>
    <n v="2006"/>
    <n v="233230"/>
    <n v="0.45526388964914088"/>
    <x v="0"/>
  </r>
  <r>
    <x v="291"/>
    <n v="2008"/>
    <n v="135900"/>
    <n v="0.55067294446803039"/>
    <x v="1"/>
  </r>
  <r>
    <x v="292"/>
    <n v="2009"/>
    <n v="131000"/>
    <n v="0.54536985462501508"/>
    <x v="1"/>
  </r>
  <r>
    <x v="293"/>
    <n v="2006"/>
    <n v="235000"/>
    <n v="0.83655239987869079"/>
    <x v="1"/>
  </r>
  <r>
    <x v="294"/>
    <n v="2009"/>
    <n v="167000"/>
    <n v="0.36277939272375925"/>
    <x v="1"/>
  </r>
  <r>
    <x v="295"/>
    <n v="2006"/>
    <n v="142500"/>
    <n v="0.58967284747729098"/>
    <x v="0"/>
  </r>
  <r>
    <x v="296"/>
    <n v="2007"/>
    <n v="152000"/>
    <n v="0.27730330145851356"/>
    <x v="1"/>
  </r>
  <r>
    <x v="297"/>
    <n v="2007"/>
    <n v="239000"/>
    <n v="0.77478586583921205"/>
    <x v="1"/>
  </r>
  <r>
    <x v="298"/>
    <n v="2007"/>
    <n v="175000"/>
    <n v="0.26492233536632426"/>
    <x v="1"/>
  </r>
  <r>
    <x v="299"/>
    <n v="2009"/>
    <n v="158500"/>
    <n v="0.46914073916719168"/>
    <x v="1"/>
  </r>
  <r>
    <x v="300"/>
    <n v="2006"/>
    <n v="157000"/>
    <n v="0.76981684852268972"/>
    <x v="1"/>
  </r>
  <r>
    <x v="301"/>
    <n v="2007"/>
    <n v="267000"/>
    <n v="0.30952138669148366"/>
    <x v="0"/>
  </r>
  <r>
    <x v="302"/>
    <n v="2006"/>
    <n v="205000"/>
    <n v="0.79368107687819123"/>
    <x v="0"/>
  </r>
  <r>
    <x v="303"/>
    <n v="2006"/>
    <n v="149900"/>
    <n v="0.17467593909202306"/>
    <x v="1"/>
  </r>
  <r>
    <x v="304"/>
    <n v="2008"/>
    <n v="295000"/>
    <n v="0.28968515831317743"/>
    <x v="0"/>
  </r>
  <r>
    <x v="305"/>
    <n v="2007"/>
    <n v="305900"/>
    <n v="0.43636176432438278"/>
    <x v="0"/>
  </r>
  <r>
    <x v="306"/>
    <n v="2007"/>
    <n v="225000"/>
    <n v="4.2486480492290202E-2"/>
    <x v="0"/>
  </r>
  <r>
    <x v="307"/>
    <n v="2008"/>
    <n v="89500"/>
    <n v="3.5825817066171939E-2"/>
    <x v="0"/>
  </r>
  <r>
    <x v="308"/>
    <n v="2009"/>
    <n v="82500"/>
    <n v="0.62984240790360158"/>
    <x v="1"/>
  </r>
  <r>
    <x v="309"/>
    <n v="2006"/>
    <n v="360000"/>
    <n v="0.69232586003052754"/>
    <x v="1"/>
  </r>
  <r>
    <x v="310"/>
    <n v="2006"/>
    <n v="165600"/>
    <n v="0.11437744489630164"/>
    <x v="0"/>
  </r>
  <r>
    <x v="311"/>
    <n v="2009"/>
    <n v="132000"/>
    <n v="2.994239171718871E-2"/>
    <x v="1"/>
  </r>
  <r>
    <x v="312"/>
    <n v="2006"/>
    <n v="119900"/>
    <n v="0.63445915999371871"/>
    <x v="0"/>
  </r>
  <r>
    <x v="313"/>
    <n v="2009"/>
    <n v="375000"/>
    <n v="0.51379366194981235"/>
    <x v="0"/>
  </r>
  <r>
    <x v="314"/>
    <n v="2006"/>
    <n v="178000"/>
    <n v="0.89687254119095516"/>
    <x v="0"/>
  </r>
  <r>
    <x v="315"/>
    <n v="2009"/>
    <n v="188500"/>
    <n v="3.9865180982408321E-2"/>
    <x v="1"/>
  </r>
  <r>
    <x v="316"/>
    <n v="2009"/>
    <n v="260000"/>
    <n v="0.81914272109521125"/>
    <x v="1"/>
  </r>
  <r>
    <x v="317"/>
    <n v="2007"/>
    <n v="270000"/>
    <n v="0.52232184483440181"/>
    <x v="1"/>
  </r>
  <r>
    <x v="318"/>
    <n v="2009"/>
    <n v="260000"/>
    <n v="0.60048434064572986"/>
    <x v="0"/>
  </r>
  <r>
    <x v="319"/>
    <n v="2009"/>
    <n v="187500"/>
    <n v="0.19257200882312164"/>
    <x v="0"/>
  </r>
  <r>
    <x v="320"/>
    <n v="2006"/>
    <n v="342643"/>
    <n v="0.92028025998823493"/>
    <x v="0"/>
  </r>
  <r>
    <x v="321"/>
    <n v="2007"/>
    <n v="354000"/>
    <n v="0.74647764959884488"/>
    <x v="1"/>
  </r>
  <r>
    <x v="322"/>
    <n v="2007"/>
    <n v="301000"/>
    <n v="0.86467428101310062"/>
    <x v="0"/>
  </r>
  <r>
    <x v="323"/>
    <n v="2006"/>
    <n v="126175"/>
    <n v="0.85551914421453323"/>
    <x v="1"/>
  </r>
  <r>
    <x v="324"/>
    <n v="2010"/>
    <n v="242000"/>
    <n v="0.3431111356606299"/>
    <x v="0"/>
  </r>
  <r>
    <x v="325"/>
    <n v="2007"/>
    <n v="87000"/>
    <n v="0.323211976760576"/>
    <x v="0"/>
  </r>
  <r>
    <x v="326"/>
    <n v="2008"/>
    <n v="324000"/>
    <n v="0.95186873614232848"/>
    <x v="0"/>
  </r>
  <r>
    <x v="327"/>
    <n v="2006"/>
    <n v="145250"/>
    <n v="0.71737841850034967"/>
    <x v="0"/>
  </r>
  <r>
    <x v="328"/>
    <n v="2009"/>
    <n v="214500"/>
    <n v="0.4471947755079182"/>
    <x v="1"/>
  </r>
  <r>
    <x v="329"/>
    <n v="2009"/>
    <n v="78000"/>
    <n v="0.98912790044764243"/>
    <x v="0"/>
  </r>
  <r>
    <x v="330"/>
    <n v="2007"/>
    <n v="119000"/>
    <n v="0.9415864051859123"/>
    <x v="0"/>
  </r>
  <r>
    <x v="331"/>
    <n v="2007"/>
    <n v="139000"/>
    <n v="0.74541573472219536"/>
    <x v="1"/>
  </r>
  <r>
    <x v="332"/>
    <n v="2009"/>
    <n v="284000"/>
    <n v="0.86999851986242693"/>
    <x v="1"/>
  </r>
  <r>
    <x v="333"/>
    <n v="2008"/>
    <n v="207000"/>
    <n v="0.75577155111150318"/>
    <x v="0"/>
  </r>
  <r>
    <x v="334"/>
    <n v="2008"/>
    <n v="192000"/>
    <n v="0.46012041639981527"/>
    <x v="0"/>
  </r>
  <r>
    <x v="335"/>
    <n v="2008"/>
    <n v="228950"/>
    <n v="2.0717811457040214E-2"/>
    <x v="1"/>
  </r>
  <r>
    <x v="336"/>
    <n v="2007"/>
    <n v="377426"/>
    <n v="0.98286505353068399"/>
    <x v="0"/>
  </r>
  <r>
    <x v="337"/>
    <n v="2008"/>
    <n v="214000"/>
    <n v="0.35567689934888058"/>
    <x v="1"/>
  </r>
  <r>
    <x v="338"/>
    <n v="2006"/>
    <n v="202500"/>
    <n v="0.55256942394530761"/>
    <x v="0"/>
  </r>
  <r>
    <x v="339"/>
    <n v="2009"/>
    <n v="155000"/>
    <n v="9.5013494483942029E-2"/>
    <x v="0"/>
  </r>
  <r>
    <x v="340"/>
    <n v="2010"/>
    <n v="202900"/>
    <n v="0.60328617067935997"/>
    <x v="0"/>
  </r>
  <r>
    <x v="341"/>
    <n v="2009"/>
    <n v="82000"/>
    <n v="0.14469367199573335"/>
    <x v="1"/>
  </r>
  <r>
    <x v="342"/>
    <n v="2006"/>
    <n v="87500"/>
    <n v="0.13101760118963857"/>
    <x v="0"/>
  </r>
  <r>
    <x v="343"/>
    <n v="2008"/>
    <n v="266000"/>
    <n v="0.15098228078499609"/>
    <x v="1"/>
  </r>
  <r>
    <x v="344"/>
    <n v="2010"/>
    <n v="85000"/>
    <n v="0.75723869906211094"/>
    <x v="1"/>
  </r>
  <r>
    <x v="345"/>
    <n v="2006"/>
    <n v="140200"/>
    <n v="0.87135285369206894"/>
    <x v="0"/>
  </r>
  <r>
    <x v="346"/>
    <n v="2007"/>
    <n v="151500"/>
    <n v="0.78222308940804863"/>
    <x v="0"/>
  </r>
  <r>
    <x v="347"/>
    <n v="2009"/>
    <n v="157500"/>
    <n v="0.96210949395590162"/>
    <x v="1"/>
  </r>
  <r>
    <x v="348"/>
    <n v="2008"/>
    <n v="154000"/>
    <n v="0.7374849729657007"/>
    <x v="1"/>
  </r>
  <r>
    <x v="349"/>
    <n v="2006"/>
    <n v="437154"/>
    <n v="0.12587489604265611"/>
    <x v="1"/>
  </r>
  <r>
    <x v="350"/>
    <n v="2007"/>
    <n v="318061"/>
    <n v="0.51840151192765205"/>
    <x v="1"/>
  </r>
  <r>
    <x v="351"/>
    <n v="2006"/>
    <n v="190000"/>
    <n v="0.8830632998034964"/>
    <x v="1"/>
  </r>
  <r>
    <x v="352"/>
    <n v="2008"/>
    <n v="95000"/>
    <n v="0.96141393789034235"/>
    <x v="1"/>
  </r>
  <r>
    <x v="353"/>
    <n v="2010"/>
    <n v="105900"/>
    <n v="0.60998775323624554"/>
    <x v="1"/>
  </r>
  <r>
    <x v="354"/>
    <n v="2006"/>
    <n v="140000"/>
    <n v="0.63824379311172874"/>
    <x v="0"/>
  </r>
  <r>
    <x v="355"/>
    <n v="2007"/>
    <n v="177500"/>
    <n v="0.14610652883347885"/>
    <x v="0"/>
  </r>
  <r>
    <x v="356"/>
    <n v="2009"/>
    <n v="173000"/>
    <n v="0.930284804120455"/>
    <x v="0"/>
  </r>
  <r>
    <x v="357"/>
    <n v="2007"/>
    <n v="134000"/>
    <n v="0.28044660850102621"/>
    <x v="0"/>
  </r>
  <r>
    <x v="358"/>
    <n v="2006"/>
    <n v="130000"/>
    <n v="0.59119195879763931"/>
    <x v="0"/>
  </r>
  <r>
    <x v="359"/>
    <n v="2006"/>
    <n v="280000"/>
    <n v="0.24751037445405344"/>
    <x v="1"/>
  </r>
  <r>
    <x v="360"/>
    <n v="2007"/>
    <n v="156000"/>
    <n v="0.82573461509164336"/>
    <x v="0"/>
  </r>
  <r>
    <x v="361"/>
    <n v="2008"/>
    <n v="145000"/>
    <n v="0.88161264281796148"/>
    <x v="0"/>
  </r>
  <r>
    <x v="362"/>
    <n v="2009"/>
    <n v="198500"/>
    <n v="0.92882341517196776"/>
    <x v="1"/>
  </r>
  <r>
    <x v="363"/>
    <n v="2009"/>
    <n v="118000"/>
    <n v="8.2637613103696328E-2"/>
    <x v="1"/>
  </r>
  <r>
    <x v="364"/>
    <n v="2006"/>
    <n v="190000"/>
    <n v="0.80437078594948352"/>
    <x v="0"/>
  </r>
  <r>
    <x v="365"/>
    <n v="2009"/>
    <n v="147000"/>
    <n v="0.92600542340166203"/>
    <x v="1"/>
  </r>
  <r>
    <x v="366"/>
    <n v="2009"/>
    <n v="159000"/>
    <n v="0.28926396157060064"/>
    <x v="0"/>
  </r>
  <r>
    <x v="367"/>
    <n v="2008"/>
    <n v="165000"/>
    <n v="0.39090537612177478"/>
    <x v="0"/>
  </r>
  <r>
    <x v="368"/>
    <n v="2010"/>
    <n v="132000"/>
    <n v="0.58086841069479223"/>
    <x v="1"/>
  </r>
  <r>
    <x v="369"/>
    <n v="2010"/>
    <n v="162000"/>
    <n v="0.58685768482147393"/>
    <x v="1"/>
  </r>
  <r>
    <x v="370"/>
    <n v="2006"/>
    <n v="172400"/>
    <n v="0.95991643897433654"/>
    <x v="0"/>
  </r>
  <r>
    <x v="371"/>
    <n v="2008"/>
    <n v="134432"/>
    <n v="0.99534543631386618"/>
    <x v="1"/>
  </r>
  <r>
    <x v="372"/>
    <n v="2010"/>
    <n v="125000"/>
    <n v="0.50875323283514873"/>
    <x v="1"/>
  </r>
  <r>
    <x v="373"/>
    <n v="2009"/>
    <n v="123000"/>
    <n v="0.99306220218172214"/>
    <x v="1"/>
  </r>
  <r>
    <x v="374"/>
    <n v="2007"/>
    <n v="219500"/>
    <n v="0.1505348949174844"/>
    <x v="0"/>
  </r>
  <r>
    <x v="375"/>
    <n v="2009"/>
    <n v="61000"/>
    <n v="0.58749583170886677"/>
    <x v="0"/>
  </r>
  <r>
    <x v="376"/>
    <n v="2006"/>
    <n v="148000"/>
    <n v="0.89343835519894421"/>
    <x v="1"/>
  </r>
  <r>
    <x v="377"/>
    <n v="2007"/>
    <n v="340000"/>
    <n v="0.61575627432665792"/>
    <x v="1"/>
  </r>
  <r>
    <x v="378"/>
    <n v="2010"/>
    <n v="394432"/>
    <n v="0.23115268759065322"/>
    <x v="1"/>
  </r>
  <r>
    <x v="379"/>
    <n v="2009"/>
    <n v="179000"/>
    <n v="0.77975881420031046"/>
    <x v="1"/>
  </r>
  <r>
    <x v="380"/>
    <n v="2010"/>
    <n v="127000"/>
    <n v="0.35421902277605055"/>
    <x v="1"/>
  </r>
  <r>
    <x v="381"/>
    <n v="2006"/>
    <n v="187750"/>
    <n v="0.52974208204450801"/>
    <x v="0"/>
  </r>
  <r>
    <x v="382"/>
    <n v="2007"/>
    <n v="213500"/>
    <n v="0.83627411364371551"/>
    <x v="0"/>
  </r>
  <r>
    <x v="383"/>
    <n v="2009"/>
    <n v="76000"/>
    <n v="6.2943088417355519E-2"/>
    <x v="1"/>
  </r>
  <r>
    <x v="384"/>
    <n v="2007"/>
    <n v="240000"/>
    <n v="0.98764752400778721"/>
    <x v="0"/>
  </r>
  <r>
    <x v="385"/>
    <n v="2010"/>
    <n v="192000"/>
    <n v="0.7194445111032759"/>
    <x v="1"/>
  </r>
  <r>
    <x v="386"/>
    <n v="2006"/>
    <n v="81000"/>
    <n v="0.48282024028855308"/>
    <x v="0"/>
  </r>
  <r>
    <x v="387"/>
    <n v="2009"/>
    <n v="125000"/>
    <n v="0.70890737458254616"/>
    <x v="1"/>
  </r>
  <r>
    <x v="388"/>
    <n v="2008"/>
    <n v="191000"/>
    <n v="0.20414022515391883"/>
    <x v="0"/>
  </r>
  <r>
    <x v="389"/>
    <n v="2008"/>
    <n v="426000"/>
    <n v="0.87145039244064593"/>
    <x v="0"/>
  </r>
  <r>
    <x v="390"/>
    <n v="2008"/>
    <n v="119000"/>
    <n v="8.5603129751241624E-2"/>
    <x v="0"/>
  </r>
  <r>
    <x v="391"/>
    <n v="2009"/>
    <n v="215000"/>
    <n v="0.96592956318317935"/>
    <x v="1"/>
  </r>
  <r>
    <x v="392"/>
    <n v="2007"/>
    <n v="106500"/>
    <n v="0.93538916816384821"/>
    <x v="0"/>
  </r>
  <r>
    <x v="393"/>
    <n v="2006"/>
    <n v="100000"/>
    <n v="0.82406746742521053"/>
    <x v="0"/>
  </r>
  <r>
    <x v="394"/>
    <n v="2007"/>
    <n v="109000"/>
    <n v="0.69081039899291052"/>
    <x v="1"/>
  </r>
  <r>
    <x v="395"/>
    <n v="2010"/>
    <n v="129000"/>
    <n v="0.86197584117539772"/>
    <x v="0"/>
  </r>
  <r>
    <x v="396"/>
    <n v="2009"/>
    <n v="123000"/>
    <n v="0.92614664322746088"/>
    <x v="1"/>
  </r>
  <r>
    <x v="397"/>
    <n v="2007"/>
    <n v="169500"/>
    <n v="0.3983037032866118"/>
    <x v="1"/>
  </r>
  <r>
    <x v="398"/>
    <n v="2007"/>
    <n v="67000"/>
    <n v="0.96324518012054472"/>
    <x v="1"/>
  </r>
  <r>
    <x v="399"/>
    <n v="2009"/>
    <n v="241000"/>
    <n v="0.19556052174541716"/>
    <x v="0"/>
  </r>
  <r>
    <x v="400"/>
    <n v="2008"/>
    <n v="245500"/>
    <n v="0.91693494416609356"/>
    <x v="1"/>
  </r>
  <r>
    <x v="401"/>
    <n v="2006"/>
    <n v="164990"/>
    <n v="0.81275915365792939"/>
    <x v="0"/>
  </r>
  <r>
    <x v="402"/>
    <n v="2008"/>
    <n v="108000"/>
    <n v="0.71849463178351924"/>
    <x v="1"/>
  </r>
  <r>
    <x v="403"/>
    <n v="2006"/>
    <n v="258000"/>
    <n v="0.67289073887444628"/>
    <x v="1"/>
  </r>
  <r>
    <x v="404"/>
    <n v="2007"/>
    <n v="168000"/>
    <n v="0.1477395775679452"/>
    <x v="0"/>
  </r>
  <r>
    <x v="405"/>
    <n v="2009"/>
    <n v="150000"/>
    <n v="0.34788793150259567"/>
    <x v="1"/>
  </r>
  <r>
    <x v="406"/>
    <n v="2008"/>
    <n v="115000"/>
    <n v="0.97647593527067778"/>
    <x v="0"/>
  </r>
  <r>
    <x v="407"/>
    <n v="2008"/>
    <n v="177000"/>
    <n v="0.75356073452649841"/>
    <x v="1"/>
  </r>
  <r>
    <x v="408"/>
    <n v="2007"/>
    <n v="280000"/>
    <n v="0.69975396204073959"/>
    <x v="1"/>
  </r>
  <r>
    <x v="409"/>
    <n v="2008"/>
    <n v="339750"/>
    <n v="0.73573732158446048"/>
    <x v="1"/>
  </r>
  <r>
    <x v="410"/>
    <n v="2009"/>
    <n v="60000"/>
    <n v="0.44138270428495618"/>
    <x v="0"/>
  </r>
  <r>
    <x v="411"/>
    <n v="2006"/>
    <n v="145000"/>
    <n v="0.33993038478132453"/>
    <x v="1"/>
  </r>
  <r>
    <x v="412"/>
    <n v="2010"/>
    <n v="222000"/>
    <n v="0.8104443637403228"/>
    <x v="1"/>
  </r>
  <r>
    <x v="413"/>
    <n v="2010"/>
    <n v="115000"/>
    <n v="0.62760686225176976"/>
    <x v="0"/>
  </r>
  <r>
    <x v="414"/>
    <n v="2008"/>
    <n v="228000"/>
    <n v="0.10450443433159606"/>
    <x v="1"/>
  </r>
  <r>
    <x v="415"/>
    <n v="2007"/>
    <n v="181134"/>
    <n v="0.18489022671919908"/>
    <x v="0"/>
  </r>
  <r>
    <x v="416"/>
    <n v="2006"/>
    <n v="149500"/>
    <n v="0.38569962490902132"/>
    <x v="0"/>
  </r>
  <r>
    <x v="417"/>
    <n v="2007"/>
    <n v="239000"/>
    <n v="0.69864932583766781"/>
    <x v="0"/>
  </r>
  <r>
    <x v="418"/>
    <n v="2007"/>
    <n v="126000"/>
    <n v="0.98879677008826772"/>
    <x v="0"/>
  </r>
  <r>
    <x v="419"/>
    <n v="2010"/>
    <n v="142000"/>
    <n v="0.43847560419446518"/>
    <x v="0"/>
  </r>
  <r>
    <x v="420"/>
    <n v="2008"/>
    <n v="206300"/>
    <n v="0.7234346611705087"/>
    <x v="0"/>
  </r>
  <r>
    <x v="421"/>
    <n v="2009"/>
    <n v="215000"/>
    <n v="3.9841562704813205E-2"/>
    <x v="1"/>
  </r>
  <r>
    <x v="422"/>
    <n v="2008"/>
    <n v="113000"/>
    <n v="0.96702134868640655"/>
    <x v="0"/>
  </r>
  <r>
    <x v="423"/>
    <n v="2008"/>
    <n v="315000"/>
    <n v="0.96266289988840736"/>
    <x v="1"/>
  </r>
  <r>
    <x v="424"/>
    <n v="2008"/>
    <n v="139000"/>
    <n v="0.87829506210612796"/>
    <x v="0"/>
  </r>
  <r>
    <x v="425"/>
    <n v="2009"/>
    <n v="135000"/>
    <n v="0.61882666020451871"/>
    <x v="1"/>
  </r>
  <r>
    <x v="426"/>
    <n v="2009"/>
    <n v="275000"/>
    <n v="0.37721867505836659"/>
    <x v="1"/>
  </r>
  <r>
    <x v="427"/>
    <n v="2008"/>
    <n v="109008"/>
    <n v="0.95492975631903454"/>
    <x v="1"/>
  </r>
  <r>
    <x v="428"/>
    <n v="2007"/>
    <n v="195400"/>
    <n v="0.28792618759101019"/>
    <x v="1"/>
  </r>
  <r>
    <x v="429"/>
    <n v="2009"/>
    <n v="175000"/>
    <n v="0.88937970971226055"/>
    <x v="0"/>
  </r>
  <r>
    <x v="430"/>
    <n v="2008"/>
    <n v="85400"/>
    <n v="0.78466667358442765"/>
    <x v="0"/>
  </r>
  <r>
    <x v="431"/>
    <n v="2008"/>
    <n v="79900"/>
    <n v="0.63350718945092799"/>
    <x v="0"/>
  </r>
  <r>
    <x v="432"/>
    <n v="2007"/>
    <n v="122500"/>
    <n v="8.9523264927952706E-2"/>
    <x v="0"/>
  </r>
  <r>
    <x v="433"/>
    <n v="2008"/>
    <n v="181000"/>
    <n v="0.44411795426574929"/>
    <x v="0"/>
  </r>
  <r>
    <x v="434"/>
    <n v="2008"/>
    <n v="81000"/>
    <n v="0.44571272759171898"/>
    <x v="1"/>
  </r>
  <r>
    <x v="435"/>
    <n v="2009"/>
    <n v="212000"/>
    <n v="0.88537323592641615"/>
    <x v="0"/>
  </r>
  <r>
    <x v="436"/>
    <n v="2006"/>
    <n v="116000"/>
    <n v="0.76502319369656069"/>
    <x v="0"/>
  </r>
  <r>
    <x v="437"/>
    <n v="2009"/>
    <n v="119000"/>
    <n v="0.61402807678430527"/>
    <x v="0"/>
  </r>
  <r>
    <x v="438"/>
    <n v="2007"/>
    <n v="90350"/>
    <n v="0.99650608517253714"/>
    <x v="1"/>
  </r>
  <r>
    <x v="439"/>
    <n v="2009"/>
    <n v="110000"/>
    <n v="0.67625810065844627"/>
    <x v="1"/>
  </r>
  <r>
    <x v="440"/>
    <n v="2009"/>
    <n v="555000"/>
    <n v="0.7220403356384083"/>
    <x v="0"/>
  </r>
  <r>
    <x v="441"/>
    <n v="2008"/>
    <n v="118000"/>
    <n v="0.26121340949920968"/>
    <x v="1"/>
  </r>
  <r>
    <x v="442"/>
    <n v="2008"/>
    <n v="162900"/>
    <n v="0.11961449255013379"/>
    <x v="1"/>
  </r>
  <r>
    <x v="443"/>
    <n v="2007"/>
    <n v="172500"/>
    <n v="0.40210411852846784"/>
    <x v="0"/>
  </r>
  <r>
    <x v="444"/>
    <n v="2008"/>
    <n v="210000"/>
    <n v="4.6266949938627788E-2"/>
    <x v="0"/>
  </r>
  <r>
    <x v="445"/>
    <n v="2009"/>
    <n v="127500"/>
    <n v="0.59279145574012559"/>
    <x v="1"/>
  </r>
  <r>
    <x v="446"/>
    <n v="2010"/>
    <n v="190000"/>
    <n v="0.51611805091833052"/>
    <x v="0"/>
  </r>
  <r>
    <x v="447"/>
    <n v="2006"/>
    <n v="199900"/>
    <n v="0.54848032972115102"/>
    <x v="1"/>
  </r>
  <r>
    <x v="448"/>
    <n v="2006"/>
    <n v="119500"/>
    <n v="0.22924064256871324"/>
    <x v="1"/>
  </r>
  <r>
    <x v="449"/>
    <n v="2007"/>
    <n v="120000"/>
    <n v="0.6781802871266136"/>
    <x v="1"/>
  </r>
  <r>
    <x v="450"/>
    <n v="2006"/>
    <n v="110000"/>
    <n v="0.23968334296637184"/>
    <x v="0"/>
  </r>
  <r>
    <x v="451"/>
    <n v="2006"/>
    <n v="280000"/>
    <n v="0.55006573731765407"/>
    <x v="1"/>
  </r>
  <r>
    <x v="452"/>
    <n v="2007"/>
    <n v="204000"/>
    <n v="0.17457415316575542"/>
    <x v="1"/>
  </r>
  <r>
    <x v="453"/>
    <n v="2009"/>
    <n v="210000"/>
    <n v="0.94135056503218317"/>
    <x v="0"/>
  </r>
  <r>
    <x v="454"/>
    <n v="2006"/>
    <n v="188000"/>
    <n v="0.6156228339330807"/>
    <x v="1"/>
  </r>
  <r>
    <x v="455"/>
    <n v="2007"/>
    <n v="175500"/>
    <n v="7.970356621760788E-2"/>
    <x v="1"/>
  </r>
  <r>
    <x v="456"/>
    <n v="2008"/>
    <n v="98000"/>
    <n v="0.66012790995233062"/>
    <x v="1"/>
  </r>
  <r>
    <x v="457"/>
    <n v="2008"/>
    <n v="256000"/>
    <n v="0.44327497616670253"/>
    <x v="1"/>
  </r>
  <r>
    <x v="458"/>
    <n v="2008"/>
    <n v="161000"/>
    <n v="0.95211963020332468"/>
    <x v="1"/>
  </r>
  <r>
    <x v="459"/>
    <n v="2009"/>
    <n v="110000"/>
    <n v="0.78889790296703"/>
    <x v="1"/>
  </r>
  <r>
    <x v="460"/>
    <n v="2009"/>
    <n v="263435"/>
    <n v="0.17178049944684359"/>
    <x v="1"/>
  </r>
  <r>
    <x v="461"/>
    <n v="2009"/>
    <n v="155000"/>
    <n v="0.54139726973528146"/>
    <x v="0"/>
  </r>
  <r>
    <x v="462"/>
    <n v="2009"/>
    <n v="62383"/>
    <n v="0.62869840782260744"/>
    <x v="1"/>
  </r>
  <r>
    <x v="463"/>
    <n v="2008"/>
    <n v="188700"/>
    <n v="0.71096414418006815"/>
    <x v="1"/>
  </r>
  <r>
    <x v="464"/>
    <n v="2009"/>
    <n v="124000"/>
    <n v="6.8729608324407332E-2"/>
    <x v="1"/>
  </r>
  <r>
    <x v="465"/>
    <n v="2006"/>
    <n v="178740"/>
    <n v="8.8981690113905221E-2"/>
    <x v="1"/>
  </r>
  <r>
    <x v="466"/>
    <n v="2007"/>
    <n v="167000"/>
    <n v="0.38761009311522432"/>
    <x v="1"/>
  </r>
  <r>
    <x v="467"/>
    <n v="2007"/>
    <n v="146500"/>
    <n v="0.30341682341784026"/>
    <x v="1"/>
  </r>
  <r>
    <x v="468"/>
    <n v="2007"/>
    <n v="250000"/>
    <n v="0.44876091934221674"/>
    <x v="1"/>
  </r>
  <r>
    <x v="469"/>
    <n v="2008"/>
    <n v="187000"/>
    <n v="0.63760488955269556"/>
    <x v="1"/>
  </r>
  <r>
    <x v="470"/>
    <n v="2010"/>
    <n v="212000"/>
    <n v="0.19216496468464317"/>
    <x v="0"/>
  </r>
  <r>
    <x v="471"/>
    <n v="2007"/>
    <n v="190000"/>
    <n v="0.249390174194425"/>
    <x v="1"/>
  </r>
  <r>
    <x v="472"/>
    <n v="2008"/>
    <n v="148000"/>
    <n v="0.46730034184246028"/>
    <x v="0"/>
  </r>
  <r>
    <x v="473"/>
    <n v="2007"/>
    <n v="440000"/>
    <n v="0.67120952853140914"/>
    <x v="0"/>
  </r>
  <r>
    <x v="474"/>
    <n v="2007"/>
    <n v="251000"/>
    <n v="0.99295890312172364"/>
    <x v="1"/>
  </r>
  <r>
    <x v="475"/>
    <n v="2007"/>
    <n v="132500"/>
    <n v="0.20428160888313518"/>
    <x v="1"/>
  </r>
  <r>
    <x v="476"/>
    <n v="2008"/>
    <n v="208900"/>
    <n v="0.3213094200136779"/>
    <x v="0"/>
  </r>
  <r>
    <x v="477"/>
    <n v="2007"/>
    <n v="380000"/>
    <n v="0.7485524257039835"/>
    <x v="1"/>
  </r>
  <r>
    <x v="478"/>
    <n v="2009"/>
    <n v="297000"/>
    <n v="0.31358367541119858"/>
    <x v="1"/>
  </r>
  <r>
    <x v="479"/>
    <n v="2007"/>
    <n v="89471"/>
    <n v="0.10313056967075962"/>
    <x v="0"/>
  </r>
  <r>
    <x v="480"/>
    <n v="2006"/>
    <n v="326000"/>
    <n v="3.0378721712361667E-2"/>
    <x v="1"/>
  </r>
  <r>
    <x v="481"/>
    <n v="2006"/>
    <n v="374000"/>
    <n v="0.69493855108703484"/>
    <x v="0"/>
  </r>
  <r>
    <x v="482"/>
    <n v="2009"/>
    <n v="155000"/>
    <n v="4.9114166578975604E-2"/>
    <x v="0"/>
  </r>
  <r>
    <x v="483"/>
    <n v="2006"/>
    <n v="164000"/>
    <n v="0.23824060622961984"/>
    <x v="1"/>
  </r>
  <r>
    <x v="484"/>
    <n v="2007"/>
    <n v="132500"/>
    <n v="0.21446356472286976"/>
    <x v="0"/>
  </r>
  <r>
    <x v="485"/>
    <n v="2009"/>
    <n v="147000"/>
    <n v="8.9719520784096507E-2"/>
    <x v="0"/>
  </r>
  <r>
    <x v="486"/>
    <n v="2007"/>
    <n v="156000"/>
    <n v="0.71101437802632173"/>
    <x v="0"/>
  </r>
  <r>
    <x v="487"/>
    <n v="2007"/>
    <n v="175000"/>
    <n v="0.51811350470625428"/>
    <x v="1"/>
  </r>
  <r>
    <x v="488"/>
    <n v="2006"/>
    <n v="160000"/>
    <n v="0.41032185933594079"/>
    <x v="1"/>
  </r>
  <r>
    <x v="489"/>
    <n v="2009"/>
    <n v="86000"/>
    <n v="0.81713216666400534"/>
    <x v="1"/>
  </r>
  <r>
    <x v="490"/>
    <n v="2008"/>
    <n v="115000"/>
    <n v="0.4782657355240757"/>
    <x v="0"/>
  </r>
  <r>
    <x v="491"/>
    <n v="2006"/>
    <n v="133000"/>
    <n v="0.27568413740248698"/>
    <x v="0"/>
  </r>
  <r>
    <x v="492"/>
    <n v="2006"/>
    <n v="172785"/>
    <n v="0.30480066075804102"/>
    <x v="1"/>
  </r>
  <r>
    <x v="493"/>
    <n v="2008"/>
    <n v="155000"/>
    <n v="0.36107297609782496"/>
    <x v="0"/>
  </r>
  <r>
    <x v="494"/>
    <n v="2009"/>
    <n v="91300"/>
    <n v="0.95602932361783888"/>
    <x v="0"/>
  </r>
  <r>
    <x v="495"/>
    <n v="2009"/>
    <n v="34900"/>
    <n v="0.4839390241408541"/>
    <x v="1"/>
  </r>
  <r>
    <x v="496"/>
    <n v="2007"/>
    <n v="430000"/>
    <n v="0.90192596582369267"/>
    <x v="0"/>
  </r>
  <r>
    <x v="497"/>
    <n v="2008"/>
    <n v="184000"/>
    <n v="0.30155104882820738"/>
    <x v="1"/>
  </r>
  <r>
    <x v="498"/>
    <n v="2009"/>
    <n v="130000"/>
    <n v="0.9863929115785548"/>
    <x v="0"/>
  </r>
  <r>
    <x v="499"/>
    <n v="2007"/>
    <n v="120000"/>
    <n v="0.24555153696301946"/>
    <x v="0"/>
  </r>
  <r>
    <x v="500"/>
    <n v="2007"/>
    <n v="113000"/>
    <n v="0.4015971430172055"/>
    <x v="0"/>
  </r>
  <r>
    <x v="501"/>
    <n v="2008"/>
    <n v="226700"/>
    <n v="0.5910043277827064"/>
    <x v="0"/>
  </r>
  <r>
    <x v="502"/>
    <n v="2007"/>
    <n v="140000"/>
    <n v="0.86113435390418824"/>
    <x v="0"/>
  </r>
  <r>
    <x v="503"/>
    <n v="2010"/>
    <n v="289000"/>
    <n v="0.85315549818477521"/>
    <x v="1"/>
  </r>
  <r>
    <x v="504"/>
    <n v="2009"/>
    <n v="147000"/>
    <n v="0.93697808072638655"/>
    <x v="0"/>
  </r>
  <r>
    <x v="505"/>
    <n v="2009"/>
    <n v="124500"/>
    <n v="0.59909557971385963"/>
    <x v="0"/>
  </r>
  <r>
    <x v="506"/>
    <n v="2006"/>
    <n v="215000"/>
    <n v="0.75516579684101537"/>
    <x v="0"/>
  </r>
  <r>
    <x v="507"/>
    <n v="2009"/>
    <n v="208300"/>
    <n v="0.19522425765976836"/>
    <x v="0"/>
  </r>
  <r>
    <x v="508"/>
    <n v="2008"/>
    <n v="161000"/>
    <n v="0.17633946509446263"/>
    <x v="0"/>
  </r>
  <r>
    <x v="509"/>
    <n v="2009"/>
    <n v="124500"/>
    <n v="0.13560207260774571"/>
    <x v="1"/>
  </r>
  <r>
    <x v="510"/>
    <n v="2009"/>
    <n v="164900"/>
    <n v="0.62609122748911106"/>
    <x v="1"/>
  </r>
  <r>
    <x v="511"/>
    <n v="2006"/>
    <n v="202665"/>
    <n v="0.65837853258633816"/>
    <x v="0"/>
  </r>
  <r>
    <x v="512"/>
    <n v="2006"/>
    <n v="129900"/>
    <n v="0.9370627954347398"/>
    <x v="1"/>
  </r>
  <r>
    <x v="513"/>
    <n v="2007"/>
    <n v="134000"/>
    <n v="0.67564189412268427"/>
    <x v="1"/>
  </r>
  <r>
    <x v="514"/>
    <n v="2007"/>
    <n v="96500"/>
    <n v="0.62062803335647965"/>
    <x v="0"/>
  </r>
  <r>
    <x v="515"/>
    <n v="2009"/>
    <n v="402861"/>
    <n v="0.44592970091662809"/>
    <x v="1"/>
  </r>
  <r>
    <x v="516"/>
    <n v="2009"/>
    <n v="158000"/>
    <n v="0.72200229699188012"/>
    <x v="1"/>
  </r>
  <r>
    <x v="517"/>
    <n v="2009"/>
    <n v="265000"/>
    <n v="0.37767294759604064"/>
    <x v="0"/>
  </r>
  <r>
    <x v="518"/>
    <n v="2007"/>
    <n v="211000"/>
    <n v="0.98729612616099427"/>
    <x v="1"/>
  </r>
  <r>
    <x v="519"/>
    <n v="2009"/>
    <n v="234000"/>
    <n v="0.57217185094850898"/>
    <x v="0"/>
  </r>
  <r>
    <x v="520"/>
    <n v="2008"/>
    <n v="106250"/>
    <n v="0.63366229817539466"/>
    <x v="0"/>
  </r>
  <r>
    <x v="521"/>
    <n v="2007"/>
    <n v="150000"/>
    <n v="0.79108031840724113"/>
    <x v="0"/>
  </r>
  <r>
    <x v="522"/>
    <n v="2006"/>
    <n v="159000"/>
    <n v="0.48623404615934784"/>
    <x v="0"/>
  </r>
  <r>
    <x v="523"/>
    <n v="2007"/>
    <n v="184750"/>
    <n v="0.98980517575803217"/>
    <x v="0"/>
  </r>
  <r>
    <x v="524"/>
    <n v="2007"/>
    <n v="315750"/>
    <n v="0.12721283964503205"/>
    <x v="1"/>
  </r>
  <r>
    <x v="525"/>
    <n v="2006"/>
    <n v="176000"/>
    <n v="0.11204035249334743"/>
    <x v="1"/>
  </r>
  <r>
    <x v="526"/>
    <n v="2007"/>
    <n v="132000"/>
    <n v="0.82560228435120253"/>
    <x v="1"/>
  </r>
  <r>
    <x v="527"/>
    <n v="2008"/>
    <n v="446261"/>
    <n v="1.1799968650593962E-2"/>
    <x v="0"/>
  </r>
  <r>
    <x v="528"/>
    <n v="2007"/>
    <n v="86000"/>
    <n v="6.2118997810451826E-2"/>
    <x v="1"/>
  </r>
  <r>
    <x v="529"/>
    <n v="2007"/>
    <n v="200624"/>
    <n v="9.150720021742309E-2"/>
    <x v="0"/>
  </r>
  <r>
    <x v="530"/>
    <n v="2008"/>
    <n v="175000"/>
    <n v="0.59893135850279966"/>
    <x v="0"/>
  </r>
  <r>
    <x v="531"/>
    <n v="2008"/>
    <n v="128000"/>
    <n v="0.68298818149231799"/>
    <x v="0"/>
  </r>
  <r>
    <x v="532"/>
    <n v="2010"/>
    <n v="107500"/>
    <n v="0.61151150246556907"/>
    <x v="1"/>
  </r>
  <r>
    <x v="533"/>
    <n v="2007"/>
    <n v="39300"/>
    <n v="0.13486033175624101"/>
    <x v="1"/>
  </r>
  <r>
    <x v="534"/>
    <n v="2006"/>
    <n v="178000"/>
    <n v="0.12075073374522638"/>
    <x v="0"/>
  </r>
  <r>
    <x v="535"/>
    <n v="2008"/>
    <n v="107500"/>
    <n v="0.42246984354230743"/>
    <x v="0"/>
  </r>
  <r>
    <x v="536"/>
    <n v="2008"/>
    <n v="188000"/>
    <n v="0.62781158448666408"/>
    <x v="0"/>
  </r>
  <r>
    <x v="537"/>
    <n v="2008"/>
    <n v="111250"/>
    <n v="0.91506335609231615"/>
    <x v="0"/>
  </r>
  <r>
    <x v="538"/>
    <n v="2006"/>
    <n v="158000"/>
    <n v="0.89410266995433607"/>
    <x v="0"/>
  </r>
  <r>
    <x v="539"/>
    <n v="2010"/>
    <n v="272000"/>
    <n v="0.32364666807785669"/>
    <x v="1"/>
  </r>
  <r>
    <x v="540"/>
    <n v="2009"/>
    <n v="315000"/>
    <n v="0.21082103150421327"/>
    <x v="1"/>
  </r>
  <r>
    <x v="541"/>
    <n v="2007"/>
    <n v="248000"/>
    <n v="0.94411813066991535"/>
    <x v="1"/>
  </r>
  <r>
    <x v="542"/>
    <n v="2009"/>
    <n v="213250"/>
    <n v="0.22273137355008588"/>
    <x v="0"/>
  </r>
  <r>
    <x v="543"/>
    <n v="2007"/>
    <n v="133000"/>
    <n v="0.62925251174325814"/>
    <x v="1"/>
  </r>
  <r>
    <x v="544"/>
    <n v="2006"/>
    <n v="179665"/>
    <n v="3.6545363987157908E-2"/>
    <x v="1"/>
  </r>
  <r>
    <x v="545"/>
    <n v="2006"/>
    <n v="229000"/>
    <n v="0.43921399079898582"/>
    <x v="0"/>
  </r>
  <r>
    <x v="546"/>
    <n v="2007"/>
    <n v="210000"/>
    <n v="0.21802548400002475"/>
    <x v="0"/>
  </r>
  <r>
    <x v="547"/>
    <n v="2007"/>
    <n v="129500"/>
    <n v="0.47256945489894076"/>
    <x v="0"/>
  </r>
  <r>
    <x v="548"/>
    <n v="2008"/>
    <n v="125000"/>
    <n v="0.51660297846488135"/>
    <x v="0"/>
  </r>
  <r>
    <x v="549"/>
    <n v="2009"/>
    <n v="263000"/>
    <n v="2.2234321226053844E-2"/>
    <x v="0"/>
  </r>
  <r>
    <x v="550"/>
    <n v="2008"/>
    <n v="140000"/>
    <n v="0.36625555205414417"/>
    <x v="0"/>
  </r>
  <r>
    <x v="551"/>
    <n v="2008"/>
    <n v="112500"/>
    <n v="0.42399934158396402"/>
    <x v="0"/>
  </r>
  <r>
    <x v="552"/>
    <n v="2009"/>
    <n v="255500"/>
    <n v="0.71353615980329299"/>
    <x v="1"/>
  </r>
  <r>
    <x v="553"/>
    <n v="2009"/>
    <n v="108000"/>
    <n v="0.24919807365078717"/>
    <x v="0"/>
  </r>
  <r>
    <x v="554"/>
    <n v="2008"/>
    <n v="284000"/>
    <n v="0.52311295770232968"/>
    <x v="0"/>
  </r>
  <r>
    <x v="555"/>
    <n v="2006"/>
    <n v="113000"/>
    <n v="0.87644177440126192"/>
    <x v="0"/>
  </r>
  <r>
    <x v="556"/>
    <n v="2006"/>
    <n v="141000"/>
    <n v="0.23431457654795385"/>
    <x v="0"/>
  </r>
  <r>
    <x v="557"/>
    <n v="2006"/>
    <n v="108000"/>
    <n v="0.34808397582294204"/>
    <x v="1"/>
  </r>
  <r>
    <x v="558"/>
    <n v="2008"/>
    <n v="175000"/>
    <n v="0.57629563579351784"/>
    <x v="0"/>
  </r>
  <r>
    <x v="559"/>
    <n v="2006"/>
    <n v="234000"/>
    <n v="0.25475457676503821"/>
    <x v="1"/>
  </r>
  <r>
    <x v="560"/>
    <n v="2010"/>
    <n v="121500"/>
    <n v="0.1490916082161895"/>
    <x v="0"/>
  </r>
  <r>
    <x v="561"/>
    <n v="2006"/>
    <n v="170000"/>
    <n v="0.90223059762532554"/>
    <x v="0"/>
  </r>
  <r>
    <x v="562"/>
    <n v="2008"/>
    <n v="108000"/>
    <n v="0.1946436496088888"/>
    <x v="1"/>
  </r>
  <r>
    <x v="563"/>
    <n v="2008"/>
    <n v="185000"/>
    <n v="0.13110364633056715"/>
    <x v="1"/>
  </r>
  <r>
    <x v="564"/>
    <n v="2006"/>
    <n v="268000"/>
    <n v="0.56882447270313763"/>
    <x v="1"/>
  </r>
  <r>
    <x v="565"/>
    <n v="2010"/>
    <n v="128000"/>
    <n v="0.41162817974984889"/>
    <x v="1"/>
  </r>
  <r>
    <x v="566"/>
    <n v="2008"/>
    <n v="325000"/>
    <n v="0.55875630995558156"/>
    <x v="0"/>
  </r>
  <r>
    <x v="567"/>
    <n v="2010"/>
    <n v="214000"/>
    <n v="0.69322607037717365"/>
    <x v="1"/>
  </r>
  <r>
    <x v="568"/>
    <n v="2009"/>
    <n v="316600"/>
    <n v="0.51168666910860072"/>
    <x v="0"/>
  </r>
  <r>
    <x v="569"/>
    <n v="2006"/>
    <n v="135960"/>
    <n v="0.69845067973017028"/>
    <x v="1"/>
  </r>
  <r>
    <x v="570"/>
    <n v="2008"/>
    <n v="142600"/>
    <n v="0.84843538337676805"/>
    <x v="0"/>
  </r>
  <r>
    <x v="571"/>
    <n v="2006"/>
    <n v="120000"/>
    <n v="0.98313448518377478"/>
    <x v="1"/>
  </r>
  <r>
    <x v="572"/>
    <n v="2009"/>
    <n v="224500"/>
    <n v="3.1433019803012496E-2"/>
    <x v="1"/>
  </r>
  <r>
    <x v="573"/>
    <n v="2007"/>
    <n v="170000"/>
    <n v="0.26473657660316663"/>
    <x v="0"/>
  </r>
  <r>
    <x v="574"/>
    <n v="2007"/>
    <n v="139000"/>
    <n v="0.84642318742809841"/>
    <x v="0"/>
  </r>
  <r>
    <x v="575"/>
    <n v="2008"/>
    <n v="118500"/>
    <n v="0.62050888136229643"/>
    <x v="1"/>
  </r>
  <r>
    <x v="576"/>
    <n v="2009"/>
    <n v="145000"/>
    <n v="0.90079960168939877"/>
    <x v="1"/>
  </r>
  <r>
    <x v="577"/>
    <n v="2006"/>
    <n v="164500"/>
    <n v="0.21596287171974049"/>
    <x v="1"/>
  </r>
  <r>
    <x v="578"/>
    <n v="2008"/>
    <n v="146000"/>
    <n v="8.1885938476986775E-2"/>
    <x v="1"/>
  </r>
  <r>
    <x v="579"/>
    <n v="2008"/>
    <n v="131500"/>
    <n v="0.7227463851549446"/>
    <x v="1"/>
  </r>
  <r>
    <x v="580"/>
    <n v="2007"/>
    <n v="181900"/>
    <n v="0.21001062429636153"/>
    <x v="1"/>
  </r>
  <r>
    <x v="581"/>
    <n v="2009"/>
    <n v="253293"/>
    <n v="0.8713727111948345"/>
    <x v="0"/>
  </r>
  <r>
    <x v="582"/>
    <n v="2007"/>
    <n v="118500"/>
    <n v="0.72560174745025807"/>
    <x v="0"/>
  </r>
  <r>
    <x v="583"/>
    <n v="2008"/>
    <n v="325000"/>
    <n v="0.23151215308763795"/>
    <x v="0"/>
  </r>
  <r>
    <x v="584"/>
    <n v="2009"/>
    <n v="133000"/>
    <n v="0.77999607647446689"/>
    <x v="0"/>
  </r>
  <r>
    <x v="585"/>
    <n v="2006"/>
    <n v="369900"/>
    <n v="0.47785281173195659"/>
    <x v="1"/>
  </r>
  <r>
    <x v="586"/>
    <n v="2008"/>
    <n v="130000"/>
    <n v="0.6501081485047342"/>
    <x v="1"/>
  </r>
  <r>
    <x v="587"/>
    <n v="2009"/>
    <n v="137000"/>
    <n v="0.82306792022086728"/>
    <x v="1"/>
  </r>
  <r>
    <x v="588"/>
    <n v="2009"/>
    <n v="143000"/>
    <n v="2.083183476257866E-2"/>
    <x v="0"/>
  </r>
  <r>
    <x v="589"/>
    <n v="2008"/>
    <n v="79500"/>
    <n v="0.18275725410453514"/>
    <x v="1"/>
  </r>
  <r>
    <x v="590"/>
    <n v="2008"/>
    <n v="185900"/>
    <n v="0.96899428220741102"/>
    <x v="1"/>
  </r>
  <r>
    <x v="591"/>
    <n v="2009"/>
    <n v="451950"/>
    <n v="0.32991694250125247"/>
    <x v="0"/>
  </r>
  <r>
    <x v="592"/>
    <n v="2008"/>
    <n v="138000"/>
    <n v="0.77718376715225013"/>
    <x v="1"/>
  </r>
  <r>
    <x v="593"/>
    <n v="2009"/>
    <n v="140000"/>
    <n v="0.14736122942871321"/>
    <x v="1"/>
  </r>
  <r>
    <x v="594"/>
    <n v="2008"/>
    <n v="110000"/>
    <n v="0.32421993047560416"/>
    <x v="0"/>
  </r>
  <r>
    <x v="595"/>
    <n v="2006"/>
    <n v="319000"/>
    <n v="0.854576633479734"/>
    <x v="1"/>
  </r>
  <r>
    <x v="596"/>
    <n v="2006"/>
    <n v="114504"/>
    <n v="0.39718970593953218"/>
    <x v="0"/>
  </r>
  <r>
    <x v="597"/>
    <n v="2007"/>
    <n v="194201"/>
    <n v="0.76045019694696303"/>
    <x v="0"/>
  </r>
  <r>
    <x v="598"/>
    <n v="2006"/>
    <n v="217500"/>
    <n v="0.19756659729318438"/>
    <x v="0"/>
  </r>
  <r>
    <x v="599"/>
    <n v="2008"/>
    <n v="151000"/>
    <n v="0.58463690234657395"/>
    <x v="1"/>
  </r>
  <r>
    <x v="600"/>
    <n v="2006"/>
    <n v="275000"/>
    <n v="0.66566322319953364"/>
    <x v="0"/>
  </r>
  <r>
    <x v="601"/>
    <n v="2007"/>
    <n v="141000"/>
    <n v="0.65921909517653565"/>
    <x v="1"/>
  </r>
  <r>
    <x v="602"/>
    <n v="2006"/>
    <n v="220000"/>
    <n v="8.0037439651964748E-2"/>
    <x v="1"/>
  </r>
  <r>
    <x v="603"/>
    <n v="2010"/>
    <n v="151000"/>
    <n v="7.3096430887572561E-3"/>
    <x v="1"/>
  </r>
  <r>
    <x v="604"/>
    <n v="2008"/>
    <n v="221000"/>
    <n v="0.98409404920157473"/>
    <x v="0"/>
  </r>
  <r>
    <x v="605"/>
    <n v="2009"/>
    <n v="205000"/>
    <n v="4.2052898262680771E-2"/>
    <x v="1"/>
  </r>
  <r>
    <x v="606"/>
    <n v="2009"/>
    <n v="152000"/>
    <n v="0.69006630123714385"/>
    <x v="1"/>
  </r>
  <r>
    <x v="607"/>
    <n v="2006"/>
    <n v="225000"/>
    <n v="0.47160570977240113"/>
    <x v="1"/>
  </r>
  <r>
    <x v="608"/>
    <n v="2007"/>
    <n v="359100"/>
    <n v="0.83090297397109236"/>
    <x v="1"/>
  </r>
  <r>
    <x v="609"/>
    <n v="2007"/>
    <n v="118500"/>
    <n v="0.59810714922341834"/>
    <x v="1"/>
  </r>
  <r>
    <x v="610"/>
    <n v="2009"/>
    <n v="313000"/>
    <n v="0.59128240878859717"/>
    <x v="1"/>
  </r>
  <r>
    <x v="611"/>
    <n v="2007"/>
    <n v="148000"/>
    <n v="0.41016163233542491"/>
    <x v="1"/>
  </r>
  <r>
    <x v="612"/>
    <n v="2009"/>
    <n v="261500"/>
    <n v="0.70494398073423259"/>
    <x v="1"/>
  </r>
  <r>
    <x v="613"/>
    <n v="2007"/>
    <n v="147000"/>
    <n v="7.6466050700391142E-3"/>
    <x v="0"/>
  </r>
  <r>
    <x v="614"/>
    <n v="2010"/>
    <n v="75500"/>
    <n v="9.6063879474332037E-2"/>
    <x v="0"/>
  </r>
  <r>
    <x v="615"/>
    <n v="2010"/>
    <n v="137500"/>
    <n v="0.64075720415963333"/>
    <x v="0"/>
  </r>
  <r>
    <x v="616"/>
    <n v="2006"/>
    <n v="183200"/>
    <n v="0.13997108072926068"/>
    <x v="0"/>
  </r>
  <r>
    <x v="617"/>
    <n v="2008"/>
    <n v="105500"/>
    <n v="0.79245428749398739"/>
    <x v="0"/>
  </r>
  <r>
    <x v="618"/>
    <n v="2007"/>
    <n v="314813"/>
    <n v="0.80032774882022972"/>
    <x v="0"/>
  </r>
  <r>
    <x v="619"/>
    <n v="2008"/>
    <n v="305000"/>
    <n v="0.6223830260753821"/>
    <x v="0"/>
  </r>
  <r>
    <x v="620"/>
    <n v="2008"/>
    <n v="67000"/>
    <n v="0.51518750303354088"/>
    <x v="1"/>
  </r>
  <r>
    <x v="621"/>
    <n v="2008"/>
    <n v="240000"/>
    <n v="0.51406272413736553"/>
    <x v="0"/>
  </r>
  <r>
    <x v="622"/>
    <n v="2009"/>
    <n v="135000"/>
    <n v="0.31629180871382778"/>
    <x v="0"/>
  </r>
  <r>
    <x v="623"/>
    <n v="2007"/>
    <n v="168500"/>
    <n v="0.67977876229258427"/>
    <x v="0"/>
  </r>
  <r>
    <x v="624"/>
    <n v="2006"/>
    <n v="165150"/>
    <n v="0.8364381032594681"/>
    <x v="1"/>
  </r>
  <r>
    <x v="625"/>
    <n v="2010"/>
    <n v="160000"/>
    <n v="0.6293665289853857"/>
    <x v="1"/>
  </r>
  <r>
    <x v="626"/>
    <n v="2007"/>
    <n v="139900"/>
    <n v="2.9330996686743438E-2"/>
    <x v="1"/>
  </r>
  <r>
    <x v="627"/>
    <n v="2010"/>
    <n v="153000"/>
    <n v="0.43328482563227899"/>
    <x v="0"/>
  </r>
  <r>
    <x v="628"/>
    <n v="2007"/>
    <n v="135000"/>
    <n v="0.29878110661727519"/>
    <x v="0"/>
  </r>
  <r>
    <x v="629"/>
    <n v="2008"/>
    <n v="168500"/>
    <n v="0.96081357238191512"/>
    <x v="0"/>
  </r>
  <r>
    <x v="630"/>
    <n v="2006"/>
    <n v="124000"/>
    <n v="0.63430361699989968"/>
    <x v="0"/>
  </r>
  <r>
    <x v="631"/>
    <n v="2007"/>
    <n v="209500"/>
    <n v="0.38436526270795768"/>
    <x v="1"/>
  </r>
  <r>
    <x v="632"/>
    <n v="2009"/>
    <n v="82500"/>
    <n v="0.37414481068985761"/>
    <x v="0"/>
  </r>
  <r>
    <x v="633"/>
    <n v="2007"/>
    <n v="139400"/>
    <n v="0.79691865640991177"/>
    <x v="1"/>
  </r>
  <r>
    <x v="634"/>
    <n v="2010"/>
    <n v="144000"/>
    <n v="0.56208182922814531"/>
    <x v="0"/>
  </r>
  <r>
    <x v="635"/>
    <n v="2007"/>
    <n v="200000"/>
    <n v="0.36360209473626204"/>
    <x v="1"/>
  </r>
  <r>
    <x v="636"/>
    <n v="2009"/>
    <n v="60000"/>
    <n v="0.46242116553150381"/>
    <x v="0"/>
  </r>
  <r>
    <x v="637"/>
    <n v="2009"/>
    <n v="93000"/>
    <n v="0.18422922402662112"/>
    <x v="0"/>
  </r>
  <r>
    <x v="638"/>
    <n v="2008"/>
    <n v="85000"/>
    <n v="0.93958367670012133"/>
    <x v="1"/>
  </r>
  <r>
    <x v="639"/>
    <n v="2006"/>
    <n v="264561"/>
    <n v="0.78282481913130142"/>
    <x v="0"/>
  </r>
  <r>
    <x v="640"/>
    <n v="2008"/>
    <n v="274000"/>
    <n v="4.0562505360146939E-2"/>
    <x v="1"/>
  </r>
  <r>
    <x v="641"/>
    <n v="2007"/>
    <n v="226000"/>
    <n v="0.50648497834621808"/>
    <x v="0"/>
  </r>
  <r>
    <x v="642"/>
    <n v="2009"/>
    <n v="345000"/>
    <n v="0.94874936496629703"/>
    <x v="1"/>
  </r>
  <r>
    <x v="643"/>
    <n v="2007"/>
    <n v="152000"/>
    <n v="0.65593236645479869"/>
    <x v="0"/>
  </r>
  <r>
    <x v="644"/>
    <n v="2009"/>
    <n v="370878"/>
    <n v="0.91358456214284944"/>
    <x v="0"/>
  </r>
  <r>
    <x v="645"/>
    <n v="2007"/>
    <n v="143250"/>
    <n v="0.28585583670654058"/>
    <x v="1"/>
  </r>
  <r>
    <x v="646"/>
    <n v="2008"/>
    <n v="98300"/>
    <n v="0.86159887149741843"/>
    <x v="1"/>
  </r>
  <r>
    <x v="647"/>
    <n v="2008"/>
    <n v="155000"/>
    <n v="0.74755711008031067"/>
    <x v="0"/>
  </r>
  <r>
    <x v="648"/>
    <n v="2010"/>
    <n v="155000"/>
    <n v="0.4680491698935656"/>
    <x v="0"/>
  </r>
  <r>
    <x v="649"/>
    <n v="2007"/>
    <n v="84500"/>
    <n v="0.23440567082280683"/>
    <x v="1"/>
  </r>
  <r>
    <x v="650"/>
    <n v="2008"/>
    <n v="205950"/>
    <n v="0.63097424631638266"/>
    <x v="0"/>
  </r>
  <r>
    <x v="651"/>
    <n v="2009"/>
    <n v="108000"/>
    <n v="8.6333113006433426E-2"/>
    <x v="0"/>
  </r>
  <r>
    <x v="652"/>
    <n v="2009"/>
    <n v="191000"/>
    <n v="2.5539648103568902E-2"/>
    <x v="1"/>
  </r>
  <r>
    <x v="653"/>
    <n v="2008"/>
    <n v="135000"/>
    <n v="0.4266730699343535"/>
    <x v="1"/>
  </r>
  <r>
    <x v="654"/>
    <n v="2008"/>
    <n v="350000"/>
    <n v="0.44533710578103847"/>
    <x v="0"/>
  </r>
  <r>
    <x v="655"/>
    <n v="2010"/>
    <n v="88000"/>
    <n v="2.89249343263831E-2"/>
    <x v="0"/>
  </r>
  <r>
    <x v="656"/>
    <n v="2008"/>
    <n v="145500"/>
    <n v="0.27942453949544754"/>
    <x v="0"/>
  </r>
  <r>
    <x v="657"/>
    <n v="2008"/>
    <n v="149000"/>
    <n v="0.18514211502404587"/>
    <x v="1"/>
  </r>
  <r>
    <x v="658"/>
    <n v="2010"/>
    <n v="97500"/>
    <n v="0.95362883689658129"/>
    <x v="1"/>
  </r>
  <r>
    <x v="659"/>
    <n v="2009"/>
    <n v="167000"/>
    <n v="0.90794678916966542"/>
    <x v="0"/>
  </r>
  <r>
    <x v="660"/>
    <n v="2007"/>
    <n v="197900"/>
    <n v="0.17213897500885"/>
    <x v="1"/>
  </r>
  <r>
    <x v="661"/>
    <n v="2009"/>
    <n v="402000"/>
    <n v="0.82438431061825346"/>
    <x v="0"/>
  </r>
  <r>
    <x v="662"/>
    <n v="2009"/>
    <n v="110000"/>
    <n v="0.25630221730724423"/>
    <x v="0"/>
  </r>
  <r>
    <x v="663"/>
    <n v="2008"/>
    <n v="137500"/>
    <n v="0.73009010713774214"/>
    <x v="1"/>
  </r>
  <r>
    <x v="664"/>
    <n v="2006"/>
    <n v="423000"/>
    <n v="0.43085356776978267"/>
    <x v="1"/>
  </r>
  <r>
    <x v="665"/>
    <n v="2006"/>
    <n v="230500"/>
    <n v="0.93263025445423053"/>
    <x v="1"/>
  </r>
  <r>
    <x v="666"/>
    <n v="2007"/>
    <n v="129000"/>
    <n v="0.47014338573908443"/>
    <x v="1"/>
  </r>
  <r>
    <x v="667"/>
    <n v="2008"/>
    <n v="193500"/>
    <n v="0.70379202581866018"/>
    <x v="0"/>
  </r>
  <r>
    <x v="668"/>
    <n v="2006"/>
    <n v="168000"/>
    <n v="0.2384847443567143"/>
    <x v="1"/>
  </r>
  <r>
    <x v="669"/>
    <n v="2006"/>
    <n v="137500"/>
    <n v="0.57561759670465351"/>
    <x v="0"/>
  </r>
  <r>
    <x v="670"/>
    <n v="2009"/>
    <n v="173500"/>
    <n v="0.3110993755142234"/>
    <x v="1"/>
  </r>
  <r>
    <x v="671"/>
    <n v="2009"/>
    <n v="103600"/>
    <n v="0.67685213710824277"/>
    <x v="0"/>
  </r>
  <r>
    <x v="672"/>
    <n v="2006"/>
    <n v="165000"/>
    <n v="0.67657811791395495"/>
    <x v="0"/>
  </r>
  <r>
    <x v="673"/>
    <n v="2007"/>
    <n v="257500"/>
    <n v="0.28631493582565626"/>
    <x v="0"/>
  </r>
  <r>
    <x v="674"/>
    <n v="2008"/>
    <n v="140000"/>
    <n v="0.33660475829359648"/>
    <x v="0"/>
  </r>
  <r>
    <x v="675"/>
    <n v="2009"/>
    <n v="148500"/>
    <n v="0.22746465743377842"/>
    <x v="0"/>
  </r>
  <r>
    <x v="676"/>
    <n v="2006"/>
    <n v="87000"/>
    <n v="0.57884364084231565"/>
    <x v="1"/>
  </r>
  <r>
    <x v="677"/>
    <n v="2009"/>
    <n v="109500"/>
    <n v="0.10934243023962231"/>
    <x v="1"/>
  </r>
  <r>
    <x v="678"/>
    <n v="2009"/>
    <n v="372500"/>
    <n v="0.2596932010267633"/>
    <x v="0"/>
  </r>
  <r>
    <x v="679"/>
    <n v="2007"/>
    <n v="128500"/>
    <n v="0.80695980651248211"/>
    <x v="1"/>
  </r>
  <r>
    <x v="680"/>
    <n v="2010"/>
    <n v="143000"/>
    <n v="0.62668749983404048"/>
    <x v="1"/>
  </r>
  <r>
    <x v="681"/>
    <n v="2009"/>
    <n v="159434"/>
    <n v="0.97764847579333303"/>
    <x v="0"/>
  </r>
  <r>
    <x v="682"/>
    <n v="2008"/>
    <n v="173000"/>
    <n v="0.90672951450343764"/>
    <x v="0"/>
  </r>
  <r>
    <x v="683"/>
    <n v="2007"/>
    <n v="285000"/>
    <n v="0.51267147384154743"/>
    <x v="0"/>
  </r>
  <r>
    <x v="684"/>
    <n v="2010"/>
    <n v="221000"/>
    <n v="0.90220646481485911"/>
    <x v="1"/>
  </r>
  <r>
    <x v="685"/>
    <n v="2007"/>
    <n v="207500"/>
    <n v="0.45416319047103504"/>
    <x v="1"/>
  </r>
  <r>
    <x v="686"/>
    <n v="2007"/>
    <n v="227875"/>
    <n v="0.39977276330599287"/>
    <x v="0"/>
  </r>
  <r>
    <x v="687"/>
    <n v="2007"/>
    <n v="148800"/>
    <n v="0.25550005057000591"/>
    <x v="1"/>
  </r>
  <r>
    <x v="688"/>
    <n v="2007"/>
    <n v="392000"/>
    <n v="0.63755834232655939"/>
    <x v="0"/>
  </r>
  <r>
    <x v="689"/>
    <n v="2007"/>
    <n v="194700"/>
    <n v="0.97415501837884799"/>
    <x v="1"/>
  </r>
  <r>
    <x v="690"/>
    <n v="2008"/>
    <n v="141000"/>
    <n v="0.82348285718704628"/>
    <x v="0"/>
  </r>
  <r>
    <x v="691"/>
    <n v="2007"/>
    <n v="755000"/>
    <n v="0.30444210334291744"/>
    <x v="0"/>
  </r>
  <r>
    <x v="692"/>
    <n v="2006"/>
    <n v="335000"/>
    <n v="0.61172509035241707"/>
    <x v="1"/>
  </r>
  <r>
    <x v="693"/>
    <n v="2006"/>
    <n v="108480"/>
    <n v="0.27774423157193984"/>
    <x v="1"/>
  </r>
  <r>
    <x v="694"/>
    <n v="2009"/>
    <n v="141500"/>
    <n v="1.2421546617517709E-2"/>
    <x v="1"/>
  </r>
  <r>
    <x v="695"/>
    <n v="2006"/>
    <n v="176000"/>
    <n v="4.6338687922840793E-2"/>
    <x v="0"/>
  </r>
  <r>
    <x v="696"/>
    <n v="2006"/>
    <n v="89000"/>
    <n v="0.84168293166693597"/>
    <x v="1"/>
  </r>
  <r>
    <x v="697"/>
    <n v="2006"/>
    <n v="123500"/>
    <n v="0.99693726488848866"/>
    <x v="0"/>
  </r>
  <r>
    <x v="698"/>
    <n v="2010"/>
    <n v="138500"/>
    <n v="7.9869828215202943E-2"/>
    <x v="1"/>
  </r>
  <r>
    <x v="699"/>
    <n v="2008"/>
    <n v="196000"/>
    <n v="0.72532136519329571"/>
    <x v="0"/>
  </r>
  <r>
    <x v="700"/>
    <n v="2006"/>
    <n v="312500"/>
    <n v="0.28299658568547792"/>
    <x v="1"/>
  </r>
  <r>
    <x v="701"/>
    <n v="2006"/>
    <n v="140000"/>
    <n v="0.89944883708979428"/>
    <x v="1"/>
  </r>
  <r>
    <x v="702"/>
    <n v="2006"/>
    <n v="361919"/>
    <n v="0.66135151447802942"/>
    <x v="1"/>
  </r>
  <r>
    <x v="703"/>
    <n v="2010"/>
    <n v="140000"/>
    <n v="0.8036014842267073"/>
    <x v="1"/>
  </r>
  <r>
    <x v="704"/>
    <n v="2010"/>
    <n v="213000"/>
    <n v="0.28989444444431933"/>
    <x v="0"/>
  </r>
  <r>
    <x v="705"/>
    <n v="2010"/>
    <n v="55000"/>
    <n v="0.46556431704946677"/>
    <x v="0"/>
  </r>
  <r>
    <x v="706"/>
    <n v="2007"/>
    <n v="302000"/>
    <n v="0.85112735832913933"/>
    <x v="0"/>
  </r>
  <r>
    <x v="707"/>
    <n v="2009"/>
    <n v="254000"/>
    <n v="0.56899342649947482"/>
    <x v="0"/>
  </r>
  <r>
    <x v="708"/>
    <n v="2007"/>
    <n v="179540"/>
    <n v="0.87998485135659843"/>
    <x v="1"/>
  </r>
  <r>
    <x v="709"/>
    <n v="2008"/>
    <n v="109900"/>
    <n v="5.5680761667527445E-2"/>
    <x v="1"/>
  </r>
  <r>
    <x v="710"/>
    <n v="2008"/>
    <n v="52000"/>
    <n v="0.89075431114995696"/>
    <x v="0"/>
  </r>
  <r>
    <x v="711"/>
    <n v="2010"/>
    <n v="102776"/>
    <n v="0.87715212212363969"/>
    <x v="0"/>
  </r>
  <r>
    <x v="712"/>
    <n v="2008"/>
    <n v="189000"/>
    <n v="7.7337788053151613E-2"/>
    <x v="1"/>
  </r>
  <r>
    <x v="713"/>
    <n v="2006"/>
    <n v="129000"/>
    <n v="0.88956401231322513"/>
    <x v="0"/>
  </r>
  <r>
    <x v="714"/>
    <n v="2010"/>
    <n v="130500"/>
    <n v="0.65446975866886659"/>
    <x v="0"/>
  </r>
  <r>
    <x v="715"/>
    <n v="2009"/>
    <n v="165000"/>
    <n v="0.87879712214704597"/>
    <x v="1"/>
  </r>
  <r>
    <x v="716"/>
    <n v="2007"/>
    <n v="159500"/>
    <n v="0.33797743220465359"/>
    <x v="0"/>
  </r>
  <r>
    <x v="717"/>
    <n v="2008"/>
    <n v="157000"/>
    <n v="0.42182019931902603"/>
    <x v="1"/>
  </r>
  <r>
    <x v="718"/>
    <n v="2008"/>
    <n v="341000"/>
    <n v="0.35580346775091365"/>
    <x v="0"/>
  </r>
  <r>
    <x v="719"/>
    <n v="2006"/>
    <n v="128500"/>
    <n v="0.74048841637398977"/>
    <x v="0"/>
  </r>
  <r>
    <x v="720"/>
    <n v="2006"/>
    <n v="275000"/>
    <n v="4.13629391971162E-2"/>
    <x v="1"/>
  </r>
  <r>
    <x v="721"/>
    <n v="2010"/>
    <n v="143000"/>
    <n v="0.34592204804814808"/>
    <x v="0"/>
  </r>
  <r>
    <x v="722"/>
    <n v="2009"/>
    <n v="124500"/>
    <n v="0.98447417312241581"/>
    <x v="0"/>
  </r>
  <r>
    <x v="723"/>
    <n v="2008"/>
    <n v="135000"/>
    <n v="0.75551115115203638"/>
    <x v="1"/>
  </r>
  <r>
    <x v="724"/>
    <n v="2009"/>
    <n v="320000"/>
    <n v="0.48047240181153328"/>
    <x v="0"/>
  </r>
  <r>
    <x v="725"/>
    <n v="2009"/>
    <n v="120500"/>
    <n v="0.42814828241163727"/>
    <x v="1"/>
  </r>
  <r>
    <x v="726"/>
    <n v="2009"/>
    <n v="222000"/>
    <n v="0.47609560003519902"/>
    <x v="0"/>
  </r>
  <r>
    <x v="727"/>
    <n v="2009"/>
    <n v="194500"/>
    <n v="0.79527359337915426"/>
    <x v="0"/>
  </r>
  <r>
    <x v="728"/>
    <n v="2009"/>
    <n v="110000"/>
    <n v="0.74421288557536869"/>
    <x v="0"/>
  </r>
  <r>
    <x v="729"/>
    <n v="2009"/>
    <n v="103000"/>
    <n v="0.79492281298618461"/>
    <x v="0"/>
  </r>
  <r>
    <x v="730"/>
    <n v="2010"/>
    <n v="236500"/>
    <n v="0.12104577329798594"/>
    <x v="0"/>
  </r>
  <r>
    <x v="731"/>
    <n v="2007"/>
    <n v="187500"/>
    <n v="0.76421732752096083"/>
    <x v="1"/>
  </r>
  <r>
    <x v="732"/>
    <n v="2008"/>
    <n v="222500"/>
    <n v="0.21287755239061512"/>
    <x v="1"/>
  </r>
  <r>
    <x v="733"/>
    <n v="2009"/>
    <n v="131400"/>
    <n v="0.44376261369536307"/>
    <x v="0"/>
  </r>
  <r>
    <x v="734"/>
    <n v="2007"/>
    <n v="108000"/>
    <n v="0.76712574065658801"/>
    <x v="0"/>
  </r>
  <r>
    <x v="735"/>
    <n v="2006"/>
    <n v="163000"/>
    <n v="0.9871699331548226"/>
    <x v="1"/>
  </r>
  <r>
    <x v="736"/>
    <n v="2006"/>
    <n v="93500"/>
    <n v="0.42289670443928173"/>
    <x v="1"/>
  </r>
  <r>
    <x v="737"/>
    <n v="2006"/>
    <n v="239900"/>
    <n v="0.30886373414429102"/>
    <x v="0"/>
  </r>
  <r>
    <x v="738"/>
    <n v="2009"/>
    <n v="179000"/>
    <n v="0.39780373107878941"/>
    <x v="0"/>
  </r>
  <r>
    <x v="739"/>
    <n v="2009"/>
    <n v="190000"/>
    <n v="0.26273653516680373"/>
    <x v="1"/>
  </r>
  <r>
    <x v="740"/>
    <n v="2007"/>
    <n v="132000"/>
    <n v="0.67178141591589591"/>
    <x v="0"/>
  </r>
  <r>
    <x v="741"/>
    <n v="2008"/>
    <n v="142000"/>
    <n v="0.7858513809437343"/>
    <x v="1"/>
  </r>
  <r>
    <x v="742"/>
    <n v="2007"/>
    <n v="179000"/>
    <n v="0.62400265112443876"/>
    <x v="1"/>
  </r>
  <r>
    <x v="743"/>
    <n v="2009"/>
    <n v="175000"/>
    <n v="0.58024432750245569"/>
    <x v="0"/>
  </r>
  <r>
    <x v="744"/>
    <n v="2008"/>
    <n v="180000"/>
    <n v="0.41137508021501501"/>
    <x v="0"/>
  </r>
  <r>
    <x v="745"/>
    <n v="2008"/>
    <n v="299800"/>
    <n v="8.9384162866998795E-2"/>
    <x v="0"/>
  </r>
  <r>
    <x v="746"/>
    <n v="2009"/>
    <n v="236000"/>
    <n v="0.64531061826670177"/>
    <x v="0"/>
  </r>
  <r>
    <x v="747"/>
    <n v="2009"/>
    <n v="265979"/>
    <n v="0.14344866547437685"/>
    <x v="1"/>
  </r>
  <r>
    <x v="748"/>
    <n v="2010"/>
    <n v="260400"/>
    <n v="0.92642307871698415"/>
    <x v="1"/>
  </r>
  <r>
    <x v="749"/>
    <n v="2009"/>
    <n v="98000"/>
    <n v="0.18572502065333218"/>
    <x v="1"/>
  </r>
  <r>
    <x v="750"/>
    <n v="2010"/>
    <n v="96500"/>
    <n v="0.70074581161963523"/>
    <x v="0"/>
  </r>
  <r>
    <x v="751"/>
    <n v="2007"/>
    <n v="162000"/>
    <n v="0.31928271752914716"/>
    <x v="0"/>
  </r>
  <r>
    <x v="752"/>
    <n v="2006"/>
    <n v="217000"/>
    <n v="0.72757396786799167"/>
    <x v="1"/>
  </r>
  <r>
    <x v="753"/>
    <n v="2006"/>
    <n v="275500"/>
    <n v="0.35443921750278895"/>
    <x v="1"/>
  </r>
  <r>
    <x v="754"/>
    <n v="2009"/>
    <n v="156000"/>
    <n v="0.39362070558679285"/>
    <x v="0"/>
  </r>
  <r>
    <x v="755"/>
    <n v="2009"/>
    <n v="172500"/>
    <n v="0.14199118455946136"/>
    <x v="0"/>
  </r>
  <r>
    <x v="756"/>
    <n v="2009"/>
    <n v="212000"/>
    <n v="0.12739337585364263"/>
    <x v="0"/>
  </r>
  <r>
    <x v="757"/>
    <n v="2010"/>
    <n v="158900"/>
    <n v="0.94695740930883265"/>
    <x v="0"/>
  </r>
  <r>
    <x v="758"/>
    <n v="2008"/>
    <n v="179400"/>
    <n v="0.67563857884685186"/>
    <x v="0"/>
  </r>
  <r>
    <x v="759"/>
    <n v="2007"/>
    <n v="290000"/>
    <n v="0.48113493826732701"/>
    <x v="0"/>
  </r>
  <r>
    <x v="760"/>
    <n v="2009"/>
    <n v="127500"/>
    <n v="0.25433190948677087"/>
    <x v="0"/>
  </r>
  <r>
    <x v="761"/>
    <n v="2009"/>
    <n v="100000"/>
    <n v="0.72672856530066443"/>
    <x v="1"/>
  </r>
  <r>
    <x v="762"/>
    <n v="2010"/>
    <n v="215200"/>
    <n v="0.93009904301247837"/>
    <x v="0"/>
  </r>
  <r>
    <x v="763"/>
    <n v="2009"/>
    <n v="337000"/>
    <n v="0.70847306421301603"/>
    <x v="0"/>
  </r>
  <r>
    <x v="764"/>
    <n v="2006"/>
    <n v="270000"/>
    <n v="0.4615365607391948"/>
    <x v="1"/>
  </r>
  <r>
    <x v="765"/>
    <n v="2008"/>
    <n v="264132"/>
    <n v="0.51566652726182416"/>
    <x v="1"/>
  </r>
  <r>
    <x v="766"/>
    <n v="2010"/>
    <n v="196500"/>
    <n v="0.80307234519825632"/>
    <x v="1"/>
  </r>
  <r>
    <x v="767"/>
    <n v="2008"/>
    <n v="160000"/>
    <n v="0.53408524403035718"/>
    <x v="0"/>
  </r>
  <r>
    <x v="768"/>
    <n v="2006"/>
    <n v="216837"/>
    <n v="0.19454137708833863"/>
    <x v="0"/>
  </r>
  <r>
    <x v="769"/>
    <n v="2010"/>
    <n v="538000"/>
    <n v="0.59323969536972176"/>
    <x v="0"/>
  </r>
  <r>
    <x v="770"/>
    <n v="2009"/>
    <n v="134900"/>
    <n v="0.34563633501749569"/>
    <x v="1"/>
  </r>
  <r>
    <x v="771"/>
    <n v="2006"/>
    <n v="102000"/>
    <n v="0.52913031069900607"/>
    <x v="0"/>
  </r>
  <r>
    <x v="772"/>
    <n v="2010"/>
    <n v="107000"/>
    <n v="0.38019165836764557"/>
    <x v="0"/>
  </r>
  <r>
    <x v="773"/>
    <n v="2007"/>
    <n v="114500"/>
    <n v="0.53377454214292652"/>
    <x v="0"/>
  </r>
  <r>
    <x v="774"/>
    <n v="2007"/>
    <n v="395000"/>
    <n v="0.26599970623887648"/>
    <x v="0"/>
  </r>
  <r>
    <x v="775"/>
    <n v="2009"/>
    <n v="162000"/>
    <n v="0.46272699817048157"/>
    <x v="1"/>
  </r>
  <r>
    <x v="776"/>
    <n v="2006"/>
    <n v="221500"/>
    <n v="0.26758788619767904"/>
    <x v="0"/>
  </r>
  <r>
    <x v="777"/>
    <n v="2006"/>
    <n v="142500"/>
    <n v="0.53638382015774599"/>
    <x v="1"/>
  </r>
  <r>
    <x v="778"/>
    <n v="2007"/>
    <n v="144000"/>
    <n v="0.92416679222479947"/>
    <x v="1"/>
  </r>
  <r>
    <x v="779"/>
    <n v="2006"/>
    <n v="135000"/>
    <n v="0.40133170863729883"/>
    <x v="0"/>
  </r>
  <r>
    <x v="780"/>
    <n v="2007"/>
    <n v="176000"/>
    <n v="0.35219008129954543"/>
    <x v="0"/>
  </r>
  <r>
    <x v="781"/>
    <n v="2006"/>
    <n v="175900"/>
    <n v="0.59224052245118508"/>
    <x v="0"/>
  </r>
  <r>
    <x v="782"/>
    <n v="2009"/>
    <n v="187100"/>
    <n v="0.23953474289130483"/>
    <x v="1"/>
  </r>
  <r>
    <x v="783"/>
    <n v="2009"/>
    <n v="165500"/>
    <n v="0.77132783458787835"/>
    <x v="0"/>
  </r>
  <r>
    <x v="784"/>
    <n v="2008"/>
    <n v="128000"/>
    <n v="0.93755425343417031"/>
    <x v="1"/>
  </r>
  <r>
    <x v="785"/>
    <n v="2009"/>
    <n v="161500"/>
    <n v="0.65148440067268032"/>
    <x v="0"/>
  </r>
  <r>
    <x v="786"/>
    <n v="2010"/>
    <n v="139000"/>
    <n v="0.72217407444065829"/>
    <x v="1"/>
  </r>
  <r>
    <x v="787"/>
    <n v="2010"/>
    <n v="233000"/>
    <n v="0.38948431087235114"/>
    <x v="0"/>
  </r>
  <r>
    <x v="788"/>
    <n v="2008"/>
    <n v="107900"/>
    <n v="0.39016951069079009"/>
    <x v="1"/>
  </r>
  <r>
    <x v="789"/>
    <n v="2007"/>
    <n v="187500"/>
    <n v="0.20287014007039816"/>
    <x v="1"/>
  </r>
  <r>
    <x v="790"/>
    <n v="2009"/>
    <n v="160200"/>
    <n v="8.5897287008685153E-2"/>
    <x v="1"/>
  </r>
  <r>
    <x v="791"/>
    <n v="2007"/>
    <n v="146800"/>
    <n v="0.21261980338599973"/>
    <x v="0"/>
  </r>
  <r>
    <x v="792"/>
    <n v="2007"/>
    <n v="269790"/>
    <n v="0.5274578596088203"/>
    <x v="1"/>
  </r>
  <r>
    <x v="793"/>
    <n v="2007"/>
    <n v="225000"/>
    <n v="0.82254610934255146"/>
    <x v="0"/>
  </r>
  <r>
    <x v="794"/>
    <n v="2008"/>
    <n v="194500"/>
    <n v="0.41333414123281342"/>
    <x v="1"/>
  </r>
  <r>
    <x v="795"/>
    <n v="2010"/>
    <n v="171000"/>
    <n v="0.12548491522320393"/>
    <x v="1"/>
  </r>
  <r>
    <x v="796"/>
    <n v="2007"/>
    <n v="143500"/>
    <n v="6.1153559936292234E-2"/>
    <x v="1"/>
  </r>
  <r>
    <x v="797"/>
    <n v="2008"/>
    <n v="110000"/>
    <n v="0.61179564996381275"/>
    <x v="0"/>
  </r>
  <r>
    <x v="798"/>
    <n v="2009"/>
    <n v="485000"/>
    <n v="0.72220119052566711"/>
    <x v="0"/>
  </r>
  <r>
    <x v="799"/>
    <n v="2007"/>
    <n v="175000"/>
    <n v="7.9917718608914612E-2"/>
    <x v="0"/>
  </r>
  <r>
    <x v="800"/>
    <n v="2008"/>
    <n v="200000"/>
    <n v="0.44820153822871911"/>
    <x v="0"/>
  </r>
  <r>
    <x v="801"/>
    <n v="2007"/>
    <n v="109900"/>
    <n v="0.69832238531152679"/>
    <x v="0"/>
  </r>
  <r>
    <x v="802"/>
    <n v="2008"/>
    <n v="189000"/>
    <n v="0.15017235245993621"/>
    <x v="1"/>
  </r>
  <r>
    <x v="803"/>
    <n v="2009"/>
    <n v="582933"/>
    <n v="0.23853597086249778"/>
    <x v="1"/>
  </r>
  <r>
    <x v="804"/>
    <n v="2006"/>
    <n v="118000"/>
    <n v="0.55694625269016107"/>
    <x v="0"/>
  </r>
  <r>
    <x v="805"/>
    <n v="2008"/>
    <n v="227680"/>
    <n v="0.3389502640072618"/>
    <x v="0"/>
  </r>
  <r>
    <x v="806"/>
    <n v="2006"/>
    <n v="135500"/>
    <n v="0.96163299230255606"/>
    <x v="0"/>
  </r>
  <r>
    <x v="807"/>
    <n v="2009"/>
    <n v="223500"/>
    <n v="0.61054397652782755"/>
    <x v="1"/>
  </r>
  <r>
    <x v="808"/>
    <n v="2006"/>
    <n v="159950"/>
    <n v="0.68975385216530893"/>
    <x v="0"/>
  </r>
  <r>
    <x v="809"/>
    <n v="2009"/>
    <n v="106000"/>
    <n v="6.5125442334682759E-2"/>
    <x v="0"/>
  </r>
  <r>
    <x v="810"/>
    <n v="2006"/>
    <n v="181000"/>
    <n v="0.33941605649764894"/>
    <x v="1"/>
  </r>
  <r>
    <x v="811"/>
    <n v="2008"/>
    <n v="144500"/>
    <n v="0.15260056032983993"/>
    <x v="1"/>
  </r>
  <r>
    <x v="812"/>
    <n v="2010"/>
    <n v="55993"/>
    <n v="0.7910483258999863"/>
    <x v="1"/>
  </r>
  <r>
    <x v="813"/>
    <n v="2007"/>
    <n v="157900"/>
    <n v="0.2787283626785082"/>
    <x v="1"/>
  </r>
  <r>
    <x v="814"/>
    <n v="2006"/>
    <n v="116000"/>
    <n v="0.33635032421830657"/>
    <x v="1"/>
  </r>
  <r>
    <x v="815"/>
    <n v="2010"/>
    <n v="224900"/>
    <n v="0.22677840149062634"/>
    <x v="1"/>
  </r>
  <r>
    <x v="816"/>
    <n v="2006"/>
    <n v="137000"/>
    <n v="0.55184863985095811"/>
    <x v="1"/>
  </r>
  <r>
    <x v="817"/>
    <n v="2008"/>
    <n v="271000"/>
    <n v="0.61701214384072123"/>
    <x v="1"/>
  </r>
  <r>
    <x v="818"/>
    <n v="2010"/>
    <n v="155000"/>
    <n v="0.86970239395552296"/>
    <x v="0"/>
  </r>
  <r>
    <x v="819"/>
    <n v="2010"/>
    <n v="224000"/>
    <n v="0.50811831463529911"/>
    <x v="1"/>
  </r>
  <r>
    <x v="820"/>
    <n v="2008"/>
    <n v="183000"/>
    <n v="0.29534997544894859"/>
    <x v="0"/>
  </r>
  <r>
    <x v="821"/>
    <n v="2009"/>
    <n v="93000"/>
    <n v="0.85248853385857837"/>
    <x v="0"/>
  </r>
  <r>
    <x v="822"/>
    <n v="2007"/>
    <n v="225000"/>
    <n v="8.1155626704918049E-2"/>
    <x v="1"/>
  </r>
  <r>
    <x v="823"/>
    <n v="2009"/>
    <n v="139500"/>
    <n v="0.96624588521193822"/>
    <x v="1"/>
  </r>
  <r>
    <x v="824"/>
    <n v="2006"/>
    <n v="232600"/>
    <n v="0.11022887482406973"/>
    <x v="0"/>
  </r>
  <r>
    <x v="825"/>
    <n v="2008"/>
    <n v="385000"/>
    <n v="9.1241083176440974E-4"/>
    <x v="1"/>
  </r>
  <r>
    <x v="826"/>
    <n v="2008"/>
    <n v="109500"/>
    <n v="0.89289695923566514"/>
    <x v="1"/>
  </r>
  <r>
    <x v="827"/>
    <n v="2009"/>
    <n v="189000"/>
    <n v="0.94419358779815077"/>
    <x v="1"/>
  </r>
  <r>
    <x v="828"/>
    <n v="2009"/>
    <n v="185000"/>
    <n v="0.64315173781317136"/>
    <x v="0"/>
  </r>
  <r>
    <x v="829"/>
    <n v="2006"/>
    <n v="147400"/>
    <n v="0.65429128569403239"/>
    <x v="1"/>
  </r>
  <r>
    <x v="830"/>
    <n v="2008"/>
    <n v="166000"/>
    <n v="5.436310941310285E-2"/>
    <x v="0"/>
  </r>
  <r>
    <x v="831"/>
    <n v="2006"/>
    <n v="151000"/>
    <n v="0.77374434741516018"/>
    <x v="1"/>
  </r>
  <r>
    <x v="832"/>
    <n v="2010"/>
    <n v="237000"/>
    <n v="0.65996948411807388"/>
    <x v="0"/>
  </r>
  <r>
    <x v="833"/>
    <n v="2009"/>
    <n v="167000"/>
    <n v="4.4800390240272936E-2"/>
    <x v="1"/>
  </r>
  <r>
    <x v="834"/>
    <n v="2008"/>
    <n v="139950"/>
    <n v="0.54621639543990574"/>
    <x v="1"/>
  </r>
  <r>
    <x v="835"/>
    <n v="2010"/>
    <n v="128000"/>
    <n v="0.75236855861125451"/>
    <x v="0"/>
  </r>
  <r>
    <x v="836"/>
    <n v="2007"/>
    <n v="153500"/>
    <n v="0.7753519354791214"/>
    <x v="1"/>
  </r>
  <r>
    <x v="837"/>
    <n v="2008"/>
    <n v="100000"/>
    <n v="0.94452963271251777"/>
    <x v="0"/>
  </r>
  <r>
    <x v="838"/>
    <n v="2008"/>
    <n v="144000"/>
    <n v="0.27067121019267748"/>
    <x v="0"/>
  </r>
  <r>
    <x v="839"/>
    <n v="2008"/>
    <n v="130500"/>
    <n v="0.37175322641990494"/>
    <x v="1"/>
  </r>
  <r>
    <x v="840"/>
    <n v="2008"/>
    <n v="140000"/>
    <n v="0.76675410017074264"/>
    <x v="0"/>
  </r>
  <r>
    <x v="841"/>
    <n v="2008"/>
    <n v="157500"/>
    <n v="0.45025435265828317"/>
    <x v="1"/>
  </r>
  <r>
    <x v="842"/>
    <n v="2008"/>
    <n v="174900"/>
    <n v="6.4953447332200875E-2"/>
    <x v="0"/>
  </r>
  <r>
    <x v="843"/>
    <n v="2007"/>
    <n v="141000"/>
    <n v="0.66239139500157651"/>
    <x v="1"/>
  </r>
  <r>
    <x v="844"/>
    <n v="2008"/>
    <n v="153900"/>
    <n v="0.82071599993772248"/>
    <x v="1"/>
  </r>
  <r>
    <x v="845"/>
    <n v="2007"/>
    <n v="171000"/>
    <n v="0.30242875458114837"/>
    <x v="0"/>
  </r>
  <r>
    <x v="846"/>
    <n v="2009"/>
    <n v="213000"/>
    <n v="6.2352607522761394E-2"/>
    <x v="0"/>
  </r>
  <r>
    <x v="847"/>
    <n v="2009"/>
    <n v="133500"/>
    <n v="0.12017405252061608"/>
    <x v="0"/>
  </r>
  <r>
    <x v="848"/>
    <n v="2008"/>
    <n v="240000"/>
    <n v="8.3520682100747923E-2"/>
    <x v="0"/>
  </r>
  <r>
    <x v="849"/>
    <n v="2007"/>
    <n v="187000"/>
    <n v="0.94102062508220741"/>
    <x v="0"/>
  </r>
  <r>
    <x v="850"/>
    <n v="2007"/>
    <n v="131500"/>
    <n v="0.90838283393595387"/>
    <x v="0"/>
  </r>
  <r>
    <x v="851"/>
    <n v="2006"/>
    <n v="215000"/>
    <n v="0.28117058879412293"/>
    <x v="1"/>
  </r>
  <r>
    <x v="852"/>
    <n v="2007"/>
    <n v="164000"/>
    <n v="0.26812334159966855"/>
    <x v="1"/>
  </r>
  <r>
    <x v="853"/>
    <n v="2009"/>
    <n v="158000"/>
    <n v="0.45334819510550695"/>
    <x v="0"/>
  </r>
  <r>
    <x v="854"/>
    <n v="2006"/>
    <n v="170000"/>
    <n v="0.45572692022716588"/>
    <x v="1"/>
  </r>
  <r>
    <x v="855"/>
    <n v="2010"/>
    <n v="127000"/>
    <n v="2.93461952886368E-2"/>
    <x v="0"/>
  </r>
  <r>
    <x v="856"/>
    <n v="2008"/>
    <n v="147000"/>
    <n v="0.93096343741412857"/>
    <x v="0"/>
  </r>
  <r>
    <x v="857"/>
    <n v="2009"/>
    <n v="174000"/>
    <n v="0.41822334657474736"/>
    <x v="1"/>
  </r>
  <r>
    <x v="858"/>
    <n v="2009"/>
    <n v="152000"/>
    <n v="0.15379391801061382"/>
    <x v="0"/>
  </r>
  <r>
    <x v="859"/>
    <n v="2006"/>
    <n v="250000"/>
    <n v="0.37368447227826229"/>
    <x v="0"/>
  </r>
  <r>
    <x v="860"/>
    <n v="2007"/>
    <n v="189950"/>
    <n v="0.14133625886850509"/>
    <x v="1"/>
  </r>
  <r>
    <x v="861"/>
    <n v="2010"/>
    <n v="131500"/>
    <n v="0.14490937021867911"/>
    <x v="1"/>
  </r>
  <r>
    <x v="862"/>
    <n v="2010"/>
    <n v="152000"/>
    <n v="0.28655461706192464"/>
    <x v="0"/>
  </r>
  <r>
    <x v="863"/>
    <n v="2009"/>
    <n v="132500"/>
    <n v="0.32098230107953585"/>
    <x v="0"/>
  </r>
  <r>
    <x v="864"/>
    <n v="2008"/>
    <n v="250580"/>
    <n v="0.74049696569603307"/>
    <x v="1"/>
  </r>
  <r>
    <x v="865"/>
    <n v="2009"/>
    <n v="148500"/>
    <n v="0.46132678762505808"/>
    <x v="1"/>
  </r>
  <r>
    <x v="866"/>
    <n v="2007"/>
    <n v="248900"/>
    <n v="0.99506953661556186"/>
    <x v="0"/>
  </r>
  <r>
    <x v="867"/>
    <n v="2007"/>
    <n v="129000"/>
    <n v="0.41551846392021641"/>
    <x v="1"/>
  </r>
  <r>
    <x v="868"/>
    <n v="2006"/>
    <n v="169000"/>
    <n v="0.88708158283511485"/>
    <x v="0"/>
  </r>
  <r>
    <x v="869"/>
    <n v="2010"/>
    <n v="236000"/>
    <n v="0.40315665774242038"/>
    <x v="0"/>
  </r>
  <r>
    <x v="870"/>
    <n v="2009"/>
    <n v="109500"/>
    <n v="0.8207927853813346"/>
    <x v="0"/>
  </r>
  <r>
    <x v="871"/>
    <n v="2010"/>
    <n v="200500"/>
    <n v="0.68179029552937176"/>
    <x v="0"/>
  </r>
  <r>
    <x v="872"/>
    <n v="2008"/>
    <n v="116000"/>
    <n v="5.8204399260590955E-2"/>
    <x v="1"/>
  </r>
  <r>
    <x v="873"/>
    <n v="2009"/>
    <n v="133000"/>
    <n v="0.87637994595332014"/>
    <x v="1"/>
  </r>
  <r>
    <x v="874"/>
    <n v="2009"/>
    <n v="66500"/>
    <n v="0.21301563123403944"/>
    <x v="1"/>
  </r>
  <r>
    <x v="875"/>
    <n v="2007"/>
    <n v="303477"/>
    <n v="0.73915452812892701"/>
    <x v="1"/>
  </r>
  <r>
    <x v="876"/>
    <n v="2007"/>
    <n v="132250"/>
    <n v="0.70059950305432084"/>
    <x v="1"/>
  </r>
  <r>
    <x v="877"/>
    <n v="2009"/>
    <n v="350000"/>
    <n v="0.11692212769590138"/>
    <x v="1"/>
  </r>
  <r>
    <x v="878"/>
    <n v="2010"/>
    <n v="148000"/>
    <n v="0.17753980331847619"/>
    <x v="1"/>
  </r>
  <r>
    <x v="879"/>
    <n v="2009"/>
    <n v="136500"/>
    <n v="0.94713903239942709"/>
    <x v="1"/>
  </r>
  <r>
    <x v="880"/>
    <n v="2007"/>
    <n v="157000"/>
    <n v="0.64763727341461952"/>
    <x v="0"/>
  </r>
  <r>
    <x v="881"/>
    <n v="2007"/>
    <n v="187500"/>
    <n v="0.31788394075724524"/>
    <x v="0"/>
  </r>
  <r>
    <x v="882"/>
    <n v="2009"/>
    <n v="178000"/>
    <n v="0.90138231528293133"/>
    <x v="0"/>
  </r>
  <r>
    <x v="883"/>
    <n v="2006"/>
    <n v="118500"/>
    <n v="0.3608852474726526"/>
    <x v="1"/>
  </r>
  <r>
    <x v="884"/>
    <n v="2009"/>
    <n v="100000"/>
    <n v="0.50833999757455306"/>
    <x v="0"/>
  </r>
  <r>
    <x v="885"/>
    <n v="2008"/>
    <n v="328900"/>
    <n v="0.11398777223505496"/>
    <x v="0"/>
  </r>
  <r>
    <x v="886"/>
    <n v="2006"/>
    <n v="145000"/>
    <n v="0.3263828254424691"/>
    <x v="1"/>
  </r>
  <r>
    <x v="887"/>
    <n v="2008"/>
    <n v="135500"/>
    <n v="0.87607655254514749"/>
    <x v="1"/>
  </r>
  <r>
    <x v="888"/>
    <n v="2007"/>
    <n v="268000"/>
    <n v="6.7114630577553513E-2"/>
    <x v="0"/>
  </r>
  <r>
    <x v="889"/>
    <n v="2009"/>
    <n v="149500"/>
    <n v="0.691404006309982"/>
    <x v="0"/>
  </r>
  <r>
    <x v="890"/>
    <n v="2007"/>
    <n v="122900"/>
    <n v="0.30210844892297806"/>
    <x v="0"/>
  </r>
  <r>
    <x v="891"/>
    <n v="2009"/>
    <n v="172500"/>
    <n v="0.6706358357008021"/>
    <x v="0"/>
  </r>
  <r>
    <x v="892"/>
    <n v="2006"/>
    <n v="154500"/>
    <n v="0.85504790016849674"/>
    <x v="1"/>
  </r>
  <r>
    <x v="893"/>
    <n v="2008"/>
    <n v="165000"/>
    <n v="0.54135814492927048"/>
    <x v="1"/>
  </r>
  <r>
    <x v="894"/>
    <n v="2009"/>
    <n v="118858"/>
    <n v="0.60919110301686608"/>
    <x v="1"/>
  </r>
  <r>
    <x v="895"/>
    <n v="2008"/>
    <n v="140000"/>
    <n v="0.85435892904850974"/>
    <x v="0"/>
  </r>
  <r>
    <x v="896"/>
    <n v="2006"/>
    <n v="106500"/>
    <n v="0.94825780208165333"/>
    <x v="1"/>
  </r>
  <r>
    <x v="897"/>
    <n v="2009"/>
    <n v="142953"/>
    <n v="0.24430962957906532"/>
    <x v="1"/>
  </r>
  <r>
    <x v="898"/>
    <n v="2010"/>
    <n v="611657"/>
    <n v="0.49022851409201007"/>
    <x v="0"/>
  </r>
  <r>
    <x v="899"/>
    <n v="2006"/>
    <n v="135000"/>
    <n v="0.68290875842449028"/>
    <x v="0"/>
  </r>
  <r>
    <x v="900"/>
    <n v="2007"/>
    <n v="110000"/>
    <n v="0.4787139727124734"/>
    <x v="0"/>
  </r>
  <r>
    <x v="901"/>
    <n v="2009"/>
    <n v="153000"/>
    <n v="9.6257124957815909E-2"/>
    <x v="1"/>
  </r>
  <r>
    <x v="902"/>
    <n v="2006"/>
    <n v="180000"/>
    <n v="0.45728239718622554"/>
    <x v="0"/>
  </r>
  <r>
    <x v="903"/>
    <n v="2006"/>
    <n v="240000"/>
    <n v="0.85758566636818523"/>
    <x v="1"/>
  </r>
  <r>
    <x v="904"/>
    <n v="2007"/>
    <n v="125500"/>
    <n v="0.20212717338232222"/>
    <x v="0"/>
  </r>
  <r>
    <x v="905"/>
    <n v="2010"/>
    <n v="128000"/>
    <n v="0.7843892739842826"/>
    <x v="0"/>
  </r>
  <r>
    <x v="906"/>
    <n v="2007"/>
    <n v="255000"/>
    <n v="7.7269015389800244E-2"/>
    <x v="0"/>
  </r>
  <r>
    <x v="907"/>
    <n v="2006"/>
    <n v="250000"/>
    <n v="0.30506976247614193"/>
    <x v="1"/>
  </r>
  <r>
    <x v="908"/>
    <n v="2006"/>
    <n v="131000"/>
    <n v="0.60848323932250559"/>
    <x v="0"/>
  </r>
  <r>
    <x v="909"/>
    <n v="2009"/>
    <n v="174000"/>
    <n v="0.17995181328907928"/>
    <x v="0"/>
  </r>
  <r>
    <x v="910"/>
    <n v="2010"/>
    <n v="154300"/>
    <n v="0.36793662397568117"/>
    <x v="1"/>
  </r>
  <r>
    <x v="911"/>
    <n v="2009"/>
    <n v="143500"/>
    <n v="0.91294683516470232"/>
    <x v="0"/>
  </r>
  <r>
    <x v="912"/>
    <n v="2006"/>
    <n v="88000"/>
    <n v="0.8458220117377826"/>
    <x v="1"/>
  </r>
  <r>
    <x v="913"/>
    <n v="2007"/>
    <n v="145000"/>
    <n v="0.7749727635401944"/>
    <x v="1"/>
  </r>
  <r>
    <x v="914"/>
    <n v="2009"/>
    <n v="173733"/>
    <n v="0.52301129047214112"/>
    <x v="1"/>
  </r>
  <r>
    <x v="915"/>
    <n v="2007"/>
    <n v="75000"/>
    <n v="2.4527924008022062E-4"/>
    <x v="1"/>
  </r>
  <r>
    <x v="916"/>
    <n v="2006"/>
    <n v="35311"/>
    <n v="0.80982127394384551"/>
    <x v="1"/>
  </r>
  <r>
    <x v="917"/>
    <n v="2009"/>
    <n v="135000"/>
    <n v="3.5646552036541546E-2"/>
    <x v="0"/>
  </r>
  <r>
    <x v="918"/>
    <n v="2007"/>
    <n v="238000"/>
    <n v="0.5229853368985895"/>
    <x v="0"/>
  </r>
  <r>
    <x v="919"/>
    <n v="2008"/>
    <n v="176500"/>
    <n v="0.71728105323376434"/>
    <x v="0"/>
  </r>
  <r>
    <x v="920"/>
    <n v="2007"/>
    <n v="201000"/>
    <n v="0.24338997810851148"/>
    <x v="1"/>
  </r>
  <r>
    <x v="921"/>
    <n v="2008"/>
    <n v="145900"/>
    <n v="0.88620456017016214"/>
    <x v="0"/>
  </r>
  <r>
    <x v="922"/>
    <n v="2006"/>
    <n v="169990"/>
    <n v="0.48890979281088431"/>
    <x v="1"/>
  </r>
  <r>
    <x v="923"/>
    <n v="2008"/>
    <n v="193000"/>
    <n v="0.32191990952313165"/>
    <x v="1"/>
  </r>
  <r>
    <x v="924"/>
    <n v="2006"/>
    <n v="207500"/>
    <n v="0.24270574381939369"/>
    <x v="0"/>
  </r>
  <r>
    <x v="925"/>
    <n v="2008"/>
    <n v="175000"/>
    <n v="0.39686624631857526"/>
    <x v="1"/>
  </r>
  <r>
    <x v="926"/>
    <n v="2007"/>
    <n v="285000"/>
    <n v="0.98635563444540741"/>
    <x v="1"/>
  </r>
  <r>
    <x v="927"/>
    <n v="2008"/>
    <n v="176000"/>
    <n v="0.86406589379222631"/>
    <x v="0"/>
  </r>
  <r>
    <x v="928"/>
    <n v="2009"/>
    <n v="236500"/>
    <n v="0.15299260006702053"/>
    <x v="1"/>
  </r>
  <r>
    <x v="929"/>
    <n v="2006"/>
    <n v="222000"/>
    <n v="0.32532365205958824"/>
    <x v="1"/>
  </r>
  <r>
    <x v="930"/>
    <n v="2009"/>
    <n v="201000"/>
    <n v="0.75744622163199649"/>
    <x v="0"/>
  </r>
  <r>
    <x v="931"/>
    <n v="2009"/>
    <n v="117500"/>
    <n v="0.56402071238072049"/>
    <x v="1"/>
  </r>
  <r>
    <x v="932"/>
    <n v="2007"/>
    <n v="320000"/>
    <n v="0.18192117263657759"/>
    <x v="0"/>
  </r>
  <r>
    <x v="933"/>
    <n v="2009"/>
    <n v="190000"/>
    <n v="0.71730547823756918"/>
    <x v="0"/>
  </r>
  <r>
    <x v="934"/>
    <n v="2008"/>
    <n v="242000"/>
    <n v="7.5800487819979057E-2"/>
    <x v="0"/>
  </r>
  <r>
    <x v="935"/>
    <n v="2006"/>
    <n v="79900"/>
    <n v="0.70240923364984609"/>
    <x v="0"/>
  </r>
  <r>
    <x v="936"/>
    <n v="2009"/>
    <n v="184900"/>
    <n v="0.14112271922450803"/>
    <x v="0"/>
  </r>
  <r>
    <x v="937"/>
    <n v="2009"/>
    <n v="253000"/>
    <n v="0.54894991792272074"/>
    <x v="0"/>
  </r>
  <r>
    <x v="938"/>
    <n v="2006"/>
    <n v="239799"/>
    <n v="0.32822561735999256"/>
    <x v="0"/>
  </r>
  <r>
    <x v="939"/>
    <n v="2010"/>
    <n v="244400"/>
    <n v="0.65321199931343354"/>
    <x v="1"/>
  </r>
  <r>
    <x v="940"/>
    <n v="2006"/>
    <n v="150900"/>
    <n v="0.67808146520162316"/>
    <x v="0"/>
  </r>
  <r>
    <x v="941"/>
    <n v="2009"/>
    <n v="214000"/>
    <n v="0.90464622845451892"/>
    <x v="1"/>
  </r>
  <r>
    <x v="942"/>
    <n v="2007"/>
    <n v="150000"/>
    <n v="0.59018237780656024"/>
    <x v="1"/>
  </r>
  <r>
    <x v="943"/>
    <n v="2007"/>
    <n v="143000"/>
    <n v="0.26106026367688984"/>
    <x v="0"/>
  </r>
  <r>
    <x v="944"/>
    <n v="2009"/>
    <n v="137500"/>
    <n v="0.76194321123007647"/>
    <x v="1"/>
  </r>
  <r>
    <x v="945"/>
    <n v="2009"/>
    <n v="124900"/>
    <n v="0.6910392187457115"/>
    <x v="0"/>
  </r>
  <r>
    <x v="946"/>
    <n v="2006"/>
    <n v="143000"/>
    <n v="1.9499305631574759E-2"/>
    <x v="1"/>
  </r>
  <r>
    <x v="947"/>
    <n v="2007"/>
    <n v="270000"/>
    <n v="0.43079122861458696"/>
    <x v="0"/>
  </r>
  <r>
    <x v="948"/>
    <n v="2006"/>
    <n v="192500"/>
    <n v="8.324358847213631E-2"/>
    <x v="0"/>
  </r>
  <r>
    <x v="949"/>
    <n v="2010"/>
    <n v="197500"/>
    <n v="0.31624323487109807"/>
    <x v="0"/>
  </r>
  <r>
    <x v="950"/>
    <n v="2007"/>
    <n v="129000"/>
    <n v="0.19385457605581158"/>
    <x v="1"/>
  </r>
  <r>
    <x v="951"/>
    <n v="2006"/>
    <n v="119900"/>
    <n v="0.87465865177308488"/>
    <x v="0"/>
  </r>
  <r>
    <x v="952"/>
    <n v="2009"/>
    <n v="133900"/>
    <n v="0.69037745698516251"/>
    <x v="0"/>
  </r>
  <r>
    <x v="953"/>
    <n v="2008"/>
    <n v="172000"/>
    <n v="0.95502386146428286"/>
    <x v="1"/>
  </r>
  <r>
    <x v="954"/>
    <n v="2006"/>
    <n v="127500"/>
    <n v="0.56590598189974961"/>
    <x v="1"/>
  </r>
  <r>
    <x v="955"/>
    <n v="2007"/>
    <n v="145000"/>
    <n v="0.83048332719155316"/>
    <x v="0"/>
  </r>
  <r>
    <x v="956"/>
    <n v="2009"/>
    <n v="124000"/>
    <n v="0.5123354467666511"/>
    <x v="0"/>
  </r>
  <r>
    <x v="957"/>
    <n v="2007"/>
    <n v="132000"/>
    <n v="0.94252612676948"/>
    <x v="0"/>
  </r>
  <r>
    <x v="958"/>
    <n v="2007"/>
    <n v="185000"/>
    <n v="0.63915420338690454"/>
    <x v="0"/>
  </r>
  <r>
    <x v="959"/>
    <n v="2010"/>
    <n v="155000"/>
    <n v="0.78098250801589408"/>
    <x v="1"/>
  </r>
  <r>
    <x v="960"/>
    <n v="2010"/>
    <n v="116500"/>
    <n v="0.47788235542959345"/>
    <x v="1"/>
  </r>
  <r>
    <x v="961"/>
    <n v="2008"/>
    <n v="272000"/>
    <n v="0.72780277298423901"/>
    <x v="1"/>
  </r>
  <r>
    <x v="962"/>
    <n v="2007"/>
    <n v="155000"/>
    <n v="0.47192915173533945"/>
    <x v="0"/>
  </r>
  <r>
    <x v="963"/>
    <n v="2009"/>
    <n v="239000"/>
    <n v="0.63589336759053849"/>
    <x v="1"/>
  </r>
  <r>
    <x v="964"/>
    <n v="2010"/>
    <n v="214900"/>
    <n v="0.73207978564202925"/>
    <x v="1"/>
  </r>
  <r>
    <x v="965"/>
    <n v="2007"/>
    <n v="178900"/>
    <n v="0.23446946077582875"/>
    <x v="0"/>
  </r>
  <r>
    <x v="966"/>
    <n v="2009"/>
    <n v="160000"/>
    <n v="0.81626040169082947"/>
    <x v="0"/>
  </r>
  <r>
    <x v="967"/>
    <n v="2008"/>
    <n v="135000"/>
    <n v="0.15631659910091167"/>
    <x v="1"/>
  </r>
  <r>
    <x v="968"/>
    <n v="2009"/>
    <n v="37900"/>
    <n v="0.14459884620628094"/>
    <x v="0"/>
  </r>
  <r>
    <x v="969"/>
    <n v="2006"/>
    <n v="140000"/>
    <n v="0.98857974916937108"/>
    <x v="0"/>
  </r>
  <r>
    <x v="970"/>
    <n v="2006"/>
    <n v="135000"/>
    <n v="0.47325658313851049"/>
    <x v="0"/>
  </r>
  <r>
    <x v="971"/>
    <n v="2009"/>
    <n v="173000"/>
    <n v="0.48313216420514116"/>
    <x v="0"/>
  </r>
  <r>
    <x v="972"/>
    <n v="2010"/>
    <n v="99500"/>
    <n v="0.60425759996784467"/>
    <x v="0"/>
  </r>
  <r>
    <x v="973"/>
    <n v="2008"/>
    <n v="182000"/>
    <n v="0.57163083668790515"/>
    <x v="1"/>
  </r>
  <r>
    <x v="974"/>
    <n v="2009"/>
    <n v="167500"/>
    <n v="8.4898887504680776E-4"/>
    <x v="0"/>
  </r>
  <r>
    <x v="975"/>
    <n v="2006"/>
    <n v="165000"/>
    <n v="0.63893895606377071"/>
    <x v="1"/>
  </r>
  <r>
    <x v="976"/>
    <n v="2006"/>
    <n v="85500"/>
    <n v="0.85032337836024507"/>
    <x v="1"/>
  </r>
  <r>
    <x v="977"/>
    <n v="2007"/>
    <n v="199900"/>
    <n v="0.42370818007863353"/>
    <x v="1"/>
  </r>
  <r>
    <x v="978"/>
    <n v="2007"/>
    <n v="110000"/>
    <n v="0.51563078331696399"/>
    <x v="0"/>
  </r>
  <r>
    <x v="979"/>
    <n v="2009"/>
    <n v="139000"/>
    <n v="0.94287673591695187"/>
    <x v="0"/>
  </r>
  <r>
    <x v="980"/>
    <n v="2008"/>
    <n v="178400"/>
    <n v="0.44480141962285213"/>
    <x v="0"/>
  </r>
  <r>
    <x v="981"/>
    <n v="2009"/>
    <n v="336000"/>
    <n v="7.7082837683977057E-2"/>
    <x v="1"/>
  </r>
  <r>
    <x v="982"/>
    <n v="2008"/>
    <n v="159895"/>
    <n v="0.44100973124723697"/>
    <x v="1"/>
  </r>
  <r>
    <x v="983"/>
    <n v="2008"/>
    <n v="255900"/>
    <n v="0.60247204307893398"/>
    <x v="1"/>
  </r>
  <r>
    <x v="984"/>
    <n v="2009"/>
    <n v="126000"/>
    <n v="0.23447298674329142"/>
    <x v="0"/>
  </r>
  <r>
    <x v="985"/>
    <n v="2008"/>
    <n v="125000"/>
    <n v="0.55066765541256557"/>
    <x v="0"/>
  </r>
  <r>
    <x v="986"/>
    <n v="2006"/>
    <n v="117000"/>
    <n v="0.71809628879780218"/>
    <x v="1"/>
  </r>
  <r>
    <x v="987"/>
    <n v="2010"/>
    <n v="395192"/>
    <n v="0.31386973860252076"/>
    <x v="1"/>
  </r>
  <r>
    <x v="988"/>
    <n v="2007"/>
    <n v="195000"/>
    <n v="0.9658574163663699"/>
    <x v="0"/>
  </r>
  <r>
    <x v="989"/>
    <n v="2006"/>
    <n v="197000"/>
    <n v="0.72733676087810162"/>
    <x v="0"/>
  </r>
  <r>
    <x v="990"/>
    <n v="2006"/>
    <n v="348000"/>
    <n v="0.72016316032705674"/>
    <x v="1"/>
  </r>
  <r>
    <x v="991"/>
    <n v="2009"/>
    <n v="168000"/>
    <n v="0.15325527208651823"/>
    <x v="0"/>
  </r>
  <r>
    <x v="992"/>
    <n v="2007"/>
    <n v="187000"/>
    <n v="0.98891264555721592"/>
    <x v="1"/>
  </r>
  <r>
    <x v="993"/>
    <n v="2006"/>
    <n v="173900"/>
    <n v="0.28466796013913864"/>
    <x v="1"/>
  </r>
  <r>
    <x v="994"/>
    <n v="2009"/>
    <n v="337500"/>
    <n v="0.34565599136612291"/>
    <x v="1"/>
  </r>
  <r>
    <x v="995"/>
    <n v="2006"/>
    <n v="121600"/>
    <n v="0.11281439395160664"/>
    <x v="0"/>
  </r>
  <r>
    <x v="996"/>
    <n v="2006"/>
    <n v="136500"/>
    <n v="0.66531245358221125"/>
    <x v="0"/>
  </r>
  <r>
    <x v="997"/>
    <n v="2009"/>
    <n v="185000"/>
    <n v="0.52485437352554842"/>
    <x v="0"/>
  </r>
  <r>
    <x v="998"/>
    <n v="2006"/>
    <n v="91000"/>
    <n v="0.32369872551898027"/>
    <x v="1"/>
  </r>
  <r>
    <x v="999"/>
    <n v="2010"/>
    <n v="206000"/>
    <n v="0.46424627780945493"/>
    <x v="1"/>
  </r>
  <r>
    <x v="1000"/>
    <n v="2009"/>
    <n v="82000"/>
    <n v="0.98352414731586757"/>
    <x v="1"/>
  </r>
  <r>
    <x v="1001"/>
    <n v="2007"/>
    <n v="86000"/>
    <n v="9.3538134953008667E-2"/>
    <x v="0"/>
  </r>
  <r>
    <x v="1002"/>
    <n v="2008"/>
    <n v="232000"/>
    <n v="0.98831814442345112"/>
    <x v="1"/>
  </r>
  <r>
    <x v="1003"/>
    <n v="2007"/>
    <n v="136905"/>
    <n v="8.7126739821628219E-2"/>
    <x v="1"/>
  </r>
  <r>
    <x v="1004"/>
    <n v="2009"/>
    <n v="181000"/>
    <n v="0.59285003841488249"/>
    <x v="0"/>
  </r>
  <r>
    <x v="1005"/>
    <n v="2008"/>
    <n v="149900"/>
    <n v="0.92017253021460843"/>
    <x v="1"/>
  </r>
  <r>
    <x v="1006"/>
    <n v="2007"/>
    <n v="163500"/>
    <n v="0.75415093765539287"/>
    <x v="1"/>
  </r>
  <r>
    <x v="1007"/>
    <n v="2009"/>
    <n v="88000"/>
    <n v="0.80092638495791968"/>
    <x v="0"/>
  </r>
  <r>
    <x v="1008"/>
    <n v="2009"/>
    <n v="240000"/>
    <n v="0.78453864752365399"/>
    <x v="1"/>
  </r>
  <r>
    <x v="1009"/>
    <n v="2006"/>
    <n v="102000"/>
    <n v="0.63121548090872814"/>
    <x v="0"/>
  </r>
  <r>
    <x v="1010"/>
    <n v="2008"/>
    <n v="135000"/>
    <n v="0.11865754626232938"/>
    <x v="0"/>
  </r>
  <r>
    <x v="1011"/>
    <n v="2010"/>
    <n v="100000"/>
    <n v="0.34653877129668642"/>
    <x v="0"/>
  </r>
  <r>
    <x v="1012"/>
    <n v="2007"/>
    <n v="165000"/>
    <n v="0.95018004314954563"/>
    <x v="1"/>
  </r>
  <r>
    <x v="1013"/>
    <n v="2009"/>
    <n v="85000"/>
    <n v="0.70623479429137737"/>
    <x v="1"/>
  </r>
  <r>
    <x v="1014"/>
    <n v="2007"/>
    <n v="119200"/>
    <n v="0.36719261068988229"/>
    <x v="0"/>
  </r>
  <r>
    <x v="1015"/>
    <n v="2009"/>
    <n v="227000"/>
    <n v="0.60557427867477576"/>
    <x v="0"/>
  </r>
  <r>
    <x v="1016"/>
    <n v="2009"/>
    <n v="203000"/>
    <n v="0.94914399289698981"/>
    <x v="0"/>
  </r>
  <r>
    <x v="1017"/>
    <n v="2009"/>
    <n v="187500"/>
    <n v="0.33403494500845854"/>
    <x v="1"/>
  </r>
  <r>
    <x v="1018"/>
    <n v="2007"/>
    <n v="160000"/>
    <n v="0.76023490462073828"/>
    <x v="1"/>
  </r>
  <r>
    <x v="1019"/>
    <n v="2006"/>
    <n v="213490"/>
    <n v="0.34553009556652869"/>
    <x v="0"/>
  </r>
  <r>
    <x v="1020"/>
    <n v="2008"/>
    <n v="176000"/>
    <n v="0.26653256509427359"/>
    <x v="1"/>
  </r>
  <r>
    <x v="1021"/>
    <n v="2006"/>
    <n v="194000"/>
    <n v="0.34638177984090324"/>
    <x v="0"/>
  </r>
  <r>
    <x v="1022"/>
    <n v="2007"/>
    <n v="87000"/>
    <n v="0.30935206275204064"/>
    <x v="1"/>
  </r>
  <r>
    <x v="1023"/>
    <n v="2008"/>
    <n v="191000"/>
    <n v="0.3529596328788589"/>
    <x v="1"/>
  </r>
  <r>
    <x v="1024"/>
    <n v="2008"/>
    <n v="287000"/>
    <n v="0.82495471586081259"/>
    <x v="1"/>
  </r>
  <r>
    <x v="1025"/>
    <n v="2007"/>
    <n v="112500"/>
    <n v="0.99325551952058588"/>
    <x v="0"/>
  </r>
  <r>
    <x v="1026"/>
    <n v="2010"/>
    <n v="167500"/>
    <n v="0.41597070231119193"/>
    <x v="0"/>
  </r>
  <r>
    <x v="1027"/>
    <n v="2008"/>
    <n v="293077"/>
    <n v="0.89721575369298479"/>
    <x v="1"/>
  </r>
  <r>
    <x v="1028"/>
    <n v="2007"/>
    <n v="105000"/>
    <n v="0.74683544499542454"/>
    <x v="0"/>
  </r>
  <r>
    <x v="1029"/>
    <n v="2006"/>
    <n v="118000"/>
    <n v="0.63634860762182588"/>
    <x v="1"/>
  </r>
  <r>
    <x v="1030"/>
    <n v="2006"/>
    <n v="160000"/>
    <n v="9.1259544923093627E-2"/>
    <x v="1"/>
  </r>
  <r>
    <x v="1031"/>
    <n v="2009"/>
    <n v="197000"/>
    <n v="0.48071439216572354"/>
    <x v="1"/>
  </r>
  <r>
    <x v="1032"/>
    <n v="2006"/>
    <n v="310000"/>
    <n v="0.95381796061107182"/>
    <x v="1"/>
  </r>
  <r>
    <x v="1033"/>
    <n v="2006"/>
    <n v="230000"/>
    <n v="0.55123414954759598"/>
    <x v="1"/>
  </r>
  <r>
    <x v="1034"/>
    <n v="2007"/>
    <n v="119750"/>
    <n v="0.36837898646404454"/>
    <x v="0"/>
  </r>
  <r>
    <x v="1035"/>
    <n v="2009"/>
    <n v="84000"/>
    <n v="0.54030740915145226"/>
    <x v="0"/>
  </r>
  <r>
    <x v="1036"/>
    <n v="2009"/>
    <n v="315500"/>
    <n v="0.32651861332499899"/>
    <x v="1"/>
  </r>
  <r>
    <x v="1037"/>
    <n v="2008"/>
    <n v="287000"/>
    <n v="8.8094299223679617E-2"/>
    <x v="0"/>
  </r>
  <r>
    <x v="1038"/>
    <n v="2009"/>
    <n v="97000"/>
    <n v="0.85881660433991136"/>
    <x v="0"/>
  </r>
  <r>
    <x v="1039"/>
    <n v="2009"/>
    <n v="80000"/>
    <n v="0.30961449205658031"/>
    <x v="0"/>
  </r>
  <r>
    <x v="1040"/>
    <n v="2006"/>
    <n v="155000"/>
    <n v="0.84709897517859567"/>
    <x v="1"/>
  </r>
  <r>
    <x v="1041"/>
    <n v="2008"/>
    <n v="173000"/>
    <n v="0.65537164864737263"/>
    <x v="0"/>
  </r>
  <r>
    <x v="1042"/>
    <n v="2009"/>
    <n v="196000"/>
    <n v="0.9324402942249651"/>
    <x v="1"/>
  </r>
  <r>
    <x v="1043"/>
    <n v="2008"/>
    <n v="262280"/>
    <n v="0.76993734819484627"/>
    <x v="1"/>
  </r>
  <r>
    <x v="1044"/>
    <n v="2009"/>
    <n v="278000"/>
    <n v="0.90275759024589419"/>
    <x v="0"/>
  </r>
  <r>
    <x v="1045"/>
    <n v="2009"/>
    <n v="139600"/>
    <n v="0.79404109386221"/>
    <x v="1"/>
  </r>
  <r>
    <x v="1046"/>
    <n v="2006"/>
    <n v="556581"/>
    <n v="0.2108560499368155"/>
    <x v="1"/>
  </r>
  <r>
    <x v="1047"/>
    <n v="2008"/>
    <n v="145000"/>
    <n v="0.55027806805898749"/>
    <x v="1"/>
  </r>
  <r>
    <x v="1048"/>
    <n v="2009"/>
    <n v="115000"/>
    <n v="9.5059721255269181E-2"/>
    <x v="0"/>
  </r>
  <r>
    <x v="1049"/>
    <n v="2010"/>
    <n v="84900"/>
    <n v="0.60781282600417741"/>
    <x v="1"/>
  </r>
  <r>
    <x v="1050"/>
    <n v="2007"/>
    <n v="176485"/>
    <n v="0.47139567470393295"/>
    <x v="0"/>
  </r>
  <r>
    <x v="1051"/>
    <n v="2007"/>
    <n v="200141"/>
    <n v="0.23301383542141685"/>
    <x v="1"/>
  </r>
  <r>
    <x v="1052"/>
    <n v="2007"/>
    <n v="165000"/>
    <n v="0.13933860936979581"/>
    <x v="0"/>
  </r>
  <r>
    <x v="1053"/>
    <n v="2010"/>
    <n v="144500"/>
    <n v="1.6658782319874943E-2"/>
    <x v="1"/>
  </r>
  <r>
    <x v="1054"/>
    <n v="2006"/>
    <n v="255000"/>
    <n v="9.1573972674450776E-2"/>
    <x v="1"/>
  </r>
  <r>
    <x v="1055"/>
    <n v="2008"/>
    <n v="180000"/>
    <n v="2.3425750721391747E-2"/>
    <x v="0"/>
  </r>
  <r>
    <x v="1056"/>
    <n v="2006"/>
    <n v="185850"/>
    <n v="0.17099044912542283"/>
    <x v="0"/>
  </r>
  <r>
    <x v="1057"/>
    <n v="2009"/>
    <n v="248000"/>
    <n v="0.84636776889894116"/>
    <x v="0"/>
  </r>
  <r>
    <x v="1058"/>
    <n v="2009"/>
    <n v="335000"/>
    <n v="0.71342404230810341"/>
    <x v="0"/>
  </r>
  <r>
    <x v="1059"/>
    <n v="2007"/>
    <n v="220000"/>
    <n v="0.61509284254070895"/>
    <x v="0"/>
  </r>
  <r>
    <x v="1060"/>
    <n v="2010"/>
    <n v="213500"/>
    <n v="0.32233730123143878"/>
    <x v="0"/>
  </r>
  <r>
    <x v="1061"/>
    <n v="2008"/>
    <n v="81000"/>
    <n v="0.22031624319331455"/>
    <x v="1"/>
  </r>
  <r>
    <x v="1062"/>
    <n v="2007"/>
    <n v="90000"/>
    <n v="0.2923568521732971"/>
    <x v="1"/>
  </r>
  <r>
    <x v="1063"/>
    <n v="2006"/>
    <n v="110500"/>
    <n v="0.14382468389359249"/>
    <x v="1"/>
  </r>
  <r>
    <x v="1064"/>
    <n v="2009"/>
    <n v="154000"/>
    <n v="0.61849252104749841"/>
    <x v="1"/>
  </r>
  <r>
    <x v="1065"/>
    <n v="2010"/>
    <n v="328000"/>
    <n v="0.82707867793428347"/>
    <x v="0"/>
  </r>
  <r>
    <x v="1066"/>
    <n v="2009"/>
    <n v="178000"/>
    <n v="0.26598848638852468"/>
    <x v="0"/>
  </r>
  <r>
    <x v="1067"/>
    <n v="2008"/>
    <n v="167900"/>
    <n v="0.41232260047449565"/>
    <x v="1"/>
  </r>
  <r>
    <x v="1068"/>
    <n v="2006"/>
    <n v="151400"/>
    <n v="0.38399198004084623"/>
    <x v="0"/>
  </r>
  <r>
    <x v="1069"/>
    <n v="2007"/>
    <n v="135000"/>
    <n v="0.91263055817313588"/>
    <x v="1"/>
  </r>
  <r>
    <x v="1070"/>
    <n v="2007"/>
    <n v="135000"/>
    <n v="0.65914573317792136"/>
    <x v="1"/>
  </r>
  <r>
    <x v="1071"/>
    <n v="2009"/>
    <n v="154000"/>
    <n v="0.3721732147269855"/>
    <x v="0"/>
  </r>
  <r>
    <x v="1072"/>
    <n v="2006"/>
    <n v="91500"/>
    <n v="0.54655139548162923"/>
    <x v="1"/>
  </r>
  <r>
    <x v="1073"/>
    <n v="2009"/>
    <n v="159500"/>
    <n v="0.69817205446713748"/>
    <x v="0"/>
  </r>
  <r>
    <x v="1074"/>
    <n v="2007"/>
    <n v="194000"/>
    <n v="0.53625534051025614"/>
    <x v="1"/>
  </r>
  <r>
    <x v="1075"/>
    <n v="2007"/>
    <n v="219500"/>
    <n v="0.28575941287695161"/>
    <x v="1"/>
  </r>
  <r>
    <x v="1076"/>
    <n v="2006"/>
    <n v="170000"/>
    <n v="0.37925516881198429"/>
    <x v="0"/>
  </r>
  <r>
    <x v="1077"/>
    <n v="2006"/>
    <n v="138800"/>
    <n v="0.1460205641561374"/>
    <x v="1"/>
  </r>
  <r>
    <x v="1078"/>
    <n v="2006"/>
    <n v="155900"/>
    <n v="0.82931307966168089"/>
    <x v="0"/>
  </r>
  <r>
    <x v="1079"/>
    <n v="2007"/>
    <n v="126000"/>
    <n v="0.50672525521916001"/>
    <x v="1"/>
  </r>
  <r>
    <x v="1080"/>
    <n v="2008"/>
    <n v="145000"/>
    <n v="0.32950436349547363"/>
    <x v="1"/>
  </r>
  <r>
    <x v="1081"/>
    <n v="2010"/>
    <n v="133000"/>
    <n v="0.199634264550829"/>
    <x v="0"/>
  </r>
  <r>
    <x v="1082"/>
    <n v="2007"/>
    <n v="192000"/>
    <n v="0.40958620001278889"/>
    <x v="1"/>
  </r>
  <r>
    <x v="1083"/>
    <n v="2006"/>
    <n v="160000"/>
    <n v="0.41962915703341852"/>
    <x v="0"/>
  </r>
  <r>
    <x v="1084"/>
    <n v="2006"/>
    <n v="187500"/>
    <n v="0.49752748218627851"/>
    <x v="1"/>
  </r>
  <r>
    <x v="1085"/>
    <n v="2010"/>
    <n v="147000"/>
    <n v="0.87088100000760593"/>
    <x v="1"/>
  </r>
  <r>
    <x v="1086"/>
    <n v="2010"/>
    <n v="83500"/>
    <n v="0.88704434405513022"/>
    <x v="0"/>
  </r>
  <r>
    <x v="1087"/>
    <n v="2009"/>
    <n v="252000"/>
    <n v="0.47299523984853786"/>
    <x v="0"/>
  </r>
  <r>
    <x v="1088"/>
    <n v="2006"/>
    <n v="137500"/>
    <n v="0.70869752990302959"/>
    <x v="1"/>
  </r>
  <r>
    <x v="1089"/>
    <n v="2006"/>
    <n v="197000"/>
    <n v="5.0888870938592179E-2"/>
    <x v="1"/>
  </r>
  <r>
    <x v="1090"/>
    <n v="2009"/>
    <n v="92900"/>
    <n v="0.67375777690214844"/>
    <x v="1"/>
  </r>
  <r>
    <x v="1091"/>
    <n v="2008"/>
    <n v="160000"/>
    <n v="0.80597608204877724"/>
    <x v="0"/>
  </r>
  <r>
    <x v="1092"/>
    <n v="2008"/>
    <n v="136500"/>
    <n v="0.48043514305305135"/>
    <x v="1"/>
  </r>
  <r>
    <x v="1093"/>
    <n v="2006"/>
    <n v="146000"/>
    <n v="0.65885476829341183"/>
    <x v="1"/>
  </r>
  <r>
    <x v="1094"/>
    <n v="2010"/>
    <n v="129000"/>
    <n v="0.54264712395624837"/>
    <x v="1"/>
  </r>
  <r>
    <x v="1095"/>
    <n v="2007"/>
    <n v="176432"/>
    <n v="0.2615476824689319"/>
    <x v="0"/>
  </r>
  <r>
    <x v="1096"/>
    <n v="2007"/>
    <n v="127000"/>
    <n v="0.18532736993666188"/>
    <x v="0"/>
  </r>
  <r>
    <x v="1097"/>
    <n v="2007"/>
    <n v="170000"/>
    <n v="0.54880095458717271"/>
    <x v="0"/>
  </r>
  <r>
    <x v="1098"/>
    <n v="2009"/>
    <n v="128000"/>
    <n v="0.89268202242414563"/>
    <x v="0"/>
  </r>
  <r>
    <x v="1099"/>
    <n v="2009"/>
    <n v="157000"/>
    <n v="0.68318073932952794"/>
    <x v="0"/>
  </r>
  <r>
    <x v="1100"/>
    <n v="2009"/>
    <n v="60000"/>
    <n v="0.95338824855851456"/>
    <x v="1"/>
  </r>
  <r>
    <x v="1101"/>
    <n v="2007"/>
    <n v="119500"/>
    <n v="0.24702205557710066"/>
    <x v="0"/>
  </r>
  <r>
    <x v="1102"/>
    <n v="2007"/>
    <n v="135000"/>
    <n v="0.43259536213318361"/>
    <x v="0"/>
  </r>
  <r>
    <x v="1103"/>
    <n v="2006"/>
    <n v="159500"/>
    <n v="0.53879281294798365"/>
    <x v="0"/>
  </r>
  <r>
    <x v="1104"/>
    <n v="2007"/>
    <n v="106000"/>
    <n v="5.4299435165633292E-2"/>
    <x v="1"/>
  </r>
  <r>
    <x v="1105"/>
    <n v="2010"/>
    <n v="325000"/>
    <n v="0.78234223651974211"/>
    <x v="1"/>
  </r>
  <r>
    <x v="1106"/>
    <n v="2007"/>
    <n v="179900"/>
    <n v="0.60526240565777967"/>
    <x v="1"/>
  </r>
  <r>
    <x v="1107"/>
    <n v="2006"/>
    <n v="274725"/>
    <n v="0.10666950709506662"/>
    <x v="1"/>
  </r>
  <r>
    <x v="1108"/>
    <n v="2007"/>
    <n v="181000"/>
    <n v="0.57150589571751031"/>
    <x v="0"/>
  </r>
  <r>
    <x v="1109"/>
    <n v="2009"/>
    <n v="280000"/>
    <n v="0.92308321515572966"/>
    <x v="1"/>
  </r>
  <r>
    <x v="1110"/>
    <n v="2008"/>
    <n v="188000"/>
    <n v="5.51240212074533E-3"/>
    <x v="1"/>
  </r>
  <r>
    <x v="1111"/>
    <n v="2008"/>
    <n v="205000"/>
    <n v="0.59569226899037397"/>
    <x v="1"/>
  </r>
  <r>
    <x v="1112"/>
    <n v="2006"/>
    <n v="129900"/>
    <n v="0.76663030793539422"/>
    <x v="0"/>
  </r>
  <r>
    <x v="1113"/>
    <n v="2007"/>
    <n v="134500"/>
    <n v="0.42636987904262369"/>
    <x v="1"/>
  </r>
  <r>
    <x v="1114"/>
    <n v="2006"/>
    <n v="117000"/>
    <n v="0.3757045379776186"/>
    <x v="0"/>
  </r>
  <r>
    <x v="1115"/>
    <n v="2007"/>
    <n v="318000"/>
    <n v="2.3753919439653104E-2"/>
    <x v="0"/>
  </r>
  <r>
    <x v="1116"/>
    <n v="2009"/>
    <n v="184100"/>
    <n v="5.0903077841944588E-2"/>
    <x v="1"/>
  </r>
  <r>
    <x v="1117"/>
    <n v="2008"/>
    <n v="130000"/>
    <n v="0.56333122772505062"/>
    <x v="0"/>
  </r>
  <r>
    <x v="1118"/>
    <n v="2008"/>
    <n v="140000"/>
    <n v="0.55047016246335134"/>
    <x v="0"/>
  </r>
  <r>
    <x v="1119"/>
    <n v="2006"/>
    <n v="133700"/>
    <n v="6.3050164926408581E-2"/>
    <x v="0"/>
  </r>
  <r>
    <x v="1120"/>
    <n v="2007"/>
    <n v="118400"/>
    <n v="0.33005056098169905"/>
    <x v="0"/>
  </r>
  <r>
    <x v="1121"/>
    <n v="2006"/>
    <n v="212900"/>
    <n v="0.8796630924551162"/>
    <x v="1"/>
  </r>
  <r>
    <x v="1122"/>
    <n v="2009"/>
    <n v="112000"/>
    <n v="0.70854104732577794"/>
    <x v="1"/>
  </r>
  <r>
    <x v="1123"/>
    <n v="2009"/>
    <n v="118000"/>
    <n v="0.650121860335105"/>
    <x v="0"/>
  </r>
  <r>
    <x v="1124"/>
    <n v="2007"/>
    <n v="163900"/>
    <n v="0.79980977655807772"/>
    <x v="1"/>
  </r>
  <r>
    <x v="1125"/>
    <n v="2009"/>
    <n v="115000"/>
    <n v="0.80176159970143257"/>
    <x v="1"/>
  </r>
  <r>
    <x v="1126"/>
    <n v="2009"/>
    <n v="174000"/>
    <n v="0.21816434603631318"/>
    <x v="1"/>
  </r>
  <r>
    <x v="1127"/>
    <n v="2007"/>
    <n v="259000"/>
    <n v="0.15338710628244856"/>
    <x v="1"/>
  </r>
  <r>
    <x v="1128"/>
    <n v="2007"/>
    <n v="215000"/>
    <n v="0.89600686418494779"/>
    <x v="1"/>
  </r>
  <r>
    <x v="1129"/>
    <n v="2007"/>
    <n v="140000"/>
    <n v="0.42467327344007588"/>
    <x v="1"/>
  </r>
  <r>
    <x v="1130"/>
    <n v="2009"/>
    <n v="135000"/>
    <n v="0.36933320003588777"/>
    <x v="1"/>
  </r>
  <r>
    <x v="1131"/>
    <n v="2007"/>
    <n v="93500"/>
    <n v="0.22261773512838989"/>
    <x v="0"/>
  </r>
  <r>
    <x v="1132"/>
    <n v="2007"/>
    <n v="117500"/>
    <n v="0.53570025239436592"/>
    <x v="0"/>
  </r>
  <r>
    <x v="1133"/>
    <n v="2009"/>
    <n v="239500"/>
    <n v="9.6900597853014081E-2"/>
    <x v="0"/>
  </r>
  <r>
    <x v="1134"/>
    <n v="2007"/>
    <n v="169000"/>
    <n v="0.22535163044111406"/>
    <x v="1"/>
  </r>
  <r>
    <x v="1135"/>
    <n v="2007"/>
    <n v="102000"/>
    <n v="0.11559620087431588"/>
    <x v="0"/>
  </r>
  <r>
    <x v="1136"/>
    <n v="2008"/>
    <n v="119000"/>
    <n v="0.66254679555814722"/>
    <x v="0"/>
  </r>
  <r>
    <x v="1137"/>
    <n v="2010"/>
    <n v="94000"/>
    <n v="0.72689198065014304"/>
    <x v="0"/>
  </r>
  <r>
    <x v="1138"/>
    <n v="2009"/>
    <n v="196000"/>
    <n v="0.48880745340332954"/>
    <x v="0"/>
  </r>
  <r>
    <x v="1139"/>
    <n v="2007"/>
    <n v="144000"/>
    <n v="3.1936592765919092E-2"/>
    <x v="1"/>
  </r>
  <r>
    <x v="1140"/>
    <n v="2008"/>
    <n v="139000"/>
    <n v="0.2836625998463792"/>
    <x v="0"/>
  </r>
  <r>
    <x v="1141"/>
    <n v="2009"/>
    <n v="197500"/>
    <n v="0.27146689595369988"/>
    <x v="1"/>
  </r>
  <r>
    <x v="1142"/>
    <n v="2007"/>
    <n v="424870"/>
    <n v="0.60834504124361166"/>
    <x v="1"/>
  </r>
  <r>
    <x v="1143"/>
    <n v="2008"/>
    <n v="80000"/>
    <n v="0.29689285406547183"/>
    <x v="0"/>
  </r>
  <r>
    <x v="1144"/>
    <n v="2010"/>
    <n v="80000"/>
    <n v="0.85499459027923241"/>
    <x v="1"/>
  </r>
  <r>
    <x v="1145"/>
    <n v="2006"/>
    <n v="149000"/>
    <n v="0.82757388287507783"/>
    <x v="0"/>
  </r>
  <r>
    <x v="1146"/>
    <n v="2006"/>
    <n v="180000"/>
    <n v="0.90878318557795856"/>
    <x v="0"/>
  </r>
  <r>
    <x v="1147"/>
    <n v="2009"/>
    <n v="174500"/>
    <n v="0.74454789111759767"/>
    <x v="0"/>
  </r>
  <r>
    <x v="1148"/>
    <n v="2008"/>
    <n v="116900"/>
    <n v="0.95141739966366123"/>
    <x v="0"/>
  </r>
  <r>
    <x v="1149"/>
    <n v="2009"/>
    <n v="143000"/>
    <n v="0.13233017474355502"/>
    <x v="0"/>
  </r>
  <r>
    <x v="1150"/>
    <n v="2007"/>
    <n v="124000"/>
    <n v="0.35327875181764035"/>
    <x v="1"/>
  </r>
  <r>
    <x v="1151"/>
    <n v="2006"/>
    <n v="149900"/>
    <n v="0.72342047285436362"/>
    <x v="0"/>
  </r>
  <r>
    <x v="1152"/>
    <n v="2006"/>
    <n v="230000"/>
    <n v="0.63689570808318841"/>
    <x v="1"/>
  </r>
  <r>
    <x v="1153"/>
    <n v="2008"/>
    <n v="120500"/>
    <n v="0.2979727337199638"/>
    <x v="1"/>
  </r>
  <r>
    <x v="1154"/>
    <n v="2008"/>
    <n v="201800"/>
    <n v="0.3288744145350504"/>
    <x v="1"/>
  </r>
  <r>
    <x v="1155"/>
    <n v="2007"/>
    <n v="218000"/>
    <n v="0.7587442316887939"/>
    <x v="1"/>
  </r>
  <r>
    <x v="1156"/>
    <n v="2008"/>
    <n v="179900"/>
    <n v="0.71222211110202649"/>
    <x v="0"/>
  </r>
  <r>
    <x v="1157"/>
    <n v="2009"/>
    <n v="230000"/>
    <n v="0.95180152453995892"/>
    <x v="1"/>
  </r>
  <r>
    <x v="1158"/>
    <n v="2008"/>
    <n v="235128"/>
    <n v="0.47898744876873789"/>
    <x v="0"/>
  </r>
  <r>
    <x v="1159"/>
    <n v="2008"/>
    <n v="185000"/>
    <n v="8.0386072543405129E-2"/>
    <x v="1"/>
  </r>
  <r>
    <x v="1160"/>
    <n v="2010"/>
    <n v="146000"/>
    <n v="0.50450592426236407"/>
    <x v="1"/>
  </r>
  <r>
    <x v="1161"/>
    <n v="2008"/>
    <n v="224000"/>
    <n v="0.84082652676581104"/>
    <x v="0"/>
  </r>
  <r>
    <x v="1162"/>
    <n v="2007"/>
    <n v="129000"/>
    <n v="0.67257443540615591"/>
    <x v="1"/>
  </r>
  <r>
    <x v="1163"/>
    <n v="2008"/>
    <n v="108959"/>
    <n v="6.4510698021277957E-2"/>
    <x v="0"/>
  </r>
  <r>
    <x v="1164"/>
    <n v="2007"/>
    <n v="194000"/>
    <n v="0.41107798286061337"/>
    <x v="1"/>
  </r>
  <r>
    <x v="1165"/>
    <n v="2009"/>
    <n v="233170"/>
    <n v="0.92126873119161601"/>
    <x v="0"/>
  </r>
  <r>
    <x v="1166"/>
    <n v="2010"/>
    <n v="245350"/>
    <n v="0.39000871093545619"/>
    <x v="0"/>
  </r>
  <r>
    <x v="1167"/>
    <n v="2006"/>
    <n v="173000"/>
    <n v="0.60440160515858388"/>
    <x v="1"/>
  </r>
  <r>
    <x v="1168"/>
    <n v="2008"/>
    <n v="235000"/>
    <n v="0.52119057981767591"/>
    <x v="1"/>
  </r>
  <r>
    <x v="1169"/>
    <n v="2006"/>
    <n v="625000"/>
    <n v="0.63940289031683706"/>
    <x v="1"/>
  </r>
  <r>
    <x v="1170"/>
    <n v="2008"/>
    <n v="171000"/>
    <n v="0.11118993829650015"/>
    <x v="0"/>
  </r>
  <r>
    <x v="1171"/>
    <n v="2008"/>
    <n v="163000"/>
    <n v="0.28045772078126374"/>
    <x v="1"/>
  </r>
  <r>
    <x v="1172"/>
    <n v="2008"/>
    <n v="171900"/>
    <n v="0.56912755995200581"/>
    <x v="1"/>
  </r>
  <r>
    <x v="1173"/>
    <n v="2007"/>
    <n v="200500"/>
    <n v="0.63501214563649444"/>
    <x v="0"/>
  </r>
  <r>
    <x v="1174"/>
    <n v="2006"/>
    <n v="239000"/>
    <n v="0.30471598509229292"/>
    <x v="0"/>
  </r>
  <r>
    <x v="1175"/>
    <n v="2007"/>
    <n v="285000"/>
    <n v="8.6158510300243685E-2"/>
    <x v="0"/>
  </r>
  <r>
    <x v="1176"/>
    <n v="2008"/>
    <n v="119500"/>
    <n v="0.51623807902245655"/>
    <x v="1"/>
  </r>
  <r>
    <x v="1177"/>
    <n v="2009"/>
    <n v="115000"/>
    <n v="0.29653765435066037"/>
    <x v="1"/>
  </r>
  <r>
    <x v="1178"/>
    <n v="2009"/>
    <n v="154900"/>
    <n v="0.20117675134379021"/>
    <x v="1"/>
  </r>
  <r>
    <x v="1179"/>
    <n v="2006"/>
    <n v="93000"/>
    <n v="0.69949068058878472"/>
    <x v="0"/>
  </r>
  <r>
    <x v="1180"/>
    <n v="2006"/>
    <n v="250000"/>
    <n v="0.46835050609747497"/>
    <x v="0"/>
  </r>
  <r>
    <x v="1181"/>
    <n v="2008"/>
    <n v="392500"/>
    <n v="7.6207484907483414E-2"/>
    <x v="0"/>
  </r>
  <r>
    <x v="1182"/>
    <n v="2007"/>
    <n v="745000"/>
    <n v="0.46590327254768049"/>
    <x v="0"/>
  </r>
  <r>
    <x v="1183"/>
    <n v="2006"/>
    <n v="120000"/>
    <n v="0.13705070971055866"/>
    <x v="0"/>
  </r>
  <r>
    <x v="1184"/>
    <n v="2007"/>
    <n v="186700"/>
    <n v="0.89642519308309387"/>
    <x v="0"/>
  </r>
  <r>
    <x v="1185"/>
    <n v="2006"/>
    <n v="104900"/>
    <n v="0.51817552517067"/>
    <x v="0"/>
  </r>
  <r>
    <x v="1186"/>
    <n v="2009"/>
    <n v="95000"/>
    <n v="0.32078056694466139"/>
    <x v="0"/>
  </r>
  <r>
    <x v="1187"/>
    <n v="2006"/>
    <n v="262000"/>
    <n v="0.75685622367436745"/>
    <x v="1"/>
  </r>
  <r>
    <x v="1188"/>
    <n v="2009"/>
    <n v="195000"/>
    <n v="0.65176257490324052"/>
    <x v="1"/>
  </r>
  <r>
    <x v="1189"/>
    <n v="2010"/>
    <n v="189000"/>
    <n v="0.59651997941303625"/>
    <x v="0"/>
  </r>
  <r>
    <x v="1190"/>
    <n v="2007"/>
    <n v="168000"/>
    <n v="0.77834874354205574"/>
    <x v="0"/>
  </r>
  <r>
    <x v="1191"/>
    <n v="2007"/>
    <n v="174000"/>
    <n v="0.29319255447523074"/>
    <x v="1"/>
  </r>
  <r>
    <x v="1192"/>
    <n v="2007"/>
    <n v="125000"/>
    <n v="0.24528243390921667"/>
    <x v="0"/>
  </r>
  <r>
    <x v="1193"/>
    <n v="2009"/>
    <n v="165000"/>
    <n v="0.32815969080790863"/>
    <x v="0"/>
  </r>
  <r>
    <x v="1194"/>
    <n v="2010"/>
    <n v="158000"/>
    <n v="0.57520948236450908"/>
    <x v="1"/>
  </r>
  <r>
    <x v="1195"/>
    <n v="2008"/>
    <n v="176000"/>
    <n v="0.86053114837586975"/>
    <x v="1"/>
  </r>
  <r>
    <x v="1196"/>
    <n v="2006"/>
    <n v="219210"/>
    <n v="0.17290924074438241"/>
    <x v="0"/>
  </r>
  <r>
    <x v="1197"/>
    <n v="2006"/>
    <n v="144000"/>
    <n v="0.24950182950584243"/>
    <x v="0"/>
  </r>
  <r>
    <x v="1198"/>
    <n v="2009"/>
    <n v="178000"/>
    <n v="0.41870385911281649"/>
    <x v="0"/>
  </r>
  <r>
    <x v="1199"/>
    <n v="2006"/>
    <n v="148000"/>
    <n v="0.63410283341620954"/>
    <x v="0"/>
  </r>
  <r>
    <x v="1200"/>
    <n v="2006"/>
    <n v="116050"/>
    <n v="0.55610740907324385"/>
    <x v="1"/>
  </r>
  <r>
    <x v="1201"/>
    <n v="2009"/>
    <n v="197900"/>
    <n v="0.67771716287802708"/>
    <x v="0"/>
  </r>
  <r>
    <x v="1202"/>
    <n v="2009"/>
    <n v="117000"/>
    <n v="0.70942150021320005"/>
    <x v="1"/>
  </r>
  <r>
    <x v="1203"/>
    <n v="2009"/>
    <n v="213000"/>
    <n v="0.18348919528756291"/>
    <x v="0"/>
  </r>
  <r>
    <x v="1204"/>
    <n v="2006"/>
    <n v="153500"/>
    <n v="0.11454148298334321"/>
    <x v="0"/>
  </r>
  <r>
    <x v="1205"/>
    <n v="2009"/>
    <n v="271900"/>
    <n v="5.1232099976343926E-2"/>
    <x v="1"/>
  </r>
  <r>
    <x v="1206"/>
    <n v="2006"/>
    <n v="107000"/>
    <n v="0.61062909354456041"/>
    <x v="0"/>
  </r>
  <r>
    <x v="1207"/>
    <n v="2006"/>
    <n v="200000"/>
    <n v="0.99598538717325291"/>
    <x v="1"/>
  </r>
  <r>
    <x v="1208"/>
    <n v="2008"/>
    <n v="140000"/>
    <n v="5.3188647901843411E-2"/>
    <x v="1"/>
  </r>
  <r>
    <x v="1209"/>
    <n v="2006"/>
    <n v="290000"/>
    <n v="0.28968224253659192"/>
    <x v="1"/>
  </r>
  <r>
    <x v="1210"/>
    <n v="2010"/>
    <n v="189000"/>
    <n v="0.5075469665305854"/>
    <x v="0"/>
  </r>
  <r>
    <x v="1211"/>
    <n v="2010"/>
    <n v="164000"/>
    <n v="0.36914706871099467"/>
    <x v="1"/>
  </r>
  <r>
    <x v="1212"/>
    <n v="2009"/>
    <n v="113000"/>
    <n v="0.53423924534437461"/>
    <x v="0"/>
  </r>
  <r>
    <x v="1213"/>
    <n v="2006"/>
    <n v="145000"/>
    <n v="0.18304738953417665"/>
    <x v="1"/>
  </r>
  <r>
    <x v="1214"/>
    <n v="2006"/>
    <n v="134500"/>
    <n v="0.52099981374126281"/>
    <x v="0"/>
  </r>
  <r>
    <x v="1215"/>
    <n v="2007"/>
    <n v="125000"/>
    <n v="8.066020866490109E-2"/>
    <x v="1"/>
  </r>
  <r>
    <x v="1216"/>
    <n v="2010"/>
    <n v="112000"/>
    <n v="0.22814084196730788"/>
    <x v="0"/>
  </r>
  <r>
    <x v="1217"/>
    <n v="2009"/>
    <n v="229456"/>
    <n v="0.98472129084454119"/>
    <x v="0"/>
  </r>
  <r>
    <x v="1218"/>
    <n v="2006"/>
    <n v="80500"/>
    <n v="0.90519665941966876"/>
    <x v="0"/>
  </r>
  <r>
    <x v="1219"/>
    <n v="2006"/>
    <n v="91500"/>
    <n v="0.95741360425501953"/>
    <x v="0"/>
  </r>
  <r>
    <x v="1220"/>
    <n v="2006"/>
    <n v="115000"/>
    <n v="0.68500053302517494"/>
    <x v="1"/>
  </r>
  <r>
    <x v="1221"/>
    <n v="2008"/>
    <n v="134000"/>
    <n v="0.61648637092335756"/>
    <x v="0"/>
  </r>
  <r>
    <x v="1222"/>
    <n v="2007"/>
    <n v="143000"/>
    <n v="0.50778710016885265"/>
    <x v="0"/>
  </r>
  <r>
    <x v="1223"/>
    <n v="2006"/>
    <n v="137900"/>
    <n v="0.72092666985801668"/>
    <x v="1"/>
  </r>
  <r>
    <x v="1224"/>
    <n v="2008"/>
    <n v="184000"/>
    <n v="0.46305867279370361"/>
    <x v="0"/>
  </r>
  <r>
    <x v="1225"/>
    <n v="2007"/>
    <n v="145000"/>
    <n v="0.26553164498899651"/>
    <x v="1"/>
  </r>
  <r>
    <x v="1226"/>
    <n v="2008"/>
    <n v="214000"/>
    <n v="0.36147559776064131"/>
    <x v="1"/>
  </r>
  <r>
    <x v="1227"/>
    <n v="2008"/>
    <n v="147000"/>
    <n v="0.51756471349574984"/>
    <x v="0"/>
  </r>
  <r>
    <x v="1228"/>
    <n v="2008"/>
    <n v="367294"/>
    <n v="0.46186687281888805"/>
    <x v="1"/>
  </r>
  <r>
    <x v="1229"/>
    <n v="2008"/>
    <n v="127000"/>
    <n v="0.96702793878534443"/>
    <x v="0"/>
  </r>
  <r>
    <x v="1230"/>
    <n v="2007"/>
    <n v="190000"/>
    <n v="0.50372424527333604"/>
    <x v="0"/>
  </r>
  <r>
    <x v="1231"/>
    <n v="2006"/>
    <n v="132500"/>
    <n v="0.42353339345336771"/>
    <x v="1"/>
  </r>
  <r>
    <x v="1232"/>
    <n v="2007"/>
    <n v="101800"/>
    <n v="0.69009072930250515"/>
    <x v="1"/>
  </r>
  <r>
    <x v="1233"/>
    <n v="2010"/>
    <n v="142000"/>
    <n v="0.49941901503337593"/>
    <x v="0"/>
  </r>
  <r>
    <x v="1234"/>
    <n v="2008"/>
    <n v="130000"/>
    <n v="0.39617577986000319"/>
    <x v="1"/>
  </r>
  <r>
    <x v="1235"/>
    <n v="2006"/>
    <n v="138887"/>
    <n v="0.22212334485862206"/>
    <x v="1"/>
  </r>
  <r>
    <x v="1236"/>
    <n v="2010"/>
    <n v="175500"/>
    <n v="0.60551919562571699"/>
    <x v="0"/>
  </r>
  <r>
    <x v="1237"/>
    <n v="2006"/>
    <n v="195000"/>
    <n v="0.9954713765907296"/>
    <x v="0"/>
  </r>
  <r>
    <x v="1238"/>
    <n v="2006"/>
    <n v="142500"/>
    <n v="0.67146978180892725"/>
    <x v="0"/>
  </r>
  <r>
    <x v="1239"/>
    <n v="2007"/>
    <n v="265900"/>
    <n v="0.54219282011794767"/>
    <x v="1"/>
  </r>
  <r>
    <x v="1240"/>
    <n v="2008"/>
    <n v="224900"/>
    <n v="0.94797431528370779"/>
    <x v="0"/>
  </r>
  <r>
    <x v="1241"/>
    <n v="2007"/>
    <n v="248328"/>
    <n v="0.54849850476930317"/>
    <x v="0"/>
  </r>
  <r>
    <x v="1242"/>
    <n v="2010"/>
    <n v="170000"/>
    <n v="0.11857713520003588"/>
    <x v="0"/>
  </r>
  <r>
    <x v="1243"/>
    <n v="2006"/>
    <n v="465000"/>
    <n v="0.72632014441927961"/>
    <x v="1"/>
  </r>
  <r>
    <x v="1244"/>
    <n v="2006"/>
    <n v="230000"/>
    <n v="7.061101081938026E-2"/>
    <x v="0"/>
  </r>
  <r>
    <x v="1245"/>
    <n v="2007"/>
    <n v="178000"/>
    <n v="0.22064577366664506"/>
    <x v="1"/>
  </r>
  <r>
    <x v="1246"/>
    <n v="2006"/>
    <n v="186500"/>
    <n v="0.19514150452060108"/>
    <x v="1"/>
  </r>
  <r>
    <x v="1247"/>
    <n v="2010"/>
    <n v="169900"/>
    <n v="0.68140868129281895"/>
    <x v="0"/>
  </r>
  <r>
    <x v="1248"/>
    <n v="2008"/>
    <n v="129500"/>
    <n v="0.2931059322110201"/>
    <x v="1"/>
  </r>
  <r>
    <x v="1249"/>
    <n v="2007"/>
    <n v="119000"/>
    <n v="0.1544274279762482"/>
    <x v="0"/>
  </r>
  <r>
    <x v="1250"/>
    <n v="2010"/>
    <n v="244000"/>
    <n v="0.35172050831174917"/>
    <x v="1"/>
  </r>
  <r>
    <x v="1251"/>
    <n v="2006"/>
    <n v="171750"/>
    <n v="0.53365926366164074"/>
    <x v="1"/>
  </r>
  <r>
    <x v="1252"/>
    <n v="2009"/>
    <n v="130000"/>
    <n v="0.96332446505142877"/>
    <x v="0"/>
  </r>
  <r>
    <x v="1253"/>
    <n v="2007"/>
    <n v="294000"/>
    <n v="0.11153833407007607"/>
    <x v="0"/>
  </r>
  <r>
    <x v="1254"/>
    <n v="2008"/>
    <n v="165400"/>
    <n v="0.20812276777009964"/>
    <x v="0"/>
  </r>
  <r>
    <x v="1255"/>
    <n v="2007"/>
    <n v="127500"/>
    <n v="0.60640118332239312"/>
    <x v="0"/>
  </r>
  <r>
    <x v="1256"/>
    <n v="2008"/>
    <n v="301500"/>
    <n v="0.53167464739950299"/>
    <x v="1"/>
  </r>
  <r>
    <x v="1257"/>
    <n v="2009"/>
    <n v="99900"/>
    <n v="0.8907631668178938"/>
    <x v="0"/>
  </r>
  <r>
    <x v="1258"/>
    <n v="2008"/>
    <n v="190000"/>
    <n v="0.48928706681532985"/>
    <x v="1"/>
  </r>
  <r>
    <x v="1259"/>
    <n v="2008"/>
    <n v="151000"/>
    <n v="0.273697376759233"/>
    <x v="1"/>
  </r>
  <r>
    <x v="1260"/>
    <n v="2009"/>
    <n v="181000"/>
    <n v="0.13002684991401114"/>
    <x v="0"/>
  </r>
  <r>
    <x v="1261"/>
    <n v="2009"/>
    <n v="128900"/>
    <n v="0.82732682879000563"/>
    <x v="1"/>
  </r>
  <r>
    <x v="1262"/>
    <n v="2009"/>
    <n v="161500"/>
    <n v="0.50547090739374256"/>
    <x v="0"/>
  </r>
  <r>
    <x v="1263"/>
    <n v="2007"/>
    <n v="180500"/>
    <n v="0.5528256526730374"/>
    <x v="0"/>
  </r>
  <r>
    <x v="1264"/>
    <n v="2008"/>
    <n v="181000"/>
    <n v="7.3611638266133483E-2"/>
    <x v="1"/>
  </r>
  <r>
    <x v="1265"/>
    <n v="2006"/>
    <n v="183900"/>
    <n v="0.46229580836630224"/>
    <x v="0"/>
  </r>
  <r>
    <x v="1266"/>
    <n v="2007"/>
    <n v="122000"/>
    <n v="0.43897685891203564"/>
    <x v="0"/>
  </r>
  <r>
    <x v="1267"/>
    <n v="2010"/>
    <n v="378500"/>
    <n v="0.87491308487155084"/>
    <x v="0"/>
  </r>
  <r>
    <x v="1268"/>
    <n v="2008"/>
    <n v="381000"/>
    <n v="0.45187785952307469"/>
    <x v="1"/>
  </r>
  <r>
    <x v="1269"/>
    <n v="2007"/>
    <n v="144000"/>
    <n v="0.58210770752123209"/>
    <x v="0"/>
  </r>
  <r>
    <x v="1270"/>
    <n v="2010"/>
    <n v="260000"/>
    <n v="0.18743446673685271"/>
    <x v="1"/>
  </r>
  <r>
    <x v="1271"/>
    <n v="2009"/>
    <n v="185750"/>
    <n v="0.88278303688838689"/>
    <x v="0"/>
  </r>
  <r>
    <x v="1272"/>
    <n v="2006"/>
    <n v="137000"/>
    <n v="0.78999929166207816"/>
    <x v="1"/>
  </r>
  <r>
    <x v="1273"/>
    <n v="2008"/>
    <n v="177000"/>
    <n v="0.44435880702144614"/>
    <x v="1"/>
  </r>
  <r>
    <x v="1274"/>
    <n v="2007"/>
    <n v="139000"/>
    <n v="0.46729376803817813"/>
    <x v="0"/>
  </r>
  <r>
    <x v="1275"/>
    <n v="2007"/>
    <n v="137000"/>
    <n v="0.94865506384858478"/>
    <x v="0"/>
  </r>
  <r>
    <x v="1276"/>
    <n v="2009"/>
    <n v="162000"/>
    <n v="0.99430120743106454"/>
    <x v="0"/>
  </r>
  <r>
    <x v="1277"/>
    <n v="2009"/>
    <n v="197900"/>
    <n v="0.95354925097580978"/>
    <x v="1"/>
  </r>
  <r>
    <x v="1278"/>
    <n v="2008"/>
    <n v="237000"/>
    <n v="0.98155218401471545"/>
    <x v="0"/>
  </r>
  <r>
    <x v="1279"/>
    <n v="2010"/>
    <n v="68400"/>
    <n v="0.87947736459419668"/>
    <x v="0"/>
  </r>
  <r>
    <x v="1280"/>
    <n v="2009"/>
    <n v="227000"/>
    <n v="0.49434475596306882"/>
    <x v="1"/>
  </r>
  <r>
    <x v="1281"/>
    <n v="2006"/>
    <n v="180000"/>
    <n v="0.51697338213514421"/>
    <x v="0"/>
  </r>
  <r>
    <x v="1282"/>
    <n v="2009"/>
    <n v="150500"/>
    <n v="0.70652763864024792"/>
    <x v="0"/>
  </r>
  <r>
    <x v="1283"/>
    <n v="2010"/>
    <n v="139000"/>
    <n v="0.14247849703290727"/>
    <x v="0"/>
  </r>
  <r>
    <x v="1284"/>
    <n v="2010"/>
    <n v="169000"/>
    <n v="0.39711057574414843"/>
    <x v="0"/>
  </r>
  <r>
    <x v="1285"/>
    <n v="2009"/>
    <n v="132500"/>
    <n v="0.47071892703611196"/>
    <x v="0"/>
  </r>
  <r>
    <x v="1286"/>
    <n v="2010"/>
    <n v="143000"/>
    <n v="0.57391541324325412"/>
    <x v="1"/>
  </r>
  <r>
    <x v="1287"/>
    <n v="2006"/>
    <n v="190000"/>
    <n v="1.9493120806182929E-2"/>
    <x v="0"/>
  </r>
  <r>
    <x v="1288"/>
    <n v="2009"/>
    <n v="278000"/>
    <n v="0.10932976310428144"/>
    <x v="0"/>
  </r>
  <r>
    <x v="1289"/>
    <n v="2006"/>
    <n v="281000"/>
    <n v="0.4310072696182109"/>
    <x v="0"/>
  </r>
  <r>
    <x v="1290"/>
    <n v="2010"/>
    <n v="180500"/>
    <n v="0.49098047150215407"/>
    <x v="0"/>
  </r>
  <r>
    <x v="1291"/>
    <n v="2009"/>
    <n v="119500"/>
    <n v="0.14319456095547645"/>
    <x v="1"/>
  </r>
  <r>
    <x v="1292"/>
    <n v="2009"/>
    <n v="107500"/>
    <n v="0.19975469638993038"/>
    <x v="1"/>
  </r>
  <r>
    <x v="1293"/>
    <n v="2006"/>
    <n v="162900"/>
    <n v="9.2823434933483329E-3"/>
    <x v="1"/>
  </r>
  <r>
    <x v="1294"/>
    <n v="2006"/>
    <n v="115000"/>
    <n v="0.64351752354576186"/>
    <x v="0"/>
  </r>
  <r>
    <x v="1295"/>
    <n v="2006"/>
    <n v="138500"/>
    <n v="0.87963767797497527"/>
    <x v="0"/>
  </r>
  <r>
    <x v="1296"/>
    <n v="2008"/>
    <n v="155000"/>
    <n v="0.57562917939307856"/>
    <x v="0"/>
  </r>
  <r>
    <x v="1297"/>
    <n v="2006"/>
    <n v="140000"/>
    <n v="0.82459010700745128"/>
    <x v="0"/>
  </r>
  <r>
    <x v="1298"/>
    <n v="2008"/>
    <n v="160000"/>
    <n v="0.81460992908459828"/>
    <x v="0"/>
  </r>
  <r>
    <x v="1299"/>
    <n v="2010"/>
    <n v="154000"/>
    <n v="0.16758211003793211"/>
    <x v="1"/>
  </r>
  <r>
    <x v="1300"/>
    <n v="2009"/>
    <n v="225000"/>
    <n v="0.45833377270487996"/>
    <x v="0"/>
  </r>
  <r>
    <x v="1301"/>
    <n v="2009"/>
    <n v="177500"/>
    <n v="0.21147591006512356"/>
    <x v="0"/>
  </r>
  <r>
    <x v="1302"/>
    <n v="2006"/>
    <n v="290000"/>
    <n v="0.88900503185586166"/>
    <x v="0"/>
  </r>
  <r>
    <x v="1303"/>
    <n v="2006"/>
    <n v="232000"/>
    <n v="0.34384656243695688"/>
    <x v="0"/>
  </r>
  <r>
    <x v="1304"/>
    <n v="2006"/>
    <n v="130000"/>
    <n v="0.88227715296417764"/>
    <x v="1"/>
  </r>
  <r>
    <x v="1305"/>
    <n v="2009"/>
    <n v="325000"/>
    <n v="0.29272834956531379"/>
    <x v="1"/>
  </r>
  <r>
    <x v="1306"/>
    <n v="2006"/>
    <n v="202500"/>
    <n v="0.86425456689245206"/>
    <x v="0"/>
  </r>
  <r>
    <x v="1307"/>
    <n v="2009"/>
    <n v="138000"/>
    <n v="0.18184688996384157"/>
    <x v="0"/>
  </r>
  <r>
    <x v="1308"/>
    <n v="2008"/>
    <n v="147000"/>
    <n v="0.5612378965145256"/>
    <x v="1"/>
  </r>
  <r>
    <x v="1309"/>
    <n v="2008"/>
    <n v="179200"/>
    <n v="0.96615885986316863"/>
    <x v="0"/>
  </r>
  <r>
    <x v="1310"/>
    <n v="2010"/>
    <n v="335000"/>
    <n v="0.71155951962750941"/>
    <x v="0"/>
  </r>
  <r>
    <x v="1311"/>
    <n v="2007"/>
    <n v="203000"/>
    <n v="0.91529643784058046"/>
    <x v="1"/>
  </r>
  <r>
    <x v="1312"/>
    <n v="2007"/>
    <n v="302000"/>
    <n v="0.37153425250378835"/>
    <x v="0"/>
  </r>
  <r>
    <x v="1313"/>
    <n v="2010"/>
    <n v="333168"/>
    <n v="2.171134979892464E-2"/>
    <x v="0"/>
  </r>
  <r>
    <x v="1314"/>
    <n v="2007"/>
    <n v="119000"/>
    <n v="0.18913472155381017"/>
    <x v="1"/>
  </r>
  <r>
    <x v="1315"/>
    <n v="2008"/>
    <n v="206900"/>
    <n v="0.3224073942135367"/>
    <x v="0"/>
  </r>
  <r>
    <x v="1316"/>
    <n v="2009"/>
    <n v="295493"/>
    <n v="2.8687914628626521E-2"/>
    <x v="0"/>
  </r>
  <r>
    <x v="1317"/>
    <n v="2007"/>
    <n v="208900"/>
    <n v="0.4200446504441474"/>
    <x v="0"/>
  </r>
  <r>
    <x v="1318"/>
    <n v="2006"/>
    <n v="275000"/>
    <n v="0.30260095316951763"/>
    <x v="0"/>
  </r>
  <r>
    <x v="1319"/>
    <n v="2007"/>
    <n v="111000"/>
    <n v="0.40862828737123102"/>
    <x v="0"/>
  </r>
  <r>
    <x v="1320"/>
    <n v="2009"/>
    <n v="156500"/>
    <n v="0.58062499747166008"/>
    <x v="0"/>
  </r>
  <r>
    <x v="1321"/>
    <n v="2008"/>
    <n v="72500"/>
    <n v="0.61968513748908316"/>
    <x v="0"/>
  </r>
  <r>
    <x v="1322"/>
    <n v="2010"/>
    <n v="190000"/>
    <n v="0.26656799581168755"/>
    <x v="1"/>
  </r>
  <r>
    <x v="1323"/>
    <n v="2009"/>
    <n v="82500"/>
    <n v="0.71287505064072398"/>
    <x v="0"/>
  </r>
  <r>
    <x v="1324"/>
    <n v="2007"/>
    <n v="147000"/>
    <n v="0.14185398086489354"/>
    <x v="0"/>
  </r>
  <r>
    <x v="1325"/>
    <n v="2008"/>
    <n v="55000"/>
    <n v="0.68637832322506531"/>
    <x v="0"/>
  </r>
  <r>
    <x v="1326"/>
    <n v="2007"/>
    <n v="79000"/>
    <n v="0.58633341393844496"/>
    <x v="0"/>
  </r>
  <r>
    <x v="1327"/>
    <n v="2008"/>
    <n v="130500"/>
    <n v="1.1847604376774235E-2"/>
    <x v="0"/>
  </r>
  <r>
    <x v="1328"/>
    <n v="2008"/>
    <n v="256000"/>
    <n v="0.39912549451205281"/>
    <x v="1"/>
  </r>
  <r>
    <x v="1329"/>
    <n v="2006"/>
    <n v="176500"/>
    <n v="0.39526932070845933"/>
    <x v="1"/>
  </r>
  <r>
    <x v="1330"/>
    <n v="2007"/>
    <n v="227000"/>
    <n v="0.30766193937937358"/>
    <x v="1"/>
  </r>
  <r>
    <x v="1331"/>
    <n v="2006"/>
    <n v="132500"/>
    <n v="0.99702146808135905"/>
    <x v="1"/>
  </r>
  <r>
    <x v="1332"/>
    <n v="2009"/>
    <n v="100000"/>
    <n v="0.84973419564658759"/>
    <x v="0"/>
  </r>
  <r>
    <x v="1333"/>
    <n v="2006"/>
    <n v="125500"/>
    <n v="0.31521756520446598"/>
    <x v="1"/>
  </r>
  <r>
    <x v="1334"/>
    <n v="2009"/>
    <n v="125000"/>
    <n v="0.62035179095960247"/>
    <x v="1"/>
  </r>
  <r>
    <x v="1335"/>
    <n v="2009"/>
    <n v="167900"/>
    <n v="0.17092084530449625"/>
    <x v="1"/>
  </r>
  <r>
    <x v="1336"/>
    <n v="2008"/>
    <n v="135000"/>
    <n v="0.5454319783911773"/>
    <x v="0"/>
  </r>
  <r>
    <x v="1337"/>
    <n v="2006"/>
    <n v="52500"/>
    <n v="0.38766433252270238"/>
    <x v="0"/>
  </r>
  <r>
    <x v="1338"/>
    <n v="2006"/>
    <n v="200000"/>
    <n v="0.6462792767474469"/>
    <x v="1"/>
  </r>
  <r>
    <x v="1339"/>
    <n v="2006"/>
    <n v="128500"/>
    <n v="0.10014325268860069"/>
    <x v="0"/>
  </r>
  <r>
    <x v="1340"/>
    <n v="2007"/>
    <n v="123000"/>
    <n v="0.10099546011838489"/>
    <x v="0"/>
  </r>
  <r>
    <x v="1341"/>
    <n v="2008"/>
    <n v="155000"/>
    <n v="0.14947895819605295"/>
    <x v="1"/>
  </r>
  <r>
    <x v="1342"/>
    <n v="2007"/>
    <n v="228500"/>
    <n v="0.17584924870992935"/>
    <x v="0"/>
  </r>
  <r>
    <x v="1343"/>
    <n v="2009"/>
    <n v="177000"/>
    <n v="0.32859435460171815"/>
    <x v="0"/>
  </r>
  <r>
    <x v="1344"/>
    <n v="2007"/>
    <n v="155835"/>
    <n v="0.3197146895613775"/>
    <x v="1"/>
  </r>
  <r>
    <x v="1345"/>
    <n v="2007"/>
    <n v="108500"/>
    <n v="6.2375668080544622E-2"/>
    <x v="0"/>
  </r>
  <r>
    <x v="1346"/>
    <n v="2006"/>
    <n v="262500"/>
    <n v="0.9244088440620426"/>
    <x v="1"/>
  </r>
  <r>
    <x v="1347"/>
    <n v="2007"/>
    <n v="283463"/>
    <n v="0.61707546958929249"/>
    <x v="1"/>
  </r>
  <r>
    <x v="1348"/>
    <n v="2007"/>
    <n v="215000"/>
    <n v="0.24726804161319171"/>
    <x v="0"/>
  </r>
  <r>
    <x v="1349"/>
    <n v="2008"/>
    <n v="122000"/>
    <n v="0.4393438732246262"/>
    <x v="1"/>
  </r>
  <r>
    <x v="1350"/>
    <n v="2009"/>
    <n v="200000"/>
    <n v="0.82134178321667961"/>
    <x v="0"/>
  </r>
  <r>
    <x v="1351"/>
    <n v="2008"/>
    <n v="171000"/>
    <n v="0.5243393264644125"/>
    <x v="0"/>
  </r>
  <r>
    <x v="1352"/>
    <n v="2009"/>
    <n v="134900"/>
    <n v="0.97666291849065012"/>
    <x v="1"/>
  </r>
  <r>
    <x v="1353"/>
    <n v="2010"/>
    <n v="410000"/>
    <n v="0.30681054963015053"/>
    <x v="1"/>
  </r>
  <r>
    <x v="1354"/>
    <n v="2008"/>
    <n v="235000"/>
    <n v="0.30384780718452697"/>
    <x v="0"/>
  </r>
  <r>
    <x v="1355"/>
    <n v="2006"/>
    <n v="170000"/>
    <n v="2.8439231537151111E-2"/>
    <x v="1"/>
  </r>
  <r>
    <x v="1356"/>
    <n v="2008"/>
    <n v="110000"/>
    <n v="0.97671462292728517"/>
    <x v="0"/>
  </r>
  <r>
    <x v="1357"/>
    <n v="2010"/>
    <n v="149900"/>
    <n v="0.7087974330638187"/>
    <x v="1"/>
  </r>
  <r>
    <x v="1358"/>
    <n v="2010"/>
    <n v="177500"/>
    <n v="0.41932854992113766"/>
    <x v="0"/>
  </r>
  <r>
    <x v="1359"/>
    <n v="2006"/>
    <n v="315000"/>
    <n v="0.81629517444195054"/>
    <x v="0"/>
  </r>
  <r>
    <x v="1360"/>
    <n v="2008"/>
    <n v="189000"/>
    <n v="0.61742281921603892"/>
    <x v="0"/>
  </r>
  <r>
    <x v="1361"/>
    <n v="2009"/>
    <n v="260000"/>
    <n v="0.21717709253767314"/>
    <x v="0"/>
  </r>
  <r>
    <x v="1362"/>
    <n v="2009"/>
    <n v="104900"/>
    <n v="0.24257312800861019"/>
    <x v="0"/>
  </r>
  <r>
    <x v="1363"/>
    <n v="2007"/>
    <n v="156932"/>
    <n v="0.2495288078040081"/>
    <x v="1"/>
  </r>
  <r>
    <x v="1364"/>
    <n v="2006"/>
    <n v="144152"/>
    <n v="0.49296545275203196"/>
    <x v="0"/>
  </r>
  <r>
    <x v="1365"/>
    <n v="2010"/>
    <n v="216000"/>
    <n v="6.4228228051467218E-2"/>
    <x v="1"/>
  </r>
  <r>
    <x v="1366"/>
    <n v="2008"/>
    <n v="193000"/>
    <n v="0.60252657060038972"/>
    <x v="1"/>
  </r>
  <r>
    <x v="1367"/>
    <n v="2006"/>
    <n v="127000"/>
    <n v="0.46716440090775713"/>
    <x v="1"/>
  </r>
  <r>
    <x v="1368"/>
    <n v="2009"/>
    <n v="144000"/>
    <n v="0.65219269540301961"/>
    <x v="0"/>
  </r>
  <r>
    <x v="1369"/>
    <n v="2010"/>
    <n v="232000"/>
    <n v="0.74141827556111795"/>
    <x v="0"/>
  </r>
  <r>
    <x v="1370"/>
    <n v="2009"/>
    <n v="105000"/>
    <n v="0.80980290903637198"/>
    <x v="0"/>
  </r>
  <r>
    <x v="1371"/>
    <n v="2008"/>
    <n v="165500"/>
    <n v="0.82836404763757865"/>
    <x v="0"/>
  </r>
  <r>
    <x v="1372"/>
    <n v="2006"/>
    <n v="274300"/>
    <n v="0.7474622104650781"/>
    <x v="0"/>
  </r>
  <r>
    <x v="1373"/>
    <n v="2007"/>
    <n v="466500"/>
    <n v="0.53776491093995304"/>
    <x v="0"/>
  </r>
  <r>
    <x v="1374"/>
    <n v="2008"/>
    <n v="250000"/>
    <n v="0.3797987117087066"/>
    <x v="1"/>
  </r>
  <r>
    <x v="1375"/>
    <n v="2007"/>
    <n v="239000"/>
    <n v="0.31719154644493519"/>
    <x v="1"/>
  </r>
  <r>
    <x v="1376"/>
    <n v="2008"/>
    <n v="91000"/>
    <n v="0.61375458845286057"/>
    <x v="1"/>
  </r>
  <r>
    <x v="1377"/>
    <n v="2009"/>
    <n v="117000"/>
    <n v="0.54129309185386787"/>
    <x v="1"/>
  </r>
  <r>
    <x v="1378"/>
    <n v="2006"/>
    <n v="83000"/>
    <n v="0.23547005963960255"/>
    <x v="1"/>
  </r>
  <r>
    <x v="1379"/>
    <n v="2008"/>
    <n v="167500"/>
    <n v="0.58762033771352695"/>
    <x v="0"/>
  </r>
  <r>
    <x v="1380"/>
    <n v="2010"/>
    <n v="58500"/>
    <n v="0.90305042577804673"/>
    <x v="1"/>
  </r>
  <r>
    <x v="1381"/>
    <n v="2008"/>
    <n v="237500"/>
    <n v="0.11495558485427271"/>
    <x v="0"/>
  </r>
  <r>
    <x v="1382"/>
    <n v="2006"/>
    <n v="157000"/>
    <n v="0.33469502475180046"/>
    <x v="1"/>
  </r>
  <r>
    <x v="1383"/>
    <n v="2007"/>
    <n v="112000"/>
    <n v="0.53958461879975939"/>
    <x v="1"/>
  </r>
  <r>
    <x v="1384"/>
    <n v="2009"/>
    <n v="105000"/>
    <n v="0.56923879904892083"/>
    <x v="1"/>
  </r>
  <r>
    <x v="1385"/>
    <n v="2010"/>
    <n v="125500"/>
    <n v="0.21080202458955244"/>
    <x v="0"/>
  </r>
  <r>
    <x v="1386"/>
    <n v="2006"/>
    <n v="250000"/>
    <n v="0.63267164138744214"/>
    <x v="0"/>
  </r>
  <r>
    <x v="1387"/>
    <n v="2007"/>
    <n v="136000"/>
    <n v="7.9721088074089619E-2"/>
    <x v="1"/>
  </r>
  <r>
    <x v="1388"/>
    <n v="2009"/>
    <n v="377500"/>
    <n v="3.1442630376011915E-2"/>
    <x v="1"/>
  </r>
  <r>
    <x v="1389"/>
    <n v="2007"/>
    <n v="131000"/>
    <n v="0.71023423332998314"/>
    <x v="1"/>
  </r>
  <r>
    <x v="1390"/>
    <n v="2006"/>
    <n v="235000"/>
    <n v="0.32570482193524908"/>
    <x v="1"/>
  </r>
  <r>
    <x v="1391"/>
    <n v="2009"/>
    <n v="124000"/>
    <n v="0.81775205236072013"/>
    <x v="1"/>
  </r>
  <r>
    <x v="1392"/>
    <n v="2006"/>
    <n v="123000"/>
    <n v="0.19185472580283569"/>
    <x v="1"/>
  </r>
  <r>
    <x v="1393"/>
    <n v="2008"/>
    <n v="163000"/>
    <n v="0.88542765059337358"/>
    <x v="0"/>
  </r>
  <r>
    <x v="1394"/>
    <n v="2006"/>
    <n v="246578"/>
    <n v="0.56908083160182243"/>
    <x v="1"/>
  </r>
  <r>
    <x v="1395"/>
    <n v="2007"/>
    <n v="281213"/>
    <n v="0.92938575311698202"/>
    <x v="1"/>
  </r>
  <r>
    <x v="1396"/>
    <n v="2010"/>
    <n v="160000"/>
    <n v="0.15773081551924273"/>
    <x v="1"/>
  </r>
  <r>
    <x v="1397"/>
    <n v="2007"/>
    <n v="137500"/>
    <n v="0.27574635090729638"/>
    <x v="1"/>
  </r>
  <r>
    <x v="1398"/>
    <n v="2009"/>
    <n v="138000"/>
    <n v="0.27763083086439888"/>
    <x v="1"/>
  </r>
  <r>
    <x v="1399"/>
    <n v="2009"/>
    <n v="137450"/>
    <n v="0.19662374285036432"/>
    <x v="1"/>
  </r>
  <r>
    <x v="1400"/>
    <n v="2008"/>
    <n v="120000"/>
    <n v="0.90624704463424122"/>
    <x v="0"/>
  </r>
  <r>
    <x v="1401"/>
    <n v="2008"/>
    <n v="193000"/>
    <n v="0.9656486866199967"/>
    <x v="0"/>
  </r>
  <r>
    <x v="1402"/>
    <n v="2006"/>
    <n v="193879"/>
    <n v="0.46739214089130776"/>
    <x v="1"/>
  </r>
  <r>
    <x v="1403"/>
    <n v="2007"/>
    <n v="282922"/>
    <n v="1.5907630484088053E-2"/>
    <x v="1"/>
  </r>
  <r>
    <x v="1404"/>
    <n v="2006"/>
    <n v="105000"/>
    <n v="0.62470070718752435"/>
    <x v="1"/>
  </r>
  <r>
    <x v="1405"/>
    <n v="2008"/>
    <n v="275000"/>
    <n v="3.2812919664943707E-2"/>
    <x v="1"/>
  </r>
  <r>
    <x v="1406"/>
    <n v="2009"/>
    <n v="133000"/>
    <n v="0.33202398865992788"/>
    <x v="1"/>
  </r>
  <r>
    <x v="1407"/>
    <n v="2009"/>
    <n v="112000"/>
    <n v="0.70082074384772342"/>
    <x v="1"/>
  </r>
  <r>
    <x v="1408"/>
    <n v="2010"/>
    <n v="125500"/>
    <n v="0.78906831220975049"/>
    <x v="0"/>
  </r>
  <r>
    <x v="1409"/>
    <n v="2008"/>
    <n v="215000"/>
    <n v="0.10400361112323664"/>
    <x v="1"/>
  </r>
  <r>
    <x v="1410"/>
    <n v="2009"/>
    <n v="230000"/>
    <n v="0.15791255986229669"/>
    <x v="0"/>
  </r>
  <r>
    <x v="1411"/>
    <n v="2009"/>
    <n v="140000"/>
    <n v="0.9969378129266705"/>
    <x v="1"/>
  </r>
  <r>
    <x v="1412"/>
    <n v="2009"/>
    <n v="90000"/>
    <n v="0.62194540074830973"/>
    <x v="0"/>
  </r>
  <r>
    <x v="1413"/>
    <n v="2009"/>
    <n v="257000"/>
    <n v="0.83339208318101343"/>
    <x v="1"/>
  </r>
  <r>
    <x v="1414"/>
    <n v="2008"/>
    <n v="207000"/>
    <n v="0.18582457126430696"/>
    <x v="1"/>
  </r>
  <r>
    <x v="1415"/>
    <n v="2009"/>
    <n v="175900"/>
    <n v="7.8086961427482948E-2"/>
    <x v="1"/>
  </r>
  <r>
    <x v="1416"/>
    <n v="2010"/>
    <n v="122500"/>
    <n v="0.80625002080396169"/>
    <x v="0"/>
  </r>
  <r>
    <x v="1417"/>
    <n v="2009"/>
    <n v="340000"/>
    <n v="0.4507402062852458"/>
    <x v="0"/>
  </r>
  <r>
    <x v="1418"/>
    <n v="2008"/>
    <n v="124000"/>
    <n v="0.5868755529404488"/>
    <x v="1"/>
  </r>
  <r>
    <x v="1419"/>
    <n v="2006"/>
    <n v="223000"/>
    <n v="0.11442099222017743"/>
    <x v="0"/>
  </r>
  <r>
    <x v="1420"/>
    <n v="2006"/>
    <n v="179900"/>
    <n v="0.17077654834737033"/>
    <x v="1"/>
  </r>
  <r>
    <x v="1421"/>
    <n v="2010"/>
    <n v="127500"/>
    <n v="0.81394413817377909"/>
    <x v="1"/>
  </r>
  <r>
    <x v="1422"/>
    <n v="2008"/>
    <n v="136500"/>
    <n v="0.30822538158149904"/>
    <x v="1"/>
  </r>
  <r>
    <x v="1423"/>
    <n v="2006"/>
    <n v="274970"/>
    <n v="0.39835209319942377"/>
    <x v="1"/>
  </r>
  <r>
    <x v="1424"/>
    <n v="2007"/>
    <n v="144000"/>
    <n v="0.70311375709127832"/>
    <x v="1"/>
  </r>
  <r>
    <x v="1425"/>
    <n v="2008"/>
    <n v="142000"/>
    <n v="0.84005011106266148"/>
    <x v="0"/>
  </r>
  <r>
    <x v="1426"/>
    <n v="2008"/>
    <n v="271000"/>
    <n v="0.59258132825245857"/>
    <x v="0"/>
  </r>
  <r>
    <x v="1427"/>
    <n v="2008"/>
    <n v="140000"/>
    <n v="0.9065008625319948"/>
    <x v="0"/>
  </r>
  <r>
    <x v="1428"/>
    <n v="2010"/>
    <n v="119000"/>
    <n v="0.31763074405423286"/>
    <x v="1"/>
  </r>
  <r>
    <x v="1429"/>
    <n v="2007"/>
    <n v="182900"/>
    <n v="0.24523141609520482"/>
    <x v="1"/>
  </r>
  <r>
    <x v="1430"/>
    <n v="2006"/>
    <n v="192140"/>
    <n v="3.2501200601999902E-2"/>
    <x v="1"/>
  </r>
  <r>
    <x v="1431"/>
    <n v="2009"/>
    <n v="143750"/>
    <n v="0.96433221207434916"/>
    <x v="0"/>
  </r>
  <r>
    <x v="1432"/>
    <n v="2007"/>
    <n v="64500"/>
    <n v="0.78293973523382143"/>
    <x v="0"/>
  </r>
  <r>
    <x v="1433"/>
    <n v="2008"/>
    <n v="186500"/>
    <n v="0.17975751652265104"/>
    <x v="1"/>
  </r>
  <r>
    <x v="1434"/>
    <n v="2006"/>
    <n v="160000"/>
    <n v="0.1942707404720172"/>
    <x v="1"/>
  </r>
  <r>
    <x v="1435"/>
    <n v="2008"/>
    <n v="174000"/>
    <n v="0.27372081970402939"/>
    <x v="1"/>
  </r>
  <r>
    <x v="1436"/>
    <n v="2007"/>
    <n v="120500"/>
    <n v="0.61361752879741749"/>
    <x v="1"/>
  </r>
  <r>
    <x v="1437"/>
    <n v="2008"/>
    <n v="394617"/>
    <n v="0.47853258634303364"/>
    <x v="1"/>
  </r>
  <r>
    <x v="1438"/>
    <n v="2010"/>
    <n v="149700"/>
    <n v="0.54125701030854279"/>
    <x v="1"/>
  </r>
  <r>
    <x v="1439"/>
    <n v="2007"/>
    <n v="197000"/>
    <n v="0.23178737626448631"/>
    <x v="1"/>
  </r>
  <r>
    <x v="1440"/>
    <n v="2008"/>
    <n v="191000"/>
    <n v="0.3065402132348295"/>
    <x v="0"/>
  </r>
  <r>
    <x v="1441"/>
    <n v="2008"/>
    <n v="149300"/>
    <n v="0.4302569042119927"/>
    <x v="0"/>
  </r>
  <r>
    <x v="1442"/>
    <n v="2009"/>
    <n v="310000"/>
    <n v="0.90659309840550195"/>
    <x v="1"/>
  </r>
  <r>
    <x v="1443"/>
    <n v="2009"/>
    <n v="121000"/>
    <n v="0.66079591887540534"/>
    <x v="1"/>
  </r>
  <r>
    <x v="1444"/>
    <n v="2007"/>
    <n v="179600"/>
    <n v="0.34632690179330439"/>
    <x v="0"/>
  </r>
  <r>
    <x v="1445"/>
    <n v="2007"/>
    <n v="129000"/>
    <n v="0.94942481672075141"/>
    <x v="1"/>
  </r>
  <r>
    <x v="1446"/>
    <n v="2010"/>
    <n v="157900"/>
    <n v="0.21685529300717965"/>
    <x v="0"/>
  </r>
  <r>
    <x v="1447"/>
    <n v="2007"/>
    <n v="240000"/>
    <n v="0.56016831783112597"/>
    <x v="1"/>
  </r>
  <r>
    <x v="1448"/>
    <n v="2007"/>
    <n v="112000"/>
    <n v="0.89434950380654976"/>
    <x v="1"/>
  </r>
  <r>
    <x v="1449"/>
    <n v="2006"/>
    <n v="92000"/>
    <n v="0.58161321334876959"/>
    <x v="1"/>
  </r>
  <r>
    <x v="1450"/>
    <n v="2009"/>
    <n v="136000"/>
    <n v="0.1476496337982186"/>
    <x v="0"/>
  </r>
  <r>
    <x v="1451"/>
    <n v="2009"/>
    <n v="287090"/>
    <n v="0.17261403507872963"/>
    <x v="0"/>
  </r>
  <r>
    <x v="1452"/>
    <n v="2006"/>
    <n v="145000"/>
    <n v="0.26095099503157215"/>
    <x v="0"/>
  </r>
  <r>
    <x v="1453"/>
    <n v="2006"/>
    <n v="84500"/>
    <n v="0.79307210516943782"/>
    <x v="0"/>
  </r>
  <r>
    <x v="1454"/>
    <n v="2009"/>
    <n v="185000"/>
    <n v="0.78122320172869741"/>
    <x v="1"/>
  </r>
  <r>
    <x v="1455"/>
    <n v="2007"/>
    <n v="175000"/>
    <n v="9.3261479939045877E-2"/>
    <x v="0"/>
  </r>
  <r>
    <x v="1456"/>
    <n v="2010"/>
    <n v="210000"/>
    <n v="8.8931343403051422E-2"/>
    <x v="0"/>
  </r>
  <r>
    <x v="1457"/>
    <n v="2010"/>
    <n v="266500"/>
    <n v="0.18407738234187265"/>
    <x v="0"/>
  </r>
  <r>
    <x v="1458"/>
    <n v="2010"/>
    <n v="142125"/>
    <n v="0.57171368330545713"/>
    <x v="1"/>
  </r>
  <r>
    <x v="1459"/>
    <n v="2008"/>
    <n v="147500"/>
    <n v="0.30381091124814374"/>
    <x v="0"/>
  </r>
  <r>
    <x v="1460"/>
    <m/>
    <m/>
    <m/>
    <x v="2"/>
  </r>
  <r>
    <x v="1460"/>
    <m/>
    <m/>
    <m/>
    <x v="2"/>
  </r>
  <r>
    <x v="1460"/>
    <m/>
    <m/>
    <m/>
    <x v="2"/>
  </r>
  <r>
    <x v="1460"/>
    <m/>
    <m/>
    <m/>
    <x v="2"/>
  </r>
  <r>
    <x v="1460"/>
    <m/>
    <m/>
    <m/>
    <x v="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2">
  <r>
    <n v="1"/>
    <n v="2"/>
    <n v="208500"/>
    <x v="0"/>
  </r>
  <r>
    <n v="2"/>
    <n v="5"/>
    <n v="181500"/>
    <x v="1"/>
  </r>
  <r>
    <n v="3"/>
    <n v="9"/>
    <n v="223500"/>
    <x v="2"/>
  </r>
  <r>
    <n v="4"/>
    <n v="2"/>
    <n v="140000"/>
    <x v="0"/>
  </r>
  <r>
    <n v="5"/>
    <n v="12"/>
    <n v="250000"/>
    <x v="3"/>
  </r>
  <r>
    <n v="6"/>
    <n v="10"/>
    <n v="143000"/>
    <x v="4"/>
  </r>
  <r>
    <n v="7"/>
    <n v="8"/>
    <n v="307000"/>
    <x v="5"/>
  </r>
  <r>
    <n v="8"/>
    <n v="11"/>
    <n v="200000"/>
    <x v="6"/>
  </r>
  <r>
    <n v="9"/>
    <n v="4"/>
    <n v="129900"/>
    <x v="7"/>
  </r>
  <r>
    <n v="10"/>
    <n v="1"/>
    <n v="118000"/>
    <x v="8"/>
  </r>
  <r>
    <n v="11"/>
    <n v="2"/>
    <n v="129500"/>
    <x v="0"/>
  </r>
  <r>
    <n v="12"/>
    <n v="7"/>
    <n v="345000"/>
    <x v="9"/>
  </r>
  <r>
    <n v="13"/>
    <n v="9"/>
    <n v="144000"/>
    <x v="2"/>
  </r>
  <r>
    <n v="14"/>
    <n v="8"/>
    <n v="279500"/>
    <x v="5"/>
  </r>
  <r>
    <n v="15"/>
    <n v="5"/>
    <n v="157000"/>
    <x v="1"/>
  </r>
  <r>
    <n v="16"/>
    <n v="7"/>
    <n v="132000"/>
    <x v="9"/>
  </r>
  <r>
    <n v="17"/>
    <n v="3"/>
    <n v="149000"/>
    <x v="10"/>
  </r>
  <r>
    <n v="18"/>
    <n v="10"/>
    <n v="90000"/>
    <x v="4"/>
  </r>
  <r>
    <n v="19"/>
    <n v="6"/>
    <n v="159000"/>
    <x v="11"/>
  </r>
  <r>
    <n v="20"/>
    <n v="5"/>
    <n v="139000"/>
    <x v="1"/>
  </r>
  <r>
    <n v="21"/>
    <n v="11"/>
    <n v="325300"/>
    <x v="6"/>
  </r>
  <r>
    <n v="22"/>
    <n v="6"/>
    <n v="139400"/>
    <x v="11"/>
  </r>
  <r>
    <n v="23"/>
    <n v="9"/>
    <n v="230000"/>
    <x v="2"/>
  </r>
  <r>
    <n v="24"/>
    <n v="6"/>
    <n v="129900"/>
    <x v="11"/>
  </r>
  <r>
    <n v="25"/>
    <n v="5"/>
    <n v="154000"/>
    <x v="1"/>
  </r>
  <r>
    <n v="26"/>
    <n v="7"/>
    <n v="256300"/>
    <x v="9"/>
  </r>
  <r>
    <n v="27"/>
    <n v="5"/>
    <n v="134800"/>
    <x v="1"/>
  </r>
  <r>
    <n v="28"/>
    <n v="5"/>
    <n v="306000"/>
    <x v="1"/>
  </r>
  <r>
    <n v="29"/>
    <n v="12"/>
    <n v="207500"/>
    <x v="3"/>
  </r>
  <r>
    <n v="30"/>
    <n v="5"/>
    <n v="68500"/>
    <x v="1"/>
  </r>
  <r>
    <n v="31"/>
    <n v="7"/>
    <n v="40000"/>
    <x v="9"/>
  </r>
  <r>
    <n v="32"/>
    <n v="6"/>
    <n v="149350"/>
    <x v="11"/>
  </r>
  <r>
    <n v="33"/>
    <n v="1"/>
    <n v="179900"/>
    <x v="8"/>
  </r>
  <r>
    <n v="34"/>
    <n v="4"/>
    <n v="165500"/>
    <x v="7"/>
  </r>
  <r>
    <n v="35"/>
    <n v="8"/>
    <n v="277500"/>
    <x v="5"/>
  </r>
  <r>
    <n v="36"/>
    <n v="9"/>
    <n v="309000"/>
    <x v="2"/>
  </r>
  <r>
    <n v="37"/>
    <n v="6"/>
    <n v="145000"/>
    <x v="11"/>
  </r>
  <r>
    <n v="38"/>
    <n v="10"/>
    <n v="153000"/>
    <x v="4"/>
  </r>
  <r>
    <n v="39"/>
    <n v="1"/>
    <n v="109000"/>
    <x v="8"/>
  </r>
  <r>
    <n v="40"/>
    <n v="6"/>
    <n v="82000"/>
    <x v="11"/>
  </r>
  <r>
    <n v="41"/>
    <n v="12"/>
    <n v="160000"/>
    <x v="3"/>
  </r>
  <r>
    <n v="42"/>
    <n v="7"/>
    <n v="170000"/>
    <x v="9"/>
  </r>
  <r>
    <n v="43"/>
    <n v="12"/>
    <n v="144000"/>
    <x v="3"/>
  </r>
  <r>
    <n v="44"/>
    <n v="7"/>
    <n v="130250"/>
    <x v="9"/>
  </r>
  <r>
    <n v="45"/>
    <n v="5"/>
    <n v="141000"/>
    <x v="1"/>
  </r>
  <r>
    <n v="46"/>
    <n v="2"/>
    <n v="319900"/>
    <x v="0"/>
  </r>
  <r>
    <n v="47"/>
    <n v="8"/>
    <n v="239686"/>
    <x v="5"/>
  </r>
  <r>
    <n v="48"/>
    <n v="7"/>
    <n v="249700"/>
    <x v="9"/>
  </r>
  <r>
    <n v="49"/>
    <n v="6"/>
    <n v="113000"/>
    <x v="11"/>
  </r>
  <r>
    <n v="50"/>
    <n v="1"/>
    <n v="127000"/>
    <x v="8"/>
  </r>
  <r>
    <n v="51"/>
    <n v="7"/>
    <n v="177000"/>
    <x v="9"/>
  </r>
  <r>
    <n v="52"/>
    <n v="9"/>
    <n v="114500"/>
    <x v="2"/>
  </r>
  <r>
    <n v="53"/>
    <n v="5"/>
    <n v="110000"/>
    <x v="1"/>
  </r>
  <r>
    <n v="54"/>
    <n v="11"/>
    <n v="385000"/>
    <x v="6"/>
  </r>
  <r>
    <n v="55"/>
    <n v="2"/>
    <n v="130000"/>
    <x v="0"/>
  </r>
  <r>
    <n v="56"/>
    <n v="7"/>
    <n v="180500"/>
    <x v="9"/>
  </r>
  <r>
    <n v="57"/>
    <n v="8"/>
    <n v="172500"/>
    <x v="5"/>
  </r>
  <r>
    <n v="58"/>
    <n v="8"/>
    <n v="196500"/>
    <x v="5"/>
  </r>
  <r>
    <n v="59"/>
    <n v="10"/>
    <n v="438780"/>
    <x v="4"/>
  </r>
  <r>
    <n v="60"/>
    <n v="1"/>
    <n v="124900"/>
    <x v="8"/>
  </r>
  <r>
    <n v="61"/>
    <n v="5"/>
    <n v="158000"/>
    <x v="1"/>
  </r>
  <r>
    <n v="62"/>
    <n v="3"/>
    <n v="101000"/>
    <x v="10"/>
  </r>
  <r>
    <n v="63"/>
    <n v="10"/>
    <n v="202500"/>
    <x v="4"/>
  </r>
  <r>
    <n v="64"/>
    <n v="4"/>
    <n v="140000"/>
    <x v="7"/>
  </r>
  <r>
    <n v="65"/>
    <n v="2"/>
    <n v="219500"/>
    <x v="0"/>
  </r>
  <r>
    <n v="66"/>
    <n v="10"/>
    <n v="317000"/>
    <x v="4"/>
  </r>
  <r>
    <n v="67"/>
    <n v="7"/>
    <n v="180000"/>
    <x v="9"/>
  </r>
  <r>
    <n v="68"/>
    <n v="6"/>
    <n v="226000"/>
    <x v="11"/>
  </r>
  <r>
    <n v="69"/>
    <n v="6"/>
    <n v="80000"/>
    <x v="11"/>
  </r>
  <r>
    <n v="70"/>
    <n v="7"/>
    <n v="225000"/>
    <x v="9"/>
  </r>
  <r>
    <n v="71"/>
    <n v="2"/>
    <n v="244000"/>
    <x v="0"/>
  </r>
  <r>
    <n v="72"/>
    <n v="6"/>
    <n v="129500"/>
    <x v="11"/>
  </r>
  <r>
    <n v="73"/>
    <n v="12"/>
    <n v="185000"/>
    <x v="3"/>
  </r>
  <r>
    <n v="74"/>
    <n v="5"/>
    <n v="144900"/>
    <x v="1"/>
  </r>
  <r>
    <n v="75"/>
    <n v="5"/>
    <n v="107400"/>
    <x v="1"/>
  </r>
  <r>
    <n v="76"/>
    <n v="11"/>
    <n v="91000"/>
    <x v="6"/>
  </r>
  <r>
    <n v="77"/>
    <n v="4"/>
    <n v="135750"/>
    <x v="7"/>
  </r>
  <r>
    <n v="78"/>
    <n v="1"/>
    <n v="127000"/>
    <x v="8"/>
  </r>
  <r>
    <n v="79"/>
    <n v="4"/>
    <n v="136500"/>
    <x v="7"/>
  </r>
  <r>
    <n v="80"/>
    <n v="5"/>
    <n v="110000"/>
    <x v="1"/>
  </r>
  <r>
    <n v="81"/>
    <n v="6"/>
    <n v="193500"/>
    <x v="11"/>
  </r>
  <r>
    <n v="82"/>
    <n v="3"/>
    <n v="153500"/>
    <x v="10"/>
  </r>
  <r>
    <n v="83"/>
    <n v="10"/>
    <n v="245000"/>
    <x v="4"/>
  </r>
  <r>
    <n v="84"/>
    <n v="7"/>
    <n v="126500"/>
    <x v="9"/>
  </r>
  <r>
    <n v="85"/>
    <n v="5"/>
    <n v="168500"/>
    <x v="1"/>
  </r>
  <r>
    <n v="86"/>
    <n v="4"/>
    <n v="260000"/>
    <x v="7"/>
  </r>
  <r>
    <n v="87"/>
    <n v="3"/>
    <n v="174000"/>
    <x v="10"/>
  </r>
  <r>
    <n v="88"/>
    <n v="6"/>
    <n v="164500"/>
    <x v="11"/>
  </r>
  <r>
    <n v="89"/>
    <n v="10"/>
    <n v="85000"/>
    <x v="4"/>
  </r>
  <r>
    <n v="90"/>
    <n v="8"/>
    <n v="123600"/>
    <x v="5"/>
  </r>
  <r>
    <n v="91"/>
    <n v="7"/>
    <n v="109900"/>
    <x v="9"/>
  </r>
  <r>
    <n v="92"/>
    <n v="12"/>
    <n v="98600"/>
    <x v="3"/>
  </r>
  <r>
    <n v="93"/>
    <n v="8"/>
    <n v="163500"/>
    <x v="5"/>
  </r>
  <r>
    <n v="94"/>
    <n v="11"/>
    <n v="133900"/>
    <x v="6"/>
  </r>
  <r>
    <n v="95"/>
    <n v="5"/>
    <n v="204750"/>
    <x v="1"/>
  </r>
  <r>
    <n v="96"/>
    <n v="4"/>
    <n v="185000"/>
    <x v="7"/>
  </r>
  <r>
    <n v="97"/>
    <n v="8"/>
    <n v="214000"/>
    <x v="5"/>
  </r>
  <r>
    <n v="98"/>
    <n v="5"/>
    <n v="94750"/>
    <x v="1"/>
  </r>
  <r>
    <n v="99"/>
    <n v="5"/>
    <n v="83000"/>
    <x v="1"/>
  </r>
  <r>
    <n v="100"/>
    <n v="1"/>
    <n v="128950"/>
    <x v="8"/>
  </r>
  <r>
    <n v="101"/>
    <n v="2"/>
    <n v="205000"/>
    <x v="0"/>
  </r>
  <r>
    <n v="102"/>
    <n v="6"/>
    <n v="178000"/>
    <x v="11"/>
  </r>
  <r>
    <n v="103"/>
    <n v="6"/>
    <n v="118964"/>
    <x v="11"/>
  </r>
  <r>
    <n v="104"/>
    <n v="5"/>
    <n v="198900"/>
    <x v="1"/>
  </r>
  <r>
    <n v="105"/>
    <n v="6"/>
    <n v="169500"/>
    <x v="11"/>
  </r>
  <r>
    <n v="106"/>
    <n v="8"/>
    <n v="250000"/>
    <x v="5"/>
  </r>
  <r>
    <n v="107"/>
    <n v="8"/>
    <n v="100000"/>
    <x v="5"/>
  </r>
  <r>
    <n v="108"/>
    <n v="4"/>
    <n v="115000"/>
    <x v="7"/>
  </r>
  <r>
    <n v="109"/>
    <n v="8"/>
    <n v="115000"/>
    <x v="5"/>
  </r>
  <r>
    <n v="110"/>
    <n v="1"/>
    <n v="190000"/>
    <x v="8"/>
  </r>
  <r>
    <n v="111"/>
    <n v="10"/>
    <n v="136900"/>
    <x v="4"/>
  </r>
  <r>
    <n v="112"/>
    <n v="4"/>
    <n v="180000"/>
    <x v="7"/>
  </r>
  <r>
    <n v="113"/>
    <n v="10"/>
    <n v="383970"/>
    <x v="4"/>
  </r>
  <r>
    <n v="114"/>
    <n v="10"/>
    <n v="217000"/>
    <x v="4"/>
  </r>
  <r>
    <n v="115"/>
    <n v="7"/>
    <n v="259500"/>
    <x v="9"/>
  </r>
  <r>
    <n v="116"/>
    <n v="6"/>
    <n v="176000"/>
    <x v="11"/>
  </r>
  <r>
    <n v="117"/>
    <n v="9"/>
    <n v="139000"/>
    <x v="2"/>
  </r>
  <r>
    <n v="118"/>
    <n v="4"/>
    <n v="155000"/>
    <x v="7"/>
  </r>
  <r>
    <n v="119"/>
    <n v="5"/>
    <n v="320000"/>
    <x v="1"/>
  </r>
  <r>
    <n v="120"/>
    <n v="7"/>
    <n v="163990"/>
    <x v="9"/>
  </r>
  <r>
    <n v="121"/>
    <n v="10"/>
    <n v="180000"/>
    <x v="4"/>
  </r>
  <r>
    <n v="122"/>
    <n v="6"/>
    <n v="100000"/>
    <x v="11"/>
  </r>
  <r>
    <n v="123"/>
    <n v="6"/>
    <n v="136000"/>
    <x v="11"/>
  </r>
  <r>
    <n v="124"/>
    <n v="3"/>
    <n v="153900"/>
    <x v="10"/>
  </r>
  <r>
    <n v="125"/>
    <n v="1"/>
    <n v="181000"/>
    <x v="8"/>
  </r>
  <r>
    <n v="126"/>
    <n v="6"/>
    <n v="84500"/>
    <x v="11"/>
  </r>
  <r>
    <n v="127"/>
    <n v="2"/>
    <n v="128000"/>
    <x v="0"/>
  </r>
  <r>
    <n v="128"/>
    <n v="6"/>
    <n v="87000"/>
    <x v="11"/>
  </r>
  <r>
    <n v="129"/>
    <n v="7"/>
    <n v="155000"/>
    <x v="9"/>
  </r>
  <r>
    <n v="130"/>
    <n v="7"/>
    <n v="150000"/>
    <x v="9"/>
  </r>
  <r>
    <n v="131"/>
    <n v="5"/>
    <n v="226000"/>
    <x v="1"/>
  </r>
  <r>
    <n v="132"/>
    <n v="7"/>
    <n v="244000"/>
    <x v="9"/>
  </r>
  <r>
    <n v="133"/>
    <n v="7"/>
    <n v="150750"/>
    <x v="9"/>
  </r>
  <r>
    <n v="134"/>
    <n v="6"/>
    <n v="220000"/>
    <x v="11"/>
  </r>
  <r>
    <n v="135"/>
    <n v="7"/>
    <n v="180000"/>
    <x v="9"/>
  </r>
  <r>
    <n v="136"/>
    <n v="5"/>
    <n v="174000"/>
    <x v="1"/>
  </r>
  <r>
    <n v="137"/>
    <n v="7"/>
    <n v="143000"/>
    <x v="9"/>
  </r>
  <r>
    <n v="138"/>
    <n v="7"/>
    <n v="171000"/>
    <x v="9"/>
  </r>
  <r>
    <n v="139"/>
    <n v="12"/>
    <n v="230000"/>
    <x v="3"/>
  </r>
  <r>
    <n v="140"/>
    <n v="8"/>
    <n v="231500"/>
    <x v="5"/>
  </r>
  <r>
    <n v="141"/>
    <n v="4"/>
    <n v="115000"/>
    <x v="7"/>
  </r>
  <r>
    <n v="142"/>
    <n v="1"/>
    <n v="260000"/>
    <x v="8"/>
  </r>
  <r>
    <n v="143"/>
    <n v="6"/>
    <n v="166000"/>
    <x v="11"/>
  </r>
  <r>
    <n v="144"/>
    <n v="6"/>
    <n v="204000"/>
    <x v="11"/>
  </r>
  <r>
    <n v="145"/>
    <n v="11"/>
    <n v="125000"/>
    <x v="6"/>
  </r>
  <r>
    <n v="146"/>
    <n v="4"/>
    <n v="130000"/>
    <x v="7"/>
  </r>
  <r>
    <n v="147"/>
    <n v="11"/>
    <n v="105000"/>
    <x v="6"/>
  </r>
  <r>
    <n v="148"/>
    <n v="5"/>
    <n v="222500"/>
    <x v="1"/>
  </r>
  <r>
    <n v="149"/>
    <n v="4"/>
    <n v="141000"/>
    <x v="7"/>
  </r>
  <r>
    <n v="150"/>
    <n v="4"/>
    <n v="115000"/>
    <x v="7"/>
  </r>
  <r>
    <n v="151"/>
    <n v="1"/>
    <n v="122000"/>
    <x v="8"/>
  </r>
  <r>
    <n v="152"/>
    <n v="1"/>
    <n v="372402"/>
    <x v="8"/>
  </r>
  <r>
    <n v="153"/>
    <n v="6"/>
    <n v="190000"/>
    <x v="11"/>
  </r>
  <r>
    <n v="154"/>
    <n v="3"/>
    <n v="235000"/>
    <x v="10"/>
  </r>
  <r>
    <n v="155"/>
    <n v="3"/>
    <n v="125000"/>
    <x v="10"/>
  </r>
  <r>
    <n v="156"/>
    <n v="4"/>
    <n v="79000"/>
    <x v="7"/>
  </r>
  <r>
    <n v="157"/>
    <n v="6"/>
    <n v="109500"/>
    <x v="11"/>
  </r>
  <r>
    <n v="158"/>
    <n v="5"/>
    <n v="269500"/>
    <x v="1"/>
  </r>
  <r>
    <n v="159"/>
    <n v="5"/>
    <n v="254900"/>
    <x v="1"/>
  </r>
  <r>
    <n v="160"/>
    <n v="3"/>
    <n v="320000"/>
    <x v="10"/>
  </r>
  <r>
    <n v="161"/>
    <n v="6"/>
    <n v="162500"/>
    <x v="11"/>
  </r>
  <r>
    <n v="162"/>
    <n v="3"/>
    <n v="412500"/>
    <x v="10"/>
  </r>
  <r>
    <n v="163"/>
    <n v="5"/>
    <n v="220000"/>
    <x v="1"/>
  </r>
  <r>
    <n v="164"/>
    <n v="4"/>
    <n v="103200"/>
    <x v="7"/>
  </r>
  <r>
    <n v="165"/>
    <n v="10"/>
    <n v="152000"/>
    <x v="4"/>
  </r>
  <r>
    <n v="166"/>
    <n v="9"/>
    <n v="127500"/>
    <x v="2"/>
  </r>
  <r>
    <n v="167"/>
    <n v="11"/>
    <n v="190000"/>
    <x v="6"/>
  </r>
  <r>
    <n v="168"/>
    <n v="11"/>
    <n v="325624"/>
    <x v="6"/>
  </r>
  <r>
    <n v="169"/>
    <n v="5"/>
    <n v="183500"/>
    <x v="1"/>
  </r>
  <r>
    <n v="170"/>
    <n v="1"/>
    <n v="228000"/>
    <x v="8"/>
  </r>
  <r>
    <n v="171"/>
    <n v="5"/>
    <n v="128500"/>
    <x v="1"/>
  </r>
  <r>
    <n v="172"/>
    <n v="5"/>
    <n v="215000"/>
    <x v="1"/>
  </r>
  <r>
    <n v="173"/>
    <n v="6"/>
    <n v="239000"/>
    <x v="11"/>
  </r>
  <r>
    <n v="174"/>
    <n v="6"/>
    <n v="163000"/>
    <x v="11"/>
  </r>
  <r>
    <n v="175"/>
    <n v="11"/>
    <n v="184000"/>
    <x v="6"/>
  </r>
  <r>
    <n v="176"/>
    <n v="6"/>
    <n v="243000"/>
    <x v="11"/>
  </r>
  <r>
    <n v="177"/>
    <n v="9"/>
    <n v="211000"/>
    <x v="2"/>
  </r>
  <r>
    <n v="178"/>
    <n v="7"/>
    <n v="172500"/>
    <x v="9"/>
  </r>
  <r>
    <n v="179"/>
    <n v="7"/>
    <n v="501837"/>
    <x v="9"/>
  </r>
  <r>
    <n v="180"/>
    <n v="7"/>
    <n v="100000"/>
    <x v="9"/>
  </r>
  <r>
    <n v="181"/>
    <n v="6"/>
    <n v="177000"/>
    <x v="11"/>
  </r>
  <r>
    <n v="182"/>
    <n v="7"/>
    <n v="200100"/>
    <x v="9"/>
  </r>
  <r>
    <n v="183"/>
    <n v="6"/>
    <n v="120000"/>
    <x v="11"/>
  </r>
  <r>
    <n v="184"/>
    <n v="6"/>
    <n v="200000"/>
    <x v="11"/>
  </r>
  <r>
    <n v="185"/>
    <n v="6"/>
    <n v="127000"/>
    <x v="11"/>
  </r>
  <r>
    <n v="186"/>
    <n v="6"/>
    <n v="475000"/>
    <x v="11"/>
  </r>
  <r>
    <n v="187"/>
    <n v="6"/>
    <n v="173000"/>
    <x v="11"/>
  </r>
  <r>
    <n v="188"/>
    <n v="8"/>
    <n v="135000"/>
    <x v="5"/>
  </r>
  <r>
    <n v="189"/>
    <n v="6"/>
    <n v="153337"/>
    <x v="11"/>
  </r>
  <r>
    <n v="190"/>
    <n v="8"/>
    <n v="286000"/>
    <x v="5"/>
  </r>
  <r>
    <n v="191"/>
    <n v="12"/>
    <n v="315000"/>
    <x v="3"/>
  </r>
  <r>
    <n v="192"/>
    <n v="6"/>
    <n v="184000"/>
    <x v="11"/>
  </r>
  <r>
    <n v="193"/>
    <n v="9"/>
    <n v="192000"/>
    <x v="2"/>
  </r>
  <r>
    <n v="194"/>
    <n v="5"/>
    <n v="130000"/>
    <x v="1"/>
  </r>
  <r>
    <n v="195"/>
    <n v="5"/>
    <n v="127000"/>
    <x v="1"/>
  </r>
  <r>
    <n v="196"/>
    <n v="7"/>
    <n v="148500"/>
    <x v="9"/>
  </r>
  <r>
    <n v="197"/>
    <n v="9"/>
    <n v="311872"/>
    <x v="2"/>
  </r>
  <r>
    <n v="198"/>
    <n v="3"/>
    <n v="235000"/>
    <x v="10"/>
  </r>
  <r>
    <n v="199"/>
    <n v="7"/>
    <n v="104000"/>
    <x v="9"/>
  </r>
  <r>
    <n v="200"/>
    <n v="1"/>
    <n v="274900"/>
    <x v="8"/>
  </r>
  <r>
    <n v="201"/>
    <n v="3"/>
    <n v="140000"/>
    <x v="10"/>
  </r>
  <r>
    <n v="202"/>
    <n v="2"/>
    <n v="171500"/>
    <x v="0"/>
  </r>
  <r>
    <n v="203"/>
    <n v="5"/>
    <n v="112000"/>
    <x v="1"/>
  </r>
  <r>
    <n v="204"/>
    <n v="1"/>
    <n v="149000"/>
    <x v="8"/>
  </r>
  <r>
    <n v="205"/>
    <n v="4"/>
    <n v="110000"/>
    <x v="7"/>
  </r>
  <r>
    <n v="206"/>
    <n v="5"/>
    <n v="180500"/>
    <x v="1"/>
  </r>
  <r>
    <n v="207"/>
    <n v="3"/>
    <n v="143900"/>
    <x v="10"/>
  </r>
  <r>
    <n v="208"/>
    <n v="4"/>
    <n v="141000"/>
    <x v="7"/>
  </r>
  <r>
    <n v="209"/>
    <n v="4"/>
    <n v="277000"/>
    <x v="7"/>
  </r>
  <r>
    <n v="210"/>
    <n v="7"/>
    <n v="145000"/>
    <x v="9"/>
  </r>
  <r>
    <n v="211"/>
    <n v="4"/>
    <n v="98000"/>
    <x v="7"/>
  </r>
  <r>
    <n v="212"/>
    <n v="3"/>
    <n v="186000"/>
    <x v="10"/>
  </r>
  <r>
    <n v="213"/>
    <n v="7"/>
    <n v="252678"/>
    <x v="9"/>
  </r>
  <r>
    <n v="214"/>
    <n v="7"/>
    <n v="156000"/>
    <x v="9"/>
  </r>
  <r>
    <n v="215"/>
    <n v="3"/>
    <n v="161750"/>
    <x v="10"/>
  </r>
  <r>
    <n v="216"/>
    <n v="5"/>
    <n v="134450"/>
    <x v="1"/>
  </r>
  <r>
    <n v="217"/>
    <n v="4"/>
    <n v="210000"/>
    <x v="7"/>
  </r>
  <r>
    <n v="218"/>
    <n v="9"/>
    <n v="107000"/>
    <x v="2"/>
  </r>
  <r>
    <n v="219"/>
    <n v="5"/>
    <n v="311500"/>
    <x v="1"/>
  </r>
  <r>
    <n v="220"/>
    <n v="3"/>
    <n v="167240"/>
    <x v="10"/>
  </r>
  <r>
    <n v="221"/>
    <n v="4"/>
    <n v="204900"/>
    <x v="7"/>
  </r>
  <r>
    <n v="222"/>
    <n v="12"/>
    <n v="200000"/>
    <x v="3"/>
  </r>
  <r>
    <n v="223"/>
    <n v="2"/>
    <n v="179900"/>
    <x v="0"/>
  </r>
  <r>
    <n v="224"/>
    <n v="3"/>
    <n v="97000"/>
    <x v="10"/>
  </r>
  <r>
    <n v="225"/>
    <n v="6"/>
    <n v="386250"/>
    <x v="11"/>
  </r>
  <r>
    <n v="226"/>
    <n v="5"/>
    <n v="112000"/>
    <x v="1"/>
  </r>
  <r>
    <n v="227"/>
    <n v="6"/>
    <n v="290000"/>
    <x v="11"/>
  </r>
  <r>
    <n v="228"/>
    <n v="9"/>
    <n v="106000"/>
    <x v="2"/>
  </r>
  <r>
    <n v="229"/>
    <n v="5"/>
    <n v="125000"/>
    <x v="1"/>
  </r>
  <r>
    <n v="230"/>
    <n v="5"/>
    <n v="192500"/>
    <x v="1"/>
  </r>
  <r>
    <n v="231"/>
    <n v="4"/>
    <n v="148000"/>
    <x v="7"/>
  </r>
  <r>
    <n v="232"/>
    <n v="7"/>
    <n v="403000"/>
    <x v="9"/>
  </r>
  <r>
    <n v="233"/>
    <n v="6"/>
    <n v="94500"/>
    <x v="11"/>
  </r>
  <r>
    <n v="234"/>
    <n v="2"/>
    <n v="128200"/>
    <x v="0"/>
  </r>
  <r>
    <n v="235"/>
    <n v="5"/>
    <n v="216500"/>
    <x v="1"/>
  </r>
  <r>
    <n v="236"/>
    <n v="8"/>
    <n v="89500"/>
    <x v="5"/>
  </r>
  <r>
    <n v="237"/>
    <n v="5"/>
    <n v="185500"/>
    <x v="1"/>
  </r>
  <r>
    <n v="238"/>
    <n v="2"/>
    <n v="194500"/>
    <x v="0"/>
  </r>
  <r>
    <n v="239"/>
    <n v="12"/>
    <n v="318000"/>
    <x v="3"/>
  </r>
  <r>
    <n v="240"/>
    <n v="4"/>
    <n v="113000"/>
    <x v="7"/>
  </r>
  <r>
    <n v="241"/>
    <n v="4"/>
    <n v="262500"/>
    <x v="7"/>
  </r>
  <r>
    <n v="242"/>
    <n v="8"/>
    <n v="110500"/>
    <x v="5"/>
  </r>
  <r>
    <n v="243"/>
    <n v="4"/>
    <n v="79000"/>
    <x v="7"/>
  </r>
  <r>
    <n v="244"/>
    <n v="4"/>
    <n v="120000"/>
    <x v="7"/>
  </r>
  <r>
    <n v="245"/>
    <n v="5"/>
    <n v="205000"/>
    <x v="1"/>
  </r>
  <r>
    <n v="246"/>
    <n v="6"/>
    <n v="241500"/>
    <x v="11"/>
  </r>
  <r>
    <n v="247"/>
    <n v="4"/>
    <n v="137000"/>
    <x v="7"/>
  </r>
  <r>
    <n v="248"/>
    <n v="6"/>
    <n v="140000"/>
    <x v="11"/>
  </r>
  <r>
    <n v="249"/>
    <n v="9"/>
    <n v="180000"/>
    <x v="2"/>
  </r>
  <r>
    <n v="250"/>
    <n v="6"/>
    <n v="277000"/>
    <x v="11"/>
  </r>
  <r>
    <n v="251"/>
    <n v="5"/>
    <n v="76500"/>
    <x v="1"/>
  </r>
  <r>
    <n v="252"/>
    <n v="12"/>
    <n v="235000"/>
    <x v="3"/>
  </r>
  <r>
    <n v="253"/>
    <n v="12"/>
    <n v="173000"/>
    <x v="3"/>
  </r>
  <r>
    <n v="254"/>
    <n v="10"/>
    <n v="158000"/>
    <x v="4"/>
  </r>
  <r>
    <n v="255"/>
    <n v="6"/>
    <n v="145000"/>
    <x v="11"/>
  </r>
  <r>
    <n v="256"/>
    <n v="2"/>
    <n v="230000"/>
    <x v="0"/>
  </r>
  <r>
    <n v="257"/>
    <n v="5"/>
    <n v="207500"/>
    <x v="1"/>
  </r>
  <r>
    <n v="258"/>
    <n v="3"/>
    <n v="220000"/>
    <x v="10"/>
  </r>
  <r>
    <n v="259"/>
    <n v="5"/>
    <n v="231500"/>
    <x v="1"/>
  </r>
  <r>
    <n v="260"/>
    <n v="12"/>
    <n v="97000"/>
    <x v="3"/>
  </r>
  <r>
    <n v="261"/>
    <n v="5"/>
    <n v="176000"/>
    <x v="1"/>
  </r>
  <r>
    <n v="262"/>
    <n v="11"/>
    <n v="276000"/>
    <x v="6"/>
  </r>
  <r>
    <n v="263"/>
    <n v="7"/>
    <n v="151000"/>
    <x v="9"/>
  </r>
  <r>
    <n v="264"/>
    <n v="4"/>
    <n v="130000"/>
    <x v="7"/>
  </r>
  <r>
    <n v="265"/>
    <n v="6"/>
    <n v="73000"/>
    <x v="11"/>
  </r>
  <r>
    <n v="266"/>
    <n v="6"/>
    <n v="175500"/>
    <x v="11"/>
  </r>
  <r>
    <n v="267"/>
    <n v="6"/>
    <n v="185000"/>
    <x v="11"/>
  </r>
  <r>
    <n v="268"/>
    <n v="7"/>
    <n v="179500"/>
    <x v="9"/>
  </r>
  <r>
    <n v="269"/>
    <n v="2"/>
    <n v="120500"/>
    <x v="0"/>
  </r>
  <r>
    <n v="270"/>
    <n v="5"/>
    <n v="148000"/>
    <x v="1"/>
  </r>
  <r>
    <n v="271"/>
    <n v="8"/>
    <n v="266000"/>
    <x v="5"/>
  </r>
  <r>
    <n v="272"/>
    <n v="4"/>
    <n v="241500"/>
    <x v="7"/>
  </r>
  <r>
    <n v="273"/>
    <n v="4"/>
    <n v="290000"/>
    <x v="7"/>
  </r>
  <r>
    <n v="274"/>
    <n v="4"/>
    <n v="139000"/>
    <x v="7"/>
  </r>
  <r>
    <n v="275"/>
    <n v="6"/>
    <n v="124500"/>
    <x v="11"/>
  </r>
  <r>
    <n v="276"/>
    <n v="10"/>
    <n v="205000"/>
    <x v="4"/>
  </r>
  <r>
    <n v="277"/>
    <n v="4"/>
    <n v="201000"/>
    <x v="7"/>
  </r>
  <r>
    <n v="278"/>
    <n v="6"/>
    <n v="141000"/>
    <x v="11"/>
  </r>
  <r>
    <n v="279"/>
    <n v="5"/>
    <n v="415298"/>
    <x v="1"/>
  </r>
  <r>
    <n v="280"/>
    <n v="3"/>
    <n v="192000"/>
    <x v="10"/>
  </r>
  <r>
    <n v="281"/>
    <n v="1"/>
    <n v="228500"/>
    <x v="8"/>
  </r>
  <r>
    <n v="282"/>
    <n v="5"/>
    <n v="185000"/>
    <x v="1"/>
  </r>
  <r>
    <n v="283"/>
    <n v="4"/>
    <n v="207500"/>
    <x v="7"/>
  </r>
  <r>
    <n v="284"/>
    <n v="12"/>
    <n v="244600"/>
    <x v="3"/>
  </r>
  <r>
    <n v="285"/>
    <n v="7"/>
    <n v="179200"/>
    <x v="9"/>
  </r>
  <r>
    <n v="286"/>
    <n v="6"/>
    <n v="164700"/>
    <x v="11"/>
  </r>
  <r>
    <n v="287"/>
    <n v="6"/>
    <n v="159000"/>
    <x v="11"/>
  </r>
  <r>
    <n v="288"/>
    <n v="6"/>
    <n v="88000"/>
    <x v="11"/>
  </r>
  <r>
    <n v="289"/>
    <n v="2"/>
    <n v="122000"/>
    <x v="0"/>
  </r>
  <r>
    <n v="290"/>
    <n v="7"/>
    <n v="153575"/>
    <x v="9"/>
  </r>
  <r>
    <n v="291"/>
    <n v="7"/>
    <n v="233230"/>
    <x v="9"/>
  </r>
  <r>
    <n v="292"/>
    <n v="3"/>
    <n v="135900"/>
    <x v="10"/>
  </r>
  <r>
    <n v="293"/>
    <n v="1"/>
    <n v="131000"/>
    <x v="8"/>
  </r>
  <r>
    <n v="294"/>
    <n v="3"/>
    <n v="235000"/>
    <x v="10"/>
  </r>
  <r>
    <n v="295"/>
    <n v="10"/>
    <n v="167000"/>
    <x v="4"/>
  </r>
  <r>
    <n v="296"/>
    <n v="3"/>
    <n v="142500"/>
    <x v="10"/>
  </r>
  <r>
    <n v="297"/>
    <n v="6"/>
    <n v="152000"/>
    <x v="11"/>
  </r>
  <r>
    <n v="298"/>
    <n v="6"/>
    <n v="239000"/>
    <x v="11"/>
  </r>
  <r>
    <n v="299"/>
    <n v="6"/>
    <n v="175000"/>
    <x v="11"/>
  </r>
  <r>
    <n v="300"/>
    <n v="8"/>
    <n v="158500"/>
    <x v="5"/>
  </r>
  <r>
    <n v="301"/>
    <n v="6"/>
    <n v="157000"/>
    <x v="11"/>
  </r>
  <r>
    <n v="302"/>
    <n v="5"/>
    <n v="267000"/>
    <x v="1"/>
  </r>
  <r>
    <n v="303"/>
    <n v="1"/>
    <n v="205000"/>
    <x v="8"/>
  </r>
  <r>
    <n v="304"/>
    <n v="7"/>
    <n v="149900"/>
    <x v="9"/>
  </r>
  <r>
    <n v="305"/>
    <n v="5"/>
    <n v="295000"/>
    <x v="1"/>
  </r>
  <r>
    <n v="306"/>
    <n v="7"/>
    <n v="305900"/>
    <x v="9"/>
  </r>
  <r>
    <n v="307"/>
    <n v="6"/>
    <n v="225000"/>
    <x v="11"/>
  </r>
  <r>
    <n v="308"/>
    <n v="3"/>
    <n v="89500"/>
    <x v="10"/>
  </r>
  <r>
    <n v="309"/>
    <n v="3"/>
    <n v="82500"/>
    <x v="10"/>
  </r>
  <r>
    <n v="310"/>
    <n v="11"/>
    <n v="360000"/>
    <x v="6"/>
  </r>
  <r>
    <n v="311"/>
    <n v="5"/>
    <n v="165600"/>
    <x v="1"/>
  </r>
  <r>
    <n v="312"/>
    <n v="5"/>
    <n v="132000"/>
    <x v="1"/>
  </r>
  <r>
    <n v="313"/>
    <n v="5"/>
    <n v="119900"/>
    <x v="1"/>
  </r>
  <r>
    <n v="314"/>
    <n v="6"/>
    <n v="375000"/>
    <x v="11"/>
  </r>
  <r>
    <n v="315"/>
    <n v="8"/>
    <n v="178000"/>
    <x v="5"/>
  </r>
  <r>
    <n v="316"/>
    <n v="7"/>
    <n v="188500"/>
    <x v="9"/>
  </r>
  <r>
    <n v="317"/>
    <n v="8"/>
    <n v="260000"/>
    <x v="5"/>
  </r>
  <r>
    <n v="318"/>
    <n v="12"/>
    <n v="270000"/>
    <x v="3"/>
  </r>
  <r>
    <n v="319"/>
    <n v="4"/>
    <n v="260000"/>
    <x v="7"/>
  </r>
  <r>
    <n v="320"/>
    <n v="6"/>
    <n v="187500"/>
    <x v="11"/>
  </r>
  <r>
    <n v="321"/>
    <n v="9"/>
    <n v="342643"/>
    <x v="2"/>
  </r>
  <r>
    <n v="322"/>
    <n v="6"/>
    <n v="354000"/>
    <x v="11"/>
  </r>
  <r>
    <n v="323"/>
    <n v="8"/>
    <n v="301000"/>
    <x v="5"/>
  </r>
  <r>
    <n v="324"/>
    <n v="7"/>
    <n v="126175"/>
    <x v="9"/>
  </r>
  <r>
    <n v="325"/>
    <n v="6"/>
    <n v="242000"/>
    <x v="11"/>
  </r>
  <r>
    <n v="326"/>
    <n v="12"/>
    <n v="87000"/>
    <x v="3"/>
  </r>
  <r>
    <n v="327"/>
    <n v="5"/>
    <n v="324000"/>
    <x v="1"/>
  </r>
  <r>
    <n v="328"/>
    <n v="4"/>
    <n v="145250"/>
    <x v="7"/>
  </r>
  <r>
    <n v="329"/>
    <n v="7"/>
    <n v="214500"/>
    <x v="9"/>
  </r>
  <r>
    <n v="330"/>
    <n v="7"/>
    <n v="78000"/>
    <x v="9"/>
  </r>
  <r>
    <n v="331"/>
    <n v="11"/>
    <n v="119000"/>
    <x v="6"/>
  </r>
  <r>
    <n v="332"/>
    <n v="8"/>
    <n v="139000"/>
    <x v="5"/>
  </r>
  <r>
    <n v="333"/>
    <n v="10"/>
    <n v="284000"/>
    <x v="4"/>
  </r>
  <r>
    <n v="334"/>
    <n v="7"/>
    <n v="207000"/>
    <x v="9"/>
  </r>
  <r>
    <n v="335"/>
    <n v="7"/>
    <n v="192000"/>
    <x v="9"/>
  </r>
  <r>
    <n v="336"/>
    <n v="8"/>
    <n v="228950"/>
    <x v="5"/>
  </r>
  <r>
    <n v="337"/>
    <n v="7"/>
    <n v="377426"/>
    <x v="9"/>
  </r>
  <r>
    <n v="338"/>
    <n v="12"/>
    <n v="214000"/>
    <x v="3"/>
  </r>
  <r>
    <n v="339"/>
    <n v="5"/>
    <n v="202500"/>
    <x v="1"/>
  </r>
  <r>
    <n v="340"/>
    <n v="6"/>
    <n v="155000"/>
    <x v="11"/>
  </r>
  <r>
    <n v="341"/>
    <n v="4"/>
    <n v="202900"/>
    <x v="7"/>
  </r>
  <r>
    <n v="342"/>
    <n v="9"/>
    <n v="82000"/>
    <x v="2"/>
  </r>
  <r>
    <n v="343"/>
    <n v="5"/>
    <n v="87500"/>
    <x v="1"/>
  </r>
  <r>
    <n v="344"/>
    <n v="7"/>
    <n v="266000"/>
    <x v="9"/>
  </r>
  <r>
    <n v="345"/>
    <n v="4"/>
    <n v="85000"/>
    <x v="7"/>
  </r>
  <r>
    <n v="346"/>
    <n v="10"/>
    <n v="140200"/>
    <x v="4"/>
  </r>
  <r>
    <n v="347"/>
    <n v="4"/>
    <n v="151500"/>
    <x v="7"/>
  </r>
  <r>
    <n v="348"/>
    <n v="12"/>
    <n v="157500"/>
    <x v="3"/>
  </r>
  <r>
    <n v="349"/>
    <n v="10"/>
    <n v="154000"/>
    <x v="4"/>
  </r>
  <r>
    <n v="350"/>
    <n v="4"/>
    <n v="437154"/>
    <x v="7"/>
  </r>
  <r>
    <n v="351"/>
    <n v="12"/>
    <n v="318061"/>
    <x v="3"/>
  </r>
  <r>
    <n v="352"/>
    <n v="12"/>
    <n v="190000"/>
    <x v="3"/>
  </r>
  <r>
    <n v="353"/>
    <n v="3"/>
    <n v="95000"/>
    <x v="10"/>
  </r>
  <r>
    <n v="354"/>
    <n v="5"/>
    <n v="105900"/>
    <x v="1"/>
  </r>
  <r>
    <n v="355"/>
    <n v="6"/>
    <n v="140000"/>
    <x v="11"/>
  </r>
  <r>
    <n v="356"/>
    <n v="8"/>
    <n v="177500"/>
    <x v="5"/>
  </r>
  <r>
    <n v="357"/>
    <n v="7"/>
    <n v="173000"/>
    <x v="9"/>
  </r>
  <r>
    <n v="358"/>
    <n v="8"/>
    <n v="134000"/>
    <x v="5"/>
  </r>
  <r>
    <n v="359"/>
    <n v="7"/>
    <n v="130000"/>
    <x v="9"/>
  </r>
  <r>
    <n v="360"/>
    <n v="6"/>
    <n v="280000"/>
    <x v="11"/>
  </r>
  <r>
    <n v="361"/>
    <n v="6"/>
    <n v="156000"/>
    <x v="11"/>
  </r>
  <r>
    <n v="362"/>
    <n v="7"/>
    <n v="145000"/>
    <x v="9"/>
  </r>
  <r>
    <n v="363"/>
    <n v="7"/>
    <n v="198500"/>
    <x v="9"/>
  </r>
  <r>
    <n v="364"/>
    <n v="5"/>
    <n v="118000"/>
    <x v="1"/>
  </r>
  <r>
    <n v="365"/>
    <n v="7"/>
    <n v="190000"/>
    <x v="9"/>
  </r>
  <r>
    <n v="366"/>
    <n v="7"/>
    <n v="147000"/>
    <x v="9"/>
  </r>
  <r>
    <n v="367"/>
    <n v="7"/>
    <n v="159000"/>
    <x v="9"/>
  </r>
  <r>
    <n v="368"/>
    <n v="12"/>
    <n v="165000"/>
    <x v="3"/>
  </r>
  <r>
    <n v="369"/>
    <n v="3"/>
    <n v="132000"/>
    <x v="10"/>
  </r>
  <r>
    <n v="370"/>
    <n v="3"/>
    <n v="162000"/>
    <x v="10"/>
  </r>
  <r>
    <n v="371"/>
    <n v="1"/>
    <n v="172400"/>
    <x v="8"/>
  </r>
  <r>
    <n v="372"/>
    <n v="7"/>
    <n v="134432"/>
    <x v="9"/>
  </r>
  <r>
    <n v="373"/>
    <n v="2"/>
    <n v="125000"/>
    <x v="0"/>
  </r>
  <r>
    <n v="374"/>
    <n v="11"/>
    <n v="123000"/>
    <x v="6"/>
  </r>
  <r>
    <n v="375"/>
    <n v="7"/>
    <n v="219500"/>
    <x v="9"/>
  </r>
  <r>
    <n v="376"/>
    <n v="3"/>
    <n v="61000"/>
    <x v="10"/>
  </r>
  <r>
    <n v="377"/>
    <n v="7"/>
    <n v="148000"/>
    <x v="9"/>
  </r>
  <r>
    <n v="378"/>
    <n v="12"/>
    <n v="340000"/>
    <x v="3"/>
  </r>
  <r>
    <n v="379"/>
    <n v="6"/>
    <n v="394432"/>
    <x v="11"/>
  </r>
  <r>
    <n v="380"/>
    <n v="6"/>
    <n v="179000"/>
    <x v="11"/>
  </r>
  <r>
    <n v="381"/>
    <n v="5"/>
    <n v="127000"/>
    <x v="1"/>
  </r>
  <r>
    <n v="382"/>
    <n v="8"/>
    <n v="187750"/>
    <x v="5"/>
  </r>
  <r>
    <n v="383"/>
    <n v="4"/>
    <n v="213500"/>
    <x v="7"/>
  </r>
  <r>
    <n v="384"/>
    <n v="10"/>
    <n v="76000"/>
    <x v="4"/>
  </r>
  <r>
    <n v="385"/>
    <n v="6"/>
    <n v="240000"/>
    <x v="11"/>
  </r>
  <r>
    <n v="386"/>
    <n v="4"/>
    <n v="192000"/>
    <x v="7"/>
  </r>
  <r>
    <n v="387"/>
    <n v="5"/>
    <n v="81000"/>
    <x v="1"/>
  </r>
  <r>
    <n v="388"/>
    <n v="10"/>
    <n v="125000"/>
    <x v="4"/>
  </r>
  <r>
    <n v="389"/>
    <n v="7"/>
    <n v="191000"/>
    <x v="9"/>
  </r>
  <r>
    <n v="390"/>
    <n v="8"/>
    <n v="426000"/>
    <x v="5"/>
  </r>
  <r>
    <n v="391"/>
    <n v="4"/>
    <n v="119000"/>
    <x v="7"/>
  </r>
  <r>
    <n v="392"/>
    <n v="6"/>
    <n v="215000"/>
    <x v="11"/>
  </r>
  <r>
    <n v="393"/>
    <n v="7"/>
    <n v="106500"/>
    <x v="9"/>
  </r>
  <r>
    <n v="394"/>
    <n v="4"/>
    <n v="100000"/>
    <x v="7"/>
  </r>
  <r>
    <n v="395"/>
    <n v="7"/>
    <n v="109000"/>
    <x v="9"/>
  </r>
  <r>
    <n v="396"/>
    <n v="6"/>
    <n v="129000"/>
    <x v="11"/>
  </r>
  <r>
    <n v="397"/>
    <n v="9"/>
    <n v="123000"/>
    <x v="2"/>
  </r>
  <r>
    <n v="398"/>
    <n v="7"/>
    <n v="169500"/>
    <x v="9"/>
  </r>
  <r>
    <n v="399"/>
    <n v="11"/>
    <n v="67000"/>
    <x v="6"/>
  </r>
  <r>
    <n v="400"/>
    <n v="10"/>
    <n v="241000"/>
    <x v="4"/>
  </r>
  <r>
    <n v="401"/>
    <n v="12"/>
    <n v="245500"/>
    <x v="3"/>
  </r>
  <r>
    <n v="402"/>
    <n v="7"/>
    <n v="164990"/>
    <x v="9"/>
  </r>
  <r>
    <n v="403"/>
    <n v="8"/>
    <n v="108000"/>
    <x v="5"/>
  </r>
  <r>
    <n v="404"/>
    <n v="7"/>
    <n v="258000"/>
    <x v="9"/>
  </r>
  <r>
    <n v="405"/>
    <n v="5"/>
    <n v="168000"/>
    <x v="1"/>
  </r>
  <r>
    <n v="406"/>
    <n v="6"/>
    <n v="150000"/>
    <x v="11"/>
  </r>
  <r>
    <n v="407"/>
    <n v="3"/>
    <n v="115000"/>
    <x v="10"/>
  </r>
  <r>
    <n v="408"/>
    <n v="3"/>
    <n v="177000"/>
    <x v="10"/>
  </r>
  <r>
    <n v="409"/>
    <n v="8"/>
    <n v="280000"/>
    <x v="5"/>
  </r>
  <r>
    <n v="410"/>
    <n v="4"/>
    <n v="339750"/>
    <x v="7"/>
  </r>
  <r>
    <n v="411"/>
    <n v="6"/>
    <n v="60000"/>
    <x v="11"/>
  </r>
  <r>
    <n v="412"/>
    <n v="1"/>
    <n v="145000"/>
    <x v="8"/>
  </r>
  <r>
    <n v="413"/>
    <n v="6"/>
    <n v="222000"/>
    <x v="11"/>
  </r>
  <r>
    <n v="414"/>
    <n v="3"/>
    <n v="115000"/>
    <x v="10"/>
  </r>
  <r>
    <n v="415"/>
    <n v="12"/>
    <n v="228000"/>
    <x v="3"/>
  </r>
  <r>
    <n v="416"/>
    <n v="8"/>
    <n v="181134"/>
    <x v="5"/>
  </r>
  <r>
    <n v="417"/>
    <n v="3"/>
    <n v="149500"/>
    <x v="10"/>
  </r>
  <r>
    <n v="418"/>
    <n v="11"/>
    <n v="239000"/>
    <x v="6"/>
  </r>
  <r>
    <n v="419"/>
    <n v="4"/>
    <n v="126000"/>
    <x v="7"/>
  </r>
  <r>
    <n v="420"/>
    <n v="7"/>
    <n v="142000"/>
    <x v="9"/>
  </r>
  <r>
    <n v="421"/>
    <n v="11"/>
    <n v="206300"/>
    <x v="6"/>
  </r>
  <r>
    <n v="422"/>
    <n v="6"/>
    <n v="215000"/>
    <x v="11"/>
  </r>
  <r>
    <n v="423"/>
    <n v="2"/>
    <n v="113000"/>
    <x v="0"/>
  </r>
  <r>
    <n v="424"/>
    <n v="6"/>
    <n v="315000"/>
    <x v="11"/>
  </r>
  <r>
    <n v="425"/>
    <n v="5"/>
    <n v="139000"/>
    <x v="1"/>
  </r>
  <r>
    <n v="426"/>
    <n v="9"/>
    <n v="135000"/>
    <x v="2"/>
  </r>
  <r>
    <n v="427"/>
    <n v="8"/>
    <n v="275000"/>
    <x v="5"/>
  </r>
  <r>
    <n v="428"/>
    <n v="7"/>
    <n v="109008"/>
    <x v="9"/>
  </r>
  <r>
    <n v="429"/>
    <n v="9"/>
    <n v="195400"/>
    <x v="2"/>
  </r>
  <r>
    <n v="430"/>
    <n v="3"/>
    <n v="175000"/>
    <x v="10"/>
  </r>
  <r>
    <n v="431"/>
    <n v="7"/>
    <n v="85400"/>
    <x v="9"/>
  </r>
  <r>
    <n v="432"/>
    <n v="9"/>
    <n v="79900"/>
    <x v="2"/>
  </r>
  <r>
    <n v="433"/>
    <n v="8"/>
    <n v="122500"/>
    <x v="5"/>
  </r>
  <r>
    <n v="434"/>
    <n v="7"/>
    <n v="181000"/>
    <x v="9"/>
  </r>
  <r>
    <n v="435"/>
    <n v="6"/>
    <n v="81000"/>
    <x v="11"/>
  </r>
  <r>
    <n v="436"/>
    <n v="4"/>
    <n v="212000"/>
    <x v="7"/>
  </r>
  <r>
    <n v="437"/>
    <n v="10"/>
    <n v="116000"/>
    <x v="4"/>
  </r>
  <r>
    <n v="438"/>
    <n v="1"/>
    <n v="119000"/>
    <x v="8"/>
  </r>
  <r>
    <n v="439"/>
    <n v="3"/>
    <n v="90350"/>
    <x v="10"/>
  </r>
  <r>
    <n v="440"/>
    <n v="8"/>
    <n v="110000"/>
    <x v="5"/>
  </r>
  <r>
    <n v="441"/>
    <n v="4"/>
    <n v="555000"/>
    <x v="7"/>
  </r>
  <r>
    <n v="442"/>
    <n v="9"/>
    <n v="118000"/>
    <x v="2"/>
  </r>
  <r>
    <n v="443"/>
    <n v="6"/>
    <n v="162900"/>
    <x v="11"/>
  </r>
  <r>
    <n v="444"/>
    <n v="6"/>
    <n v="172500"/>
    <x v="11"/>
  </r>
  <r>
    <n v="445"/>
    <n v="7"/>
    <n v="210000"/>
    <x v="9"/>
  </r>
  <r>
    <n v="446"/>
    <n v="11"/>
    <n v="127500"/>
    <x v="6"/>
  </r>
  <r>
    <n v="447"/>
    <n v="6"/>
    <n v="190000"/>
    <x v="11"/>
  </r>
  <r>
    <n v="448"/>
    <n v="7"/>
    <n v="199900"/>
    <x v="9"/>
  </r>
  <r>
    <n v="449"/>
    <n v="6"/>
    <n v="119500"/>
    <x v="11"/>
  </r>
  <r>
    <n v="450"/>
    <n v="6"/>
    <n v="120000"/>
    <x v="11"/>
  </r>
  <r>
    <n v="451"/>
    <n v="6"/>
    <n v="110000"/>
    <x v="11"/>
  </r>
  <r>
    <n v="452"/>
    <n v="12"/>
    <n v="280000"/>
    <x v="3"/>
  </r>
  <r>
    <n v="453"/>
    <n v="7"/>
    <n v="204000"/>
    <x v="9"/>
  </r>
  <r>
    <n v="454"/>
    <n v="6"/>
    <n v="210000"/>
    <x v="11"/>
  </r>
  <r>
    <n v="455"/>
    <n v="7"/>
    <n v="188000"/>
    <x v="9"/>
  </r>
  <r>
    <n v="456"/>
    <n v="9"/>
    <n v="175500"/>
    <x v="2"/>
  </r>
  <r>
    <n v="457"/>
    <n v="5"/>
    <n v="98000"/>
    <x v="1"/>
  </r>
  <r>
    <n v="458"/>
    <n v="3"/>
    <n v="256000"/>
    <x v="10"/>
  </r>
  <r>
    <n v="459"/>
    <n v="6"/>
    <n v="161000"/>
    <x v="11"/>
  </r>
  <r>
    <n v="460"/>
    <n v="7"/>
    <n v="110000"/>
    <x v="9"/>
  </r>
  <r>
    <n v="461"/>
    <n v="12"/>
    <n v="263435"/>
    <x v="3"/>
  </r>
  <r>
    <n v="462"/>
    <n v="4"/>
    <n v="155000"/>
    <x v="7"/>
  </r>
  <r>
    <n v="463"/>
    <n v="12"/>
    <n v="62383"/>
    <x v="3"/>
  </r>
  <r>
    <n v="464"/>
    <n v="8"/>
    <n v="188700"/>
    <x v="5"/>
  </r>
  <r>
    <n v="465"/>
    <n v="8"/>
    <n v="124000"/>
    <x v="5"/>
  </r>
  <r>
    <n v="466"/>
    <n v="5"/>
    <n v="178740"/>
    <x v="1"/>
  </r>
  <r>
    <n v="467"/>
    <n v="4"/>
    <n v="167000"/>
    <x v="7"/>
  </r>
  <r>
    <n v="468"/>
    <n v="6"/>
    <n v="146500"/>
    <x v="11"/>
  </r>
  <r>
    <n v="469"/>
    <n v="5"/>
    <n v="250000"/>
    <x v="1"/>
  </r>
  <r>
    <n v="470"/>
    <n v="6"/>
    <n v="187000"/>
    <x v="11"/>
  </r>
  <r>
    <n v="471"/>
    <n v="6"/>
    <n v="212000"/>
    <x v="11"/>
  </r>
  <r>
    <n v="472"/>
    <n v="11"/>
    <n v="190000"/>
    <x v="6"/>
  </r>
  <r>
    <n v="473"/>
    <n v="6"/>
    <n v="148000"/>
    <x v="11"/>
  </r>
  <r>
    <n v="474"/>
    <n v="7"/>
    <n v="440000"/>
    <x v="9"/>
  </r>
  <r>
    <n v="475"/>
    <n v="8"/>
    <n v="251000"/>
    <x v="5"/>
  </r>
  <r>
    <n v="476"/>
    <n v="7"/>
    <n v="132500"/>
    <x v="9"/>
  </r>
  <r>
    <n v="477"/>
    <n v="4"/>
    <n v="208900"/>
    <x v="7"/>
  </r>
  <r>
    <n v="478"/>
    <n v="3"/>
    <n v="380000"/>
    <x v="10"/>
  </r>
  <r>
    <n v="479"/>
    <n v="9"/>
    <n v="297000"/>
    <x v="2"/>
  </r>
  <r>
    <n v="480"/>
    <n v="3"/>
    <n v="89471"/>
    <x v="10"/>
  </r>
  <r>
    <n v="481"/>
    <n v="3"/>
    <n v="326000"/>
    <x v="10"/>
  </r>
  <r>
    <n v="482"/>
    <n v="8"/>
    <n v="374000"/>
    <x v="5"/>
  </r>
  <r>
    <n v="483"/>
    <n v="6"/>
    <n v="155000"/>
    <x v="11"/>
  </r>
  <r>
    <n v="484"/>
    <n v="5"/>
    <n v="164000"/>
    <x v="1"/>
  </r>
  <r>
    <n v="485"/>
    <n v="3"/>
    <n v="132500"/>
    <x v="10"/>
  </r>
  <r>
    <n v="486"/>
    <n v="7"/>
    <n v="147000"/>
    <x v="9"/>
  </r>
  <r>
    <n v="487"/>
    <n v="6"/>
    <n v="156000"/>
    <x v="11"/>
  </r>
  <r>
    <n v="488"/>
    <n v="2"/>
    <n v="175000"/>
    <x v="0"/>
  </r>
  <r>
    <n v="489"/>
    <n v="5"/>
    <n v="160000"/>
    <x v="1"/>
  </r>
  <r>
    <n v="490"/>
    <n v="5"/>
    <n v="86000"/>
    <x v="1"/>
  </r>
  <r>
    <n v="491"/>
    <n v="6"/>
    <n v="115000"/>
    <x v="11"/>
  </r>
  <r>
    <n v="492"/>
    <n v="8"/>
    <n v="133000"/>
    <x v="5"/>
  </r>
  <r>
    <n v="493"/>
    <n v="5"/>
    <n v="172785"/>
    <x v="1"/>
  </r>
  <r>
    <n v="494"/>
    <n v="6"/>
    <n v="155000"/>
    <x v="11"/>
  </r>
  <r>
    <n v="495"/>
    <n v="12"/>
    <n v="91300"/>
    <x v="3"/>
  </r>
  <r>
    <n v="496"/>
    <n v="11"/>
    <n v="34900"/>
    <x v="6"/>
  </r>
  <r>
    <n v="497"/>
    <n v="5"/>
    <n v="430000"/>
    <x v="1"/>
  </r>
  <r>
    <n v="498"/>
    <n v="6"/>
    <n v="184000"/>
    <x v="11"/>
  </r>
  <r>
    <n v="499"/>
    <n v="6"/>
    <n v="130000"/>
    <x v="11"/>
  </r>
  <r>
    <n v="500"/>
    <n v="6"/>
    <n v="120000"/>
    <x v="11"/>
  </r>
  <r>
    <n v="501"/>
    <n v="5"/>
    <n v="113000"/>
    <x v="1"/>
  </r>
  <r>
    <n v="502"/>
    <n v="2"/>
    <n v="226700"/>
    <x v="0"/>
  </r>
  <r>
    <n v="503"/>
    <n v="4"/>
    <n v="140000"/>
    <x v="7"/>
  </r>
  <r>
    <n v="504"/>
    <n v="3"/>
    <n v="289000"/>
    <x v="10"/>
  </r>
  <r>
    <n v="505"/>
    <n v="6"/>
    <n v="147000"/>
    <x v="11"/>
  </r>
  <r>
    <n v="506"/>
    <n v="7"/>
    <n v="124500"/>
    <x v="9"/>
  </r>
  <r>
    <n v="507"/>
    <n v="9"/>
    <n v="215000"/>
    <x v="2"/>
  </r>
  <r>
    <n v="508"/>
    <n v="9"/>
    <n v="208300"/>
    <x v="2"/>
  </r>
  <r>
    <n v="509"/>
    <n v="10"/>
    <n v="161000"/>
    <x v="4"/>
  </r>
  <r>
    <n v="510"/>
    <n v="7"/>
    <n v="124500"/>
    <x v="9"/>
  </r>
  <r>
    <n v="511"/>
    <n v="6"/>
    <n v="164900"/>
    <x v="11"/>
  </r>
  <r>
    <n v="512"/>
    <n v="3"/>
    <n v="202665"/>
    <x v="10"/>
  </r>
  <r>
    <n v="513"/>
    <n v="7"/>
    <n v="129900"/>
    <x v="9"/>
  </r>
  <r>
    <n v="514"/>
    <n v="6"/>
    <n v="134000"/>
    <x v="11"/>
  </r>
  <r>
    <n v="515"/>
    <n v="6"/>
    <n v="96500"/>
    <x v="11"/>
  </r>
  <r>
    <n v="516"/>
    <n v="9"/>
    <n v="402861"/>
    <x v="2"/>
  </r>
  <r>
    <n v="517"/>
    <n v="8"/>
    <n v="158000"/>
    <x v="5"/>
  </r>
  <r>
    <n v="518"/>
    <n v="7"/>
    <n v="265000"/>
    <x v="9"/>
  </r>
  <r>
    <n v="519"/>
    <n v="5"/>
    <n v="211000"/>
    <x v="1"/>
  </r>
  <r>
    <n v="520"/>
    <n v="6"/>
    <n v="234000"/>
    <x v="11"/>
  </r>
  <r>
    <n v="521"/>
    <n v="8"/>
    <n v="106250"/>
    <x v="5"/>
  </r>
  <r>
    <n v="522"/>
    <n v="5"/>
    <n v="150000"/>
    <x v="1"/>
  </r>
  <r>
    <n v="523"/>
    <n v="10"/>
    <n v="159000"/>
    <x v="4"/>
  </r>
  <r>
    <n v="524"/>
    <n v="10"/>
    <n v="184750"/>
    <x v="4"/>
  </r>
  <r>
    <n v="525"/>
    <n v="8"/>
    <n v="315750"/>
    <x v="5"/>
  </r>
  <r>
    <n v="526"/>
    <n v="4"/>
    <n v="176000"/>
    <x v="7"/>
  </r>
  <r>
    <n v="527"/>
    <n v="6"/>
    <n v="132000"/>
    <x v="11"/>
  </r>
  <r>
    <n v="528"/>
    <n v="11"/>
    <n v="446261"/>
    <x v="6"/>
  </r>
  <r>
    <n v="529"/>
    <n v="7"/>
    <n v="86000"/>
    <x v="9"/>
  </r>
  <r>
    <n v="530"/>
    <n v="3"/>
    <n v="200624"/>
    <x v="10"/>
  </r>
  <r>
    <n v="531"/>
    <n v="8"/>
    <n v="175000"/>
    <x v="5"/>
  </r>
  <r>
    <n v="532"/>
    <n v="6"/>
    <n v="128000"/>
    <x v="11"/>
  </r>
  <r>
    <n v="533"/>
    <n v="4"/>
    <n v="107500"/>
    <x v="7"/>
  </r>
  <r>
    <n v="534"/>
    <n v="1"/>
    <n v="39300"/>
    <x v="8"/>
  </r>
  <r>
    <n v="535"/>
    <n v="10"/>
    <n v="178000"/>
    <x v="4"/>
  </r>
  <r>
    <n v="536"/>
    <n v="1"/>
    <n v="107500"/>
    <x v="8"/>
  </r>
  <r>
    <n v="537"/>
    <n v="7"/>
    <n v="188000"/>
    <x v="9"/>
  </r>
  <r>
    <n v="538"/>
    <n v="4"/>
    <n v="111250"/>
    <x v="7"/>
  </r>
  <r>
    <n v="539"/>
    <n v="7"/>
    <n v="158000"/>
    <x v="9"/>
  </r>
  <r>
    <n v="540"/>
    <n v="5"/>
    <n v="272000"/>
    <x v="1"/>
  </r>
  <r>
    <n v="541"/>
    <n v="3"/>
    <n v="315000"/>
    <x v="10"/>
  </r>
  <r>
    <n v="542"/>
    <n v="6"/>
    <n v="248000"/>
    <x v="11"/>
  </r>
  <r>
    <n v="543"/>
    <n v="6"/>
    <n v="213250"/>
    <x v="11"/>
  </r>
  <r>
    <n v="544"/>
    <n v="6"/>
    <n v="133000"/>
    <x v="11"/>
  </r>
  <r>
    <n v="545"/>
    <n v="9"/>
    <n v="179665"/>
    <x v="2"/>
  </r>
  <r>
    <n v="546"/>
    <n v="2"/>
    <n v="229000"/>
    <x v="0"/>
  </r>
  <r>
    <n v="547"/>
    <n v="5"/>
    <n v="210000"/>
    <x v="1"/>
  </r>
  <r>
    <n v="548"/>
    <n v="4"/>
    <n v="129500"/>
    <x v="7"/>
  </r>
  <r>
    <n v="549"/>
    <n v="6"/>
    <n v="125000"/>
    <x v="11"/>
  </r>
  <r>
    <n v="550"/>
    <n v="11"/>
    <n v="263000"/>
    <x v="6"/>
  </r>
  <r>
    <n v="551"/>
    <n v="10"/>
    <n v="140000"/>
    <x v="4"/>
  </r>
  <r>
    <n v="552"/>
    <n v="6"/>
    <n v="112500"/>
    <x v="11"/>
  </r>
  <r>
    <n v="553"/>
    <n v="7"/>
    <n v="255500"/>
    <x v="9"/>
  </r>
  <r>
    <n v="554"/>
    <n v="5"/>
    <n v="108000"/>
    <x v="1"/>
  </r>
  <r>
    <n v="555"/>
    <n v="8"/>
    <n v="284000"/>
    <x v="5"/>
  </r>
  <r>
    <n v="556"/>
    <n v="8"/>
    <n v="113000"/>
    <x v="5"/>
  </r>
  <r>
    <n v="557"/>
    <n v="5"/>
    <n v="141000"/>
    <x v="1"/>
  </r>
  <r>
    <n v="558"/>
    <n v="9"/>
    <n v="108000"/>
    <x v="2"/>
  </r>
  <r>
    <n v="559"/>
    <n v="8"/>
    <n v="175000"/>
    <x v="5"/>
  </r>
  <r>
    <n v="560"/>
    <n v="10"/>
    <n v="234000"/>
    <x v="4"/>
  </r>
  <r>
    <n v="561"/>
    <n v="5"/>
    <n v="121500"/>
    <x v="1"/>
  </r>
  <r>
    <n v="562"/>
    <n v="4"/>
    <n v="170000"/>
    <x v="7"/>
  </r>
  <r>
    <n v="563"/>
    <n v="7"/>
    <n v="108000"/>
    <x v="9"/>
  </r>
  <r>
    <n v="564"/>
    <n v="7"/>
    <n v="185000"/>
    <x v="9"/>
  </r>
  <r>
    <n v="565"/>
    <n v="7"/>
    <n v="268000"/>
    <x v="9"/>
  </r>
  <r>
    <n v="566"/>
    <n v="5"/>
    <n v="128000"/>
    <x v="1"/>
  </r>
  <r>
    <n v="567"/>
    <n v="6"/>
    <n v="325000"/>
    <x v="11"/>
  </r>
  <r>
    <n v="568"/>
    <n v="3"/>
    <n v="214000"/>
    <x v="10"/>
  </r>
  <r>
    <n v="569"/>
    <n v="9"/>
    <n v="316600"/>
    <x v="2"/>
  </r>
  <r>
    <n v="570"/>
    <n v="12"/>
    <n v="135960"/>
    <x v="3"/>
  </r>
  <r>
    <n v="571"/>
    <n v="11"/>
    <n v="142600"/>
    <x v="6"/>
  </r>
  <r>
    <n v="572"/>
    <n v="10"/>
    <n v="120000"/>
    <x v="4"/>
  </r>
  <r>
    <n v="573"/>
    <n v="7"/>
    <n v="224500"/>
    <x v="9"/>
  </r>
  <r>
    <n v="574"/>
    <n v="12"/>
    <n v="170000"/>
    <x v="3"/>
  </r>
  <r>
    <n v="575"/>
    <n v="12"/>
    <n v="139000"/>
    <x v="3"/>
  </r>
  <r>
    <n v="576"/>
    <n v="10"/>
    <n v="118500"/>
    <x v="4"/>
  </r>
  <r>
    <n v="577"/>
    <n v="8"/>
    <n v="145000"/>
    <x v="5"/>
  </r>
  <r>
    <n v="578"/>
    <n v="5"/>
    <n v="164500"/>
    <x v="1"/>
  </r>
  <r>
    <n v="579"/>
    <n v="2"/>
    <n v="146000"/>
    <x v="0"/>
  </r>
  <r>
    <n v="580"/>
    <n v="11"/>
    <n v="131500"/>
    <x v="6"/>
  </r>
  <r>
    <n v="581"/>
    <n v="6"/>
    <n v="181900"/>
    <x v="11"/>
  </r>
  <r>
    <n v="582"/>
    <n v="8"/>
    <n v="253293"/>
    <x v="5"/>
  </r>
  <r>
    <n v="583"/>
    <n v="5"/>
    <n v="118500"/>
    <x v="1"/>
  </r>
  <r>
    <n v="584"/>
    <n v="7"/>
    <n v="325000"/>
    <x v="9"/>
  </r>
  <r>
    <n v="585"/>
    <n v="7"/>
    <n v="133000"/>
    <x v="9"/>
  </r>
  <r>
    <n v="586"/>
    <n v="3"/>
    <n v="369900"/>
    <x v="10"/>
  </r>
  <r>
    <n v="587"/>
    <n v="5"/>
    <n v="130000"/>
    <x v="1"/>
  </r>
  <r>
    <n v="588"/>
    <n v="7"/>
    <n v="137000"/>
    <x v="9"/>
  </r>
  <r>
    <n v="589"/>
    <n v="6"/>
    <n v="143000"/>
    <x v="11"/>
  </r>
  <r>
    <n v="590"/>
    <n v="8"/>
    <n v="79500"/>
    <x v="5"/>
  </r>
  <r>
    <n v="591"/>
    <n v="9"/>
    <n v="185900"/>
    <x v="2"/>
  </r>
  <r>
    <n v="592"/>
    <n v="6"/>
    <n v="451950"/>
    <x v="11"/>
  </r>
  <r>
    <n v="593"/>
    <n v="6"/>
    <n v="138000"/>
    <x v="11"/>
  </r>
  <r>
    <n v="594"/>
    <n v="5"/>
    <n v="140000"/>
    <x v="1"/>
  </r>
  <r>
    <n v="595"/>
    <n v="4"/>
    <n v="110000"/>
    <x v="7"/>
  </r>
  <r>
    <n v="596"/>
    <n v="8"/>
    <n v="319000"/>
    <x v="5"/>
  </r>
  <r>
    <n v="597"/>
    <n v="10"/>
    <n v="114504"/>
    <x v="4"/>
  </r>
  <r>
    <n v="598"/>
    <n v="2"/>
    <n v="194201"/>
    <x v="0"/>
  </r>
  <r>
    <n v="599"/>
    <n v="3"/>
    <n v="217500"/>
    <x v="10"/>
  </r>
  <r>
    <n v="600"/>
    <n v="7"/>
    <n v="151000"/>
    <x v="9"/>
  </r>
  <r>
    <n v="601"/>
    <n v="6"/>
    <n v="275000"/>
    <x v="11"/>
  </r>
  <r>
    <n v="602"/>
    <n v="12"/>
    <n v="141000"/>
    <x v="3"/>
  </r>
  <r>
    <n v="603"/>
    <n v="2"/>
    <n v="220000"/>
    <x v="0"/>
  </r>
  <r>
    <n v="604"/>
    <n v="6"/>
    <n v="151000"/>
    <x v="11"/>
  </r>
  <r>
    <n v="605"/>
    <n v="9"/>
    <n v="221000"/>
    <x v="2"/>
  </r>
  <r>
    <n v="606"/>
    <n v="10"/>
    <n v="205000"/>
    <x v="4"/>
  </r>
  <r>
    <n v="607"/>
    <n v="11"/>
    <n v="152000"/>
    <x v="6"/>
  </r>
  <r>
    <n v="608"/>
    <n v="8"/>
    <n v="225000"/>
    <x v="5"/>
  </r>
  <r>
    <n v="609"/>
    <n v="9"/>
    <n v="359100"/>
    <x v="2"/>
  </r>
  <r>
    <n v="610"/>
    <n v="4"/>
    <n v="118500"/>
    <x v="7"/>
  </r>
  <r>
    <n v="611"/>
    <n v="5"/>
    <n v="313000"/>
    <x v="1"/>
  </r>
  <r>
    <n v="612"/>
    <n v="7"/>
    <n v="148000"/>
    <x v="9"/>
  </r>
  <r>
    <n v="613"/>
    <n v="11"/>
    <n v="261500"/>
    <x v="6"/>
  </r>
  <r>
    <n v="614"/>
    <n v="12"/>
    <n v="147000"/>
    <x v="3"/>
  </r>
  <r>
    <n v="615"/>
    <n v="5"/>
    <n v="75500"/>
    <x v="1"/>
  </r>
  <r>
    <n v="616"/>
    <n v="5"/>
    <n v="137500"/>
    <x v="1"/>
  </r>
  <r>
    <n v="617"/>
    <n v="6"/>
    <n v="183200"/>
    <x v="11"/>
  </r>
  <r>
    <n v="618"/>
    <n v="6"/>
    <n v="105500"/>
    <x v="11"/>
  </r>
  <r>
    <n v="619"/>
    <n v="7"/>
    <n v="314813"/>
    <x v="9"/>
  </r>
  <r>
    <n v="620"/>
    <n v="8"/>
    <n v="305000"/>
    <x v="5"/>
  </r>
  <r>
    <n v="621"/>
    <n v="9"/>
    <n v="67000"/>
    <x v="2"/>
  </r>
  <r>
    <n v="622"/>
    <n v="6"/>
    <n v="240000"/>
    <x v="11"/>
  </r>
  <r>
    <n v="623"/>
    <n v="7"/>
    <n v="135000"/>
    <x v="9"/>
  </r>
  <r>
    <n v="624"/>
    <n v="6"/>
    <n v="168500"/>
    <x v="11"/>
  </r>
  <r>
    <n v="625"/>
    <n v="11"/>
    <n v="165150"/>
    <x v="6"/>
  </r>
  <r>
    <n v="626"/>
    <n v="2"/>
    <n v="160000"/>
    <x v="0"/>
  </r>
  <r>
    <n v="627"/>
    <n v="8"/>
    <n v="139900"/>
    <x v="5"/>
  </r>
  <r>
    <n v="628"/>
    <n v="3"/>
    <n v="153000"/>
    <x v="10"/>
  </r>
  <r>
    <n v="629"/>
    <n v="9"/>
    <n v="135000"/>
    <x v="2"/>
  </r>
  <r>
    <n v="630"/>
    <n v="6"/>
    <n v="168500"/>
    <x v="11"/>
  </r>
  <r>
    <n v="631"/>
    <n v="6"/>
    <n v="124000"/>
    <x v="11"/>
  </r>
  <r>
    <n v="632"/>
    <n v="8"/>
    <n v="209500"/>
    <x v="5"/>
  </r>
  <r>
    <n v="633"/>
    <n v="4"/>
    <n v="82500"/>
    <x v="7"/>
  </r>
  <r>
    <n v="634"/>
    <n v="7"/>
    <n v="139400"/>
    <x v="9"/>
  </r>
  <r>
    <n v="635"/>
    <n v="6"/>
    <n v="144000"/>
    <x v="11"/>
  </r>
  <r>
    <n v="636"/>
    <n v="3"/>
    <n v="200000"/>
    <x v="10"/>
  </r>
  <r>
    <n v="637"/>
    <n v="1"/>
    <n v="60000"/>
    <x v="8"/>
  </r>
  <r>
    <n v="638"/>
    <n v="11"/>
    <n v="93000"/>
    <x v="6"/>
  </r>
  <r>
    <n v="639"/>
    <n v="5"/>
    <n v="85000"/>
    <x v="1"/>
  </r>
  <r>
    <n v="640"/>
    <n v="10"/>
    <n v="264561"/>
    <x v="4"/>
  </r>
  <r>
    <n v="641"/>
    <n v="4"/>
    <n v="274000"/>
    <x v="7"/>
  </r>
  <r>
    <n v="642"/>
    <n v="5"/>
    <n v="226000"/>
    <x v="1"/>
  </r>
  <r>
    <n v="643"/>
    <n v="7"/>
    <n v="345000"/>
    <x v="9"/>
  </r>
  <r>
    <n v="644"/>
    <n v="4"/>
    <n v="152000"/>
    <x v="7"/>
  </r>
  <r>
    <n v="645"/>
    <n v="10"/>
    <n v="370878"/>
    <x v="4"/>
  </r>
  <r>
    <n v="646"/>
    <n v="3"/>
    <n v="143250"/>
    <x v="10"/>
  </r>
  <r>
    <n v="647"/>
    <n v="7"/>
    <n v="98300"/>
    <x v="9"/>
  </r>
  <r>
    <n v="648"/>
    <n v="6"/>
    <n v="155000"/>
    <x v="11"/>
  </r>
  <r>
    <n v="649"/>
    <n v="6"/>
    <n v="155000"/>
    <x v="11"/>
  </r>
  <r>
    <n v="650"/>
    <n v="12"/>
    <n v="84500"/>
    <x v="3"/>
  </r>
  <r>
    <n v="651"/>
    <n v="5"/>
    <n v="205950"/>
    <x v="1"/>
  </r>
  <r>
    <n v="652"/>
    <n v="10"/>
    <n v="108000"/>
    <x v="4"/>
  </r>
  <r>
    <n v="653"/>
    <n v="7"/>
    <n v="191000"/>
    <x v="9"/>
  </r>
  <r>
    <n v="654"/>
    <n v="6"/>
    <n v="135000"/>
    <x v="11"/>
  </r>
  <r>
    <n v="655"/>
    <n v="8"/>
    <n v="350000"/>
    <x v="5"/>
  </r>
  <r>
    <n v="656"/>
    <n v="3"/>
    <n v="88000"/>
    <x v="10"/>
  </r>
  <r>
    <n v="657"/>
    <n v="8"/>
    <n v="145500"/>
    <x v="5"/>
  </r>
  <r>
    <n v="658"/>
    <n v="2"/>
    <n v="149000"/>
    <x v="0"/>
  </r>
  <r>
    <n v="659"/>
    <n v="1"/>
    <n v="97500"/>
    <x v="8"/>
  </r>
  <r>
    <n v="660"/>
    <n v="3"/>
    <n v="167000"/>
    <x v="10"/>
  </r>
  <r>
    <n v="661"/>
    <n v="11"/>
    <n v="197900"/>
    <x v="6"/>
  </r>
  <r>
    <n v="662"/>
    <n v="7"/>
    <n v="402000"/>
    <x v="9"/>
  </r>
  <r>
    <n v="663"/>
    <n v="7"/>
    <n v="110000"/>
    <x v="9"/>
  </r>
  <r>
    <n v="664"/>
    <n v="4"/>
    <n v="137500"/>
    <x v="7"/>
  </r>
  <r>
    <n v="665"/>
    <n v="1"/>
    <n v="423000"/>
    <x v="8"/>
  </r>
  <r>
    <n v="666"/>
    <n v="11"/>
    <n v="230500"/>
    <x v="6"/>
  </r>
  <r>
    <n v="667"/>
    <n v="8"/>
    <n v="129000"/>
    <x v="5"/>
  </r>
  <r>
    <n v="668"/>
    <n v="10"/>
    <n v="193500"/>
    <x v="4"/>
  </r>
  <r>
    <n v="669"/>
    <n v="11"/>
    <n v="168000"/>
    <x v="6"/>
  </r>
  <r>
    <n v="670"/>
    <n v="7"/>
    <n v="137500"/>
    <x v="9"/>
  </r>
  <r>
    <n v="671"/>
    <n v="2"/>
    <n v="173500"/>
    <x v="0"/>
  </r>
  <r>
    <n v="672"/>
    <n v="7"/>
    <n v="103600"/>
    <x v="9"/>
  </r>
  <r>
    <n v="673"/>
    <n v="6"/>
    <n v="165000"/>
    <x v="11"/>
  </r>
  <r>
    <n v="674"/>
    <n v="6"/>
    <n v="257500"/>
    <x v="11"/>
  </r>
  <r>
    <n v="675"/>
    <n v="7"/>
    <n v="140000"/>
    <x v="9"/>
  </r>
  <r>
    <n v="676"/>
    <n v="4"/>
    <n v="148500"/>
    <x v="7"/>
  </r>
  <r>
    <n v="677"/>
    <n v="5"/>
    <n v="87000"/>
    <x v="1"/>
  </r>
  <r>
    <n v="678"/>
    <n v="5"/>
    <n v="109500"/>
    <x v="1"/>
  </r>
  <r>
    <n v="679"/>
    <n v="7"/>
    <n v="372500"/>
    <x v="9"/>
  </r>
  <r>
    <n v="680"/>
    <n v="10"/>
    <n v="128500"/>
    <x v="4"/>
  </r>
  <r>
    <n v="681"/>
    <n v="5"/>
    <n v="143000"/>
    <x v="1"/>
  </r>
  <r>
    <n v="682"/>
    <n v="7"/>
    <n v="159434"/>
    <x v="9"/>
  </r>
  <r>
    <n v="683"/>
    <n v="11"/>
    <n v="173000"/>
    <x v="6"/>
  </r>
  <r>
    <n v="684"/>
    <n v="7"/>
    <n v="285000"/>
    <x v="9"/>
  </r>
  <r>
    <n v="685"/>
    <n v="6"/>
    <n v="221000"/>
    <x v="11"/>
  </r>
  <r>
    <n v="686"/>
    <n v="9"/>
    <n v="207500"/>
    <x v="2"/>
  </r>
  <r>
    <n v="687"/>
    <n v="8"/>
    <n v="227875"/>
    <x v="5"/>
  </r>
  <r>
    <n v="688"/>
    <n v="3"/>
    <n v="148800"/>
    <x v="10"/>
  </r>
  <r>
    <n v="689"/>
    <n v="10"/>
    <n v="392000"/>
    <x v="4"/>
  </r>
  <r>
    <n v="690"/>
    <n v="6"/>
    <n v="194700"/>
    <x v="11"/>
  </r>
  <r>
    <n v="691"/>
    <n v="5"/>
    <n v="141000"/>
    <x v="1"/>
  </r>
  <r>
    <n v="692"/>
    <n v="1"/>
    <n v="755000"/>
    <x v="8"/>
  </r>
  <r>
    <n v="693"/>
    <n v="4"/>
    <n v="335000"/>
    <x v="7"/>
  </r>
  <r>
    <n v="694"/>
    <n v="12"/>
    <n v="108480"/>
    <x v="3"/>
  </r>
  <r>
    <n v="695"/>
    <n v="4"/>
    <n v="141500"/>
    <x v="7"/>
  </r>
  <r>
    <n v="696"/>
    <n v="7"/>
    <n v="176000"/>
    <x v="9"/>
  </r>
  <r>
    <n v="697"/>
    <n v="6"/>
    <n v="89000"/>
    <x v="11"/>
  </r>
  <r>
    <n v="698"/>
    <n v="9"/>
    <n v="123500"/>
    <x v="2"/>
  </r>
  <r>
    <n v="699"/>
    <n v="4"/>
    <n v="138500"/>
    <x v="7"/>
  </r>
  <r>
    <n v="700"/>
    <n v="7"/>
    <n v="196000"/>
    <x v="9"/>
  </r>
  <r>
    <n v="701"/>
    <n v="5"/>
    <n v="312500"/>
    <x v="1"/>
  </r>
  <r>
    <n v="702"/>
    <n v="7"/>
    <n v="140000"/>
    <x v="9"/>
  </r>
  <r>
    <n v="703"/>
    <n v="7"/>
    <n v="361919"/>
    <x v="9"/>
  </r>
  <r>
    <n v="704"/>
    <n v="5"/>
    <n v="140000"/>
    <x v="1"/>
  </r>
  <r>
    <n v="705"/>
    <n v="5"/>
    <n v="213000"/>
    <x v="1"/>
  </r>
  <r>
    <n v="706"/>
    <n v="7"/>
    <n v="55000"/>
    <x v="9"/>
  </r>
  <r>
    <n v="707"/>
    <n v="6"/>
    <n v="302000"/>
    <x v="11"/>
  </r>
  <r>
    <n v="708"/>
    <n v="12"/>
    <n v="254000"/>
    <x v="3"/>
  </r>
  <r>
    <n v="709"/>
    <n v="7"/>
    <n v="179540"/>
    <x v="9"/>
  </r>
  <r>
    <n v="710"/>
    <n v="12"/>
    <n v="109900"/>
    <x v="3"/>
  </r>
  <r>
    <n v="711"/>
    <n v="7"/>
    <n v="52000"/>
    <x v="9"/>
  </r>
  <r>
    <n v="712"/>
    <n v="1"/>
    <n v="102776"/>
    <x v="8"/>
  </r>
  <r>
    <n v="713"/>
    <n v="10"/>
    <n v="189000"/>
    <x v="4"/>
  </r>
  <r>
    <n v="714"/>
    <n v="5"/>
    <n v="129000"/>
    <x v="1"/>
  </r>
  <r>
    <n v="715"/>
    <n v="3"/>
    <n v="130500"/>
    <x v="10"/>
  </r>
  <r>
    <n v="716"/>
    <n v="8"/>
    <n v="165000"/>
    <x v="5"/>
  </r>
  <r>
    <n v="717"/>
    <n v="7"/>
    <n v="159500"/>
    <x v="9"/>
  </r>
  <r>
    <n v="718"/>
    <n v="11"/>
    <n v="157000"/>
    <x v="6"/>
  </r>
  <r>
    <n v="719"/>
    <n v="8"/>
    <n v="341000"/>
    <x v="5"/>
  </r>
  <r>
    <n v="720"/>
    <n v="5"/>
    <n v="128500"/>
    <x v="1"/>
  </r>
  <r>
    <n v="721"/>
    <n v="12"/>
    <n v="275000"/>
    <x v="3"/>
  </r>
  <r>
    <n v="722"/>
    <n v="5"/>
    <n v="143000"/>
    <x v="1"/>
  </r>
  <r>
    <n v="723"/>
    <n v="7"/>
    <n v="124500"/>
    <x v="9"/>
  </r>
  <r>
    <n v="724"/>
    <n v="5"/>
    <n v="135000"/>
    <x v="1"/>
  </r>
  <r>
    <n v="725"/>
    <n v="2"/>
    <n v="320000"/>
    <x v="0"/>
  </r>
  <r>
    <n v="726"/>
    <n v="11"/>
    <n v="120500"/>
    <x v="6"/>
  </r>
  <r>
    <n v="727"/>
    <n v="12"/>
    <n v="222000"/>
    <x v="3"/>
  </r>
  <r>
    <n v="728"/>
    <n v="2"/>
    <n v="194500"/>
    <x v="0"/>
  </r>
  <r>
    <n v="729"/>
    <n v="7"/>
    <n v="110000"/>
    <x v="9"/>
  </r>
  <r>
    <n v="730"/>
    <n v="1"/>
    <n v="103000"/>
    <x v="8"/>
  </r>
  <r>
    <n v="731"/>
    <n v="3"/>
    <n v="236500"/>
    <x v="10"/>
  </r>
  <r>
    <n v="732"/>
    <n v="5"/>
    <n v="187500"/>
    <x v="1"/>
  </r>
  <r>
    <n v="733"/>
    <n v="7"/>
    <n v="222500"/>
    <x v="9"/>
  </r>
  <r>
    <n v="734"/>
    <n v="3"/>
    <n v="131400"/>
    <x v="10"/>
  </r>
  <r>
    <n v="735"/>
    <n v="5"/>
    <n v="108000"/>
    <x v="1"/>
  </r>
  <r>
    <n v="736"/>
    <n v="10"/>
    <n v="163000"/>
    <x v="4"/>
  </r>
  <r>
    <n v="737"/>
    <n v="7"/>
    <n v="93500"/>
    <x v="9"/>
  </r>
  <r>
    <n v="738"/>
    <n v="6"/>
    <n v="239900"/>
    <x v="11"/>
  </r>
  <r>
    <n v="739"/>
    <n v="3"/>
    <n v="179000"/>
    <x v="10"/>
  </r>
  <r>
    <n v="740"/>
    <n v="4"/>
    <n v="190000"/>
    <x v="7"/>
  </r>
  <r>
    <n v="741"/>
    <n v="5"/>
    <n v="132000"/>
    <x v="1"/>
  </r>
  <r>
    <n v="742"/>
    <n v="5"/>
    <n v="142000"/>
    <x v="1"/>
  </r>
  <r>
    <n v="743"/>
    <n v="12"/>
    <n v="179000"/>
    <x v="3"/>
  </r>
  <r>
    <n v="744"/>
    <n v="10"/>
    <n v="175000"/>
    <x v="4"/>
  </r>
  <r>
    <n v="745"/>
    <n v="10"/>
    <n v="180000"/>
    <x v="4"/>
  </r>
  <r>
    <n v="746"/>
    <n v="7"/>
    <n v="299800"/>
    <x v="9"/>
  </r>
  <r>
    <n v="747"/>
    <n v="4"/>
    <n v="236000"/>
    <x v="7"/>
  </r>
  <r>
    <n v="748"/>
    <n v="5"/>
    <n v="265979"/>
    <x v="1"/>
  </r>
  <r>
    <n v="749"/>
    <n v="3"/>
    <n v="260400"/>
    <x v="10"/>
  </r>
  <r>
    <n v="750"/>
    <n v="4"/>
    <n v="98000"/>
    <x v="7"/>
  </r>
  <r>
    <n v="751"/>
    <n v="6"/>
    <n v="96500"/>
    <x v="11"/>
  </r>
  <r>
    <n v="752"/>
    <n v="8"/>
    <n v="162000"/>
    <x v="5"/>
  </r>
  <r>
    <n v="753"/>
    <n v="7"/>
    <n v="217000"/>
    <x v="9"/>
  </r>
  <r>
    <n v="754"/>
    <n v="3"/>
    <n v="275500"/>
    <x v="10"/>
  </r>
  <r>
    <n v="755"/>
    <n v="7"/>
    <n v="156000"/>
    <x v="9"/>
  </r>
  <r>
    <n v="756"/>
    <n v="3"/>
    <n v="172500"/>
    <x v="10"/>
  </r>
  <r>
    <n v="757"/>
    <n v="4"/>
    <n v="212000"/>
    <x v="7"/>
  </r>
  <r>
    <n v="758"/>
    <n v="4"/>
    <n v="158900"/>
    <x v="7"/>
  </r>
  <r>
    <n v="759"/>
    <n v="8"/>
    <n v="179400"/>
    <x v="5"/>
  </r>
  <r>
    <n v="760"/>
    <n v="11"/>
    <n v="290000"/>
    <x v="6"/>
  </r>
  <r>
    <n v="761"/>
    <n v="10"/>
    <n v="127500"/>
    <x v="4"/>
  </r>
  <r>
    <n v="762"/>
    <n v="10"/>
    <n v="100000"/>
    <x v="4"/>
  </r>
  <r>
    <n v="763"/>
    <n v="6"/>
    <n v="215200"/>
    <x v="11"/>
  </r>
  <r>
    <n v="764"/>
    <n v="7"/>
    <n v="337000"/>
    <x v="9"/>
  </r>
  <r>
    <n v="765"/>
    <n v="4"/>
    <n v="270000"/>
    <x v="7"/>
  </r>
  <r>
    <n v="766"/>
    <n v="8"/>
    <n v="264132"/>
    <x v="5"/>
  </r>
  <r>
    <n v="767"/>
    <n v="3"/>
    <n v="196500"/>
    <x v="10"/>
  </r>
  <r>
    <n v="768"/>
    <n v="7"/>
    <n v="160000"/>
    <x v="9"/>
  </r>
  <r>
    <n v="769"/>
    <n v="10"/>
    <n v="216837"/>
    <x v="4"/>
  </r>
  <r>
    <n v="770"/>
    <n v="6"/>
    <n v="538000"/>
    <x v="11"/>
  </r>
  <r>
    <n v="771"/>
    <n v="4"/>
    <n v="134900"/>
    <x v="7"/>
  </r>
  <r>
    <n v="772"/>
    <n v="4"/>
    <n v="102000"/>
    <x v="7"/>
  </r>
  <r>
    <n v="773"/>
    <n v="3"/>
    <n v="107000"/>
    <x v="10"/>
  </r>
  <r>
    <n v="774"/>
    <n v="7"/>
    <n v="114500"/>
    <x v="9"/>
  </r>
  <r>
    <n v="775"/>
    <n v="7"/>
    <n v="395000"/>
    <x v="9"/>
  </r>
  <r>
    <n v="776"/>
    <n v="6"/>
    <n v="162000"/>
    <x v="11"/>
  </r>
  <r>
    <n v="777"/>
    <n v="7"/>
    <n v="221500"/>
    <x v="9"/>
  </r>
  <r>
    <n v="778"/>
    <n v="6"/>
    <n v="142500"/>
    <x v="11"/>
  </r>
  <r>
    <n v="779"/>
    <n v="10"/>
    <n v="144000"/>
    <x v="4"/>
  </r>
  <r>
    <n v="780"/>
    <n v="5"/>
    <n v="135000"/>
    <x v="1"/>
  </r>
  <r>
    <n v="781"/>
    <n v="6"/>
    <n v="176000"/>
    <x v="11"/>
  </r>
  <r>
    <n v="782"/>
    <n v="7"/>
    <n v="175900"/>
    <x v="9"/>
  </r>
  <r>
    <n v="783"/>
    <n v="6"/>
    <n v="187100"/>
    <x v="11"/>
  </r>
  <r>
    <n v="784"/>
    <n v="7"/>
    <n v="165500"/>
    <x v="9"/>
  </r>
  <r>
    <n v="785"/>
    <n v="6"/>
    <n v="128000"/>
    <x v="11"/>
  </r>
  <r>
    <n v="786"/>
    <n v="9"/>
    <n v="161500"/>
    <x v="2"/>
  </r>
  <r>
    <n v="787"/>
    <n v="6"/>
    <n v="139000"/>
    <x v="11"/>
  </r>
  <r>
    <n v="788"/>
    <n v="1"/>
    <n v="233000"/>
    <x v="8"/>
  </r>
  <r>
    <n v="789"/>
    <n v="8"/>
    <n v="107900"/>
    <x v="5"/>
  </r>
  <r>
    <n v="790"/>
    <n v="7"/>
    <n v="187500"/>
    <x v="9"/>
  </r>
  <r>
    <n v="791"/>
    <n v="9"/>
    <n v="160200"/>
    <x v="2"/>
  </r>
  <r>
    <n v="792"/>
    <n v="5"/>
    <n v="146800"/>
    <x v="1"/>
  </r>
  <r>
    <n v="793"/>
    <n v="6"/>
    <n v="269790"/>
    <x v="11"/>
  </r>
  <r>
    <n v="794"/>
    <n v="6"/>
    <n v="225000"/>
    <x v="11"/>
  </r>
  <r>
    <n v="795"/>
    <n v="10"/>
    <n v="194500"/>
    <x v="4"/>
  </r>
  <r>
    <n v="796"/>
    <n v="4"/>
    <n v="171000"/>
    <x v="7"/>
  </r>
  <r>
    <n v="797"/>
    <n v="4"/>
    <n v="143500"/>
    <x v="7"/>
  </r>
  <r>
    <n v="798"/>
    <n v="4"/>
    <n v="110000"/>
    <x v="7"/>
  </r>
  <r>
    <n v="799"/>
    <n v="7"/>
    <n v="485000"/>
    <x v="9"/>
  </r>
  <r>
    <n v="800"/>
    <n v="6"/>
    <n v="175000"/>
    <x v="11"/>
  </r>
  <r>
    <n v="801"/>
    <n v="5"/>
    <n v="200000"/>
    <x v="1"/>
  </r>
  <r>
    <n v="802"/>
    <n v="7"/>
    <n v="109900"/>
    <x v="9"/>
  </r>
  <r>
    <n v="803"/>
    <n v="10"/>
    <n v="189000"/>
    <x v="4"/>
  </r>
  <r>
    <n v="804"/>
    <n v="1"/>
    <n v="582933"/>
    <x v="8"/>
  </r>
  <r>
    <n v="805"/>
    <n v="6"/>
    <n v="118000"/>
    <x v="11"/>
  </r>
  <r>
    <n v="806"/>
    <n v="7"/>
    <n v="227680"/>
    <x v="9"/>
  </r>
  <r>
    <n v="807"/>
    <n v="10"/>
    <n v="135500"/>
    <x v="4"/>
  </r>
  <r>
    <n v="808"/>
    <n v="5"/>
    <n v="223500"/>
    <x v="1"/>
  </r>
  <r>
    <n v="809"/>
    <n v="6"/>
    <n v="159950"/>
    <x v="11"/>
  </r>
  <r>
    <n v="810"/>
    <n v="11"/>
    <n v="106000"/>
    <x v="6"/>
  </r>
  <r>
    <n v="811"/>
    <n v="1"/>
    <n v="181000"/>
    <x v="8"/>
  </r>
  <r>
    <n v="812"/>
    <n v="6"/>
    <n v="144500"/>
    <x v="11"/>
  </r>
  <r>
    <n v="813"/>
    <n v="6"/>
    <n v="55993"/>
    <x v="11"/>
  </r>
  <r>
    <n v="814"/>
    <n v="4"/>
    <n v="157900"/>
    <x v="7"/>
  </r>
  <r>
    <n v="815"/>
    <n v="7"/>
    <n v="116000"/>
    <x v="9"/>
  </r>
  <r>
    <n v="816"/>
    <n v="5"/>
    <n v="224900"/>
    <x v="1"/>
  </r>
  <r>
    <n v="817"/>
    <n v="7"/>
    <n v="137000"/>
    <x v="9"/>
  </r>
  <r>
    <n v="818"/>
    <n v="7"/>
    <n v="271000"/>
    <x v="9"/>
  </r>
  <r>
    <n v="819"/>
    <n v="6"/>
    <n v="155000"/>
    <x v="11"/>
  </r>
  <r>
    <n v="820"/>
    <n v="6"/>
    <n v="224000"/>
    <x v="11"/>
  </r>
  <r>
    <n v="821"/>
    <n v="6"/>
    <n v="183000"/>
    <x v="11"/>
  </r>
  <r>
    <n v="822"/>
    <n v="2"/>
    <n v="93000"/>
    <x v="0"/>
  </r>
  <r>
    <n v="823"/>
    <n v="10"/>
    <n v="225000"/>
    <x v="4"/>
  </r>
  <r>
    <n v="824"/>
    <n v="7"/>
    <n v="139500"/>
    <x v="9"/>
  </r>
  <r>
    <n v="825"/>
    <n v="6"/>
    <n v="232600"/>
    <x v="11"/>
  </r>
  <r>
    <n v="826"/>
    <n v="6"/>
    <n v="385000"/>
    <x v="11"/>
  </r>
  <r>
    <n v="827"/>
    <n v="5"/>
    <n v="109500"/>
    <x v="1"/>
  </r>
  <r>
    <n v="828"/>
    <n v="4"/>
    <n v="189000"/>
    <x v="7"/>
  </r>
  <r>
    <n v="829"/>
    <n v="6"/>
    <n v="185000"/>
    <x v="11"/>
  </r>
  <r>
    <n v="830"/>
    <n v="7"/>
    <n v="147400"/>
    <x v="9"/>
  </r>
  <r>
    <n v="831"/>
    <n v="6"/>
    <n v="166000"/>
    <x v="11"/>
  </r>
  <r>
    <n v="832"/>
    <n v="6"/>
    <n v="151000"/>
    <x v="11"/>
  </r>
  <r>
    <n v="833"/>
    <n v="1"/>
    <n v="237000"/>
    <x v="8"/>
  </r>
  <r>
    <n v="834"/>
    <n v="2"/>
    <n v="167000"/>
    <x v="0"/>
  </r>
  <r>
    <n v="835"/>
    <n v="9"/>
    <n v="139950"/>
    <x v="2"/>
  </r>
  <r>
    <n v="836"/>
    <n v="2"/>
    <n v="128000"/>
    <x v="0"/>
  </r>
  <r>
    <n v="837"/>
    <n v="6"/>
    <n v="153500"/>
    <x v="11"/>
  </r>
  <r>
    <n v="838"/>
    <n v="11"/>
    <n v="100000"/>
    <x v="6"/>
  </r>
  <r>
    <n v="839"/>
    <n v="6"/>
    <n v="144000"/>
    <x v="11"/>
  </r>
  <r>
    <n v="840"/>
    <n v="5"/>
    <n v="130500"/>
    <x v="1"/>
  </r>
  <r>
    <n v="841"/>
    <n v="3"/>
    <n v="140000"/>
    <x v="10"/>
  </r>
  <r>
    <n v="842"/>
    <n v="6"/>
    <n v="157500"/>
    <x v="11"/>
  </r>
  <r>
    <n v="843"/>
    <n v="5"/>
    <n v="174900"/>
    <x v="1"/>
  </r>
  <r>
    <n v="844"/>
    <n v="7"/>
    <n v="141000"/>
    <x v="9"/>
  </r>
  <r>
    <n v="845"/>
    <n v="6"/>
    <n v="153900"/>
    <x v="11"/>
  </r>
  <r>
    <n v="846"/>
    <n v="1"/>
    <n v="171000"/>
    <x v="8"/>
  </r>
  <r>
    <n v="847"/>
    <n v="7"/>
    <n v="213000"/>
    <x v="9"/>
  </r>
  <r>
    <n v="848"/>
    <n v="8"/>
    <n v="133500"/>
    <x v="5"/>
  </r>
  <r>
    <n v="849"/>
    <n v="9"/>
    <n v="240000"/>
    <x v="2"/>
  </r>
  <r>
    <n v="850"/>
    <n v="8"/>
    <n v="187000"/>
    <x v="5"/>
  </r>
  <r>
    <n v="851"/>
    <n v="11"/>
    <n v="131500"/>
    <x v="6"/>
  </r>
  <r>
    <n v="852"/>
    <n v="5"/>
    <n v="215000"/>
    <x v="1"/>
  </r>
  <r>
    <n v="853"/>
    <n v="8"/>
    <n v="164000"/>
    <x v="5"/>
  </r>
  <r>
    <n v="854"/>
    <n v="8"/>
    <n v="158000"/>
    <x v="5"/>
  </r>
  <r>
    <n v="855"/>
    <n v="7"/>
    <n v="170000"/>
    <x v="9"/>
  </r>
  <r>
    <n v="856"/>
    <n v="4"/>
    <n v="127000"/>
    <x v="7"/>
  </r>
  <r>
    <n v="857"/>
    <n v="10"/>
    <n v="147000"/>
    <x v="4"/>
  </r>
  <r>
    <n v="858"/>
    <n v="3"/>
    <n v="174000"/>
    <x v="10"/>
  </r>
  <r>
    <n v="859"/>
    <n v="6"/>
    <n v="152000"/>
    <x v="11"/>
  </r>
  <r>
    <n v="860"/>
    <n v="8"/>
    <n v="250000"/>
    <x v="5"/>
  </r>
  <r>
    <n v="861"/>
    <n v="6"/>
    <n v="189950"/>
    <x v="11"/>
  </r>
  <r>
    <n v="862"/>
    <n v="4"/>
    <n v="131500"/>
    <x v="7"/>
  </r>
  <r>
    <n v="863"/>
    <n v="5"/>
    <n v="152000"/>
    <x v="1"/>
  </r>
  <r>
    <n v="864"/>
    <n v="7"/>
    <n v="132500"/>
    <x v="9"/>
  </r>
  <r>
    <n v="865"/>
    <n v="5"/>
    <n v="250580"/>
    <x v="1"/>
  </r>
  <r>
    <n v="866"/>
    <n v="8"/>
    <n v="148500"/>
    <x v="5"/>
  </r>
  <r>
    <n v="867"/>
    <n v="11"/>
    <n v="248900"/>
    <x v="6"/>
  </r>
  <r>
    <n v="868"/>
    <n v="5"/>
    <n v="129000"/>
    <x v="1"/>
  </r>
  <r>
    <n v="869"/>
    <n v="5"/>
    <n v="169000"/>
    <x v="1"/>
  </r>
  <r>
    <n v="870"/>
    <n v="6"/>
    <n v="236000"/>
    <x v="11"/>
  </r>
  <r>
    <n v="871"/>
    <n v="8"/>
    <n v="109500"/>
    <x v="5"/>
  </r>
  <r>
    <n v="872"/>
    <n v="6"/>
    <n v="200500"/>
    <x v="11"/>
  </r>
  <r>
    <n v="873"/>
    <n v="10"/>
    <n v="116000"/>
    <x v="4"/>
  </r>
  <r>
    <n v="874"/>
    <n v="9"/>
    <n v="133000"/>
    <x v="2"/>
  </r>
  <r>
    <n v="875"/>
    <n v="8"/>
    <n v="66500"/>
    <x v="5"/>
  </r>
  <r>
    <n v="876"/>
    <n v="8"/>
    <n v="303477"/>
    <x v="5"/>
  </r>
  <r>
    <n v="877"/>
    <n v="1"/>
    <n v="132250"/>
    <x v="8"/>
  </r>
  <r>
    <n v="878"/>
    <n v="6"/>
    <n v="350000"/>
    <x v="11"/>
  </r>
  <r>
    <n v="879"/>
    <n v="6"/>
    <n v="148000"/>
    <x v="11"/>
  </r>
  <r>
    <n v="880"/>
    <n v="7"/>
    <n v="136500"/>
    <x v="9"/>
  </r>
  <r>
    <n v="881"/>
    <n v="6"/>
    <n v="157000"/>
    <x v="11"/>
  </r>
  <r>
    <n v="882"/>
    <n v="4"/>
    <n v="187500"/>
    <x v="7"/>
  </r>
  <r>
    <n v="883"/>
    <n v="12"/>
    <n v="178000"/>
    <x v="3"/>
  </r>
  <r>
    <n v="884"/>
    <n v="3"/>
    <n v="118500"/>
    <x v="10"/>
  </r>
  <r>
    <n v="885"/>
    <n v="7"/>
    <n v="100000"/>
    <x v="9"/>
  </r>
  <r>
    <n v="886"/>
    <n v="1"/>
    <n v="328900"/>
    <x v="8"/>
  </r>
  <r>
    <n v="887"/>
    <n v="6"/>
    <n v="145000"/>
    <x v="11"/>
  </r>
  <r>
    <n v="888"/>
    <n v="4"/>
    <n v="135500"/>
    <x v="7"/>
  </r>
  <r>
    <n v="889"/>
    <n v="10"/>
    <n v="268000"/>
    <x v="4"/>
  </r>
  <r>
    <n v="890"/>
    <n v="2"/>
    <n v="149500"/>
    <x v="0"/>
  </r>
  <r>
    <n v="891"/>
    <n v="7"/>
    <n v="122900"/>
    <x v="9"/>
  </r>
  <r>
    <n v="892"/>
    <n v="7"/>
    <n v="172500"/>
    <x v="9"/>
  </r>
  <r>
    <n v="893"/>
    <n v="2"/>
    <n v="154500"/>
    <x v="0"/>
  </r>
  <r>
    <n v="894"/>
    <n v="6"/>
    <n v="165000"/>
    <x v="11"/>
  </r>
  <r>
    <n v="895"/>
    <n v="6"/>
    <n v="118858"/>
    <x v="11"/>
  </r>
  <r>
    <n v="896"/>
    <n v="10"/>
    <n v="140000"/>
    <x v="4"/>
  </r>
  <r>
    <n v="897"/>
    <n v="4"/>
    <n v="106500"/>
    <x v="7"/>
  </r>
  <r>
    <n v="898"/>
    <n v="6"/>
    <n v="142953"/>
    <x v="11"/>
  </r>
  <r>
    <n v="899"/>
    <n v="3"/>
    <n v="611657"/>
    <x v="10"/>
  </r>
  <r>
    <n v="900"/>
    <n v="6"/>
    <n v="135000"/>
    <x v="11"/>
  </r>
  <r>
    <n v="901"/>
    <n v="6"/>
    <n v="110000"/>
    <x v="11"/>
  </r>
  <r>
    <n v="902"/>
    <n v="5"/>
    <n v="153000"/>
    <x v="1"/>
  </r>
  <r>
    <n v="903"/>
    <n v="7"/>
    <n v="180000"/>
    <x v="9"/>
  </r>
  <r>
    <n v="904"/>
    <n v="8"/>
    <n v="240000"/>
    <x v="5"/>
  </r>
  <r>
    <n v="905"/>
    <n v="8"/>
    <n v="125500"/>
    <x v="5"/>
  </r>
  <r>
    <n v="906"/>
    <n v="2"/>
    <n v="128000"/>
    <x v="0"/>
  </r>
  <r>
    <n v="907"/>
    <n v="6"/>
    <n v="255000"/>
    <x v="11"/>
  </r>
  <r>
    <n v="908"/>
    <n v="6"/>
    <n v="250000"/>
    <x v="11"/>
  </r>
  <r>
    <n v="909"/>
    <n v="6"/>
    <n v="131000"/>
    <x v="11"/>
  </r>
  <r>
    <n v="910"/>
    <n v="6"/>
    <n v="174000"/>
    <x v="11"/>
  </r>
  <r>
    <n v="911"/>
    <n v="1"/>
    <n v="154300"/>
    <x v="8"/>
  </r>
  <r>
    <n v="912"/>
    <n v="10"/>
    <n v="143500"/>
    <x v="4"/>
  </r>
  <r>
    <n v="913"/>
    <n v="7"/>
    <n v="88000"/>
    <x v="9"/>
  </r>
  <r>
    <n v="914"/>
    <n v="8"/>
    <n v="145000"/>
    <x v="5"/>
  </r>
  <r>
    <n v="915"/>
    <n v="6"/>
    <n v="173733"/>
    <x v="11"/>
  </r>
  <r>
    <n v="916"/>
    <n v="1"/>
    <n v="75000"/>
    <x v="8"/>
  </r>
  <r>
    <n v="917"/>
    <n v="10"/>
    <n v="35311"/>
    <x v="4"/>
  </r>
  <r>
    <n v="918"/>
    <n v="4"/>
    <n v="135000"/>
    <x v="7"/>
  </r>
  <r>
    <n v="919"/>
    <n v="11"/>
    <n v="238000"/>
    <x v="6"/>
  </r>
  <r>
    <n v="920"/>
    <n v="5"/>
    <n v="176500"/>
    <x v="1"/>
  </r>
  <r>
    <n v="921"/>
    <n v="7"/>
    <n v="201000"/>
    <x v="9"/>
  </r>
  <r>
    <n v="922"/>
    <n v="9"/>
    <n v="145900"/>
    <x v="2"/>
  </r>
  <r>
    <n v="923"/>
    <n v="10"/>
    <n v="169990"/>
    <x v="4"/>
  </r>
  <r>
    <n v="924"/>
    <n v="7"/>
    <n v="193000"/>
    <x v="9"/>
  </r>
  <r>
    <n v="925"/>
    <n v="5"/>
    <n v="207500"/>
    <x v="1"/>
  </r>
  <r>
    <n v="926"/>
    <n v="3"/>
    <n v="175000"/>
    <x v="10"/>
  </r>
  <r>
    <n v="927"/>
    <n v="5"/>
    <n v="285000"/>
    <x v="1"/>
  </r>
  <r>
    <n v="928"/>
    <n v="4"/>
    <n v="176000"/>
    <x v="7"/>
  </r>
  <r>
    <n v="929"/>
    <n v="6"/>
    <n v="236500"/>
    <x v="11"/>
  </r>
  <r>
    <n v="930"/>
    <n v="11"/>
    <n v="222000"/>
    <x v="6"/>
  </r>
  <r>
    <n v="931"/>
    <n v="7"/>
    <n v="201000"/>
    <x v="9"/>
  </r>
  <r>
    <n v="932"/>
    <n v="7"/>
    <n v="117500"/>
    <x v="9"/>
  </r>
  <r>
    <n v="933"/>
    <n v="3"/>
    <n v="320000"/>
    <x v="10"/>
  </r>
  <r>
    <n v="934"/>
    <n v="8"/>
    <n v="190000"/>
    <x v="5"/>
  </r>
  <r>
    <n v="935"/>
    <n v="11"/>
    <n v="242000"/>
    <x v="6"/>
  </r>
  <r>
    <n v="936"/>
    <n v="6"/>
    <n v="79900"/>
    <x v="11"/>
  </r>
  <r>
    <n v="937"/>
    <n v="8"/>
    <n v="184900"/>
    <x v="5"/>
  </r>
  <r>
    <n v="938"/>
    <n v="2"/>
    <n v="253000"/>
    <x v="0"/>
  </r>
  <r>
    <n v="939"/>
    <n v="8"/>
    <n v="239799"/>
    <x v="5"/>
  </r>
  <r>
    <n v="940"/>
    <n v="6"/>
    <n v="244400"/>
    <x v="11"/>
  </r>
  <r>
    <n v="941"/>
    <n v="7"/>
    <n v="150900"/>
    <x v="9"/>
  </r>
  <r>
    <n v="942"/>
    <n v="6"/>
    <n v="214000"/>
    <x v="11"/>
  </r>
  <r>
    <n v="943"/>
    <n v="8"/>
    <n v="150000"/>
    <x v="5"/>
  </r>
  <r>
    <n v="944"/>
    <n v="6"/>
    <n v="143000"/>
    <x v="11"/>
  </r>
  <r>
    <n v="945"/>
    <n v="1"/>
    <n v="137500"/>
    <x v="8"/>
  </r>
  <r>
    <n v="946"/>
    <n v="9"/>
    <n v="124900"/>
    <x v="2"/>
  </r>
  <r>
    <n v="947"/>
    <n v="3"/>
    <n v="143000"/>
    <x v="10"/>
  </r>
  <r>
    <n v="948"/>
    <n v="11"/>
    <n v="270000"/>
    <x v="6"/>
  </r>
  <r>
    <n v="949"/>
    <n v="2"/>
    <n v="192500"/>
    <x v="0"/>
  </r>
  <r>
    <n v="950"/>
    <n v="3"/>
    <n v="197500"/>
    <x v="10"/>
  </r>
  <r>
    <n v="951"/>
    <n v="7"/>
    <n v="129000"/>
    <x v="9"/>
  </r>
  <r>
    <n v="952"/>
    <n v="7"/>
    <n v="119900"/>
    <x v="9"/>
  </r>
  <r>
    <n v="953"/>
    <n v="4"/>
    <n v="133900"/>
    <x v="7"/>
  </r>
  <r>
    <n v="954"/>
    <n v="9"/>
    <n v="172000"/>
    <x v="2"/>
  </r>
  <r>
    <n v="955"/>
    <n v="10"/>
    <n v="127500"/>
    <x v="4"/>
  </r>
  <r>
    <n v="956"/>
    <n v="8"/>
    <n v="145000"/>
    <x v="5"/>
  </r>
  <r>
    <n v="957"/>
    <n v="5"/>
    <n v="124000"/>
    <x v="1"/>
  </r>
  <r>
    <n v="958"/>
    <n v="4"/>
    <n v="132000"/>
    <x v="7"/>
  </r>
  <r>
    <n v="959"/>
    <n v="10"/>
    <n v="185000"/>
    <x v="4"/>
  </r>
  <r>
    <n v="960"/>
    <n v="5"/>
    <n v="155000"/>
    <x v="1"/>
  </r>
  <r>
    <n v="961"/>
    <n v="2"/>
    <n v="116500"/>
    <x v="0"/>
  </r>
  <r>
    <n v="962"/>
    <n v="7"/>
    <n v="272000"/>
    <x v="9"/>
  </r>
  <r>
    <n v="963"/>
    <n v="7"/>
    <n v="155000"/>
    <x v="9"/>
  </r>
  <r>
    <n v="964"/>
    <n v="5"/>
    <n v="239000"/>
    <x v="1"/>
  </r>
  <r>
    <n v="965"/>
    <n v="2"/>
    <n v="214900"/>
    <x v="0"/>
  </r>
  <r>
    <n v="966"/>
    <n v="7"/>
    <n v="178900"/>
    <x v="9"/>
  </r>
  <r>
    <n v="967"/>
    <n v="6"/>
    <n v="160000"/>
    <x v="11"/>
  </r>
  <r>
    <n v="968"/>
    <n v="7"/>
    <n v="135000"/>
    <x v="9"/>
  </r>
  <r>
    <n v="969"/>
    <n v="5"/>
    <n v="37900"/>
    <x v="1"/>
  </r>
  <r>
    <n v="970"/>
    <n v="3"/>
    <n v="140000"/>
    <x v="10"/>
  </r>
  <r>
    <n v="971"/>
    <n v="12"/>
    <n v="135000"/>
    <x v="3"/>
  </r>
  <r>
    <n v="972"/>
    <n v="7"/>
    <n v="173000"/>
    <x v="9"/>
  </r>
  <r>
    <n v="973"/>
    <n v="4"/>
    <n v="99500"/>
    <x v="7"/>
  </r>
  <r>
    <n v="974"/>
    <n v="12"/>
    <n v="182000"/>
    <x v="3"/>
  </r>
  <r>
    <n v="975"/>
    <n v="10"/>
    <n v="167500"/>
    <x v="4"/>
  </r>
  <r>
    <n v="976"/>
    <n v="4"/>
    <n v="165000"/>
    <x v="7"/>
  </r>
  <r>
    <n v="977"/>
    <n v="8"/>
    <n v="85500"/>
    <x v="5"/>
  </r>
  <r>
    <n v="978"/>
    <n v="11"/>
    <n v="199900"/>
    <x v="6"/>
  </r>
  <r>
    <n v="979"/>
    <n v="5"/>
    <n v="110000"/>
    <x v="1"/>
  </r>
  <r>
    <n v="980"/>
    <n v="6"/>
    <n v="139000"/>
    <x v="11"/>
  </r>
  <r>
    <n v="981"/>
    <n v="7"/>
    <n v="178400"/>
    <x v="9"/>
  </r>
  <r>
    <n v="982"/>
    <n v="7"/>
    <n v="336000"/>
    <x v="9"/>
  </r>
  <r>
    <n v="983"/>
    <n v="3"/>
    <n v="159895"/>
    <x v="10"/>
  </r>
  <r>
    <n v="984"/>
    <n v="5"/>
    <n v="255900"/>
    <x v="1"/>
  </r>
  <r>
    <n v="985"/>
    <n v="8"/>
    <n v="126000"/>
    <x v="5"/>
  </r>
  <r>
    <n v="986"/>
    <n v="8"/>
    <n v="125000"/>
    <x v="5"/>
  </r>
  <r>
    <n v="987"/>
    <n v="6"/>
    <n v="117000"/>
    <x v="11"/>
  </r>
  <r>
    <n v="988"/>
    <n v="4"/>
    <n v="395192"/>
    <x v="7"/>
  </r>
  <r>
    <n v="989"/>
    <n v="6"/>
    <n v="195000"/>
    <x v="11"/>
  </r>
  <r>
    <n v="990"/>
    <n v="8"/>
    <n v="197000"/>
    <x v="5"/>
  </r>
  <r>
    <n v="991"/>
    <n v="6"/>
    <n v="348000"/>
    <x v="11"/>
  </r>
  <r>
    <n v="992"/>
    <n v="11"/>
    <n v="168000"/>
    <x v="6"/>
  </r>
  <r>
    <n v="993"/>
    <n v="7"/>
    <n v="187000"/>
    <x v="9"/>
  </r>
  <r>
    <n v="994"/>
    <n v="8"/>
    <n v="173900"/>
    <x v="5"/>
  </r>
  <r>
    <n v="995"/>
    <n v="7"/>
    <n v="337500"/>
    <x v="9"/>
  </r>
  <r>
    <n v="996"/>
    <n v="8"/>
    <n v="121600"/>
    <x v="5"/>
  </r>
  <r>
    <n v="997"/>
    <n v="1"/>
    <n v="136500"/>
    <x v="8"/>
  </r>
  <r>
    <n v="998"/>
    <n v="2"/>
    <n v="185000"/>
    <x v="0"/>
  </r>
  <r>
    <n v="999"/>
    <n v="5"/>
    <n v="91000"/>
    <x v="1"/>
  </r>
  <r>
    <n v="1000"/>
    <n v="2"/>
    <n v="206000"/>
    <x v="0"/>
  </r>
  <r>
    <n v="1001"/>
    <n v="7"/>
    <n v="82000"/>
    <x v="9"/>
  </r>
  <r>
    <n v="1002"/>
    <n v="1"/>
    <n v="86000"/>
    <x v="8"/>
  </r>
  <r>
    <n v="1003"/>
    <n v="7"/>
    <n v="232000"/>
    <x v="9"/>
  </r>
  <r>
    <n v="1004"/>
    <n v="6"/>
    <n v="136905"/>
    <x v="11"/>
  </r>
  <r>
    <n v="1005"/>
    <n v="5"/>
    <n v="181000"/>
    <x v="1"/>
  </r>
  <r>
    <n v="1006"/>
    <n v="11"/>
    <n v="149900"/>
    <x v="6"/>
  </r>
  <r>
    <n v="1007"/>
    <n v="3"/>
    <n v="163500"/>
    <x v="10"/>
  </r>
  <r>
    <n v="1008"/>
    <n v="8"/>
    <n v="88000"/>
    <x v="5"/>
  </r>
  <r>
    <n v="1009"/>
    <n v="4"/>
    <n v="240000"/>
    <x v="7"/>
  </r>
  <r>
    <n v="1010"/>
    <n v="6"/>
    <n v="102000"/>
    <x v="11"/>
  </r>
  <r>
    <n v="1011"/>
    <n v="8"/>
    <n v="135000"/>
    <x v="5"/>
  </r>
  <r>
    <n v="1012"/>
    <n v="5"/>
    <n v="100000"/>
    <x v="1"/>
  </r>
  <r>
    <n v="1013"/>
    <n v="8"/>
    <n v="165000"/>
    <x v="5"/>
  </r>
  <r>
    <n v="1014"/>
    <n v="6"/>
    <n v="85000"/>
    <x v="11"/>
  </r>
  <r>
    <n v="1015"/>
    <n v="11"/>
    <n v="119200"/>
    <x v="6"/>
  </r>
  <r>
    <n v="1016"/>
    <n v="11"/>
    <n v="227000"/>
    <x v="6"/>
  </r>
  <r>
    <n v="1017"/>
    <n v="6"/>
    <n v="203000"/>
    <x v="11"/>
  </r>
  <r>
    <n v="1018"/>
    <n v="8"/>
    <n v="187500"/>
    <x v="5"/>
  </r>
  <r>
    <n v="1019"/>
    <n v="5"/>
    <n v="160000"/>
    <x v="1"/>
  </r>
  <r>
    <n v="1020"/>
    <n v="4"/>
    <n v="213490"/>
    <x v="7"/>
  </r>
  <r>
    <n v="1021"/>
    <n v="6"/>
    <n v="176000"/>
    <x v="11"/>
  </r>
  <r>
    <n v="1022"/>
    <n v="7"/>
    <n v="194000"/>
    <x v="9"/>
  </r>
  <r>
    <n v="1023"/>
    <n v="3"/>
    <n v="87000"/>
    <x v="10"/>
  </r>
  <r>
    <n v="1024"/>
    <n v="5"/>
    <n v="191000"/>
    <x v="1"/>
  </r>
  <r>
    <n v="1025"/>
    <n v="5"/>
    <n v="287000"/>
    <x v="1"/>
  </r>
  <r>
    <n v="1026"/>
    <n v="3"/>
    <n v="112500"/>
    <x v="10"/>
  </r>
  <r>
    <n v="1027"/>
    <n v="4"/>
    <n v="167500"/>
    <x v="7"/>
  </r>
  <r>
    <n v="1028"/>
    <n v="4"/>
    <n v="293077"/>
    <x v="7"/>
  </r>
  <r>
    <n v="1029"/>
    <n v="4"/>
    <n v="105000"/>
    <x v="7"/>
  </r>
  <r>
    <n v="1030"/>
    <n v="5"/>
    <n v="118000"/>
    <x v="1"/>
  </r>
  <r>
    <n v="1031"/>
    <n v="7"/>
    <n v="160000"/>
    <x v="9"/>
  </r>
  <r>
    <n v="1032"/>
    <n v="8"/>
    <n v="197000"/>
    <x v="5"/>
  </r>
  <r>
    <n v="1033"/>
    <n v="11"/>
    <n v="310000"/>
    <x v="6"/>
  </r>
  <r>
    <n v="1034"/>
    <n v="2"/>
    <n v="230000"/>
    <x v="0"/>
  </r>
  <r>
    <n v="1035"/>
    <n v="6"/>
    <n v="119750"/>
    <x v="11"/>
  </r>
  <r>
    <n v="1036"/>
    <n v="1"/>
    <n v="84000"/>
    <x v="8"/>
  </r>
  <r>
    <n v="1037"/>
    <n v="9"/>
    <n v="315500"/>
    <x v="2"/>
  </r>
  <r>
    <n v="1038"/>
    <n v="9"/>
    <n v="287000"/>
    <x v="2"/>
  </r>
  <r>
    <n v="1039"/>
    <n v="5"/>
    <n v="97000"/>
    <x v="1"/>
  </r>
  <r>
    <n v="1040"/>
    <n v="4"/>
    <n v="80000"/>
    <x v="7"/>
  </r>
  <r>
    <n v="1041"/>
    <n v="1"/>
    <n v="155000"/>
    <x v="8"/>
  </r>
  <r>
    <n v="1042"/>
    <n v="7"/>
    <n v="173000"/>
    <x v="9"/>
  </r>
  <r>
    <n v="1043"/>
    <n v="8"/>
    <n v="196000"/>
    <x v="5"/>
  </r>
  <r>
    <n v="1044"/>
    <n v="5"/>
    <n v="262280"/>
    <x v="1"/>
  </r>
  <r>
    <n v="1045"/>
    <n v="7"/>
    <n v="278000"/>
    <x v="9"/>
  </r>
  <r>
    <n v="1046"/>
    <n v="6"/>
    <n v="139600"/>
    <x v="11"/>
  </r>
  <r>
    <n v="1047"/>
    <n v="7"/>
    <n v="556581"/>
    <x v="9"/>
  </r>
  <r>
    <n v="1048"/>
    <n v="2"/>
    <n v="145000"/>
    <x v="0"/>
  </r>
  <r>
    <n v="1049"/>
    <n v="11"/>
    <n v="115000"/>
    <x v="6"/>
  </r>
  <r>
    <n v="1050"/>
    <n v="4"/>
    <n v="84900"/>
    <x v="7"/>
  </r>
  <r>
    <n v="1051"/>
    <n v="8"/>
    <n v="176485"/>
    <x v="5"/>
  </r>
  <r>
    <n v="1052"/>
    <n v="10"/>
    <n v="200141"/>
    <x v="4"/>
  </r>
  <r>
    <n v="1053"/>
    <n v="6"/>
    <n v="165000"/>
    <x v="11"/>
  </r>
  <r>
    <n v="1054"/>
    <n v="5"/>
    <n v="144500"/>
    <x v="1"/>
  </r>
  <r>
    <n v="1055"/>
    <n v="11"/>
    <n v="255000"/>
    <x v="6"/>
  </r>
  <r>
    <n v="1056"/>
    <n v="5"/>
    <n v="180000"/>
    <x v="1"/>
  </r>
  <r>
    <n v="1057"/>
    <n v="6"/>
    <n v="185850"/>
    <x v="11"/>
  </r>
  <r>
    <n v="1058"/>
    <n v="1"/>
    <n v="248000"/>
    <x v="8"/>
  </r>
  <r>
    <n v="1059"/>
    <n v="7"/>
    <n v="335000"/>
    <x v="9"/>
  </r>
  <r>
    <n v="1060"/>
    <n v="3"/>
    <n v="220000"/>
    <x v="10"/>
  </r>
  <r>
    <n v="1061"/>
    <n v="4"/>
    <n v="213500"/>
    <x v="7"/>
  </r>
  <r>
    <n v="1062"/>
    <n v="8"/>
    <n v="81000"/>
    <x v="5"/>
  </r>
  <r>
    <n v="1063"/>
    <n v="9"/>
    <n v="90000"/>
    <x v="2"/>
  </r>
  <r>
    <n v="1064"/>
    <n v="7"/>
    <n v="110500"/>
    <x v="9"/>
  </r>
  <r>
    <n v="1065"/>
    <n v="11"/>
    <n v="154000"/>
    <x v="6"/>
  </r>
  <r>
    <n v="1066"/>
    <n v="4"/>
    <n v="328000"/>
    <x v="7"/>
  </r>
  <r>
    <n v="1067"/>
    <n v="5"/>
    <n v="178000"/>
    <x v="1"/>
  </r>
  <r>
    <n v="1068"/>
    <n v="6"/>
    <n v="167900"/>
    <x v="11"/>
  </r>
  <r>
    <n v="1069"/>
    <n v="6"/>
    <n v="151400"/>
    <x v="11"/>
  </r>
  <r>
    <n v="1070"/>
    <n v="5"/>
    <n v="135000"/>
    <x v="1"/>
  </r>
  <r>
    <n v="1071"/>
    <n v="6"/>
    <n v="135000"/>
    <x v="11"/>
  </r>
  <r>
    <n v="1072"/>
    <n v="5"/>
    <n v="154000"/>
    <x v="1"/>
  </r>
  <r>
    <n v="1073"/>
    <n v="8"/>
    <n v="91500"/>
    <x v="5"/>
  </r>
  <r>
    <n v="1074"/>
    <n v="7"/>
    <n v="159500"/>
    <x v="9"/>
  </r>
  <r>
    <n v="1075"/>
    <n v="5"/>
    <n v="194000"/>
    <x v="1"/>
  </r>
  <r>
    <n v="1076"/>
    <n v="7"/>
    <n v="219500"/>
    <x v="9"/>
  </r>
  <r>
    <n v="1077"/>
    <n v="4"/>
    <n v="170000"/>
    <x v="7"/>
  </r>
  <r>
    <n v="1078"/>
    <n v="3"/>
    <n v="138800"/>
    <x v="10"/>
  </r>
  <r>
    <n v="1079"/>
    <n v="5"/>
    <n v="155900"/>
    <x v="1"/>
  </r>
  <r>
    <n v="1080"/>
    <n v="4"/>
    <n v="126000"/>
    <x v="7"/>
  </r>
  <r>
    <n v="1081"/>
    <n v="10"/>
    <n v="145000"/>
    <x v="4"/>
  </r>
  <r>
    <n v="1082"/>
    <n v="6"/>
    <n v="133000"/>
    <x v="11"/>
  </r>
  <r>
    <n v="1083"/>
    <n v="9"/>
    <n v="192000"/>
    <x v="2"/>
  </r>
  <r>
    <n v="1084"/>
    <n v="3"/>
    <n v="160000"/>
    <x v="10"/>
  </r>
  <r>
    <n v="1085"/>
    <n v="7"/>
    <n v="187500"/>
    <x v="9"/>
  </r>
  <r>
    <n v="1086"/>
    <n v="4"/>
    <n v="147000"/>
    <x v="7"/>
  </r>
  <r>
    <n v="1087"/>
    <n v="5"/>
    <n v="83500"/>
    <x v="1"/>
  </r>
  <r>
    <n v="1088"/>
    <n v="5"/>
    <n v="252000"/>
    <x v="1"/>
  </r>
  <r>
    <n v="1089"/>
    <n v="4"/>
    <n v="137500"/>
    <x v="7"/>
  </r>
  <r>
    <n v="1090"/>
    <n v="4"/>
    <n v="197000"/>
    <x v="7"/>
  </r>
  <r>
    <n v="1091"/>
    <n v="6"/>
    <n v="92900"/>
    <x v="11"/>
  </r>
  <r>
    <n v="1092"/>
    <n v="3"/>
    <n v="160000"/>
    <x v="10"/>
  </r>
  <r>
    <n v="1093"/>
    <n v="6"/>
    <n v="136500"/>
    <x v="11"/>
  </r>
  <r>
    <n v="1094"/>
    <n v="10"/>
    <n v="146000"/>
    <x v="4"/>
  </r>
  <r>
    <n v="1095"/>
    <n v="5"/>
    <n v="129000"/>
    <x v="1"/>
  </r>
  <r>
    <n v="1096"/>
    <n v="3"/>
    <n v="176432"/>
    <x v="10"/>
  </r>
  <r>
    <n v="1097"/>
    <n v="3"/>
    <n v="127000"/>
    <x v="10"/>
  </r>
  <r>
    <n v="1098"/>
    <n v="10"/>
    <n v="170000"/>
    <x v="4"/>
  </r>
  <r>
    <n v="1099"/>
    <n v="7"/>
    <n v="128000"/>
    <x v="9"/>
  </r>
  <r>
    <n v="1100"/>
    <n v="4"/>
    <n v="157000"/>
    <x v="7"/>
  </r>
  <r>
    <n v="1101"/>
    <n v="1"/>
    <n v="60000"/>
    <x v="8"/>
  </r>
  <r>
    <n v="1102"/>
    <n v="7"/>
    <n v="119500"/>
    <x v="9"/>
  </r>
  <r>
    <n v="1103"/>
    <n v="4"/>
    <n v="135000"/>
    <x v="7"/>
  </r>
  <r>
    <n v="1104"/>
    <n v="7"/>
    <n v="159500"/>
    <x v="9"/>
  </r>
  <r>
    <n v="1105"/>
    <n v="4"/>
    <n v="106000"/>
    <x v="7"/>
  </r>
  <r>
    <n v="1106"/>
    <n v="4"/>
    <n v="325000"/>
    <x v="7"/>
  </r>
  <r>
    <n v="1107"/>
    <n v="5"/>
    <n v="179900"/>
    <x v="1"/>
  </r>
  <r>
    <n v="1108"/>
    <n v="9"/>
    <n v="274725"/>
    <x v="2"/>
  </r>
  <r>
    <n v="1109"/>
    <n v="11"/>
    <n v="181000"/>
    <x v="6"/>
  </r>
  <r>
    <n v="1110"/>
    <n v="3"/>
    <n v="280000"/>
    <x v="10"/>
  </r>
  <r>
    <n v="1111"/>
    <n v="6"/>
    <n v="188000"/>
    <x v="11"/>
  </r>
  <r>
    <n v="1112"/>
    <n v="9"/>
    <n v="205000"/>
    <x v="2"/>
  </r>
  <r>
    <n v="1113"/>
    <n v="7"/>
    <n v="129900"/>
    <x v="9"/>
  </r>
  <r>
    <n v="1114"/>
    <n v="5"/>
    <n v="134500"/>
    <x v="1"/>
  </r>
  <r>
    <n v="1115"/>
    <n v="8"/>
    <n v="117000"/>
    <x v="5"/>
  </r>
  <r>
    <n v="1116"/>
    <n v="11"/>
    <n v="318000"/>
    <x v="6"/>
  </r>
  <r>
    <n v="1117"/>
    <n v="3"/>
    <n v="184100"/>
    <x v="10"/>
  </r>
  <r>
    <n v="1118"/>
    <n v="5"/>
    <n v="130000"/>
    <x v="1"/>
  </r>
  <r>
    <n v="1119"/>
    <n v="12"/>
    <n v="140000"/>
    <x v="3"/>
  </r>
  <r>
    <n v="1120"/>
    <n v="7"/>
    <n v="133700"/>
    <x v="9"/>
  </r>
  <r>
    <n v="1121"/>
    <n v="5"/>
    <n v="118400"/>
    <x v="1"/>
  </r>
  <r>
    <n v="1122"/>
    <n v="7"/>
    <n v="212900"/>
    <x v="9"/>
  </r>
  <r>
    <n v="1123"/>
    <n v="10"/>
    <n v="112000"/>
    <x v="4"/>
  </r>
  <r>
    <n v="1124"/>
    <n v="6"/>
    <n v="118000"/>
    <x v="11"/>
  </r>
  <r>
    <n v="1125"/>
    <n v="7"/>
    <n v="163900"/>
    <x v="9"/>
  </r>
  <r>
    <n v="1126"/>
    <n v="11"/>
    <n v="115000"/>
    <x v="6"/>
  </r>
  <r>
    <n v="1127"/>
    <n v="6"/>
    <n v="174000"/>
    <x v="11"/>
  </r>
  <r>
    <n v="1128"/>
    <n v="11"/>
    <n v="259000"/>
    <x v="6"/>
  </r>
  <r>
    <n v="1129"/>
    <n v="7"/>
    <n v="215000"/>
    <x v="9"/>
  </r>
  <r>
    <n v="1130"/>
    <n v="8"/>
    <n v="140000"/>
    <x v="5"/>
  </r>
  <r>
    <n v="1131"/>
    <n v="12"/>
    <n v="135000"/>
    <x v="3"/>
  </r>
  <r>
    <n v="1132"/>
    <n v="9"/>
    <n v="93500"/>
    <x v="2"/>
  </r>
  <r>
    <n v="1133"/>
    <n v="5"/>
    <n v="117500"/>
    <x v="1"/>
  </r>
  <r>
    <n v="1134"/>
    <n v="6"/>
    <n v="239500"/>
    <x v="11"/>
  </r>
  <r>
    <n v="1135"/>
    <n v="8"/>
    <n v="169000"/>
    <x v="5"/>
  </r>
  <r>
    <n v="1136"/>
    <n v="5"/>
    <n v="102000"/>
    <x v="1"/>
  </r>
  <r>
    <n v="1137"/>
    <n v="4"/>
    <n v="119000"/>
    <x v="7"/>
  </r>
  <r>
    <n v="1138"/>
    <n v="5"/>
    <n v="94000"/>
    <x v="1"/>
  </r>
  <r>
    <n v="1139"/>
    <n v="5"/>
    <n v="196000"/>
    <x v="1"/>
  </r>
  <r>
    <n v="1140"/>
    <n v="5"/>
    <n v="144000"/>
    <x v="1"/>
  </r>
  <r>
    <n v="1141"/>
    <n v="6"/>
    <n v="139000"/>
    <x v="11"/>
  </r>
  <r>
    <n v="1142"/>
    <n v="10"/>
    <n v="197500"/>
    <x v="4"/>
  </r>
  <r>
    <n v="1143"/>
    <n v="4"/>
    <n v="424870"/>
    <x v="7"/>
  </r>
  <r>
    <n v="1144"/>
    <n v="7"/>
    <n v="80000"/>
    <x v="9"/>
  </r>
  <r>
    <n v="1145"/>
    <n v="7"/>
    <n v="80000"/>
    <x v="9"/>
  </r>
  <r>
    <n v="1146"/>
    <n v="8"/>
    <n v="149000"/>
    <x v="5"/>
  </r>
  <r>
    <n v="1147"/>
    <n v="5"/>
    <n v="180000"/>
    <x v="1"/>
  </r>
  <r>
    <n v="1148"/>
    <n v="7"/>
    <n v="174500"/>
    <x v="9"/>
  </r>
  <r>
    <n v="1149"/>
    <n v="8"/>
    <n v="116900"/>
    <x v="5"/>
  </r>
  <r>
    <n v="1150"/>
    <n v="7"/>
    <n v="143000"/>
    <x v="9"/>
  </r>
  <r>
    <n v="1151"/>
    <n v="11"/>
    <n v="124000"/>
    <x v="6"/>
  </r>
  <r>
    <n v="1152"/>
    <n v="11"/>
    <n v="149900"/>
    <x v="6"/>
  </r>
  <r>
    <n v="1153"/>
    <n v="7"/>
    <n v="230000"/>
    <x v="9"/>
  </r>
  <r>
    <n v="1154"/>
    <n v="6"/>
    <n v="120500"/>
    <x v="11"/>
  </r>
  <r>
    <n v="1155"/>
    <n v="5"/>
    <n v="201800"/>
    <x v="1"/>
  </r>
  <r>
    <n v="1156"/>
    <n v="7"/>
    <n v="218000"/>
    <x v="9"/>
  </r>
  <r>
    <n v="1157"/>
    <n v="10"/>
    <n v="179900"/>
    <x v="4"/>
  </r>
  <r>
    <n v="1158"/>
    <n v="7"/>
    <n v="230000"/>
    <x v="9"/>
  </r>
  <r>
    <n v="1159"/>
    <n v="6"/>
    <n v="235128"/>
    <x v="11"/>
  </r>
  <r>
    <n v="1160"/>
    <n v="7"/>
    <n v="185000"/>
    <x v="9"/>
  </r>
  <r>
    <n v="1161"/>
    <n v="7"/>
    <n v="146000"/>
    <x v="9"/>
  </r>
  <r>
    <n v="1162"/>
    <n v="11"/>
    <n v="224000"/>
    <x v="6"/>
  </r>
  <r>
    <n v="1163"/>
    <n v="5"/>
    <n v="129000"/>
    <x v="1"/>
  </r>
  <r>
    <n v="1164"/>
    <n v="1"/>
    <n v="108959"/>
    <x v="8"/>
  </r>
  <r>
    <n v="1165"/>
    <n v="6"/>
    <n v="194000"/>
    <x v="11"/>
  </r>
  <r>
    <n v="1166"/>
    <n v="9"/>
    <n v="233170"/>
    <x v="2"/>
  </r>
  <r>
    <n v="1167"/>
    <n v="2"/>
    <n v="245350"/>
    <x v="0"/>
  </r>
  <r>
    <n v="1168"/>
    <n v="2"/>
    <n v="173000"/>
    <x v="0"/>
  </r>
  <r>
    <n v="1169"/>
    <n v="7"/>
    <n v="235000"/>
    <x v="9"/>
  </r>
  <r>
    <n v="1170"/>
    <n v="7"/>
    <n v="625000"/>
    <x v="9"/>
  </r>
  <r>
    <n v="1171"/>
    <n v="7"/>
    <n v="171000"/>
    <x v="9"/>
  </r>
  <r>
    <n v="1172"/>
    <n v="11"/>
    <n v="163000"/>
    <x v="6"/>
  </r>
  <r>
    <n v="1173"/>
    <n v="3"/>
    <n v="171900"/>
    <x v="10"/>
  </r>
  <r>
    <n v="1174"/>
    <n v="3"/>
    <n v="200500"/>
    <x v="10"/>
  </r>
  <r>
    <n v="1175"/>
    <n v="7"/>
    <n v="239000"/>
    <x v="9"/>
  </r>
  <r>
    <n v="1176"/>
    <n v="4"/>
    <n v="285000"/>
    <x v="7"/>
  </r>
  <r>
    <n v="1177"/>
    <n v="10"/>
    <n v="119500"/>
    <x v="4"/>
  </r>
  <r>
    <n v="1178"/>
    <n v="12"/>
    <n v="115000"/>
    <x v="3"/>
  </r>
  <r>
    <n v="1179"/>
    <n v="7"/>
    <n v="154900"/>
    <x v="9"/>
  </r>
  <r>
    <n v="1180"/>
    <n v="4"/>
    <n v="93000"/>
    <x v="7"/>
  </r>
  <r>
    <n v="1181"/>
    <n v="4"/>
    <n v="250000"/>
    <x v="7"/>
  </r>
  <r>
    <n v="1182"/>
    <n v="11"/>
    <n v="392500"/>
    <x v="6"/>
  </r>
  <r>
    <n v="1183"/>
    <n v="7"/>
    <n v="745000"/>
    <x v="9"/>
  </r>
  <r>
    <n v="1184"/>
    <n v="6"/>
    <n v="120000"/>
    <x v="11"/>
  </r>
  <r>
    <n v="1185"/>
    <n v="5"/>
    <n v="186700"/>
    <x v="1"/>
  </r>
  <r>
    <n v="1186"/>
    <n v="3"/>
    <n v="104900"/>
    <x v="10"/>
  </r>
  <r>
    <n v="1187"/>
    <n v="8"/>
    <n v="95000"/>
    <x v="5"/>
  </r>
  <r>
    <n v="1188"/>
    <n v="7"/>
    <n v="262000"/>
    <x v="9"/>
  </r>
  <r>
    <n v="1189"/>
    <n v="7"/>
    <n v="195000"/>
    <x v="9"/>
  </r>
  <r>
    <n v="1190"/>
    <n v="6"/>
    <n v="189000"/>
    <x v="11"/>
  </r>
  <r>
    <n v="1191"/>
    <n v="3"/>
    <n v="168000"/>
    <x v="10"/>
  </r>
  <r>
    <n v="1192"/>
    <n v="11"/>
    <n v="174000"/>
    <x v="6"/>
  </r>
  <r>
    <n v="1193"/>
    <n v="7"/>
    <n v="125000"/>
    <x v="9"/>
  </r>
  <r>
    <n v="1194"/>
    <n v="6"/>
    <n v="165000"/>
    <x v="11"/>
  </r>
  <r>
    <n v="1195"/>
    <n v="3"/>
    <n v="158000"/>
    <x v="10"/>
  </r>
  <r>
    <n v="1196"/>
    <n v="7"/>
    <n v="176000"/>
    <x v="9"/>
  </r>
  <r>
    <n v="1197"/>
    <n v="11"/>
    <n v="219210"/>
    <x v="6"/>
  </r>
  <r>
    <n v="1198"/>
    <n v="7"/>
    <n v="144000"/>
    <x v="9"/>
  </r>
  <r>
    <n v="1199"/>
    <n v="6"/>
    <n v="178000"/>
    <x v="11"/>
  </r>
  <r>
    <n v="1200"/>
    <n v="10"/>
    <n v="148000"/>
    <x v="4"/>
  </r>
  <r>
    <n v="1201"/>
    <n v="7"/>
    <n v="116050"/>
    <x v="9"/>
  </r>
  <r>
    <n v="1202"/>
    <n v="3"/>
    <n v="197900"/>
    <x v="10"/>
  </r>
  <r>
    <n v="1203"/>
    <n v="5"/>
    <n v="117000"/>
    <x v="1"/>
  </r>
  <r>
    <n v="1204"/>
    <n v="10"/>
    <n v="213000"/>
    <x v="4"/>
  </r>
  <r>
    <n v="1205"/>
    <n v="7"/>
    <n v="153500"/>
    <x v="9"/>
  </r>
  <r>
    <n v="1206"/>
    <n v="6"/>
    <n v="271900"/>
    <x v="11"/>
  </r>
  <r>
    <n v="1207"/>
    <n v="11"/>
    <n v="107000"/>
    <x v="6"/>
  </r>
  <r>
    <n v="1208"/>
    <n v="5"/>
    <n v="200000"/>
    <x v="1"/>
  </r>
  <r>
    <n v="1209"/>
    <n v="10"/>
    <n v="140000"/>
    <x v="4"/>
  </r>
  <r>
    <n v="1210"/>
    <n v="5"/>
    <n v="290000"/>
    <x v="1"/>
  </r>
  <r>
    <n v="1211"/>
    <n v="5"/>
    <n v="189000"/>
    <x v="1"/>
  </r>
  <r>
    <n v="1212"/>
    <n v="6"/>
    <n v="164000"/>
    <x v="11"/>
  </r>
  <r>
    <n v="1213"/>
    <n v="8"/>
    <n v="113000"/>
    <x v="5"/>
  </r>
  <r>
    <n v="1214"/>
    <n v="5"/>
    <n v="145000"/>
    <x v="1"/>
  </r>
  <r>
    <n v="1215"/>
    <n v="5"/>
    <n v="134500"/>
    <x v="1"/>
  </r>
  <r>
    <n v="1216"/>
    <n v="5"/>
    <n v="125000"/>
    <x v="1"/>
  </r>
  <r>
    <n v="1217"/>
    <n v="4"/>
    <n v="112000"/>
    <x v="7"/>
  </r>
  <r>
    <n v="1218"/>
    <n v="9"/>
    <n v="229456"/>
    <x v="2"/>
  </r>
  <r>
    <n v="1219"/>
    <n v="7"/>
    <n v="80500"/>
    <x v="9"/>
  </r>
  <r>
    <n v="1220"/>
    <n v="4"/>
    <n v="91500"/>
    <x v="7"/>
  </r>
  <r>
    <n v="1221"/>
    <n v="11"/>
    <n v="115000"/>
    <x v="6"/>
  </r>
  <r>
    <n v="1222"/>
    <n v="8"/>
    <n v="134000"/>
    <x v="5"/>
  </r>
  <r>
    <n v="1223"/>
    <n v="1"/>
    <n v="143000"/>
    <x v="8"/>
  </r>
  <r>
    <n v="1224"/>
    <n v="10"/>
    <n v="137900"/>
    <x v="4"/>
  </r>
  <r>
    <n v="1225"/>
    <n v="2"/>
    <n v="184000"/>
    <x v="0"/>
  </r>
  <r>
    <n v="1226"/>
    <n v="6"/>
    <n v="145000"/>
    <x v="11"/>
  </r>
  <r>
    <n v="1227"/>
    <n v="1"/>
    <n v="214000"/>
    <x v="8"/>
  </r>
  <r>
    <n v="1228"/>
    <n v="12"/>
    <n v="147000"/>
    <x v="3"/>
  </r>
  <r>
    <n v="1229"/>
    <n v="10"/>
    <n v="367294"/>
    <x v="4"/>
  </r>
  <r>
    <n v="1230"/>
    <n v="8"/>
    <n v="127000"/>
    <x v="5"/>
  </r>
  <r>
    <n v="1231"/>
    <n v="8"/>
    <n v="190000"/>
    <x v="5"/>
  </r>
  <r>
    <n v="1232"/>
    <n v="5"/>
    <n v="132500"/>
    <x v="1"/>
  </r>
  <r>
    <n v="1233"/>
    <n v="3"/>
    <n v="101800"/>
    <x v="10"/>
  </r>
  <r>
    <n v="1234"/>
    <n v="5"/>
    <n v="142000"/>
    <x v="1"/>
  </r>
  <r>
    <n v="1235"/>
    <n v="11"/>
    <n v="130000"/>
    <x v="6"/>
  </r>
  <r>
    <n v="1236"/>
    <n v="7"/>
    <n v="138887"/>
    <x v="9"/>
  </r>
  <r>
    <n v="1237"/>
    <n v="6"/>
    <n v="175500"/>
    <x v="11"/>
  </r>
  <r>
    <n v="1238"/>
    <n v="9"/>
    <n v="195000"/>
    <x v="2"/>
  </r>
  <r>
    <n v="1239"/>
    <n v="3"/>
    <n v="142500"/>
    <x v="10"/>
  </r>
  <r>
    <n v="1240"/>
    <n v="12"/>
    <n v="265900"/>
    <x v="3"/>
  </r>
  <r>
    <n v="1241"/>
    <n v="7"/>
    <n v="224900"/>
    <x v="9"/>
  </r>
  <r>
    <n v="1242"/>
    <n v="6"/>
    <n v="248328"/>
    <x v="11"/>
  </r>
  <r>
    <n v="1243"/>
    <n v="1"/>
    <n v="170000"/>
    <x v="8"/>
  </r>
  <r>
    <n v="1244"/>
    <n v="9"/>
    <n v="465000"/>
    <x v="2"/>
  </r>
  <r>
    <n v="1245"/>
    <n v="6"/>
    <n v="230000"/>
    <x v="11"/>
  </r>
  <r>
    <n v="1246"/>
    <n v="1"/>
    <n v="178000"/>
    <x v="8"/>
  </r>
  <r>
    <n v="1247"/>
    <n v="3"/>
    <n v="186500"/>
    <x v="10"/>
  </r>
  <r>
    <n v="1248"/>
    <n v="5"/>
    <n v="169900"/>
    <x v="1"/>
  </r>
  <r>
    <n v="1249"/>
    <n v="4"/>
    <n v="129500"/>
    <x v="7"/>
  </r>
  <r>
    <n v="1250"/>
    <n v="5"/>
    <n v="119000"/>
    <x v="1"/>
  </r>
  <r>
    <n v="1251"/>
    <n v="4"/>
    <n v="244000"/>
    <x v="7"/>
  </r>
  <r>
    <n v="1252"/>
    <n v="3"/>
    <n v="171750"/>
    <x v="10"/>
  </r>
  <r>
    <n v="1253"/>
    <n v="11"/>
    <n v="130000"/>
    <x v="6"/>
  </r>
  <r>
    <n v="1254"/>
    <n v="7"/>
    <n v="294000"/>
    <x v="9"/>
  </r>
  <r>
    <n v="1255"/>
    <n v="7"/>
    <n v="165400"/>
    <x v="9"/>
  </r>
  <r>
    <n v="1256"/>
    <n v="11"/>
    <n v="127500"/>
    <x v="6"/>
  </r>
  <r>
    <n v="1257"/>
    <n v="8"/>
    <n v="301500"/>
    <x v="5"/>
  </r>
  <r>
    <n v="1258"/>
    <n v="7"/>
    <n v="99900"/>
    <x v="9"/>
  </r>
  <r>
    <n v="1259"/>
    <n v="7"/>
    <n v="190000"/>
    <x v="9"/>
  </r>
  <r>
    <n v="1260"/>
    <n v="7"/>
    <n v="151000"/>
    <x v="9"/>
  </r>
  <r>
    <n v="1261"/>
    <n v="6"/>
    <n v="181000"/>
    <x v="11"/>
  </r>
  <r>
    <n v="1262"/>
    <n v="6"/>
    <n v="128900"/>
    <x v="11"/>
  </r>
  <r>
    <n v="1263"/>
    <n v="11"/>
    <n v="161500"/>
    <x v="6"/>
  </r>
  <r>
    <n v="1264"/>
    <n v="7"/>
    <n v="180500"/>
    <x v="9"/>
  </r>
  <r>
    <n v="1265"/>
    <n v="8"/>
    <n v="181000"/>
    <x v="5"/>
  </r>
  <r>
    <n v="1266"/>
    <n v="3"/>
    <n v="183900"/>
    <x v="10"/>
  </r>
  <r>
    <n v="1267"/>
    <n v="1"/>
    <n v="122000"/>
    <x v="8"/>
  </r>
  <r>
    <n v="1268"/>
    <n v="5"/>
    <n v="378500"/>
    <x v="1"/>
  </r>
  <r>
    <n v="1269"/>
    <n v="5"/>
    <n v="381000"/>
    <x v="1"/>
  </r>
  <r>
    <n v="1270"/>
    <n v="7"/>
    <n v="144000"/>
    <x v="9"/>
  </r>
  <r>
    <n v="1271"/>
    <n v="4"/>
    <n v="260000"/>
    <x v="7"/>
  </r>
  <r>
    <n v="1272"/>
    <n v="8"/>
    <n v="185750"/>
    <x v="5"/>
  </r>
  <r>
    <n v="1273"/>
    <n v="11"/>
    <n v="137000"/>
    <x v="6"/>
  </r>
  <r>
    <n v="1274"/>
    <n v="5"/>
    <n v="177000"/>
    <x v="1"/>
  </r>
  <r>
    <n v="1275"/>
    <n v="11"/>
    <n v="139000"/>
    <x v="6"/>
  </r>
  <r>
    <n v="1276"/>
    <n v="7"/>
    <n v="137000"/>
    <x v="9"/>
  </r>
  <r>
    <n v="1277"/>
    <n v="12"/>
    <n v="162000"/>
    <x v="3"/>
  </r>
  <r>
    <n v="1278"/>
    <n v="6"/>
    <n v="197900"/>
    <x v="11"/>
  </r>
  <r>
    <n v="1279"/>
    <n v="3"/>
    <n v="237000"/>
    <x v="10"/>
  </r>
  <r>
    <n v="1280"/>
    <n v="4"/>
    <n v="68400"/>
    <x v="7"/>
  </r>
  <r>
    <n v="1281"/>
    <n v="3"/>
    <n v="227000"/>
    <x v="10"/>
  </r>
  <r>
    <n v="1282"/>
    <n v="7"/>
    <n v="180000"/>
    <x v="9"/>
  </r>
  <r>
    <n v="1283"/>
    <n v="9"/>
    <n v="150500"/>
    <x v="2"/>
  </r>
  <r>
    <n v="1284"/>
    <n v="4"/>
    <n v="139000"/>
    <x v="7"/>
  </r>
  <r>
    <n v="1285"/>
    <n v="3"/>
    <n v="169000"/>
    <x v="10"/>
  </r>
  <r>
    <n v="1286"/>
    <n v="5"/>
    <n v="132500"/>
    <x v="1"/>
  </r>
  <r>
    <n v="1287"/>
    <n v="6"/>
    <n v="143000"/>
    <x v="11"/>
  </r>
  <r>
    <n v="1288"/>
    <n v="6"/>
    <n v="190000"/>
    <x v="11"/>
  </r>
  <r>
    <n v="1289"/>
    <n v="10"/>
    <n v="278000"/>
    <x v="4"/>
  </r>
  <r>
    <n v="1290"/>
    <n v="10"/>
    <n v="281000"/>
    <x v="4"/>
  </r>
  <r>
    <n v="1291"/>
    <n v="4"/>
    <n v="180500"/>
    <x v="7"/>
  </r>
  <r>
    <n v="1292"/>
    <n v="2"/>
    <n v="119500"/>
    <x v="0"/>
  </r>
  <r>
    <n v="1293"/>
    <n v="12"/>
    <n v="107500"/>
    <x v="3"/>
  </r>
  <r>
    <n v="1294"/>
    <n v="3"/>
    <n v="162900"/>
    <x v="10"/>
  </r>
  <r>
    <n v="1295"/>
    <n v="4"/>
    <n v="115000"/>
    <x v="7"/>
  </r>
  <r>
    <n v="1296"/>
    <n v="11"/>
    <n v="138500"/>
    <x v="6"/>
  </r>
  <r>
    <n v="1297"/>
    <n v="12"/>
    <n v="155000"/>
    <x v="3"/>
  </r>
  <r>
    <n v="1298"/>
    <n v="6"/>
    <n v="140000"/>
    <x v="11"/>
  </r>
  <r>
    <n v="1299"/>
    <n v="1"/>
    <n v="160000"/>
    <x v="8"/>
  </r>
  <r>
    <n v="1300"/>
    <n v="5"/>
    <n v="154000"/>
    <x v="1"/>
  </r>
  <r>
    <n v="1301"/>
    <n v="5"/>
    <n v="225000"/>
    <x v="1"/>
  </r>
  <r>
    <n v="1302"/>
    <n v="11"/>
    <n v="177500"/>
    <x v="6"/>
  </r>
  <r>
    <n v="1303"/>
    <n v="12"/>
    <n v="290000"/>
    <x v="3"/>
  </r>
  <r>
    <n v="1304"/>
    <n v="4"/>
    <n v="232000"/>
    <x v="7"/>
  </r>
  <r>
    <n v="1305"/>
    <n v="4"/>
    <n v="130000"/>
    <x v="7"/>
  </r>
  <r>
    <n v="1306"/>
    <n v="11"/>
    <n v="325000"/>
    <x v="6"/>
  </r>
  <r>
    <n v="1307"/>
    <n v="9"/>
    <n v="202500"/>
    <x v="2"/>
  </r>
  <r>
    <n v="1308"/>
    <n v="5"/>
    <n v="138000"/>
    <x v="1"/>
  </r>
  <r>
    <n v="1309"/>
    <n v="5"/>
    <n v="147000"/>
    <x v="1"/>
  </r>
  <r>
    <n v="1310"/>
    <n v="6"/>
    <n v="179200"/>
    <x v="11"/>
  </r>
  <r>
    <n v="1311"/>
    <n v="5"/>
    <n v="335000"/>
    <x v="1"/>
  </r>
  <r>
    <n v="1312"/>
    <n v="1"/>
    <n v="203000"/>
    <x v="8"/>
  </r>
  <r>
    <n v="1313"/>
    <n v="6"/>
    <n v="302000"/>
    <x v="11"/>
  </r>
  <r>
    <n v="1314"/>
    <n v="5"/>
    <n v="333168"/>
    <x v="1"/>
  </r>
  <r>
    <n v="1315"/>
    <n v="10"/>
    <n v="119000"/>
    <x v="4"/>
  </r>
  <r>
    <n v="1316"/>
    <n v="6"/>
    <n v="206900"/>
    <x v="11"/>
  </r>
  <r>
    <n v="1317"/>
    <n v="1"/>
    <n v="295493"/>
    <x v="8"/>
  </r>
  <r>
    <n v="1318"/>
    <n v="4"/>
    <n v="208900"/>
    <x v="7"/>
  </r>
  <r>
    <n v="1319"/>
    <n v="8"/>
    <n v="275000"/>
    <x v="5"/>
  </r>
  <r>
    <n v="1320"/>
    <n v="2"/>
    <n v="111000"/>
    <x v="0"/>
  </r>
  <r>
    <n v="1321"/>
    <n v="6"/>
    <n v="156500"/>
    <x v="11"/>
  </r>
  <r>
    <n v="1322"/>
    <n v="7"/>
    <n v="72500"/>
    <x v="9"/>
  </r>
  <r>
    <n v="1323"/>
    <n v="6"/>
    <n v="190000"/>
    <x v="11"/>
  </r>
  <r>
    <n v="1324"/>
    <n v="12"/>
    <n v="82500"/>
    <x v="3"/>
  </r>
  <r>
    <n v="1325"/>
    <n v="2"/>
    <n v="147000"/>
    <x v="0"/>
  </r>
  <r>
    <n v="1326"/>
    <n v="1"/>
    <n v="55000"/>
    <x v="8"/>
  </r>
  <r>
    <n v="1327"/>
    <n v="5"/>
    <n v="79000"/>
    <x v="1"/>
  </r>
  <r>
    <n v="1328"/>
    <n v="10"/>
    <n v="130500"/>
    <x v="4"/>
  </r>
  <r>
    <n v="1329"/>
    <n v="6"/>
    <n v="256000"/>
    <x v="11"/>
  </r>
  <r>
    <n v="1330"/>
    <n v="6"/>
    <n v="176500"/>
    <x v="11"/>
  </r>
  <r>
    <n v="1331"/>
    <n v="12"/>
    <n v="227000"/>
    <x v="3"/>
  </r>
  <r>
    <n v="1332"/>
    <n v="7"/>
    <n v="132500"/>
    <x v="9"/>
  </r>
  <r>
    <n v="1333"/>
    <n v="5"/>
    <n v="100000"/>
    <x v="1"/>
  </r>
  <r>
    <n v="1334"/>
    <n v="7"/>
    <n v="125500"/>
    <x v="9"/>
  </r>
  <r>
    <n v="1335"/>
    <n v="5"/>
    <n v="125000"/>
    <x v="1"/>
  </r>
  <r>
    <n v="1336"/>
    <n v="4"/>
    <n v="167900"/>
    <x v="7"/>
  </r>
  <r>
    <n v="1337"/>
    <n v="11"/>
    <n v="135000"/>
    <x v="6"/>
  </r>
  <r>
    <n v="1338"/>
    <n v="3"/>
    <n v="52500"/>
    <x v="10"/>
  </r>
  <r>
    <n v="1339"/>
    <n v="6"/>
    <n v="200000"/>
    <x v="11"/>
  </r>
  <r>
    <n v="1340"/>
    <n v="6"/>
    <n v="128500"/>
    <x v="11"/>
  </r>
  <r>
    <n v="1341"/>
    <n v="6"/>
    <n v="123000"/>
    <x v="11"/>
  </r>
  <r>
    <n v="1342"/>
    <n v="7"/>
    <n v="155000"/>
    <x v="9"/>
  </r>
  <r>
    <n v="1343"/>
    <n v="8"/>
    <n v="228500"/>
    <x v="5"/>
  </r>
  <r>
    <n v="1344"/>
    <n v="3"/>
    <n v="177000"/>
    <x v="10"/>
  </r>
  <r>
    <n v="1345"/>
    <n v="7"/>
    <n v="155835"/>
    <x v="9"/>
  </r>
  <r>
    <n v="1346"/>
    <n v="7"/>
    <n v="108500"/>
    <x v="9"/>
  </r>
  <r>
    <n v="1347"/>
    <n v="6"/>
    <n v="262500"/>
    <x v="11"/>
  </r>
  <r>
    <n v="1348"/>
    <n v="5"/>
    <n v="283463"/>
    <x v="1"/>
  </r>
  <r>
    <n v="1349"/>
    <n v="8"/>
    <n v="215000"/>
    <x v="5"/>
  </r>
  <r>
    <n v="1350"/>
    <n v="12"/>
    <n v="122000"/>
    <x v="3"/>
  </r>
  <r>
    <n v="1351"/>
    <n v="8"/>
    <n v="200000"/>
    <x v="5"/>
  </r>
  <r>
    <n v="1352"/>
    <n v="3"/>
    <n v="171000"/>
    <x v="10"/>
  </r>
  <r>
    <n v="1353"/>
    <n v="7"/>
    <n v="134900"/>
    <x v="9"/>
  </r>
  <r>
    <n v="1354"/>
    <n v="3"/>
    <n v="410000"/>
    <x v="10"/>
  </r>
  <r>
    <n v="1355"/>
    <n v="6"/>
    <n v="235000"/>
    <x v="11"/>
  </r>
  <r>
    <n v="1356"/>
    <n v="9"/>
    <n v="170000"/>
    <x v="2"/>
  </r>
  <r>
    <n v="1357"/>
    <n v="10"/>
    <n v="110000"/>
    <x v="4"/>
  </r>
  <r>
    <n v="1358"/>
    <n v="4"/>
    <n v="149900"/>
    <x v="7"/>
  </r>
  <r>
    <n v="1359"/>
    <n v="6"/>
    <n v="177500"/>
    <x v="11"/>
  </r>
  <r>
    <n v="1360"/>
    <n v="9"/>
    <n v="315000"/>
    <x v="2"/>
  </r>
  <r>
    <n v="1361"/>
    <n v="5"/>
    <n v="189000"/>
    <x v="1"/>
  </r>
  <r>
    <n v="1362"/>
    <n v="6"/>
    <n v="260000"/>
    <x v="11"/>
  </r>
  <r>
    <n v="1363"/>
    <n v="6"/>
    <n v="104900"/>
    <x v="11"/>
  </r>
  <r>
    <n v="1364"/>
    <n v="3"/>
    <n v="156932"/>
    <x v="10"/>
  </r>
  <r>
    <n v="1365"/>
    <n v="4"/>
    <n v="144152"/>
    <x v="7"/>
  </r>
  <r>
    <n v="1366"/>
    <n v="1"/>
    <n v="216000"/>
    <x v="8"/>
  </r>
  <r>
    <n v="1367"/>
    <n v="6"/>
    <n v="193000"/>
    <x v="11"/>
  </r>
  <r>
    <n v="1368"/>
    <n v="7"/>
    <n v="127000"/>
    <x v="9"/>
  </r>
  <r>
    <n v="1369"/>
    <n v="6"/>
    <n v="144000"/>
    <x v="11"/>
  </r>
  <r>
    <n v="1370"/>
    <n v="5"/>
    <n v="232000"/>
    <x v="1"/>
  </r>
  <r>
    <n v="1371"/>
    <n v="10"/>
    <n v="105000"/>
    <x v="4"/>
  </r>
  <r>
    <n v="1372"/>
    <n v="10"/>
    <n v="165500"/>
    <x v="4"/>
  </r>
  <r>
    <n v="1373"/>
    <n v="6"/>
    <n v="274300"/>
    <x v="11"/>
  </r>
  <r>
    <n v="1374"/>
    <n v="3"/>
    <n v="466500"/>
    <x v="10"/>
  </r>
  <r>
    <n v="1375"/>
    <n v="7"/>
    <n v="250000"/>
    <x v="9"/>
  </r>
  <r>
    <n v="1376"/>
    <n v="12"/>
    <n v="239000"/>
    <x v="3"/>
  </r>
  <r>
    <n v="1377"/>
    <n v="4"/>
    <n v="91000"/>
    <x v="7"/>
  </r>
  <r>
    <n v="1378"/>
    <n v="7"/>
    <n v="117000"/>
    <x v="9"/>
  </r>
  <r>
    <n v="1379"/>
    <n v="6"/>
    <n v="83000"/>
    <x v="11"/>
  </r>
  <r>
    <n v="1380"/>
    <n v="5"/>
    <n v="167500"/>
    <x v="1"/>
  </r>
  <r>
    <n v="1381"/>
    <n v="6"/>
    <n v="58500"/>
    <x v="11"/>
  </r>
  <r>
    <n v="1382"/>
    <n v="5"/>
    <n v="237500"/>
    <x v="1"/>
  </r>
  <r>
    <n v="1383"/>
    <n v="10"/>
    <n v="157000"/>
    <x v="4"/>
  </r>
  <r>
    <n v="1384"/>
    <n v="8"/>
    <n v="112000"/>
    <x v="5"/>
  </r>
  <r>
    <n v="1385"/>
    <n v="10"/>
    <n v="105000"/>
    <x v="4"/>
  </r>
  <r>
    <n v="1386"/>
    <n v="5"/>
    <n v="125500"/>
    <x v="1"/>
  </r>
  <r>
    <n v="1387"/>
    <n v="7"/>
    <n v="250000"/>
    <x v="9"/>
  </r>
  <r>
    <n v="1388"/>
    <n v="8"/>
    <n v="136000"/>
    <x v="5"/>
  </r>
  <r>
    <n v="1389"/>
    <n v="10"/>
    <n v="377500"/>
    <x v="4"/>
  </r>
  <r>
    <n v="1390"/>
    <n v="3"/>
    <n v="131000"/>
    <x v="10"/>
  </r>
  <r>
    <n v="1391"/>
    <n v="9"/>
    <n v="235000"/>
    <x v="2"/>
  </r>
  <r>
    <n v="1392"/>
    <n v="4"/>
    <n v="124000"/>
    <x v="7"/>
  </r>
  <r>
    <n v="1393"/>
    <n v="12"/>
    <n v="123000"/>
    <x v="3"/>
  </r>
  <r>
    <n v="1394"/>
    <n v="4"/>
    <n v="163000"/>
    <x v="7"/>
  </r>
  <r>
    <n v="1395"/>
    <n v="10"/>
    <n v="246578"/>
    <x v="4"/>
  </r>
  <r>
    <n v="1396"/>
    <n v="2"/>
    <n v="281213"/>
    <x v="0"/>
  </r>
  <r>
    <n v="1397"/>
    <n v="6"/>
    <n v="160000"/>
    <x v="11"/>
  </r>
  <r>
    <n v="1398"/>
    <n v="5"/>
    <n v="137500"/>
    <x v="1"/>
  </r>
  <r>
    <n v="1399"/>
    <n v="5"/>
    <n v="138000"/>
    <x v="1"/>
  </r>
  <r>
    <n v="1400"/>
    <n v="10"/>
    <n v="137450"/>
    <x v="4"/>
  </r>
  <r>
    <n v="1401"/>
    <n v="7"/>
    <n v="120000"/>
    <x v="9"/>
  </r>
  <r>
    <n v="1402"/>
    <n v="4"/>
    <n v="193000"/>
    <x v="7"/>
  </r>
  <r>
    <n v="1403"/>
    <n v="7"/>
    <n v="193879"/>
    <x v="9"/>
  </r>
  <r>
    <n v="1404"/>
    <n v="8"/>
    <n v="282922"/>
    <x v="5"/>
  </r>
  <r>
    <n v="1405"/>
    <n v="1"/>
    <n v="105000"/>
    <x v="8"/>
  </r>
  <r>
    <n v="1406"/>
    <n v="1"/>
    <n v="275000"/>
    <x v="8"/>
  </r>
  <r>
    <n v="1407"/>
    <n v="3"/>
    <n v="133000"/>
    <x v="10"/>
  </r>
  <r>
    <n v="1408"/>
    <n v="3"/>
    <n v="112000"/>
    <x v="10"/>
  </r>
  <r>
    <n v="1409"/>
    <n v="6"/>
    <n v="125500"/>
    <x v="11"/>
  </r>
  <r>
    <n v="1410"/>
    <n v="11"/>
    <n v="215000"/>
    <x v="6"/>
  </r>
  <r>
    <n v="1411"/>
    <n v="6"/>
    <n v="230000"/>
    <x v="11"/>
  </r>
  <r>
    <n v="1412"/>
    <n v="9"/>
    <n v="140000"/>
    <x v="2"/>
  </r>
  <r>
    <n v="1413"/>
    <n v="6"/>
    <n v="90000"/>
    <x v="11"/>
  </r>
  <r>
    <n v="1414"/>
    <n v="9"/>
    <n v="257000"/>
    <x v="2"/>
  </r>
  <r>
    <n v="1415"/>
    <n v="6"/>
    <n v="207000"/>
    <x v="11"/>
  </r>
  <r>
    <n v="1416"/>
    <n v="5"/>
    <n v="175900"/>
    <x v="1"/>
  </r>
  <r>
    <n v="1417"/>
    <n v="4"/>
    <n v="122500"/>
    <x v="7"/>
  </r>
  <r>
    <n v="1418"/>
    <n v="5"/>
    <n v="340000"/>
    <x v="1"/>
  </r>
  <r>
    <n v="1419"/>
    <n v="8"/>
    <n v="124000"/>
    <x v="5"/>
  </r>
  <r>
    <n v="1420"/>
    <n v="12"/>
    <n v="223000"/>
    <x v="3"/>
  </r>
  <r>
    <n v="1421"/>
    <n v="5"/>
    <n v="179900"/>
    <x v="1"/>
  </r>
  <r>
    <n v="1422"/>
    <n v="7"/>
    <n v="127500"/>
    <x v="9"/>
  </r>
  <r>
    <n v="1423"/>
    <n v="3"/>
    <n v="136500"/>
    <x v="10"/>
  </r>
  <r>
    <n v="1424"/>
    <n v="8"/>
    <n v="274970"/>
    <x v="5"/>
  </r>
  <r>
    <n v="1425"/>
    <n v="6"/>
    <n v="144000"/>
    <x v="11"/>
  </r>
  <r>
    <n v="1426"/>
    <n v="10"/>
    <n v="142000"/>
    <x v="4"/>
  </r>
  <r>
    <n v="1427"/>
    <n v="8"/>
    <n v="271000"/>
    <x v="5"/>
  </r>
  <r>
    <n v="1428"/>
    <n v="4"/>
    <n v="140000"/>
    <x v="7"/>
  </r>
  <r>
    <n v="1429"/>
    <n v="2"/>
    <n v="119000"/>
    <x v="0"/>
  </r>
  <r>
    <n v="1430"/>
    <n v="4"/>
    <n v="182900"/>
    <x v="7"/>
  </r>
  <r>
    <n v="1431"/>
    <n v="7"/>
    <n v="192140"/>
    <x v="9"/>
  </r>
  <r>
    <n v="1432"/>
    <n v="10"/>
    <n v="143750"/>
    <x v="4"/>
  </r>
  <r>
    <n v="1433"/>
    <n v="8"/>
    <n v="64500"/>
    <x v="5"/>
  </r>
  <r>
    <n v="1434"/>
    <n v="5"/>
    <n v="186500"/>
    <x v="1"/>
  </r>
  <r>
    <n v="1435"/>
    <n v="5"/>
    <n v="160000"/>
    <x v="1"/>
  </r>
  <r>
    <n v="1436"/>
    <n v="7"/>
    <n v="174000"/>
    <x v="9"/>
  </r>
  <r>
    <n v="1437"/>
    <n v="5"/>
    <n v="120500"/>
    <x v="1"/>
  </r>
  <r>
    <n v="1438"/>
    <n v="11"/>
    <n v="394617"/>
    <x v="6"/>
  </r>
  <r>
    <n v="1439"/>
    <n v="4"/>
    <n v="149700"/>
    <x v="7"/>
  </r>
  <r>
    <n v="1440"/>
    <n v="11"/>
    <n v="197000"/>
    <x v="6"/>
  </r>
  <r>
    <n v="1441"/>
    <n v="9"/>
    <n v="191000"/>
    <x v="2"/>
  </r>
  <r>
    <n v="1442"/>
    <n v="5"/>
    <n v="149300"/>
    <x v="1"/>
  </r>
  <r>
    <n v="1443"/>
    <n v="4"/>
    <n v="310000"/>
    <x v="7"/>
  </r>
  <r>
    <n v="1444"/>
    <n v="5"/>
    <n v="121000"/>
    <x v="1"/>
  </r>
  <r>
    <n v="1445"/>
    <n v="11"/>
    <n v="179600"/>
    <x v="6"/>
  </r>
  <r>
    <n v="1446"/>
    <n v="5"/>
    <n v="129000"/>
    <x v="1"/>
  </r>
  <r>
    <n v="1447"/>
    <n v="4"/>
    <n v="157900"/>
    <x v="7"/>
  </r>
  <r>
    <n v="1448"/>
    <n v="12"/>
    <n v="240000"/>
    <x v="3"/>
  </r>
  <r>
    <n v="1449"/>
    <n v="5"/>
    <n v="112000"/>
    <x v="1"/>
  </r>
  <r>
    <n v="1450"/>
    <n v="8"/>
    <n v="92000"/>
    <x v="5"/>
  </r>
  <r>
    <n v="1451"/>
    <n v="9"/>
    <n v="136000"/>
    <x v="2"/>
  </r>
  <r>
    <n v="1452"/>
    <n v="5"/>
    <n v="287090"/>
    <x v="1"/>
  </r>
  <r>
    <n v="1453"/>
    <n v="5"/>
    <n v="145000"/>
    <x v="1"/>
  </r>
  <r>
    <n v="1454"/>
    <n v="7"/>
    <n v="84500"/>
    <x v="9"/>
  </r>
  <r>
    <n v="1455"/>
    <n v="10"/>
    <n v="185000"/>
    <x v="4"/>
  </r>
  <r>
    <n v="1456"/>
    <n v="8"/>
    <n v="175000"/>
    <x v="5"/>
  </r>
  <r>
    <n v="1457"/>
    <n v="2"/>
    <n v="210000"/>
    <x v="0"/>
  </r>
  <r>
    <n v="1458"/>
    <n v="5"/>
    <n v="266500"/>
    <x v="1"/>
  </r>
  <r>
    <n v="1459"/>
    <n v="4"/>
    <n v="142125"/>
    <x v="7"/>
  </r>
  <r>
    <n v="1460"/>
    <n v="6"/>
    <n v="147500"/>
    <x v="11"/>
  </r>
  <r>
    <m/>
    <m/>
    <m/>
    <x v="12"/>
  </r>
  <r>
    <m/>
    <m/>
    <m/>
    <x v="12"/>
  </r>
  <r>
    <m/>
    <m/>
    <m/>
    <x v="12"/>
  </r>
  <r>
    <m/>
    <m/>
    <m/>
    <x v="12"/>
  </r>
  <r>
    <m/>
    <m/>
    <m/>
    <x v="12"/>
  </r>
  <r>
    <m/>
    <m/>
    <m/>
    <x v="12"/>
  </r>
  <r>
    <m/>
    <m/>
    <m/>
    <x v="12"/>
  </r>
  <r>
    <m/>
    <m/>
    <m/>
    <x v="12"/>
  </r>
  <r>
    <m/>
    <m/>
    <m/>
    <x v="12"/>
  </r>
  <r>
    <m/>
    <m/>
    <m/>
    <x v="12"/>
  </r>
  <r>
    <m/>
    <m/>
    <m/>
    <x v="12"/>
  </r>
  <r>
    <m/>
    <m/>
    <m/>
    <x v="1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5">
  <r>
    <x v="0"/>
    <n v="856"/>
    <n v="208500"/>
  </r>
  <r>
    <x v="1"/>
    <n v="1262"/>
    <n v="181500"/>
  </r>
  <r>
    <x v="2"/>
    <n v="920"/>
    <n v="223500"/>
  </r>
  <r>
    <x v="3"/>
    <n v="756"/>
    <n v="140000"/>
  </r>
  <r>
    <x v="4"/>
    <n v="1145"/>
    <n v="250000"/>
  </r>
  <r>
    <x v="5"/>
    <n v="796"/>
    <n v="143000"/>
  </r>
  <r>
    <x v="6"/>
    <n v="1686"/>
    <n v="307000"/>
  </r>
  <r>
    <x v="7"/>
    <n v="1107"/>
    <n v="200000"/>
  </r>
  <r>
    <x v="8"/>
    <n v="952"/>
    <n v="129900"/>
  </r>
  <r>
    <x v="9"/>
    <n v="991"/>
    <n v="118000"/>
  </r>
  <r>
    <x v="10"/>
    <n v="1040"/>
    <n v="129500"/>
  </r>
  <r>
    <x v="11"/>
    <n v="1175"/>
    <n v="345000"/>
  </r>
  <r>
    <x v="12"/>
    <n v="912"/>
    <n v="144000"/>
  </r>
  <r>
    <x v="13"/>
    <n v="1494"/>
    <n v="279500"/>
  </r>
  <r>
    <x v="14"/>
    <n v="1253"/>
    <n v="157000"/>
  </r>
  <r>
    <x v="15"/>
    <n v="832"/>
    <n v="132000"/>
  </r>
  <r>
    <x v="16"/>
    <n v="1004"/>
    <n v="149000"/>
  </r>
  <r>
    <x v="17"/>
    <n v="0"/>
    <n v="90000"/>
  </r>
  <r>
    <x v="18"/>
    <n v="1114"/>
    <n v="159000"/>
  </r>
  <r>
    <x v="19"/>
    <n v="1029"/>
    <n v="139000"/>
  </r>
  <r>
    <x v="20"/>
    <n v="1158"/>
    <n v="325300"/>
  </r>
  <r>
    <x v="21"/>
    <n v="637"/>
    <n v="139400"/>
  </r>
  <r>
    <x v="22"/>
    <n v="1777"/>
    <n v="230000"/>
  </r>
  <r>
    <x v="23"/>
    <n v="1040"/>
    <n v="129900"/>
  </r>
  <r>
    <x v="24"/>
    <n v="1060"/>
    <n v="154000"/>
  </r>
  <r>
    <x v="25"/>
    <n v="1566"/>
    <n v="256300"/>
  </r>
  <r>
    <x v="26"/>
    <n v="900"/>
    <n v="134800"/>
  </r>
  <r>
    <x v="27"/>
    <n v="1704"/>
    <n v="306000"/>
  </r>
  <r>
    <x v="28"/>
    <n v="1484"/>
    <n v="207500"/>
  </r>
  <r>
    <x v="29"/>
    <n v="520"/>
    <n v="68500"/>
  </r>
  <r>
    <x v="30"/>
    <n v="649"/>
    <n v="40000"/>
  </r>
  <r>
    <x v="31"/>
    <n v="1228"/>
    <n v="149350"/>
  </r>
  <r>
    <x v="32"/>
    <n v="1234"/>
    <n v="179900"/>
  </r>
  <r>
    <x v="33"/>
    <n v="1398"/>
    <n v="165500"/>
  </r>
  <r>
    <x v="34"/>
    <n v="1561"/>
    <n v="277500"/>
  </r>
  <r>
    <x v="35"/>
    <n v="1117"/>
    <n v="309000"/>
  </r>
  <r>
    <x v="36"/>
    <n v="1097"/>
    <n v="145000"/>
  </r>
  <r>
    <x v="37"/>
    <n v="1297"/>
    <n v="153000"/>
  </r>
  <r>
    <x v="38"/>
    <n v="1057"/>
    <n v="109000"/>
  </r>
  <r>
    <x v="39"/>
    <n v="0"/>
    <n v="82000"/>
  </r>
  <r>
    <x v="40"/>
    <n v="1088"/>
    <n v="160000"/>
  </r>
  <r>
    <x v="41"/>
    <n v="1350"/>
    <n v="170000"/>
  </r>
  <r>
    <x v="42"/>
    <n v="840"/>
    <n v="144000"/>
  </r>
  <r>
    <x v="43"/>
    <n v="938"/>
    <n v="130250"/>
  </r>
  <r>
    <x v="44"/>
    <n v="1150"/>
    <n v="141000"/>
  </r>
  <r>
    <x v="45"/>
    <n v="1752"/>
    <n v="319900"/>
  </r>
  <r>
    <x v="46"/>
    <n v="1434"/>
    <n v="239686"/>
  </r>
  <r>
    <x v="47"/>
    <n v="1656"/>
    <n v="249700"/>
  </r>
  <r>
    <x v="48"/>
    <n v="736"/>
    <n v="113000"/>
  </r>
  <r>
    <x v="49"/>
    <n v="955"/>
    <n v="127000"/>
  </r>
  <r>
    <x v="50"/>
    <n v="794"/>
    <n v="177000"/>
  </r>
  <r>
    <x v="51"/>
    <n v="816"/>
    <n v="114500"/>
  </r>
  <r>
    <x v="52"/>
    <n v="816"/>
    <n v="110000"/>
  </r>
  <r>
    <x v="53"/>
    <n v="1842"/>
    <n v="385000"/>
  </r>
  <r>
    <x v="54"/>
    <n v="384"/>
    <n v="130000"/>
  </r>
  <r>
    <x v="55"/>
    <n v="1425"/>
    <n v="180500"/>
  </r>
  <r>
    <x v="56"/>
    <n v="970"/>
    <n v="172500"/>
  </r>
  <r>
    <x v="57"/>
    <n v="860"/>
    <n v="196500"/>
  </r>
  <r>
    <x v="58"/>
    <n v="1410"/>
    <n v="438780"/>
  </r>
  <r>
    <x v="59"/>
    <n v="780"/>
    <n v="124900"/>
  </r>
  <r>
    <x v="60"/>
    <n v="1158"/>
    <n v="158000"/>
  </r>
  <r>
    <x v="61"/>
    <n v="530"/>
    <n v="101000"/>
  </r>
  <r>
    <x v="62"/>
    <n v="1370"/>
    <n v="202500"/>
  </r>
  <r>
    <x v="63"/>
    <n v="576"/>
    <n v="140000"/>
  </r>
  <r>
    <x v="64"/>
    <n v="1057"/>
    <n v="219500"/>
  </r>
  <r>
    <x v="65"/>
    <n v="1143"/>
    <n v="317000"/>
  </r>
  <r>
    <x v="66"/>
    <n v="1947"/>
    <n v="180000"/>
  </r>
  <r>
    <x v="67"/>
    <n v="1453"/>
    <n v="226000"/>
  </r>
  <r>
    <x v="68"/>
    <n v="747"/>
    <n v="80000"/>
  </r>
  <r>
    <x v="69"/>
    <n v="1304"/>
    <n v="225000"/>
  </r>
  <r>
    <x v="70"/>
    <n v="2223"/>
    <n v="244000"/>
  </r>
  <r>
    <x v="71"/>
    <n v="845"/>
    <n v="129500"/>
  </r>
  <r>
    <x v="72"/>
    <n v="832"/>
    <n v="185000"/>
  </r>
  <r>
    <x v="73"/>
    <n v="1086"/>
    <n v="144900"/>
  </r>
  <r>
    <x v="74"/>
    <n v="840"/>
    <n v="107400"/>
  </r>
  <r>
    <x v="75"/>
    <n v="462"/>
    <n v="91000"/>
  </r>
  <r>
    <x v="76"/>
    <n v="952"/>
    <n v="135750"/>
  </r>
  <r>
    <x v="77"/>
    <n v="672"/>
    <n v="127000"/>
  </r>
  <r>
    <x v="78"/>
    <n v="1768"/>
    <n v="136500"/>
  </r>
  <r>
    <x v="79"/>
    <n v="440"/>
    <n v="110000"/>
  </r>
  <r>
    <x v="80"/>
    <n v="896"/>
    <n v="193500"/>
  </r>
  <r>
    <x v="81"/>
    <n v="1237"/>
    <n v="153500"/>
  </r>
  <r>
    <x v="82"/>
    <n v="1563"/>
    <n v="245000"/>
  </r>
  <r>
    <x v="83"/>
    <n v="1065"/>
    <n v="126500"/>
  </r>
  <r>
    <x v="84"/>
    <n v="384"/>
    <n v="168500"/>
  </r>
  <r>
    <x v="85"/>
    <n v="1288"/>
    <n v="260000"/>
  </r>
  <r>
    <x v="86"/>
    <n v="684"/>
    <n v="174000"/>
  </r>
  <r>
    <x v="87"/>
    <n v="612"/>
    <n v="164500"/>
  </r>
  <r>
    <x v="88"/>
    <n v="1013"/>
    <n v="85000"/>
  </r>
  <r>
    <x v="89"/>
    <n v="990"/>
    <n v="123600"/>
  </r>
  <r>
    <x v="90"/>
    <n v="0"/>
    <n v="109900"/>
  </r>
  <r>
    <x v="91"/>
    <n v="1235"/>
    <n v="98600"/>
  </r>
  <r>
    <x v="92"/>
    <n v="876"/>
    <n v="163500"/>
  </r>
  <r>
    <x v="93"/>
    <n v="1214"/>
    <n v="133900"/>
  </r>
  <r>
    <x v="94"/>
    <n v="824"/>
    <n v="204750"/>
  </r>
  <r>
    <x v="95"/>
    <n v="680"/>
    <n v="185000"/>
  </r>
  <r>
    <x v="96"/>
    <n v="1588"/>
    <n v="214000"/>
  </r>
  <r>
    <x v="97"/>
    <n v="960"/>
    <n v="94750"/>
  </r>
  <r>
    <x v="98"/>
    <n v="458"/>
    <n v="83000"/>
  </r>
  <r>
    <x v="99"/>
    <n v="950"/>
    <n v="128950"/>
  </r>
  <r>
    <x v="100"/>
    <n v="1610"/>
    <n v="205000"/>
  </r>
  <r>
    <x v="101"/>
    <n v="741"/>
    <n v="178000"/>
  </r>
  <r>
    <x v="102"/>
    <n v="0"/>
    <n v="118964"/>
  </r>
  <r>
    <x v="103"/>
    <n v="1226"/>
    <n v="198900"/>
  </r>
  <r>
    <x v="104"/>
    <n v="1040"/>
    <n v="169500"/>
  </r>
  <r>
    <x v="105"/>
    <n v="1053"/>
    <n v="250000"/>
  </r>
  <r>
    <x v="106"/>
    <n v="641"/>
    <n v="100000"/>
  </r>
  <r>
    <x v="107"/>
    <n v="789"/>
    <n v="115000"/>
  </r>
  <r>
    <x v="108"/>
    <n v="793"/>
    <n v="115000"/>
  </r>
  <r>
    <x v="109"/>
    <n v="1844"/>
    <n v="190000"/>
  </r>
  <r>
    <x v="110"/>
    <n v="994"/>
    <n v="136900"/>
  </r>
  <r>
    <x v="111"/>
    <n v="384"/>
    <n v="180000"/>
  </r>
  <r>
    <x v="112"/>
    <n v="1264"/>
    <n v="383970"/>
  </r>
  <r>
    <x v="113"/>
    <n v="1809"/>
    <n v="217000"/>
  </r>
  <r>
    <x v="114"/>
    <n v="1028"/>
    <n v="259500"/>
  </r>
  <r>
    <x v="115"/>
    <n v="729"/>
    <n v="176000"/>
  </r>
  <r>
    <x v="116"/>
    <n v="1092"/>
    <n v="139000"/>
  </r>
  <r>
    <x v="117"/>
    <n v="1125"/>
    <n v="155000"/>
  </r>
  <r>
    <x v="118"/>
    <n v="1673"/>
    <n v="320000"/>
  </r>
  <r>
    <x v="119"/>
    <n v="728"/>
    <n v="163990"/>
  </r>
  <r>
    <x v="120"/>
    <n v="938"/>
    <n v="180000"/>
  </r>
  <r>
    <x v="121"/>
    <n v="732"/>
    <n v="100000"/>
  </r>
  <r>
    <x v="122"/>
    <n v="1080"/>
    <n v="136000"/>
  </r>
  <r>
    <x v="123"/>
    <n v="1199"/>
    <n v="153900"/>
  </r>
  <r>
    <x v="124"/>
    <n v="1362"/>
    <n v="181000"/>
  </r>
  <r>
    <x v="125"/>
    <n v="520"/>
    <n v="84500"/>
  </r>
  <r>
    <x v="126"/>
    <n v="1078"/>
    <n v="128000"/>
  </r>
  <r>
    <x v="127"/>
    <n v="672"/>
    <n v="87000"/>
  </r>
  <r>
    <x v="128"/>
    <n v="660"/>
    <n v="155000"/>
  </r>
  <r>
    <x v="129"/>
    <n v="1008"/>
    <n v="150000"/>
  </r>
  <r>
    <x v="130"/>
    <n v="924"/>
    <n v="226000"/>
  </r>
  <r>
    <x v="131"/>
    <n v="992"/>
    <n v="244000"/>
  </r>
  <r>
    <x v="132"/>
    <n v="1063"/>
    <n v="150750"/>
  </r>
  <r>
    <x v="133"/>
    <n v="1267"/>
    <n v="220000"/>
  </r>
  <r>
    <x v="134"/>
    <n v="1461"/>
    <n v="180000"/>
  </r>
  <r>
    <x v="135"/>
    <n v="1304"/>
    <n v="174000"/>
  </r>
  <r>
    <x v="136"/>
    <n v="1214"/>
    <n v="143000"/>
  </r>
  <r>
    <x v="137"/>
    <n v="1907"/>
    <n v="171000"/>
  </r>
  <r>
    <x v="138"/>
    <n v="1004"/>
    <n v="230000"/>
  </r>
  <r>
    <x v="139"/>
    <n v="928"/>
    <n v="231500"/>
  </r>
  <r>
    <x v="140"/>
    <n v="864"/>
    <n v="115000"/>
  </r>
  <r>
    <x v="141"/>
    <n v="1734"/>
    <n v="260000"/>
  </r>
  <r>
    <x v="142"/>
    <n v="910"/>
    <n v="166000"/>
  </r>
  <r>
    <x v="143"/>
    <n v="1490"/>
    <n v="204000"/>
  </r>
  <r>
    <x v="144"/>
    <n v="1728"/>
    <n v="125000"/>
  </r>
  <r>
    <x v="145"/>
    <n v="970"/>
    <n v="130000"/>
  </r>
  <r>
    <x v="146"/>
    <n v="715"/>
    <n v="105000"/>
  </r>
  <r>
    <x v="147"/>
    <n v="884"/>
    <n v="222500"/>
  </r>
  <r>
    <x v="148"/>
    <n v="1080"/>
    <n v="141000"/>
  </r>
  <r>
    <x v="149"/>
    <n v="896"/>
    <n v="115000"/>
  </r>
  <r>
    <x v="150"/>
    <n v="969"/>
    <n v="122000"/>
  </r>
  <r>
    <x v="151"/>
    <n v="1710"/>
    <n v="372402"/>
  </r>
  <r>
    <x v="152"/>
    <n v="825"/>
    <n v="190000"/>
  </r>
  <r>
    <x v="153"/>
    <n v="1602"/>
    <n v="235000"/>
  </r>
  <r>
    <x v="154"/>
    <n v="1200"/>
    <n v="125000"/>
  </r>
  <r>
    <x v="155"/>
    <n v="572"/>
    <n v="79000"/>
  </r>
  <r>
    <x v="156"/>
    <n v="0"/>
    <n v="109500"/>
  </r>
  <r>
    <x v="157"/>
    <n v="774"/>
    <n v="269500"/>
  </r>
  <r>
    <x v="158"/>
    <n v="991"/>
    <n v="254900"/>
  </r>
  <r>
    <x v="159"/>
    <n v="1392"/>
    <n v="320000"/>
  </r>
  <r>
    <x v="160"/>
    <n v="1232"/>
    <n v="162500"/>
  </r>
  <r>
    <x v="161"/>
    <n v="1572"/>
    <n v="412500"/>
  </r>
  <r>
    <x v="162"/>
    <n v="1541"/>
    <n v="220000"/>
  </r>
  <r>
    <x v="163"/>
    <n v="882"/>
    <n v="103200"/>
  </r>
  <r>
    <x v="164"/>
    <n v="1149"/>
    <n v="152000"/>
  </r>
  <r>
    <x v="165"/>
    <n v="644"/>
    <n v="127500"/>
  </r>
  <r>
    <x v="166"/>
    <n v="1617"/>
    <n v="190000"/>
  </r>
  <r>
    <x v="167"/>
    <n v="1582"/>
    <n v="325624"/>
  </r>
  <r>
    <x v="168"/>
    <n v="840"/>
    <n v="183500"/>
  </r>
  <r>
    <x v="169"/>
    <n v="1686"/>
    <n v="228000"/>
  </r>
  <r>
    <x v="170"/>
    <n v="720"/>
    <n v="128500"/>
  </r>
  <r>
    <x v="171"/>
    <n v="1080"/>
    <n v="215000"/>
  </r>
  <r>
    <x v="172"/>
    <n v="1064"/>
    <n v="239000"/>
  </r>
  <r>
    <x v="173"/>
    <n v="1362"/>
    <n v="163000"/>
  </r>
  <r>
    <x v="174"/>
    <n v="1606"/>
    <n v="184000"/>
  </r>
  <r>
    <x v="175"/>
    <n v="1202"/>
    <n v="243000"/>
  </r>
  <r>
    <x v="176"/>
    <n v="1151"/>
    <n v="211000"/>
  </r>
  <r>
    <x v="177"/>
    <n v="1052"/>
    <n v="172500"/>
  </r>
  <r>
    <x v="178"/>
    <n v="2216"/>
    <n v="501837"/>
  </r>
  <r>
    <x v="179"/>
    <n v="968"/>
    <n v="100000"/>
  </r>
  <r>
    <x v="180"/>
    <n v="756"/>
    <n v="177000"/>
  </r>
  <r>
    <x v="181"/>
    <n v="793"/>
    <n v="200100"/>
  </r>
  <r>
    <x v="182"/>
    <n v="0"/>
    <n v="120000"/>
  </r>
  <r>
    <x v="183"/>
    <n v="1362"/>
    <n v="200000"/>
  </r>
  <r>
    <x v="184"/>
    <n v="504"/>
    <n v="127000"/>
  </r>
  <r>
    <x v="185"/>
    <n v="1107"/>
    <n v="475000"/>
  </r>
  <r>
    <x v="186"/>
    <n v="1188"/>
    <n v="173000"/>
  </r>
  <r>
    <x v="187"/>
    <n v="660"/>
    <n v="135000"/>
  </r>
  <r>
    <x v="188"/>
    <n v="1086"/>
    <n v="153337"/>
  </r>
  <r>
    <x v="189"/>
    <n v="1593"/>
    <n v="286000"/>
  </r>
  <r>
    <x v="190"/>
    <n v="853"/>
    <n v="315000"/>
  </r>
  <r>
    <x v="191"/>
    <n v="725"/>
    <n v="184000"/>
  </r>
  <r>
    <x v="192"/>
    <n v="1431"/>
    <n v="192000"/>
  </r>
  <r>
    <x v="193"/>
    <n v="970"/>
    <n v="130000"/>
  </r>
  <r>
    <x v="194"/>
    <n v="864"/>
    <n v="127000"/>
  </r>
  <r>
    <x v="195"/>
    <n v="855"/>
    <n v="148500"/>
  </r>
  <r>
    <x v="196"/>
    <n v="1726"/>
    <n v="311872"/>
  </r>
  <r>
    <x v="197"/>
    <n v="1360"/>
    <n v="235000"/>
  </r>
  <r>
    <x v="198"/>
    <n v="755"/>
    <n v="104000"/>
  </r>
  <r>
    <x v="199"/>
    <n v="1713"/>
    <n v="274900"/>
  </r>
  <r>
    <x v="200"/>
    <n v="1121"/>
    <n v="140000"/>
  </r>
  <r>
    <x v="201"/>
    <n v="1196"/>
    <n v="171500"/>
  </r>
  <r>
    <x v="202"/>
    <n v="617"/>
    <n v="112000"/>
  </r>
  <r>
    <x v="203"/>
    <n v="848"/>
    <n v="149000"/>
  </r>
  <r>
    <x v="204"/>
    <n v="720"/>
    <n v="110000"/>
  </r>
  <r>
    <x v="205"/>
    <n v="1424"/>
    <n v="180500"/>
  </r>
  <r>
    <x v="206"/>
    <n v="1140"/>
    <n v="143900"/>
  </r>
  <r>
    <x v="207"/>
    <n v="1100"/>
    <n v="141000"/>
  </r>
  <r>
    <x v="208"/>
    <n v="1157"/>
    <n v="277000"/>
  </r>
  <r>
    <x v="209"/>
    <n v="1092"/>
    <n v="145000"/>
  </r>
  <r>
    <x v="210"/>
    <n v="864"/>
    <n v="98000"/>
  </r>
  <r>
    <x v="211"/>
    <n v="1212"/>
    <n v="186000"/>
  </r>
  <r>
    <x v="212"/>
    <n v="900"/>
    <n v="252678"/>
  </r>
  <r>
    <x v="213"/>
    <n v="990"/>
    <n v="156000"/>
  </r>
  <r>
    <x v="214"/>
    <n v="689"/>
    <n v="161750"/>
  </r>
  <r>
    <x v="215"/>
    <n v="1070"/>
    <n v="134450"/>
  </r>
  <r>
    <x v="216"/>
    <n v="1436"/>
    <n v="210000"/>
  </r>
  <r>
    <x v="217"/>
    <n v="686"/>
    <n v="107000"/>
  </r>
  <r>
    <x v="218"/>
    <n v="798"/>
    <n v="311500"/>
  </r>
  <r>
    <x v="219"/>
    <n v="1248"/>
    <n v="167240"/>
  </r>
  <r>
    <x v="220"/>
    <n v="1498"/>
    <n v="204900"/>
  </r>
  <r>
    <x v="221"/>
    <n v="1010"/>
    <n v="200000"/>
  </r>
  <r>
    <x v="222"/>
    <n v="713"/>
    <n v="179900"/>
  </r>
  <r>
    <x v="223"/>
    <n v="864"/>
    <n v="97000"/>
  </r>
  <r>
    <x v="224"/>
    <n v="2392"/>
    <n v="386250"/>
  </r>
  <r>
    <x v="225"/>
    <n v="630"/>
    <n v="112000"/>
  </r>
  <r>
    <x v="226"/>
    <n v="1203"/>
    <n v="290000"/>
  </r>
  <r>
    <x v="227"/>
    <n v="483"/>
    <n v="106000"/>
  </r>
  <r>
    <x v="228"/>
    <n v="912"/>
    <n v="125000"/>
  </r>
  <r>
    <x v="229"/>
    <n v="1373"/>
    <n v="192500"/>
  </r>
  <r>
    <x v="230"/>
    <n v="1194"/>
    <n v="148000"/>
  </r>
  <r>
    <x v="231"/>
    <n v="1462"/>
    <n v="403000"/>
  </r>
  <r>
    <x v="232"/>
    <n v="483"/>
    <n v="94500"/>
  </r>
  <r>
    <x v="233"/>
    <n v="894"/>
    <n v="128200"/>
  </r>
  <r>
    <x v="234"/>
    <n v="860"/>
    <n v="216500"/>
  </r>
  <r>
    <x v="235"/>
    <n v="483"/>
    <n v="89500"/>
  </r>
  <r>
    <x v="236"/>
    <n v="1414"/>
    <n v="185500"/>
  </r>
  <r>
    <x v="237"/>
    <n v="996"/>
    <n v="194500"/>
  </r>
  <r>
    <x v="238"/>
    <n v="1694"/>
    <n v="318000"/>
  </r>
  <r>
    <x v="239"/>
    <n v="735"/>
    <n v="113000"/>
  </r>
  <r>
    <x v="240"/>
    <n v="1566"/>
    <n v="262500"/>
  </r>
  <r>
    <x v="241"/>
    <n v="686"/>
    <n v="110500"/>
  </r>
  <r>
    <x v="242"/>
    <n v="540"/>
    <n v="79000"/>
  </r>
  <r>
    <x v="243"/>
    <n v="626"/>
    <n v="120000"/>
  </r>
  <r>
    <x v="244"/>
    <n v="948"/>
    <n v="205000"/>
  </r>
  <r>
    <x v="245"/>
    <n v="1845"/>
    <n v="241500"/>
  </r>
  <r>
    <x v="246"/>
    <n v="1020"/>
    <n v="137000"/>
  </r>
  <r>
    <x v="247"/>
    <n v="1367"/>
    <n v="140000"/>
  </r>
  <r>
    <x v="248"/>
    <n v="840"/>
    <n v="180000"/>
  </r>
  <r>
    <x v="249"/>
    <n v="1444"/>
    <n v="277000"/>
  </r>
  <r>
    <x v="250"/>
    <n v="728"/>
    <n v="76500"/>
  </r>
  <r>
    <x v="251"/>
    <n v="1573"/>
    <n v="235000"/>
  </r>
  <r>
    <x v="252"/>
    <n v="798"/>
    <n v="173000"/>
  </r>
  <r>
    <x v="253"/>
    <n v="1302"/>
    <n v="158000"/>
  </r>
  <r>
    <x v="254"/>
    <n v="1314"/>
    <n v="145000"/>
  </r>
  <r>
    <x v="255"/>
    <n v="975"/>
    <n v="230000"/>
  </r>
  <r>
    <x v="256"/>
    <n v="864"/>
    <n v="207500"/>
  </r>
  <r>
    <x v="257"/>
    <n v="1604"/>
    <n v="220000"/>
  </r>
  <r>
    <x v="258"/>
    <n v="963"/>
    <n v="231500"/>
  </r>
  <r>
    <x v="259"/>
    <n v="0"/>
    <n v="97000"/>
  </r>
  <r>
    <x v="260"/>
    <n v="1362"/>
    <n v="176000"/>
  </r>
  <r>
    <x v="261"/>
    <n v="1482"/>
    <n v="276000"/>
  </r>
  <r>
    <x v="262"/>
    <n v="506"/>
    <n v="151000"/>
  </r>
  <r>
    <x v="263"/>
    <n v="926"/>
    <n v="130000"/>
  </r>
  <r>
    <x v="264"/>
    <n v="680"/>
    <n v="73000"/>
  </r>
  <r>
    <x v="265"/>
    <n v="1422"/>
    <n v="175500"/>
  </r>
  <r>
    <x v="266"/>
    <n v="802"/>
    <n v="185000"/>
  </r>
  <r>
    <x v="267"/>
    <n v="720"/>
    <n v="179500"/>
  </r>
  <r>
    <x v="268"/>
    <n v="740"/>
    <n v="120500"/>
  </r>
  <r>
    <x v="269"/>
    <n v="1143"/>
    <n v="148000"/>
  </r>
  <r>
    <x v="270"/>
    <n v="1095"/>
    <n v="266000"/>
  </r>
  <r>
    <x v="271"/>
    <n v="1385"/>
    <n v="241500"/>
  </r>
  <r>
    <x v="272"/>
    <n v="1152"/>
    <n v="290000"/>
  </r>
  <r>
    <x v="273"/>
    <n v="1240"/>
    <n v="139000"/>
  </r>
  <r>
    <x v="274"/>
    <n v="816"/>
    <n v="124500"/>
  </r>
  <r>
    <x v="275"/>
    <n v="952"/>
    <n v="205000"/>
  </r>
  <r>
    <x v="276"/>
    <n v="1560"/>
    <n v="201000"/>
  </r>
  <r>
    <x v="277"/>
    <n v="864"/>
    <n v="141000"/>
  </r>
  <r>
    <x v="278"/>
    <n v="2121"/>
    <n v="415298"/>
  </r>
  <r>
    <x v="279"/>
    <n v="1160"/>
    <n v="192000"/>
  </r>
  <r>
    <x v="280"/>
    <n v="807"/>
    <n v="228500"/>
  </r>
  <r>
    <x v="281"/>
    <n v="1262"/>
    <n v="185000"/>
  </r>
  <r>
    <x v="282"/>
    <n v="1314"/>
    <n v="207500"/>
  </r>
  <r>
    <x v="283"/>
    <n v="1468"/>
    <n v="244600"/>
  </r>
  <r>
    <x v="284"/>
    <n v="1575"/>
    <n v="179200"/>
  </r>
  <r>
    <x v="285"/>
    <n v="625"/>
    <n v="164700"/>
  </r>
  <r>
    <x v="286"/>
    <n v="912"/>
    <n v="159000"/>
  </r>
  <r>
    <x v="287"/>
    <n v="858"/>
    <n v="88000"/>
  </r>
  <r>
    <x v="288"/>
    <n v="882"/>
    <n v="122000"/>
  </r>
  <r>
    <x v="289"/>
    <n v="698"/>
    <n v="153575"/>
  </r>
  <r>
    <x v="290"/>
    <n v="1079"/>
    <n v="233230"/>
  </r>
  <r>
    <x v="291"/>
    <n v="780"/>
    <n v="135900"/>
  </r>
  <r>
    <x v="292"/>
    <n v="768"/>
    <n v="131000"/>
  </r>
  <r>
    <x v="293"/>
    <n v="795"/>
    <n v="235000"/>
  </r>
  <r>
    <x v="294"/>
    <n v="1416"/>
    <n v="167000"/>
  </r>
  <r>
    <x v="295"/>
    <n v="1003"/>
    <n v="142500"/>
  </r>
  <r>
    <x v="296"/>
    <n v="910"/>
    <n v="152000"/>
  </r>
  <r>
    <x v="297"/>
    <n v="975"/>
    <n v="239000"/>
  </r>
  <r>
    <x v="298"/>
    <n v="702"/>
    <n v="175000"/>
  </r>
  <r>
    <x v="299"/>
    <n v="1092"/>
    <n v="158500"/>
  </r>
  <r>
    <x v="300"/>
    <n v="1165"/>
    <n v="157000"/>
  </r>
  <r>
    <x v="301"/>
    <n v="1028"/>
    <n v="267000"/>
  </r>
  <r>
    <x v="302"/>
    <n v="1541"/>
    <n v="205000"/>
  </r>
  <r>
    <x v="303"/>
    <n v="894"/>
    <n v="149900"/>
  </r>
  <r>
    <x v="304"/>
    <n v="1470"/>
    <n v="295000"/>
  </r>
  <r>
    <x v="305"/>
    <n v="2000"/>
    <n v="305900"/>
  </r>
  <r>
    <x v="306"/>
    <n v="700"/>
    <n v="225000"/>
  </r>
  <r>
    <x v="307"/>
    <n v="319"/>
    <n v="89500"/>
  </r>
  <r>
    <x v="308"/>
    <n v="861"/>
    <n v="82500"/>
  </r>
  <r>
    <x v="309"/>
    <n v="1896"/>
    <n v="360000"/>
  </r>
  <r>
    <x v="310"/>
    <n v="697"/>
    <n v="165600"/>
  </r>
  <r>
    <x v="311"/>
    <n v="972"/>
    <n v="132000"/>
  </r>
  <r>
    <x v="312"/>
    <n v="793"/>
    <n v="119900"/>
  </r>
  <r>
    <x v="313"/>
    <n v="2136"/>
    <n v="375000"/>
  </r>
  <r>
    <x v="314"/>
    <n v="728"/>
    <n v="178000"/>
  </r>
  <r>
    <x v="315"/>
    <n v="716"/>
    <n v="188500"/>
  </r>
  <r>
    <x v="316"/>
    <n v="845"/>
    <n v="260000"/>
  </r>
  <r>
    <x v="317"/>
    <n v="1088"/>
    <n v="270000"/>
  </r>
  <r>
    <x v="318"/>
    <n v="1347"/>
    <n v="260000"/>
  </r>
  <r>
    <x v="319"/>
    <n v="1372"/>
    <n v="187500"/>
  </r>
  <r>
    <x v="320"/>
    <n v="1249"/>
    <n v="342643"/>
  </r>
  <r>
    <x v="321"/>
    <n v="1136"/>
    <n v="354000"/>
  </r>
  <r>
    <x v="322"/>
    <n v="1502"/>
    <n v="301000"/>
  </r>
  <r>
    <x v="323"/>
    <n v="1162"/>
    <n v="126175"/>
  </r>
  <r>
    <x v="324"/>
    <n v="710"/>
    <n v="242000"/>
  </r>
  <r>
    <x v="325"/>
    <n v="720"/>
    <n v="87000"/>
  </r>
  <r>
    <x v="326"/>
    <n v="1719"/>
    <n v="324000"/>
  </r>
  <r>
    <x v="327"/>
    <n v="1383"/>
    <n v="145250"/>
  </r>
  <r>
    <x v="328"/>
    <n v="844"/>
    <n v="214500"/>
  </r>
  <r>
    <x v="329"/>
    <n v="596"/>
    <n v="78000"/>
  </r>
  <r>
    <x v="330"/>
    <n v="1728"/>
    <n v="119000"/>
  </r>
  <r>
    <x v="331"/>
    <n v="1056"/>
    <n v="139000"/>
  </r>
  <r>
    <x v="332"/>
    <n v="3206"/>
    <n v="284000"/>
  </r>
  <r>
    <x v="333"/>
    <n v="1358"/>
    <n v="207000"/>
  </r>
  <r>
    <x v="334"/>
    <n v="943"/>
    <n v="192000"/>
  </r>
  <r>
    <x v="335"/>
    <n v="1499"/>
    <n v="228950"/>
  </r>
  <r>
    <x v="336"/>
    <n v="1922"/>
    <n v="377426"/>
  </r>
  <r>
    <x v="337"/>
    <n v="1536"/>
    <n v="214000"/>
  </r>
  <r>
    <x v="338"/>
    <n v="1208"/>
    <n v="202500"/>
  </r>
  <r>
    <x v="339"/>
    <n v="1215"/>
    <n v="155000"/>
  </r>
  <r>
    <x v="340"/>
    <n v="967"/>
    <n v="202900"/>
  </r>
  <r>
    <x v="341"/>
    <n v="721"/>
    <n v="82000"/>
  </r>
  <r>
    <x v="342"/>
    <n v="0"/>
    <n v="87500"/>
  </r>
  <r>
    <x v="343"/>
    <n v="1684"/>
    <n v="266000"/>
  </r>
  <r>
    <x v="344"/>
    <n v="536"/>
    <n v="85000"/>
  </r>
  <r>
    <x v="345"/>
    <n v="972"/>
    <n v="140200"/>
  </r>
  <r>
    <x v="346"/>
    <n v="958"/>
    <n v="151500"/>
  </r>
  <r>
    <x v="347"/>
    <n v="1478"/>
    <n v="157500"/>
  </r>
  <r>
    <x v="348"/>
    <n v="764"/>
    <n v="154000"/>
  </r>
  <r>
    <x v="349"/>
    <n v="1848"/>
    <n v="437154"/>
  </r>
  <r>
    <x v="350"/>
    <n v="1869"/>
    <n v="318061"/>
  </r>
  <r>
    <x v="351"/>
    <n v="1453"/>
    <n v="190000"/>
  </r>
  <r>
    <x v="352"/>
    <n v="616"/>
    <n v="95000"/>
  </r>
  <r>
    <x v="353"/>
    <n v="624"/>
    <n v="105900"/>
  </r>
  <r>
    <x v="354"/>
    <n v="940"/>
    <n v="140000"/>
  </r>
  <r>
    <x v="355"/>
    <n v="1200"/>
    <n v="177500"/>
  </r>
  <r>
    <x v="356"/>
    <n v="1158"/>
    <n v="173000"/>
  </r>
  <r>
    <x v="357"/>
    <n v="1142"/>
    <n v="134000"/>
  </r>
  <r>
    <x v="358"/>
    <n v="1062"/>
    <n v="130000"/>
  </r>
  <r>
    <x v="359"/>
    <n v="1086"/>
    <n v="280000"/>
  </r>
  <r>
    <x v="360"/>
    <n v="888"/>
    <n v="156000"/>
  </r>
  <r>
    <x v="361"/>
    <n v="883"/>
    <n v="145000"/>
  </r>
  <r>
    <x v="362"/>
    <n v="0"/>
    <n v="198500"/>
  </r>
  <r>
    <x v="363"/>
    <n v="483"/>
    <n v="118000"/>
  </r>
  <r>
    <x v="364"/>
    <n v="796"/>
    <n v="190000"/>
  </r>
  <r>
    <x v="365"/>
    <n v="672"/>
    <n v="147000"/>
  </r>
  <r>
    <x v="366"/>
    <n v="1394"/>
    <n v="159000"/>
  </r>
  <r>
    <x v="367"/>
    <n v="1099"/>
    <n v="165000"/>
  </r>
  <r>
    <x v="368"/>
    <n v="1268"/>
    <n v="132000"/>
  </r>
  <r>
    <x v="369"/>
    <n v="1063"/>
    <n v="162000"/>
  </r>
  <r>
    <x v="370"/>
    <n v="953"/>
    <n v="172400"/>
  </r>
  <r>
    <x v="371"/>
    <n v="0"/>
    <n v="134432"/>
  </r>
  <r>
    <x v="372"/>
    <n v="744"/>
    <n v="125000"/>
  </r>
  <r>
    <x v="373"/>
    <n v="608"/>
    <n v="123000"/>
  </r>
  <r>
    <x v="374"/>
    <n v="847"/>
    <n v="219500"/>
  </r>
  <r>
    <x v="375"/>
    <n v="683"/>
    <n v="61000"/>
  </r>
  <r>
    <x v="376"/>
    <n v="870"/>
    <n v="148000"/>
  </r>
  <r>
    <x v="377"/>
    <n v="1580"/>
    <n v="340000"/>
  </r>
  <r>
    <x v="378"/>
    <n v="1856"/>
    <n v="394432"/>
  </r>
  <r>
    <x v="379"/>
    <n v="982"/>
    <n v="179000"/>
  </r>
  <r>
    <x v="380"/>
    <n v="1026"/>
    <n v="127000"/>
  </r>
  <r>
    <x v="381"/>
    <n v="1293"/>
    <n v="187750"/>
  </r>
  <r>
    <x v="382"/>
    <n v="939"/>
    <n v="213500"/>
  </r>
  <r>
    <x v="383"/>
    <n v="784"/>
    <n v="76000"/>
  </r>
  <r>
    <x v="384"/>
    <n v="1580"/>
    <n v="240000"/>
  </r>
  <r>
    <x v="385"/>
    <n v="1256"/>
    <n v="192000"/>
  </r>
  <r>
    <x v="386"/>
    <n v="658"/>
    <n v="81000"/>
  </r>
  <r>
    <x v="387"/>
    <n v="1041"/>
    <n v="125000"/>
  </r>
  <r>
    <x v="388"/>
    <n v="1468"/>
    <n v="191000"/>
  </r>
  <r>
    <x v="389"/>
    <n v="1682"/>
    <n v="426000"/>
  </r>
  <r>
    <x v="390"/>
    <n v="861"/>
    <n v="119000"/>
  </r>
  <r>
    <x v="391"/>
    <n v="804"/>
    <n v="215000"/>
  </r>
  <r>
    <x v="392"/>
    <n v="0"/>
    <n v="106500"/>
  </r>
  <r>
    <x v="393"/>
    <n v="788"/>
    <n v="100000"/>
  </r>
  <r>
    <x v="394"/>
    <n v="735"/>
    <n v="109000"/>
  </r>
  <r>
    <x v="395"/>
    <n v="1144"/>
    <n v="129000"/>
  </r>
  <r>
    <x v="396"/>
    <n v="894"/>
    <n v="123000"/>
  </r>
  <r>
    <x v="397"/>
    <n v="864"/>
    <n v="169500"/>
  </r>
  <r>
    <x v="398"/>
    <n v="961"/>
    <n v="67000"/>
  </r>
  <r>
    <x v="399"/>
    <n v="1092"/>
    <n v="241000"/>
  </r>
  <r>
    <x v="400"/>
    <n v="1260"/>
    <n v="245500"/>
  </r>
  <r>
    <x v="401"/>
    <n v="1310"/>
    <n v="164990"/>
  </r>
  <r>
    <x v="402"/>
    <n v="672"/>
    <n v="108000"/>
  </r>
  <r>
    <x v="403"/>
    <n v="1141"/>
    <n v="258000"/>
  </r>
  <r>
    <x v="404"/>
    <n v="806"/>
    <n v="168000"/>
  </r>
  <r>
    <x v="405"/>
    <n v="1281"/>
    <n v="150000"/>
  </r>
  <r>
    <x v="406"/>
    <n v="1064"/>
    <n v="115000"/>
  </r>
  <r>
    <x v="407"/>
    <n v="840"/>
    <n v="177000"/>
  </r>
  <r>
    <x v="408"/>
    <n v="1063"/>
    <n v="280000"/>
  </r>
  <r>
    <x v="409"/>
    <n v="1034"/>
    <n v="339750"/>
  </r>
  <r>
    <x v="410"/>
    <n v="1276"/>
    <n v="60000"/>
  </r>
  <r>
    <x v="411"/>
    <n v="1056"/>
    <n v="145000"/>
  </r>
  <r>
    <x v="412"/>
    <n v="1470"/>
    <n v="222000"/>
  </r>
  <r>
    <x v="413"/>
    <n v="1008"/>
    <n v="115000"/>
  </r>
  <r>
    <x v="414"/>
    <n v="1080"/>
    <n v="228000"/>
  </r>
  <r>
    <x v="415"/>
    <n v="1340"/>
    <n v="181134"/>
  </r>
  <r>
    <x v="416"/>
    <n v="672"/>
    <n v="149500"/>
  </r>
  <r>
    <x v="417"/>
    <n v="1370"/>
    <n v="239000"/>
  </r>
  <r>
    <x v="418"/>
    <n v="756"/>
    <n v="126000"/>
  </r>
  <r>
    <x v="419"/>
    <n v="1056"/>
    <n v="142000"/>
  </r>
  <r>
    <x v="420"/>
    <n v="1344"/>
    <n v="206300"/>
  </r>
  <r>
    <x v="421"/>
    <n v="1602"/>
    <n v="215000"/>
  </r>
  <r>
    <x v="422"/>
    <n v="988"/>
    <n v="113000"/>
  </r>
  <r>
    <x v="423"/>
    <n v="1470"/>
    <n v="315000"/>
  </r>
  <r>
    <x v="424"/>
    <n v="1196"/>
    <n v="139000"/>
  </r>
  <r>
    <x v="425"/>
    <n v="651"/>
    <n v="135000"/>
  </r>
  <r>
    <x v="426"/>
    <n v="1518"/>
    <n v="275000"/>
  </r>
  <r>
    <x v="427"/>
    <n v="907"/>
    <n v="109008"/>
  </r>
  <r>
    <x v="428"/>
    <n v="1208"/>
    <n v="195400"/>
  </r>
  <r>
    <x v="429"/>
    <n v="1392"/>
    <n v="175000"/>
  </r>
  <r>
    <x v="430"/>
    <n v="483"/>
    <n v="85400"/>
  </r>
  <r>
    <x v="431"/>
    <n v="901"/>
    <n v="79900"/>
  </r>
  <r>
    <x v="432"/>
    <n v="765"/>
    <n v="122500"/>
  </r>
  <r>
    <x v="433"/>
    <n v="926"/>
    <n v="181000"/>
  </r>
  <r>
    <x v="434"/>
    <n v="630"/>
    <n v="81000"/>
  </r>
  <r>
    <x v="435"/>
    <n v="799"/>
    <n v="212000"/>
  </r>
  <r>
    <x v="436"/>
    <n v="648"/>
    <n v="116000"/>
  </r>
  <r>
    <x v="437"/>
    <n v="884"/>
    <n v="119000"/>
  </r>
  <r>
    <x v="438"/>
    <n v="440"/>
    <n v="90350"/>
  </r>
  <r>
    <x v="439"/>
    <n v="684"/>
    <n v="110000"/>
  </r>
  <r>
    <x v="440"/>
    <n v="3094"/>
    <n v="555000"/>
  </r>
  <r>
    <x v="441"/>
    <n v="1440"/>
    <n v="118000"/>
  </r>
  <r>
    <x v="442"/>
    <n v="1078"/>
    <n v="162900"/>
  </r>
  <r>
    <x v="443"/>
    <n v="1258"/>
    <n v="172500"/>
  </r>
  <r>
    <x v="444"/>
    <n v="915"/>
    <n v="210000"/>
  </r>
  <r>
    <x v="445"/>
    <n v="1436"/>
    <n v="127500"/>
  </r>
  <r>
    <x v="446"/>
    <n v="1517"/>
    <n v="190000"/>
  </r>
  <r>
    <x v="447"/>
    <n v="930"/>
    <n v="199900"/>
  </r>
  <r>
    <x v="448"/>
    <n v="780"/>
    <n v="119500"/>
  </r>
  <r>
    <x v="449"/>
    <n v="649"/>
    <n v="120000"/>
  </r>
  <r>
    <x v="450"/>
    <n v="813"/>
    <n v="110000"/>
  </r>
  <r>
    <x v="451"/>
    <n v="1533"/>
    <n v="280000"/>
  </r>
  <r>
    <x v="452"/>
    <n v="872"/>
    <n v="204000"/>
  </r>
  <r>
    <x v="453"/>
    <n v="768"/>
    <n v="210000"/>
  </r>
  <r>
    <x v="454"/>
    <n v="1728"/>
    <n v="188000"/>
  </r>
  <r>
    <x v="455"/>
    <n v="1242"/>
    <n v="175500"/>
  </r>
  <r>
    <x v="456"/>
    <n v="624"/>
    <n v="98000"/>
  </r>
  <r>
    <x v="457"/>
    <n v="1364"/>
    <n v="256000"/>
  </r>
  <r>
    <x v="458"/>
    <n v="588"/>
    <n v="161000"/>
  </r>
  <r>
    <x v="459"/>
    <n v="709"/>
    <n v="110000"/>
  </r>
  <r>
    <x v="460"/>
    <n v="832"/>
    <n v="263435"/>
  </r>
  <r>
    <x v="461"/>
    <n v="560"/>
    <n v="155000"/>
  </r>
  <r>
    <x v="462"/>
    <n v="864"/>
    <n v="62383"/>
  </r>
  <r>
    <x v="463"/>
    <n v="715"/>
    <n v="188700"/>
  </r>
  <r>
    <x v="464"/>
    <n v="1040"/>
    <n v="124000"/>
  </r>
  <r>
    <x v="465"/>
    <n v="1375"/>
    <n v="178740"/>
  </r>
  <r>
    <x v="466"/>
    <n v="1277"/>
    <n v="167000"/>
  </r>
  <r>
    <x v="467"/>
    <n v="728"/>
    <n v="146500"/>
  </r>
  <r>
    <x v="468"/>
    <n v="1626"/>
    <n v="250000"/>
  </r>
  <r>
    <x v="469"/>
    <n v="832"/>
    <n v="187000"/>
  </r>
  <r>
    <x v="470"/>
    <n v="1488"/>
    <n v="212000"/>
  </r>
  <r>
    <x v="471"/>
    <n v="808"/>
    <n v="190000"/>
  </r>
  <r>
    <x v="472"/>
    <n v="547"/>
    <n v="148000"/>
  </r>
  <r>
    <x v="473"/>
    <n v="1976"/>
    <n v="440000"/>
  </r>
  <r>
    <x v="474"/>
    <n v="1494"/>
    <n v="251000"/>
  </r>
  <r>
    <x v="475"/>
    <n v="970"/>
    <n v="132500"/>
  </r>
  <r>
    <x v="476"/>
    <n v="1478"/>
    <n v="208900"/>
  </r>
  <r>
    <x v="477"/>
    <n v="2153"/>
    <n v="380000"/>
  </r>
  <r>
    <x v="478"/>
    <n v="1705"/>
    <n v="297000"/>
  </r>
  <r>
    <x v="479"/>
    <n v="907"/>
    <n v="89471"/>
  </r>
  <r>
    <x v="480"/>
    <n v="1833"/>
    <n v="326000"/>
  </r>
  <r>
    <x v="481"/>
    <n v="1792"/>
    <n v="374000"/>
  </r>
  <r>
    <x v="482"/>
    <n v="910"/>
    <n v="155000"/>
  </r>
  <r>
    <x v="483"/>
    <n v="1216"/>
    <n v="164000"/>
  </r>
  <r>
    <x v="484"/>
    <n v="999"/>
    <n v="132500"/>
  </r>
  <r>
    <x v="485"/>
    <n v="1113"/>
    <n v="147000"/>
  </r>
  <r>
    <x v="486"/>
    <n v="1073"/>
    <n v="156000"/>
  </r>
  <r>
    <x v="487"/>
    <n v="1484"/>
    <n v="175000"/>
  </r>
  <r>
    <x v="488"/>
    <n v="954"/>
    <n v="160000"/>
  </r>
  <r>
    <x v="489"/>
    <n v="630"/>
    <n v="86000"/>
  </r>
  <r>
    <x v="490"/>
    <n v="264"/>
    <n v="115000"/>
  </r>
  <r>
    <x v="491"/>
    <n v="806"/>
    <n v="133000"/>
  </r>
  <r>
    <x v="492"/>
    <n v="728"/>
    <n v="172785"/>
  </r>
  <r>
    <x v="493"/>
    <n v="1269"/>
    <n v="155000"/>
  </r>
  <r>
    <x v="494"/>
    <n v="190"/>
    <n v="91300"/>
  </r>
  <r>
    <x v="495"/>
    <n v="720"/>
    <n v="34900"/>
  </r>
  <r>
    <x v="496"/>
    <n v="3200"/>
    <n v="430000"/>
  </r>
  <r>
    <x v="497"/>
    <n v="1026"/>
    <n v="184000"/>
  </r>
  <r>
    <x v="498"/>
    <n v="864"/>
    <n v="130000"/>
  </r>
  <r>
    <x v="499"/>
    <n v="912"/>
    <n v="120000"/>
  </r>
  <r>
    <x v="500"/>
    <n v="672"/>
    <n v="113000"/>
  </r>
  <r>
    <x v="501"/>
    <n v="866"/>
    <n v="226700"/>
  </r>
  <r>
    <x v="502"/>
    <n v="1214"/>
    <n v="140000"/>
  </r>
  <r>
    <x v="503"/>
    <n v="1501"/>
    <n v="289000"/>
  </r>
  <r>
    <x v="504"/>
    <n v="855"/>
    <n v="147000"/>
  </r>
  <r>
    <x v="505"/>
    <n v="960"/>
    <n v="124500"/>
  </r>
  <r>
    <x v="506"/>
    <n v="777"/>
    <n v="215000"/>
  </r>
  <r>
    <x v="507"/>
    <n v="1218"/>
    <n v="208300"/>
  </r>
  <r>
    <x v="508"/>
    <n v="689"/>
    <n v="161000"/>
  </r>
  <r>
    <x v="509"/>
    <n v="1041"/>
    <n v="124500"/>
  </r>
  <r>
    <x v="510"/>
    <n v="1008"/>
    <n v="164900"/>
  </r>
  <r>
    <x v="511"/>
    <n v="1368"/>
    <n v="202665"/>
  </r>
  <r>
    <x v="512"/>
    <n v="864"/>
    <n v="129900"/>
  </r>
  <r>
    <x v="513"/>
    <n v="1084"/>
    <n v="134000"/>
  </r>
  <r>
    <x v="514"/>
    <n v="768"/>
    <n v="96500"/>
  </r>
  <r>
    <x v="515"/>
    <n v="2006"/>
    <n v="402861"/>
  </r>
  <r>
    <x v="516"/>
    <n v="689"/>
    <n v="158000"/>
  </r>
  <r>
    <x v="517"/>
    <n v="1264"/>
    <n v="265000"/>
  </r>
  <r>
    <x v="518"/>
    <n v="794"/>
    <n v="211000"/>
  </r>
  <r>
    <x v="519"/>
    <n v="1276"/>
    <n v="234000"/>
  </r>
  <r>
    <x v="520"/>
    <n v="0"/>
    <n v="106250"/>
  </r>
  <r>
    <x v="521"/>
    <n v="1244"/>
    <n v="150000"/>
  </r>
  <r>
    <x v="522"/>
    <n v="1004"/>
    <n v="159000"/>
  </r>
  <r>
    <x v="523"/>
    <n v="3138"/>
    <n v="184750"/>
  </r>
  <r>
    <x v="524"/>
    <n v="1379"/>
    <n v="315750"/>
  </r>
  <r>
    <x v="525"/>
    <n v="1257"/>
    <n v="176000"/>
  </r>
  <r>
    <x v="526"/>
    <n v="928"/>
    <n v="132000"/>
  </r>
  <r>
    <x v="527"/>
    <n v="1452"/>
    <n v="446261"/>
  </r>
  <r>
    <x v="528"/>
    <n v="528"/>
    <n v="86000"/>
  </r>
  <r>
    <x v="529"/>
    <n v="2035"/>
    <n v="200624"/>
  </r>
  <r>
    <x v="530"/>
    <n v="1461"/>
    <n v="175000"/>
  </r>
  <r>
    <x v="531"/>
    <n v="611"/>
    <n v="128000"/>
  </r>
  <r>
    <x v="532"/>
    <n v="0"/>
    <n v="107500"/>
  </r>
  <r>
    <x v="533"/>
    <n v="0"/>
    <n v="39300"/>
  </r>
  <r>
    <x v="534"/>
    <n v="707"/>
    <n v="178000"/>
  </r>
  <r>
    <x v="535"/>
    <n v="1117"/>
    <n v="107500"/>
  </r>
  <r>
    <x v="536"/>
    <n v="880"/>
    <n v="188000"/>
  </r>
  <r>
    <x v="537"/>
    <n v="864"/>
    <n v="111250"/>
  </r>
  <r>
    <x v="538"/>
    <n v="1051"/>
    <n v="158000"/>
  </r>
  <r>
    <x v="539"/>
    <n v="1581"/>
    <n v="272000"/>
  </r>
  <r>
    <x v="540"/>
    <n v="1838"/>
    <n v="315000"/>
  </r>
  <r>
    <x v="541"/>
    <n v="969"/>
    <n v="248000"/>
  </r>
  <r>
    <x v="542"/>
    <n v="1650"/>
    <n v="213250"/>
  </r>
  <r>
    <x v="543"/>
    <n v="723"/>
    <n v="133000"/>
  </r>
  <r>
    <x v="544"/>
    <n v="654"/>
    <n v="179665"/>
  </r>
  <r>
    <x v="545"/>
    <n v="1204"/>
    <n v="229000"/>
  </r>
  <r>
    <x v="546"/>
    <n v="1065"/>
    <n v="210000"/>
  </r>
  <r>
    <x v="547"/>
    <n v="768"/>
    <n v="129500"/>
  </r>
  <r>
    <x v="548"/>
    <n v="825"/>
    <n v="125000"/>
  </r>
  <r>
    <x v="549"/>
    <n v="912"/>
    <n v="263000"/>
  </r>
  <r>
    <x v="550"/>
    <n v="1069"/>
    <n v="140000"/>
  </r>
  <r>
    <x v="551"/>
    <n v="928"/>
    <n v="112500"/>
  </r>
  <r>
    <x v="552"/>
    <n v="1709"/>
    <n v="255500"/>
  </r>
  <r>
    <x v="553"/>
    <n v="0"/>
    <n v="108000"/>
  </r>
  <r>
    <x v="554"/>
    <n v="998"/>
    <n v="284000"/>
  </r>
  <r>
    <x v="555"/>
    <n v="993"/>
    <n v="113000"/>
  </r>
  <r>
    <x v="556"/>
    <n v="1092"/>
    <n v="141000"/>
  </r>
  <r>
    <x v="557"/>
    <n v="637"/>
    <n v="108000"/>
  </r>
  <r>
    <x v="558"/>
    <n v="729"/>
    <n v="175000"/>
  </r>
  <r>
    <x v="559"/>
    <n v="1374"/>
    <n v="234000"/>
  </r>
  <r>
    <x v="560"/>
    <n v="1392"/>
    <n v="121500"/>
  </r>
  <r>
    <x v="561"/>
    <n v="1389"/>
    <n v="170000"/>
  </r>
  <r>
    <x v="562"/>
    <n v="996"/>
    <n v="108000"/>
  </r>
  <r>
    <x v="563"/>
    <n v="1163"/>
    <n v="185000"/>
  </r>
  <r>
    <x v="564"/>
    <n v="1095"/>
    <n v="268000"/>
  </r>
  <r>
    <x v="565"/>
    <n v="806"/>
    <n v="128000"/>
  </r>
  <r>
    <x v="566"/>
    <n v="1122"/>
    <n v="325000"/>
  </r>
  <r>
    <x v="567"/>
    <n v="1517"/>
    <n v="214000"/>
  </r>
  <r>
    <x v="568"/>
    <n v="1496"/>
    <n v="316600"/>
  </r>
  <r>
    <x v="569"/>
    <n v="943"/>
    <n v="135960"/>
  </r>
  <r>
    <x v="570"/>
    <n v="1728"/>
    <n v="142600"/>
  </r>
  <r>
    <x v="571"/>
    <n v="864"/>
    <n v="120000"/>
  </r>
  <r>
    <x v="572"/>
    <n v="846"/>
    <n v="224500"/>
  </r>
  <r>
    <x v="573"/>
    <n v="384"/>
    <n v="170000"/>
  </r>
  <r>
    <x v="574"/>
    <n v="372"/>
    <n v="139000"/>
  </r>
  <r>
    <x v="575"/>
    <n v="832"/>
    <n v="118500"/>
  </r>
  <r>
    <x v="576"/>
    <n v="861"/>
    <n v="145000"/>
  </r>
  <r>
    <x v="577"/>
    <n v="1164"/>
    <n v="164500"/>
  </r>
  <r>
    <x v="578"/>
    <n v="689"/>
    <n v="146000"/>
  </r>
  <r>
    <x v="579"/>
    <n v="1050"/>
    <n v="131500"/>
  </r>
  <r>
    <x v="580"/>
    <n v="1144"/>
    <n v="181900"/>
  </r>
  <r>
    <x v="581"/>
    <n v="2042"/>
    <n v="253293"/>
  </r>
  <r>
    <x v="582"/>
    <n v="816"/>
    <n v="118500"/>
  </r>
  <r>
    <x v="583"/>
    <n v="1237"/>
    <n v="325000"/>
  </r>
  <r>
    <x v="584"/>
    <n v="884"/>
    <n v="133000"/>
  </r>
  <r>
    <x v="585"/>
    <n v="1868"/>
    <n v="369900"/>
  </r>
  <r>
    <x v="586"/>
    <n v="816"/>
    <n v="130000"/>
  </r>
  <r>
    <x v="587"/>
    <n v="840"/>
    <n v="137000"/>
  </r>
  <r>
    <x v="588"/>
    <n v="1437"/>
    <n v="143000"/>
  </r>
  <r>
    <x v="589"/>
    <n v="742"/>
    <n v="79500"/>
  </r>
  <r>
    <x v="590"/>
    <n v="770"/>
    <n v="185900"/>
  </r>
  <r>
    <x v="591"/>
    <n v="1722"/>
    <n v="451950"/>
  </r>
  <r>
    <x v="592"/>
    <n v="816"/>
    <n v="138000"/>
  </r>
  <r>
    <x v="593"/>
    <n v="848"/>
    <n v="140000"/>
  </r>
  <r>
    <x v="594"/>
    <n v="924"/>
    <n v="110000"/>
  </r>
  <r>
    <x v="595"/>
    <n v="1814"/>
    <n v="319000"/>
  </r>
  <r>
    <x v="596"/>
    <n v="684"/>
    <n v="114504"/>
  </r>
  <r>
    <x v="597"/>
    <n v="1258"/>
    <n v="194201"/>
  </r>
  <r>
    <x v="598"/>
    <n v="1430"/>
    <n v="217500"/>
  </r>
  <r>
    <x v="599"/>
    <n v="716"/>
    <n v="151000"/>
  </r>
  <r>
    <x v="600"/>
    <n v="1058"/>
    <n v="275000"/>
  </r>
  <r>
    <x v="601"/>
    <n v="780"/>
    <n v="141000"/>
  </r>
  <r>
    <x v="602"/>
    <n v="908"/>
    <n v="220000"/>
  </r>
  <r>
    <x v="603"/>
    <n v="600"/>
    <n v="151000"/>
  </r>
  <r>
    <x v="604"/>
    <n v="1494"/>
    <n v="221000"/>
  </r>
  <r>
    <x v="605"/>
    <n v="768"/>
    <n v="205000"/>
  </r>
  <r>
    <x v="606"/>
    <n v="1040"/>
    <n v="152000"/>
  </r>
  <r>
    <x v="607"/>
    <n v="896"/>
    <n v="225000"/>
  </r>
  <r>
    <x v="608"/>
    <n v="965"/>
    <n v="359100"/>
  </r>
  <r>
    <x v="609"/>
    <n v="1029"/>
    <n v="118500"/>
  </r>
  <r>
    <x v="610"/>
    <n v="1440"/>
    <n v="313000"/>
  </r>
  <r>
    <x v="611"/>
    <n v="1032"/>
    <n v="148000"/>
  </r>
  <r>
    <x v="612"/>
    <n v="1299"/>
    <n v="261500"/>
  </r>
  <r>
    <x v="613"/>
    <n v="1120"/>
    <n v="147000"/>
  </r>
  <r>
    <x v="614"/>
    <n v="630"/>
    <n v="75500"/>
  </r>
  <r>
    <x v="615"/>
    <n v="936"/>
    <n v="137500"/>
  </r>
  <r>
    <x v="616"/>
    <n v="783"/>
    <n v="183200"/>
  </r>
  <r>
    <x v="617"/>
    <n v="832"/>
    <n v="105500"/>
  </r>
  <r>
    <x v="618"/>
    <n v="1822"/>
    <n v="314813"/>
  </r>
  <r>
    <x v="619"/>
    <n v="1482"/>
    <n v="305000"/>
  </r>
  <r>
    <x v="620"/>
    <n v="864"/>
    <n v="67000"/>
  </r>
  <r>
    <x v="621"/>
    <n v="1522"/>
    <n v="240000"/>
  </r>
  <r>
    <x v="622"/>
    <n v="980"/>
    <n v="135000"/>
  </r>
  <r>
    <x v="623"/>
    <n v="756"/>
    <n v="168500"/>
  </r>
  <r>
    <x v="624"/>
    <n v="732"/>
    <n v="165150"/>
  </r>
  <r>
    <x v="625"/>
    <n v="1116"/>
    <n v="160000"/>
  </r>
  <r>
    <x v="626"/>
    <n v="978"/>
    <n v="139900"/>
  </r>
  <r>
    <x v="627"/>
    <n v="1156"/>
    <n v="153000"/>
  </r>
  <r>
    <x v="628"/>
    <n v="1040"/>
    <n v="135000"/>
  </r>
  <r>
    <x v="629"/>
    <n v="1248"/>
    <n v="168500"/>
  </r>
  <r>
    <x v="630"/>
    <n v="636"/>
    <n v="124000"/>
  </r>
  <r>
    <x v="631"/>
    <n v="1554"/>
    <n v="209500"/>
  </r>
  <r>
    <x v="632"/>
    <n v="1386"/>
    <n v="82500"/>
  </r>
  <r>
    <x v="633"/>
    <n v="1056"/>
    <n v="139400"/>
  </r>
  <r>
    <x v="634"/>
    <n v="1056"/>
    <n v="144000"/>
  </r>
  <r>
    <x v="635"/>
    <n v="1440"/>
    <n v="200000"/>
  </r>
  <r>
    <x v="636"/>
    <n v="264"/>
    <n v="60000"/>
  </r>
  <r>
    <x v="637"/>
    <n v="811"/>
    <n v="93000"/>
  </r>
  <r>
    <x v="638"/>
    <n v="796"/>
    <n v="85000"/>
  </r>
  <r>
    <x v="639"/>
    <n v="1520"/>
    <n v="264561"/>
  </r>
  <r>
    <x v="640"/>
    <n v="1518"/>
    <n v="274000"/>
  </r>
  <r>
    <x v="641"/>
    <n v="1057"/>
    <n v="226000"/>
  </r>
  <r>
    <x v="642"/>
    <n v="1952"/>
    <n v="345000"/>
  </r>
  <r>
    <x v="643"/>
    <n v="780"/>
    <n v="152000"/>
  </r>
  <r>
    <x v="644"/>
    <n v="1766"/>
    <n v="370878"/>
  </r>
  <r>
    <x v="645"/>
    <n v="981"/>
    <n v="143250"/>
  </r>
  <r>
    <x v="646"/>
    <n v="0"/>
    <n v="98300"/>
  </r>
  <r>
    <x v="647"/>
    <n v="1094"/>
    <n v="155000"/>
  </r>
  <r>
    <x v="648"/>
    <n v="756"/>
    <n v="155000"/>
  </r>
  <r>
    <x v="649"/>
    <n v="630"/>
    <n v="84500"/>
  </r>
  <r>
    <x v="650"/>
    <n v="813"/>
    <n v="205950"/>
  </r>
  <r>
    <x v="651"/>
    <n v="755"/>
    <n v="108000"/>
  </r>
  <r>
    <x v="652"/>
    <n v="880"/>
    <n v="191000"/>
  </r>
  <r>
    <x v="653"/>
    <n v="756"/>
    <n v="135000"/>
  </r>
  <r>
    <x v="654"/>
    <n v="2109"/>
    <n v="350000"/>
  </r>
  <r>
    <x v="655"/>
    <n v="525"/>
    <n v="88000"/>
  </r>
  <r>
    <x v="656"/>
    <n v="1053"/>
    <n v="145500"/>
  </r>
  <r>
    <x v="657"/>
    <n v="776"/>
    <n v="149000"/>
  </r>
  <r>
    <x v="658"/>
    <n v="912"/>
    <n v="97500"/>
  </r>
  <r>
    <x v="659"/>
    <n v="1486"/>
    <n v="167000"/>
  </r>
  <r>
    <x v="660"/>
    <n v="793"/>
    <n v="197900"/>
  </r>
  <r>
    <x v="661"/>
    <n v="1629"/>
    <n v="402000"/>
  </r>
  <r>
    <x v="662"/>
    <n v="1392"/>
    <n v="110000"/>
  </r>
  <r>
    <x v="663"/>
    <n v="1138"/>
    <n v="137500"/>
  </r>
  <r>
    <x v="664"/>
    <n v="2077"/>
    <n v="423000"/>
  </r>
  <r>
    <x v="665"/>
    <n v="1406"/>
    <n v="230500"/>
  </r>
  <r>
    <x v="666"/>
    <n v="1021"/>
    <n v="129000"/>
  </r>
  <r>
    <x v="667"/>
    <n v="1408"/>
    <n v="193500"/>
  </r>
  <r>
    <x v="668"/>
    <n v="1188"/>
    <n v="168000"/>
  </r>
  <r>
    <x v="669"/>
    <n v="700"/>
    <n v="137500"/>
  </r>
  <r>
    <x v="670"/>
    <n v="738"/>
    <n v="173500"/>
  </r>
  <r>
    <x v="671"/>
    <n v="672"/>
    <n v="103600"/>
  </r>
  <r>
    <x v="672"/>
    <n v="1208"/>
    <n v="165000"/>
  </r>
  <r>
    <x v="673"/>
    <n v="1477"/>
    <n v="257500"/>
  </r>
  <r>
    <x v="674"/>
    <n v="1136"/>
    <n v="140000"/>
  </r>
  <r>
    <x v="675"/>
    <n v="855"/>
    <n v="148500"/>
  </r>
  <r>
    <x v="676"/>
    <n v="1095"/>
    <n v="87000"/>
  </r>
  <r>
    <x v="677"/>
    <n v="768"/>
    <n v="109500"/>
  </r>
  <r>
    <x v="678"/>
    <n v="2046"/>
    <n v="372500"/>
  </r>
  <r>
    <x v="679"/>
    <n v="988"/>
    <n v="128500"/>
  </r>
  <r>
    <x v="680"/>
    <n v="923"/>
    <n v="143000"/>
  </r>
  <r>
    <x v="681"/>
    <n v="793"/>
    <n v="159434"/>
  </r>
  <r>
    <x v="682"/>
    <n v="1291"/>
    <n v="173000"/>
  </r>
  <r>
    <x v="683"/>
    <n v="1626"/>
    <n v="285000"/>
  </r>
  <r>
    <x v="684"/>
    <n v="1195"/>
    <n v="221000"/>
  </r>
  <r>
    <x v="685"/>
    <n v="1190"/>
    <n v="207500"/>
  </r>
  <r>
    <x v="686"/>
    <n v="874"/>
    <n v="227875"/>
  </r>
  <r>
    <x v="687"/>
    <n v="551"/>
    <n v="148800"/>
  </r>
  <r>
    <x v="688"/>
    <n v="1419"/>
    <n v="392000"/>
  </r>
  <r>
    <x v="689"/>
    <n v="1362"/>
    <n v="194700"/>
  </r>
  <r>
    <x v="690"/>
    <n v="848"/>
    <n v="141000"/>
  </r>
  <r>
    <x v="691"/>
    <n v="2444"/>
    <n v="755000"/>
  </r>
  <r>
    <x v="692"/>
    <n v="1210"/>
    <n v="335000"/>
  </r>
  <r>
    <x v="693"/>
    <n v="1073"/>
    <n v="108480"/>
  </r>
  <r>
    <x v="694"/>
    <n v="927"/>
    <n v="141500"/>
  </r>
  <r>
    <x v="695"/>
    <n v="1112"/>
    <n v="176000"/>
  </r>
  <r>
    <x v="696"/>
    <n v="616"/>
    <n v="89000"/>
  </r>
  <r>
    <x v="697"/>
    <n v="980"/>
    <n v="123500"/>
  </r>
  <r>
    <x v="698"/>
    <n v="894"/>
    <n v="138500"/>
  </r>
  <r>
    <x v="699"/>
    <n v="1391"/>
    <n v="196000"/>
  </r>
  <r>
    <x v="700"/>
    <n v="1800"/>
    <n v="312500"/>
  </r>
  <r>
    <x v="701"/>
    <n v="1164"/>
    <n v="140000"/>
  </r>
  <r>
    <x v="702"/>
    <n v="1234"/>
    <n v="361919"/>
  </r>
  <r>
    <x v="703"/>
    <n v="360"/>
    <n v="140000"/>
  </r>
  <r>
    <x v="704"/>
    <n v="1473"/>
    <n v="213000"/>
  </r>
  <r>
    <x v="705"/>
    <n v="0"/>
    <n v="55000"/>
  </r>
  <r>
    <x v="706"/>
    <n v="1643"/>
    <n v="302000"/>
  </r>
  <r>
    <x v="707"/>
    <n v="1324"/>
    <n v="254000"/>
  </r>
  <r>
    <x v="708"/>
    <n v="728"/>
    <n v="179540"/>
  </r>
  <r>
    <x v="709"/>
    <n v="876"/>
    <n v="109900"/>
  </r>
  <r>
    <x v="710"/>
    <n v="270"/>
    <n v="52000"/>
  </r>
  <r>
    <x v="711"/>
    <n v="859"/>
    <n v="102776"/>
  </r>
  <r>
    <x v="712"/>
    <n v="1228"/>
    <n v="189000"/>
  </r>
  <r>
    <x v="713"/>
    <n v="960"/>
    <n v="129000"/>
  </r>
  <r>
    <x v="714"/>
    <n v="725"/>
    <n v="130500"/>
  </r>
  <r>
    <x v="715"/>
    <n v="1064"/>
    <n v="165000"/>
  </r>
  <r>
    <x v="716"/>
    <n v="718"/>
    <n v="159500"/>
  </r>
  <r>
    <x v="717"/>
    <n v="1176"/>
    <n v="157000"/>
  </r>
  <r>
    <x v="718"/>
    <n v="1311"/>
    <n v="341000"/>
  </r>
  <r>
    <x v="719"/>
    <n v="971"/>
    <n v="128500"/>
  </r>
  <r>
    <x v="720"/>
    <n v="1742"/>
    <n v="275000"/>
  </r>
  <r>
    <x v="721"/>
    <n v="848"/>
    <n v="143000"/>
  </r>
  <r>
    <x v="722"/>
    <n v="864"/>
    <n v="124500"/>
  </r>
  <r>
    <x v="723"/>
    <n v="941"/>
    <n v="135000"/>
  </r>
  <r>
    <x v="724"/>
    <n v="1698"/>
    <n v="320000"/>
  </r>
  <r>
    <x v="725"/>
    <n v="864"/>
    <n v="120500"/>
  </r>
  <r>
    <x v="726"/>
    <n v="880"/>
    <n v="222000"/>
  </r>
  <r>
    <x v="727"/>
    <n v="1232"/>
    <n v="194500"/>
  </r>
  <r>
    <x v="728"/>
    <n v="1584"/>
    <n v="110000"/>
  </r>
  <r>
    <x v="729"/>
    <n v="780"/>
    <n v="103000"/>
  </r>
  <r>
    <x v="730"/>
    <n v="1595"/>
    <n v="236500"/>
  </r>
  <r>
    <x v="731"/>
    <n v="868"/>
    <n v="187500"/>
  </r>
  <r>
    <x v="732"/>
    <n v="1153"/>
    <n v="222500"/>
  </r>
  <r>
    <x v="733"/>
    <n v="864"/>
    <n v="131400"/>
  </r>
  <r>
    <x v="734"/>
    <n v="948"/>
    <n v="108000"/>
  </r>
  <r>
    <x v="735"/>
    <n v="880"/>
    <n v="163000"/>
  </r>
  <r>
    <x v="736"/>
    <n v="0"/>
    <n v="93500"/>
  </r>
  <r>
    <x v="737"/>
    <n v="893"/>
    <n v="239900"/>
  </r>
  <r>
    <x v="738"/>
    <n v="1200"/>
    <n v="179000"/>
  </r>
  <r>
    <x v="739"/>
    <n v="864"/>
    <n v="190000"/>
  </r>
  <r>
    <x v="740"/>
    <n v="264"/>
    <n v="132000"/>
  </r>
  <r>
    <x v="741"/>
    <n v="912"/>
    <n v="142000"/>
  </r>
  <r>
    <x v="742"/>
    <n v="1349"/>
    <n v="179000"/>
  </r>
  <r>
    <x v="743"/>
    <n v="520"/>
    <n v="175000"/>
  </r>
  <r>
    <x v="744"/>
    <n v="1337"/>
    <n v="180000"/>
  </r>
  <r>
    <x v="745"/>
    <n v="1142"/>
    <n v="299800"/>
  </r>
  <r>
    <x v="746"/>
    <n v="952"/>
    <n v="236000"/>
  </r>
  <r>
    <x v="747"/>
    <n v="1240"/>
    <n v="265979"/>
  </r>
  <r>
    <x v="748"/>
    <n v="1720"/>
    <n v="260400"/>
  </r>
  <r>
    <x v="749"/>
    <n v="0"/>
    <n v="98000"/>
  </r>
  <r>
    <x v="750"/>
    <n v="576"/>
    <n v="96500"/>
  </r>
  <r>
    <x v="751"/>
    <n v="660"/>
    <n v="162000"/>
  </r>
  <r>
    <x v="752"/>
    <n v="1479"/>
    <n v="217000"/>
  </r>
  <r>
    <x v="753"/>
    <n v="1030"/>
    <n v="275500"/>
  </r>
  <r>
    <x v="754"/>
    <n v="1026"/>
    <n v="156000"/>
  </r>
  <r>
    <x v="755"/>
    <n v="729"/>
    <n v="172500"/>
  </r>
  <r>
    <x v="756"/>
    <n v="866"/>
    <n v="212000"/>
  </r>
  <r>
    <x v="757"/>
    <n v="672"/>
    <n v="158900"/>
  </r>
  <r>
    <x v="758"/>
    <n v="744"/>
    <n v="179400"/>
  </r>
  <r>
    <x v="759"/>
    <n v="1318"/>
    <n v="290000"/>
  </r>
  <r>
    <x v="760"/>
    <n v="864"/>
    <n v="127500"/>
  </r>
  <r>
    <x v="761"/>
    <n v="1145"/>
    <n v="100000"/>
  </r>
  <r>
    <x v="762"/>
    <n v="756"/>
    <n v="215200"/>
  </r>
  <r>
    <x v="763"/>
    <n v="1252"/>
    <n v="337000"/>
  </r>
  <r>
    <x v="764"/>
    <n v="1494"/>
    <n v="270000"/>
  </r>
  <r>
    <x v="765"/>
    <n v="1498"/>
    <n v="264132"/>
  </r>
  <r>
    <x v="766"/>
    <n v="980"/>
    <n v="196500"/>
  </r>
  <r>
    <x v="767"/>
    <n v="983"/>
    <n v="160000"/>
  </r>
  <r>
    <x v="768"/>
    <n v="1860"/>
    <n v="216837"/>
  </r>
  <r>
    <x v="769"/>
    <n v="1650"/>
    <n v="538000"/>
  </r>
  <r>
    <x v="770"/>
    <n v="858"/>
    <n v="134900"/>
  </r>
  <r>
    <x v="771"/>
    <n v="836"/>
    <n v="102000"/>
  </r>
  <r>
    <x v="772"/>
    <n v="1029"/>
    <n v="107000"/>
  </r>
  <r>
    <x v="773"/>
    <n v="912"/>
    <n v="114500"/>
  </r>
  <r>
    <x v="774"/>
    <n v="1935"/>
    <n v="395000"/>
  </r>
  <r>
    <x v="775"/>
    <n v="1204"/>
    <n v="162000"/>
  </r>
  <r>
    <x v="776"/>
    <n v="1614"/>
    <n v="221500"/>
  </r>
  <r>
    <x v="777"/>
    <n v="864"/>
    <n v="142500"/>
  </r>
  <r>
    <x v="778"/>
    <n v="0"/>
    <n v="144000"/>
  </r>
  <r>
    <x v="779"/>
    <n v="975"/>
    <n v="135000"/>
  </r>
  <r>
    <x v="780"/>
    <n v="1237"/>
    <n v="176000"/>
  </r>
  <r>
    <x v="781"/>
    <n v="761"/>
    <n v="175900"/>
  </r>
  <r>
    <x v="782"/>
    <n v="1413"/>
    <n v="187100"/>
  </r>
  <r>
    <x v="783"/>
    <n v="1097"/>
    <n v="165500"/>
  </r>
  <r>
    <x v="784"/>
    <n v="742"/>
    <n v="128000"/>
  </r>
  <r>
    <x v="785"/>
    <n v="1372"/>
    <n v="161500"/>
  </r>
  <r>
    <x v="786"/>
    <n v="686"/>
    <n v="139000"/>
  </r>
  <r>
    <x v="787"/>
    <n v="956"/>
    <n v="233000"/>
  </r>
  <r>
    <x v="788"/>
    <n v="901"/>
    <n v="107900"/>
  </r>
  <r>
    <x v="789"/>
    <n v="832"/>
    <n v="187500"/>
  </r>
  <r>
    <x v="790"/>
    <n v="1145"/>
    <n v="160200"/>
  </r>
  <r>
    <x v="791"/>
    <n v="1029"/>
    <n v="146800"/>
  </r>
  <r>
    <x v="792"/>
    <n v="1117"/>
    <n v="269790"/>
  </r>
  <r>
    <x v="793"/>
    <n v="1496"/>
    <n v="225000"/>
  </r>
  <r>
    <x v="794"/>
    <n v="712"/>
    <n v="194500"/>
  </r>
  <r>
    <x v="795"/>
    <n v="650"/>
    <n v="171000"/>
  </r>
  <r>
    <x v="796"/>
    <n v="660"/>
    <n v="143500"/>
  </r>
  <r>
    <x v="797"/>
    <n v="773"/>
    <n v="110000"/>
  </r>
  <r>
    <x v="798"/>
    <n v="1926"/>
    <n v="485000"/>
  </r>
  <r>
    <x v="799"/>
    <n v="731"/>
    <n v="175000"/>
  </r>
  <r>
    <x v="800"/>
    <n v="616"/>
    <n v="200000"/>
  </r>
  <r>
    <x v="801"/>
    <n v="1196"/>
    <n v="109900"/>
  </r>
  <r>
    <x v="802"/>
    <n v="728"/>
    <n v="189000"/>
  </r>
  <r>
    <x v="803"/>
    <n v="1734"/>
    <n v="582933"/>
  </r>
  <r>
    <x v="804"/>
    <n v="936"/>
    <n v="118000"/>
  </r>
  <r>
    <x v="805"/>
    <n v="1417"/>
    <n v="227680"/>
  </r>
  <r>
    <x v="806"/>
    <n v="980"/>
    <n v="135500"/>
  </r>
  <r>
    <x v="807"/>
    <n v="1324"/>
    <n v="223500"/>
  </r>
  <r>
    <x v="808"/>
    <n v="1024"/>
    <n v="159950"/>
  </r>
  <r>
    <x v="809"/>
    <n v="849"/>
    <n v="106000"/>
  </r>
  <r>
    <x v="810"/>
    <n v="1040"/>
    <n v="181000"/>
  </r>
  <r>
    <x v="811"/>
    <n v="848"/>
    <n v="144500"/>
  </r>
  <r>
    <x v="812"/>
    <n v="540"/>
    <n v="55993"/>
  </r>
  <r>
    <x v="813"/>
    <n v="1442"/>
    <n v="157900"/>
  </r>
  <r>
    <x v="814"/>
    <n v="686"/>
    <n v="116000"/>
  </r>
  <r>
    <x v="815"/>
    <n v="1649"/>
    <n v="224900"/>
  </r>
  <r>
    <x v="816"/>
    <n v="1008"/>
    <n v="137000"/>
  </r>
  <r>
    <x v="817"/>
    <n v="1568"/>
    <n v="271000"/>
  </r>
  <r>
    <x v="818"/>
    <n v="1010"/>
    <n v="155000"/>
  </r>
  <r>
    <x v="819"/>
    <n v="1358"/>
    <n v="224000"/>
  </r>
  <r>
    <x v="820"/>
    <n v="798"/>
    <n v="183000"/>
  </r>
  <r>
    <x v="821"/>
    <n v="936"/>
    <n v="93000"/>
  </r>
  <r>
    <x v="822"/>
    <n v="847"/>
    <n v="225000"/>
  </r>
  <r>
    <x v="823"/>
    <n v="778"/>
    <n v="139500"/>
  </r>
  <r>
    <x v="824"/>
    <n v="1489"/>
    <n v="232600"/>
  </r>
  <r>
    <x v="825"/>
    <n v="2078"/>
    <n v="385000"/>
  </r>
  <r>
    <x v="826"/>
    <n v="784"/>
    <n v="109500"/>
  </r>
  <r>
    <x v="827"/>
    <n v="1454"/>
    <n v="189000"/>
  </r>
  <r>
    <x v="828"/>
    <n v="1013"/>
    <n v="185000"/>
  </r>
  <r>
    <x v="829"/>
    <n v="600"/>
    <n v="147400"/>
  </r>
  <r>
    <x v="830"/>
    <n v="1392"/>
    <n v="166000"/>
  </r>
  <r>
    <x v="831"/>
    <n v="600"/>
    <n v="151000"/>
  </r>
  <r>
    <x v="832"/>
    <n v="941"/>
    <n v="237000"/>
  </r>
  <r>
    <x v="833"/>
    <n v="1516"/>
    <n v="167000"/>
  </r>
  <r>
    <x v="834"/>
    <n v="1144"/>
    <n v="139950"/>
  </r>
  <r>
    <x v="835"/>
    <n v="1067"/>
    <n v="128000"/>
  </r>
  <r>
    <x v="836"/>
    <n v="1559"/>
    <n v="153500"/>
  </r>
  <r>
    <x v="837"/>
    <n v="483"/>
    <n v="100000"/>
  </r>
  <r>
    <x v="838"/>
    <n v="1099"/>
    <n v="144000"/>
  </r>
  <r>
    <x v="839"/>
    <n v="768"/>
    <n v="130500"/>
  </r>
  <r>
    <x v="840"/>
    <n v="672"/>
    <n v="140000"/>
  </r>
  <r>
    <x v="841"/>
    <n v="650"/>
    <n v="157500"/>
  </r>
  <r>
    <x v="842"/>
    <n v="1127"/>
    <n v="174900"/>
  </r>
  <r>
    <x v="843"/>
    <n v="1800"/>
    <n v="141000"/>
  </r>
  <r>
    <x v="844"/>
    <n v="876"/>
    <n v="153900"/>
  </r>
  <r>
    <x v="845"/>
    <n v="1390"/>
    <n v="171000"/>
  </r>
  <r>
    <x v="846"/>
    <n v="740"/>
    <n v="213000"/>
  </r>
  <r>
    <x v="847"/>
    <n v="864"/>
    <n v="133500"/>
  </r>
  <r>
    <x v="848"/>
    <n v="907"/>
    <n v="240000"/>
  </r>
  <r>
    <x v="849"/>
    <n v="528"/>
    <n v="187000"/>
  </r>
  <r>
    <x v="850"/>
    <n v="848"/>
    <n v="131500"/>
  </r>
  <r>
    <x v="851"/>
    <n v="1273"/>
    <n v="215000"/>
  </r>
  <r>
    <x v="852"/>
    <n v="918"/>
    <n v="164000"/>
  </r>
  <r>
    <x v="853"/>
    <n v="1127"/>
    <n v="158000"/>
  </r>
  <r>
    <x v="854"/>
    <n v="1763"/>
    <n v="170000"/>
  </r>
  <r>
    <x v="855"/>
    <n v="1040"/>
    <n v="127000"/>
  </r>
  <r>
    <x v="856"/>
    <n v="940"/>
    <n v="147000"/>
  </r>
  <r>
    <x v="857"/>
    <n v="702"/>
    <n v="174000"/>
  </r>
  <r>
    <x v="858"/>
    <n v="1090"/>
    <n v="152000"/>
  </r>
  <r>
    <x v="859"/>
    <n v="1054"/>
    <n v="250000"/>
  </r>
  <r>
    <x v="860"/>
    <n v="912"/>
    <n v="189950"/>
  </r>
  <r>
    <x v="861"/>
    <n v="1039"/>
    <n v="131500"/>
  </r>
  <r>
    <x v="862"/>
    <n v="1040"/>
    <n v="152000"/>
  </r>
  <r>
    <x v="863"/>
    <n v="1148"/>
    <n v="132500"/>
  </r>
  <r>
    <x v="864"/>
    <n v="1372"/>
    <n v="250580"/>
  </r>
  <r>
    <x v="865"/>
    <n v="1002"/>
    <n v="148500"/>
  </r>
  <r>
    <x v="866"/>
    <n v="1638"/>
    <n v="248900"/>
  </r>
  <r>
    <x v="867"/>
    <n v="1040"/>
    <n v="129000"/>
  </r>
  <r>
    <x v="868"/>
    <n v="0"/>
    <n v="169000"/>
  </r>
  <r>
    <x v="869"/>
    <n v="1050"/>
    <n v="236000"/>
  </r>
  <r>
    <x v="870"/>
    <n v="894"/>
    <n v="109500"/>
  </r>
  <r>
    <x v="871"/>
    <n v="804"/>
    <n v="200500"/>
  </r>
  <r>
    <x v="872"/>
    <n v="105"/>
    <n v="116000"/>
  </r>
  <r>
    <x v="873"/>
    <n v="832"/>
    <n v="133000"/>
  </r>
  <r>
    <x v="874"/>
    <n v="676"/>
    <n v="66500"/>
  </r>
  <r>
    <x v="875"/>
    <n v="1184"/>
    <n v="303477"/>
  </r>
  <r>
    <x v="876"/>
    <n v="1064"/>
    <n v="132250"/>
  </r>
  <r>
    <x v="877"/>
    <n v="1462"/>
    <n v="350000"/>
  </r>
  <r>
    <x v="878"/>
    <n v="1109"/>
    <n v="148000"/>
  </r>
  <r>
    <x v="879"/>
    <n v="864"/>
    <n v="136500"/>
  </r>
  <r>
    <x v="880"/>
    <n v="1090"/>
    <n v="157000"/>
  </r>
  <r>
    <x v="881"/>
    <n v="1156"/>
    <n v="187500"/>
  </r>
  <r>
    <x v="882"/>
    <n v="808"/>
    <n v="178000"/>
  </r>
  <r>
    <x v="883"/>
    <n v="795"/>
    <n v="118500"/>
  </r>
  <r>
    <x v="884"/>
    <n v="892"/>
    <n v="100000"/>
  </r>
  <r>
    <x v="885"/>
    <n v="1698"/>
    <n v="328900"/>
  </r>
  <r>
    <x v="886"/>
    <n v="1626"/>
    <n v="145000"/>
  </r>
  <r>
    <x v="887"/>
    <n v="816"/>
    <n v="135500"/>
  </r>
  <r>
    <x v="888"/>
    <n v="2217"/>
    <n v="268000"/>
  </r>
  <r>
    <x v="889"/>
    <n v="1505"/>
    <n v="149500"/>
  </r>
  <r>
    <x v="890"/>
    <n v="672"/>
    <n v="122900"/>
  </r>
  <r>
    <x v="891"/>
    <n v="918"/>
    <n v="172500"/>
  </r>
  <r>
    <x v="892"/>
    <n v="1059"/>
    <n v="154500"/>
  </r>
  <r>
    <x v="893"/>
    <n v="1383"/>
    <n v="165000"/>
  </r>
  <r>
    <x v="894"/>
    <n v="0"/>
    <n v="118858"/>
  </r>
  <r>
    <x v="895"/>
    <n v="780"/>
    <n v="140000"/>
  </r>
  <r>
    <x v="896"/>
    <n v="951"/>
    <n v="106500"/>
  </r>
  <r>
    <x v="897"/>
    <n v="0"/>
    <n v="142953"/>
  </r>
  <r>
    <x v="898"/>
    <n v="2330"/>
    <n v="611657"/>
  </r>
  <r>
    <x v="899"/>
    <n v="912"/>
    <n v="135000"/>
  </r>
  <r>
    <x v="900"/>
    <n v="858"/>
    <n v="110000"/>
  </r>
  <r>
    <x v="901"/>
    <n v="992"/>
    <n v="153000"/>
  </r>
  <r>
    <x v="902"/>
    <n v="783"/>
    <n v="180000"/>
  </r>
  <r>
    <x v="903"/>
    <n v="1670"/>
    <n v="240000"/>
  </r>
  <r>
    <x v="904"/>
    <n v="876"/>
    <n v="125500"/>
  </r>
  <r>
    <x v="905"/>
    <n v="1056"/>
    <n v="128000"/>
  </r>
  <r>
    <x v="906"/>
    <n v="1623"/>
    <n v="255000"/>
  </r>
  <r>
    <x v="907"/>
    <n v="1017"/>
    <n v="250000"/>
  </r>
  <r>
    <x v="908"/>
    <n v="864"/>
    <n v="131000"/>
  </r>
  <r>
    <x v="909"/>
    <n v="742"/>
    <n v="174000"/>
  </r>
  <r>
    <x v="910"/>
    <n v="1105"/>
    <n v="154300"/>
  </r>
  <r>
    <x v="911"/>
    <n v="1268"/>
    <n v="143500"/>
  </r>
  <r>
    <x v="912"/>
    <n v="768"/>
    <n v="88000"/>
  </r>
  <r>
    <x v="913"/>
    <n v="1001"/>
    <n v="145000"/>
  </r>
  <r>
    <x v="914"/>
    <n v="612"/>
    <n v="173733"/>
  </r>
  <r>
    <x v="915"/>
    <n v="546"/>
    <n v="75000"/>
  </r>
  <r>
    <x v="916"/>
    <n v="480"/>
    <n v="35311"/>
  </r>
  <r>
    <x v="917"/>
    <n v="1134"/>
    <n v="135000"/>
  </r>
  <r>
    <x v="918"/>
    <n v="1104"/>
    <n v="238000"/>
  </r>
  <r>
    <x v="919"/>
    <n v="1184"/>
    <n v="176500"/>
  </r>
  <r>
    <x v="920"/>
    <n v="928"/>
    <n v="201000"/>
  </r>
  <r>
    <x v="921"/>
    <n v="1272"/>
    <n v="145900"/>
  </r>
  <r>
    <x v="922"/>
    <n v="1316"/>
    <n v="169990"/>
  </r>
  <r>
    <x v="923"/>
    <n v="1604"/>
    <n v="193000"/>
  </r>
  <r>
    <x v="924"/>
    <n v="1686"/>
    <n v="207500"/>
  </r>
  <r>
    <x v="925"/>
    <n v="1126"/>
    <n v="175000"/>
  </r>
  <r>
    <x v="926"/>
    <n v="1181"/>
    <n v="285000"/>
  </r>
  <r>
    <x v="927"/>
    <n v="832"/>
    <n v="176000"/>
  </r>
  <r>
    <x v="928"/>
    <n v="1753"/>
    <n v="236500"/>
  </r>
  <r>
    <x v="929"/>
    <n v="964"/>
    <n v="222000"/>
  </r>
  <r>
    <x v="930"/>
    <n v="1466"/>
    <n v="201000"/>
  </r>
  <r>
    <x v="931"/>
    <n v="925"/>
    <n v="117500"/>
  </r>
  <r>
    <x v="932"/>
    <n v="1905"/>
    <n v="320000"/>
  </r>
  <r>
    <x v="933"/>
    <n v="1500"/>
    <n v="190000"/>
  </r>
  <r>
    <x v="934"/>
    <n v="585"/>
    <n v="242000"/>
  </r>
  <r>
    <x v="935"/>
    <n v="600"/>
    <n v="79900"/>
  </r>
  <r>
    <x v="936"/>
    <n v="1176"/>
    <n v="184900"/>
  </r>
  <r>
    <x v="937"/>
    <n v="1113"/>
    <n v="253000"/>
  </r>
  <r>
    <x v="938"/>
    <n v="1391"/>
    <n v="239799"/>
  </r>
  <r>
    <x v="939"/>
    <n v="1032"/>
    <n v="244400"/>
  </r>
  <r>
    <x v="940"/>
    <n v="1728"/>
    <n v="150900"/>
  </r>
  <r>
    <x v="941"/>
    <n v="992"/>
    <n v="214000"/>
  </r>
  <r>
    <x v="942"/>
    <n v="1440"/>
    <n v="150000"/>
  </r>
  <r>
    <x v="943"/>
    <n v="1632"/>
    <n v="143000"/>
  </r>
  <r>
    <x v="944"/>
    <n v="819"/>
    <n v="137500"/>
  </r>
  <r>
    <x v="945"/>
    <n v="1088"/>
    <n v="124900"/>
  </r>
  <r>
    <x v="946"/>
    <n v="1144"/>
    <n v="143000"/>
  </r>
  <r>
    <x v="947"/>
    <n v="1616"/>
    <n v="270000"/>
  </r>
  <r>
    <x v="948"/>
    <n v="936"/>
    <n v="192500"/>
  </r>
  <r>
    <x v="949"/>
    <n v="1161"/>
    <n v="197500"/>
  </r>
  <r>
    <x v="950"/>
    <n v="864"/>
    <n v="129000"/>
  </r>
  <r>
    <x v="951"/>
    <n v="828"/>
    <n v="119900"/>
  </r>
  <r>
    <x v="952"/>
    <n v="768"/>
    <n v="133900"/>
  </r>
  <r>
    <x v="953"/>
    <n v="784"/>
    <n v="172000"/>
  </r>
  <r>
    <x v="954"/>
    <n v="945"/>
    <n v="127500"/>
  </r>
  <r>
    <x v="955"/>
    <n v="979"/>
    <n v="145000"/>
  </r>
  <r>
    <x v="956"/>
    <n v="561"/>
    <n v="124000"/>
  </r>
  <r>
    <x v="957"/>
    <n v="1057"/>
    <n v="132000"/>
  </r>
  <r>
    <x v="958"/>
    <n v="1337"/>
    <n v="185000"/>
  </r>
  <r>
    <x v="959"/>
    <n v="696"/>
    <n v="155000"/>
  </r>
  <r>
    <x v="960"/>
    <n v="858"/>
    <n v="116500"/>
  </r>
  <r>
    <x v="961"/>
    <n v="1330"/>
    <n v="272000"/>
  </r>
  <r>
    <x v="962"/>
    <n v="804"/>
    <n v="155000"/>
  </r>
  <r>
    <x v="963"/>
    <n v="1800"/>
    <n v="239000"/>
  </r>
  <r>
    <x v="964"/>
    <n v="817"/>
    <n v="214900"/>
  </r>
  <r>
    <x v="965"/>
    <n v="783"/>
    <n v="178900"/>
  </r>
  <r>
    <x v="966"/>
    <n v="728"/>
    <n v="160000"/>
  </r>
  <r>
    <x v="967"/>
    <n v="1098"/>
    <n v="135000"/>
  </r>
  <r>
    <x v="968"/>
    <n v="600"/>
    <n v="37900"/>
  </r>
  <r>
    <x v="969"/>
    <n v="588"/>
    <n v="140000"/>
  </r>
  <r>
    <x v="970"/>
    <n v="720"/>
    <n v="135000"/>
  </r>
  <r>
    <x v="971"/>
    <n v="764"/>
    <n v="173000"/>
  </r>
  <r>
    <x v="972"/>
    <n v="918"/>
    <n v="99500"/>
  </r>
  <r>
    <x v="973"/>
    <n v="1428"/>
    <n v="182000"/>
  </r>
  <r>
    <x v="974"/>
    <n v="728"/>
    <n v="167500"/>
  </r>
  <r>
    <x v="975"/>
    <n v="673"/>
    <n v="165000"/>
  </r>
  <r>
    <x v="976"/>
    <n v="440"/>
    <n v="85500"/>
  </r>
  <r>
    <x v="977"/>
    <n v="1241"/>
    <n v="199900"/>
  </r>
  <r>
    <x v="978"/>
    <n v="894"/>
    <n v="110000"/>
  </r>
  <r>
    <x v="979"/>
    <n v="1121"/>
    <n v="139000"/>
  </r>
  <r>
    <x v="980"/>
    <n v="944"/>
    <n v="178400"/>
  </r>
  <r>
    <x v="981"/>
    <n v="1225"/>
    <n v="336000"/>
  </r>
  <r>
    <x v="982"/>
    <n v="1266"/>
    <n v="159895"/>
  </r>
  <r>
    <x v="983"/>
    <n v="1128"/>
    <n v="255900"/>
  </r>
  <r>
    <x v="984"/>
    <n v="0"/>
    <n v="126000"/>
  </r>
  <r>
    <x v="985"/>
    <n v="1164"/>
    <n v="125000"/>
  </r>
  <r>
    <x v="986"/>
    <n v="485"/>
    <n v="117000"/>
  </r>
  <r>
    <x v="987"/>
    <n v="1930"/>
    <n v="395192"/>
  </r>
  <r>
    <x v="988"/>
    <n v="848"/>
    <n v="195000"/>
  </r>
  <r>
    <x v="989"/>
    <n v="770"/>
    <n v="197000"/>
  </r>
  <r>
    <x v="990"/>
    <n v="1396"/>
    <n v="348000"/>
  </r>
  <r>
    <x v="991"/>
    <n v="916"/>
    <n v="168000"/>
  </r>
  <r>
    <x v="992"/>
    <n v="822"/>
    <n v="187000"/>
  </r>
  <r>
    <x v="993"/>
    <n v="750"/>
    <n v="173900"/>
  </r>
  <r>
    <x v="994"/>
    <n v="1700"/>
    <n v="337500"/>
  </r>
  <r>
    <x v="995"/>
    <n v="747"/>
    <n v="121600"/>
  </r>
  <r>
    <x v="996"/>
    <n v="1050"/>
    <n v="136500"/>
  </r>
  <r>
    <x v="997"/>
    <n v="1442"/>
    <n v="185000"/>
  </r>
  <r>
    <x v="998"/>
    <n v="1007"/>
    <n v="91000"/>
  </r>
  <r>
    <x v="999"/>
    <n v="1187"/>
    <n v="206000"/>
  </r>
  <r>
    <x v="1000"/>
    <n v="0"/>
    <n v="82000"/>
  </r>
  <r>
    <x v="1001"/>
    <n v="691"/>
    <n v="86000"/>
  </r>
  <r>
    <x v="1002"/>
    <n v="1574"/>
    <n v="232000"/>
  </r>
  <r>
    <x v="1003"/>
    <n v="1680"/>
    <n v="136905"/>
  </r>
  <r>
    <x v="1004"/>
    <n v="1346"/>
    <n v="181000"/>
  </r>
  <r>
    <x v="1005"/>
    <n v="985"/>
    <n v="149900"/>
  </r>
  <r>
    <x v="1006"/>
    <n v="1657"/>
    <n v="163500"/>
  </r>
  <r>
    <x v="1007"/>
    <n v="546"/>
    <n v="88000"/>
  </r>
  <r>
    <x v="1008"/>
    <n v="1710"/>
    <n v="240000"/>
  </r>
  <r>
    <x v="1009"/>
    <n v="1008"/>
    <n v="102000"/>
  </r>
  <r>
    <x v="1010"/>
    <n v="720"/>
    <n v="135000"/>
  </r>
  <r>
    <x v="1011"/>
    <n v="0"/>
    <n v="100000"/>
  </r>
  <r>
    <x v="1012"/>
    <n v="602"/>
    <n v="165000"/>
  </r>
  <r>
    <x v="1013"/>
    <n v="1022"/>
    <n v="85000"/>
  </r>
  <r>
    <x v="1014"/>
    <n v="1082"/>
    <n v="119200"/>
  </r>
  <r>
    <x v="1015"/>
    <n v="810"/>
    <n v="227000"/>
  </r>
  <r>
    <x v="1016"/>
    <n v="1504"/>
    <n v="203000"/>
  </r>
  <r>
    <x v="1017"/>
    <n v="1220"/>
    <n v="187500"/>
  </r>
  <r>
    <x v="1018"/>
    <n v="384"/>
    <n v="160000"/>
  </r>
  <r>
    <x v="1019"/>
    <n v="1362"/>
    <n v="213490"/>
  </r>
  <r>
    <x v="1020"/>
    <n v="1132"/>
    <n v="176000"/>
  </r>
  <r>
    <x v="1021"/>
    <n v="1199"/>
    <n v="194000"/>
  </r>
  <r>
    <x v="1022"/>
    <n v="912"/>
    <n v="87000"/>
  </r>
  <r>
    <x v="1023"/>
    <n v="1346"/>
    <n v="191000"/>
  </r>
  <r>
    <x v="1024"/>
    <n v="1565"/>
    <n v="287000"/>
  </r>
  <r>
    <x v="1025"/>
    <n v="882"/>
    <n v="112500"/>
  </r>
  <r>
    <x v="1026"/>
    <n v="1268"/>
    <n v="167500"/>
  </r>
  <r>
    <x v="1027"/>
    <n v="1638"/>
    <n v="293077"/>
  </r>
  <r>
    <x v="1028"/>
    <n v="768"/>
    <n v="105000"/>
  </r>
  <r>
    <x v="1029"/>
    <n v="672"/>
    <n v="118000"/>
  </r>
  <r>
    <x v="1030"/>
    <n v="686"/>
    <n v="160000"/>
  </r>
  <r>
    <x v="1031"/>
    <n v="824"/>
    <n v="197000"/>
  </r>
  <r>
    <x v="1032"/>
    <n v="1338"/>
    <n v="310000"/>
  </r>
  <r>
    <x v="1033"/>
    <n v="1654"/>
    <n v="230000"/>
  </r>
  <r>
    <x v="1034"/>
    <n v="920"/>
    <n v="119750"/>
  </r>
  <r>
    <x v="1035"/>
    <n v="0"/>
    <n v="84000"/>
  </r>
  <r>
    <x v="1036"/>
    <n v="1620"/>
    <n v="315500"/>
  </r>
  <r>
    <x v="1037"/>
    <n v="1055"/>
    <n v="287000"/>
  </r>
  <r>
    <x v="1038"/>
    <n v="546"/>
    <n v="97000"/>
  </r>
  <r>
    <x v="1039"/>
    <n v="630"/>
    <n v="80000"/>
  </r>
  <r>
    <x v="1040"/>
    <n v="1134"/>
    <n v="155000"/>
  </r>
  <r>
    <x v="1041"/>
    <n v="800"/>
    <n v="173000"/>
  </r>
  <r>
    <x v="1042"/>
    <n v="1306"/>
    <n v="196000"/>
  </r>
  <r>
    <x v="1043"/>
    <n v="1475"/>
    <n v="262280"/>
  </r>
  <r>
    <x v="1044"/>
    <n v="2524"/>
    <n v="278000"/>
  </r>
  <r>
    <x v="1045"/>
    <n v="0"/>
    <n v="139600"/>
  </r>
  <r>
    <x v="1046"/>
    <n v="1992"/>
    <n v="556581"/>
  </r>
  <r>
    <x v="1047"/>
    <n v="990"/>
    <n v="145000"/>
  </r>
  <r>
    <x v="1048"/>
    <n v="0"/>
    <n v="115000"/>
  </r>
  <r>
    <x v="1049"/>
    <n v="0"/>
    <n v="84900"/>
  </r>
  <r>
    <x v="1050"/>
    <n v="1302"/>
    <n v="176485"/>
  </r>
  <r>
    <x v="1051"/>
    <n v="1316"/>
    <n v="200141"/>
  </r>
  <r>
    <x v="1052"/>
    <n v="816"/>
    <n v="165000"/>
  </r>
  <r>
    <x v="1053"/>
    <n v="1216"/>
    <n v="144500"/>
  </r>
  <r>
    <x v="1054"/>
    <n v="1065"/>
    <n v="255000"/>
  </r>
  <r>
    <x v="1055"/>
    <n v="1193"/>
    <n v="180000"/>
  </r>
  <r>
    <x v="1056"/>
    <n v="1364"/>
    <n v="185850"/>
  </r>
  <r>
    <x v="1057"/>
    <n v="973"/>
    <n v="248000"/>
  </r>
  <r>
    <x v="1058"/>
    <n v="1104"/>
    <n v="335000"/>
  </r>
  <r>
    <x v="1059"/>
    <n v="854"/>
    <n v="220000"/>
  </r>
  <r>
    <x v="1060"/>
    <n v="1338"/>
    <n v="213500"/>
  </r>
  <r>
    <x v="1061"/>
    <n v="894"/>
    <n v="81000"/>
  </r>
  <r>
    <x v="1062"/>
    <n v="662"/>
    <n v="90000"/>
  </r>
  <r>
    <x v="1063"/>
    <n v="1103"/>
    <n v="110500"/>
  </r>
  <r>
    <x v="1064"/>
    <n v="1154"/>
    <n v="154000"/>
  </r>
  <r>
    <x v="1065"/>
    <n v="1306"/>
    <n v="328000"/>
  </r>
  <r>
    <x v="1066"/>
    <n v="799"/>
    <n v="178000"/>
  </r>
  <r>
    <x v="1067"/>
    <n v="780"/>
    <n v="167900"/>
  </r>
  <r>
    <x v="1068"/>
    <n v="942"/>
    <n v="151400"/>
  </r>
  <r>
    <x v="1069"/>
    <n v="845"/>
    <n v="135000"/>
  </r>
  <r>
    <x v="1070"/>
    <n v="1048"/>
    <n v="135000"/>
  </r>
  <r>
    <x v="1071"/>
    <n v="727"/>
    <n v="154000"/>
  </r>
  <r>
    <x v="1072"/>
    <n v="810"/>
    <n v="91500"/>
  </r>
  <r>
    <x v="1073"/>
    <n v="690"/>
    <n v="159500"/>
  </r>
  <r>
    <x v="1074"/>
    <n v="1240"/>
    <n v="194000"/>
  </r>
  <r>
    <x v="1075"/>
    <n v="800"/>
    <n v="219500"/>
  </r>
  <r>
    <x v="1076"/>
    <n v="796"/>
    <n v="170000"/>
  </r>
  <r>
    <x v="1077"/>
    <n v="1096"/>
    <n v="138800"/>
  </r>
  <r>
    <x v="1078"/>
    <n v="848"/>
    <n v="155900"/>
  </r>
  <r>
    <x v="1079"/>
    <n v="990"/>
    <n v="126000"/>
  </r>
  <r>
    <x v="1080"/>
    <n v="1258"/>
    <n v="145000"/>
  </r>
  <r>
    <x v="1081"/>
    <n v="1040"/>
    <n v="133000"/>
  </r>
  <r>
    <x v="1082"/>
    <n v="1459"/>
    <n v="192000"/>
  </r>
  <r>
    <x v="1083"/>
    <n v="1251"/>
    <n v="160000"/>
  </r>
  <r>
    <x v="1084"/>
    <n v="691"/>
    <n v="187500"/>
  </r>
  <r>
    <x v="1085"/>
    <n v="936"/>
    <n v="147000"/>
  </r>
  <r>
    <x v="1086"/>
    <n v="546"/>
    <n v="83500"/>
  </r>
  <r>
    <x v="1087"/>
    <n v="1082"/>
    <n v="252000"/>
  </r>
  <r>
    <x v="1088"/>
    <n v="970"/>
    <n v="137500"/>
  </r>
  <r>
    <x v="1089"/>
    <n v="1247"/>
    <n v="197000"/>
  </r>
  <r>
    <x v="1090"/>
    <n v="0"/>
    <n v="92900"/>
  </r>
  <r>
    <x v="1091"/>
    <n v="600"/>
    <n v="160000"/>
  </r>
  <r>
    <x v="1092"/>
    <n v="1181"/>
    <n v="136500"/>
  </r>
  <r>
    <x v="1093"/>
    <n v="864"/>
    <n v="146000"/>
  </r>
  <r>
    <x v="1094"/>
    <n v="936"/>
    <n v="129000"/>
  </r>
  <r>
    <x v="1095"/>
    <n v="1314"/>
    <n v="176432"/>
  </r>
  <r>
    <x v="1096"/>
    <n v="684"/>
    <n v="127000"/>
  </r>
  <r>
    <x v="1097"/>
    <n v="1074"/>
    <n v="170000"/>
  </r>
  <r>
    <x v="1098"/>
    <n v="672"/>
    <n v="128000"/>
  </r>
  <r>
    <x v="1099"/>
    <n v="1271"/>
    <n v="157000"/>
  </r>
  <r>
    <x v="1100"/>
    <n v="290"/>
    <n v="60000"/>
  </r>
  <r>
    <x v="1101"/>
    <n v="950"/>
    <n v="119500"/>
  </r>
  <r>
    <x v="1102"/>
    <n v="1010"/>
    <n v="135000"/>
  </r>
  <r>
    <x v="1103"/>
    <n v="655"/>
    <n v="159500"/>
  </r>
  <r>
    <x v="1104"/>
    <n v="630"/>
    <n v="106000"/>
  </r>
  <r>
    <x v="1105"/>
    <n v="1463"/>
    <n v="325000"/>
  </r>
  <r>
    <x v="1106"/>
    <n v="910"/>
    <n v="179900"/>
  </r>
  <r>
    <x v="1107"/>
    <n v="868"/>
    <n v="274725"/>
  </r>
  <r>
    <x v="1108"/>
    <n v="924"/>
    <n v="181000"/>
  </r>
  <r>
    <x v="1109"/>
    <n v="1836"/>
    <n v="280000"/>
  </r>
  <r>
    <x v="1110"/>
    <n v="773"/>
    <n v="188000"/>
  </r>
  <r>
    <x v="1111"/>
    <n v="803"/>
    <n v="205000"/>
  </r>
  <r>
    <x v="1112"/>
    <n v="816"/>
    <n v="129900"/>
  </r>
  <r>
    <x v="1113"/>
    <n v="1008"/>
    <n v="134500"/>
  </r>
  <r>
    <x v="1114"/>
    <n v="833"/>
    <n v="117000"/>
  </r>
  <r>
    <x v="1115"/>
    <n v="1734"/>
    <n v="318000"/>
  </r>
  <r>
    <x v="1116"/>
    <n v="408"/>
    <n v="184100"/>
  </r>
  <r>
    <x v="1117"/>
    <n v="894"/>
    <n v="130000"/>
  </r>
  <r>
    <x v="1118"/>
    <n v="533"/>
    <n v="140000"/>
  </r>
  <r>
    <x v="1119"/>
    <n v="1040"/>
    <n v="133700"/>
  </r>
  <r>
    <x v="1120"/>
    <n v="1012"/>
    <n v="118400"/>
  </r>
  <r>
    <x v="1121"/>
    <n v="1552"/>
    <n v="212900"/>
  </r>
  <r>
    <x v="1122"/>
    <n v="672"/>
    <n v="112000"/>
  </r>
  <r>
    <x v="1123"/>
    <n v="698"/>
    <n v="118000"/>
  </r>
  <r>
    <x v="1124"/>
    <n v="384"/>
    <n v="163900"/>
  </r>
  <r>
    <x v="1125"/>
    <n v="1005"/>
    <n v="115000"/>
  </r>
  <r>
    <x v="1126"/>
    <n v="1373"/>
    <n v="174000"/>
  </r>
  <r>
    <x v="1127"/>
    <n v="1530"/>
    <n v="259000"/>
  </r>
  <r>
    <x v="1128"/>
    <n v="847"/>
    <n v="215000"/>
  </r>
  <r>
    <x v="1129"/>
    <n v="936"/>
    <n v="140000"/>
  </r>
  <r>
    <x v="1130"/>
    <n v="1122"/>
    <n v="135000"/>
  </r>
  <r>
    <x v="1131"/>
    <n v="974"/>
    <n v="93500"/>
  </r>
  <r>
    <x v="1132"/>
    <n v="1008"/>
    <n v="117500"/>
  </r>
  <r>
    <x v="1133"/>
    <n v="1128"/>
    <n v="239500"/>
  </r>
  <r>
    <x v="1134"/>
    <n v="916"/>
    <n v="169000"/>
  </r>
  <r>
    <x v="1135"/>
    <n v="960"/>
    <n v="102000"/>
  </r>
  <r>
    <x v="1136"/>
    <n v="1032"/>
    <n v="119000"/>
  </r>
  <r>
    <x v="1137"/>
    <n v="780"/>
    <n v="94000"/>
  </r>
  <r>
    <x v="1138"/>
    <n v="1567"/>
    <n v="196000"/>
  </r>
  <r>
    <x v="1139"/>
    <n v="915"/>
    <n v="144000"/>
  </r>
  <r>
    <x v="1140"/>
    <n v="952"/>
    <n v="139000"/>
  </r>
  <r>
    <x v="1141"/>
    <n v="780"/>
    <n v="197500"/>
  </r>
  <r>
    <x v="1142"/>
    <n v="1466"/>
    <n v="424870"/>
  </r>
  <r>
    <x v="1143"/>
    <n v="1006"/>
    <n v="80000"/>
  </r>
  <r>
    <x v="1144"/>
    <n v="672"/>
    <n v="80000"/>
  </r>
  <r>
    <x v="1145"/>
    <n v="1042"/>
    <n v="149000"/>
  </r>
  <r>
    <x v="1146"/>
    <n v="1298"/>
    <n v="180000"/>
  </r>
  <r>
    <x v="1147"/>
    <n v="704"/>
    <n v="174500"/>
  </r>
  <r>
    <x v="1148"/>
    <n v="572"/>
    <n v="116900"/>
  </r>
  <r>
    <x v="1149"/>
    <n v="650"/>
    <n v="143000"/>
  </r>
  <r>
    <x v="1150"/>
    <n v="932"/>
    <n v="124000"/>
  </r>
  <r>
    <x v="1151"/>
    <n v="1466"/>
    <n v="149900"/>
  </r>
  <r>
    <x v="1152"/>
    <n v="1073"/>
    <n v="230000"/>
  </r>
  <r>
    <x v="1153"/>
    <n v="816"/>
    <n v="120500"/>
  </r>
  <r>
    <x v="1154"/>
    <n v="864"/>
    <n v="201800"/>
  </r>
  <r>
    <x v="1155"/>
    <n v="1437"/>
    <n v="218000"/>
  </r>
  <r>
    <x v="1156"/>
    <n v="1219"/>
    <n v="179900"/>
  </r>
  <r>
    <x v="1157"/>
    <n v="1314"/>
    <n v="230000"/>
  </r>
  <r>
    <x v="1158"/>
    <n v="1580"/>
    <n v="235128"/>
  </r>
  <r>
    <x v="1159"/>
    <n v="901"/>
    <n v="185000"/>
  </r>
  <r>
    <x v="1160"/>
    <n v="855"/>
    <n v="146000"/>
  </r>
  <r>
    <x v="1161"/>
    <n v="1296"/>
    <n v="224000"/>
  </r>
  <r>
    <x v="1162"/>
    <n v="894"/>
    <n v="129000"/>
  </r>
  <r>
    <x v="1163"/>
    <n v="1198"/>
    <n v="108959"/>
  </r>
  <r>
    <x v="1164"/>
    <n v="1360"/>
    <n v="194000"/>
  </r>
  <r>
    <x v="1165"/>
    <n v="1502"/>
    <n v="233170"/>
  </r>
  <r>
    <x v="1166"/>
    <n v="1694"/>
    <n v="245350"/>
  </r>
  <r>
    <x v="1167"/>
    <n v="959"/>
    <n v="173000"/>
  </r>
  <r>
    <x v="1168"/>
    <n v="1127"/>
    <n v="235000"/>
  </r>
  <r>
    <x v="1169"/>
    <n v="1930"/>
    <n v="625000"/>
  </r>
  <r>
    <x v="1170"/>
    <n v="1096"/>
    <n v="171000"/>
  </r>
  <r>
    <x v="1171"/>
    <n v="1261"/>
    <n v="163000"/>
  </r>
  <r>
    <x v="1172"/>
    <n v="625"/>
    <n v="171900"/>
  </r>
  <r>
    <x v="1173"/>
    <n v="1598"/>
    <n v="200500"/>
  </r>
  <r>
    <x v="1174"/>
    <n v="952"/>
    <n v="239000"/>
  </r>
  <r>
    <x v="1175"/>
    <n v="1683"/>
    <n v="285000"/>
  </r>
  <r>
    <x v="1176"/>
    <n v="876"/>
    <n v="119500"/>
  </r>
  <r>
    <x v="1177"/>
    <n v="818"/>
    <n v="115000"/>
  </r>
  <r>
    <x v="1178"/>
    <n v="731"/>
    <n v="154900"/>
  </r>
  <r>
    <x v="1179"/>
    <n v="0"/>
    <n v="93000"/>
  </r>
  <r>
    <x v="1180"/>
    <n v="1216"/>
    <n v="250000"/>
  </r>
  <r>
    <x v="1181"/>
    <n v="1600"/>
    <n v="392500"/>
  </r>
  <r>
    <x v="1182"/>
    <n v="2396"/>
    <n v="745000"/>
  </r>
  <r>
    <x v="1183"/>
    <n v="1120"/>
    <n v="120000"/>
  </r>
  <r>
    <x v="1184"/>
    <n v="1572"/>
    <n v="186700"/>
  </r>
  <r>
    <x v="1185"/>
    <n v="784"/>
    <n v="104900"/>
  </r>
  <r>
    <x v="1186"/>
    <n v="978"/>
    <n v="95000"/>
  </r>
  <r>
    <x v="1187"/>
    <n v="1624"/>
    <n v="262000"/>
  </r>
  <r>
    <x v="1188"/>
    <n v="831"/>
    <n v="195000"/>
  </r>
  <r>
    <x v="1189"/>
    <n v="994"/>
    <n v="189000"/>
  </r>
  <r>
    <x v="1190"/>
    <n v="1249"/>
    <n v="168000"/>
  </r>
  <r>
    <x v="1191"/>
    <n v="776"/>
    <n v="174000"/>
  </r>
  <r>
    <x v="1192"/>
    <n v="702"/>
    <n v="125000"/>
  </r>
  <r>
    <x v="1193"/>
    <n v="1224"/>
    <n v="165000"/>
  </r>
  <r>
    <x v="1194"/>
    <n v="663"/>
    <n v="158000"/>
  </r>
  <r>
    <x v="1195"/>
    <n v="728"/>
    <n v="176000"/>
  </r>
  <r>
    <x v="1196"/>
    <n v="879"/>
    <n v="219210"/>
  </r>
  <r>
    <x v="1197"/>
    <n v="815"/>
    <n v="144000"/>
  </r>
  <r>
    <x v="1198"/>
    <n v="1212"/>
    <n v="178000"/>
  </r>
  <r>
    <x v="1199"/>
    <n v="1051"/>
    <n v="148000"/>
  </r>
  <r>
    <x v="1200"/>
    <n v="864"/>
    <n v="116050"/>
  </r>
  <r>
    <x v="1201"/>
    <n v="866"/>
    <n v="197900"/>
  </r>
  <r>
    <x v="1202"/>
    <n v="884"/>
    <n v="117000"/>
  </r>
  <r>
    <x v="1203"/>
    <n v="1630"/>
    <n v="213000"/>
  </r>
  <r>
    <x v="1204"/>
    <n v="1056"/>
    <n v="153500"/>
  </r>
  <r>
    <x v="1205"/>
    <n v="2158"/>
    <n v="271900"/>
  </r>
  <r>
    <x v="1206"/>
    <n v="1056"/>
    <n v="107000"/>
  </r>
  <r>
    <x v="1207"/>
    <n v="1682"/>
    <n v="200000"/>
  </r>
  <r>
    <x v="1208"/>
    <n v="931"/>
    <n v="140000"/>
  </r>
  <r>
    <x v="1209"/>
    <n v="1660"/>
    <n v="290000"/>
  </r>
  <r>
    <x v="1210"/>
    <n v="1055"/>
    <n v="189000"/>
  </r>
  <r>
    <x v="1211"/>
    <n v="559"/>
    <n v="164000"/>
  </r>
  <r>
    <x v="1212"/>
    <n v="672"/>
    <n v="113000"/>
  </r>
  <r>
    <x v="1213"/>
    <n v="648"/>
    <n v="145000"/>
  </r>
  <r>
    <x v="1214"/>
    <n v="925"/>
    <n v="134500"/>
  </r>
  <r>
    <x v="1215"/>
    <n v="894"/>
    <n v="125000"/>
  </r>
  <r>
    <x v="1216"/>
    <n v="0"/>
    <n v="112000"/>
  </r>
  <r>
    <x v="1217"/>
    <n v="1300"/>
    <n v="229456"/>
  </r>
  <r>
    <x v="1218"/>
    <n v="0"/>
    <n v="80500"/>
  </r>
  <r>
    <x v="1219"/>
    <n v="672"/>
    <n v="91500"/>
  </r>
  <r>
    <x v="1220"/>
    <n v="912"/>
    <n v="115000"/>
  </r>
  <r>
    <x v="1221"/>
    <n v="952"/>
    <n v="134000"/>
  </r>
  <r>
    <x v="1222"/>
    <n v="1040"/>
    <n v="143000"/>
  </r>
  <r>
    <x v="1223"/>
    <n v="2136"/>
    <n v="137900"/>
  </r>
  <r>
    <x v="1224"/>
    <n v="788"/>
    <n v="184000"/>
  </r>
  <r>
    <x v="1225"/>
    <n v="588"/>
    <n v="145000"/>
  </r>
  <r>
    <x v="1226"/>
    <n v="894"/>
    <n v="214000"/>
  </r>
  <r>
    <x v="1227"/>
    <n v="912"/>
    <n v="147000"/>
  </r>
  <r>
    <x v="1228"/>
    <n v="1702"/>
    <n v="367294"/>
  </r>
  <r>
    <x v="1229"/>
    <n v="1075"/>
    <n v="127000"/>
  </r>
  <r>
    <x v="1230"/>
    <n v="1361"/>
    <n v="190000"/>
  </r>
  <r>
    <x v="1231"/>
    <n v="1106"/>
    <n v="132500"/>
  </r>
  <r>
    <x v="1232"/>
    <n v="0"/>
    <n v="101800"/>
  </r>
  <r>
    <x v="1233"/>
    <n v="1188"/>
    <n v="142000"/>
  </r>
  <r>
    <x v="1234"/>
    <n v="940"/>
    <n v="130000"/>
  </r>
  <r>
    <x v="1235"/>
    <n v="747"/>
    <n v="138887"/>
  </r>
  <r>
    <x v="1236"/>
    <n v="764"/>
    <n v="175500"/>
  </r>
  <r>
    <x v="1237"/>
    <n v="847"/>
    <n v="195000"/>
  </r>
  <r>
    <x v="1238"/>
    <n v="1141"/>
    <n v="142500"/>
  </r>
  <r>
    <x v="1239"/>
    <n v="1476"/>
    <n v="265900"/>
  </r>
  <r>
    <x v="1240"/>
    <n v="884"/>
    <n v="224900"/>
  </r>
  <r>
    <x v="1241"/>
    <n v="1689"/>
    <n v="248328"/>
  </r>
  <r>
    <x v="1242"/>
    <n v="1053"/>
    <n v="170000"/>
  </r>
  <r>
    <x v="1243"/>
    <n v="2076"/>
    <n v="465000"/>
  </r>
  <r>
    <x v="1244"/>
    <n v="792"/>
    <n v="230000"/>
  </r>
  <r>
    <x v="1245"/>
    <n v="585"/>
    <n v="178000"/>
  </r>
  <r>
    <x v="1246"/>
    <n v="756"/>
    <n v="186500"/>
  </r>
  <r>
    <x v="1247"/>
    <n v="1012"/>
    <n v="169900"/>
  </r>
  <r>
    <x v="1248"/>
    <n v="735"/>
    <n v="129500"/>
  </r>
  <r>
    <x v="1249"/>
    <n v="876"/>
    <n v="119000"/>
  </r>
  <r>
    <x v="1250"/>
    <n v="2110"/>
    <n v="244000"/>
  </r>
  <r>
    <x v="1251"/>
    <n v="1405"/>
    <n v="171750"/>
  </r>
  <r>
    <x v="1252"/>
    <n v="864"/>
    <n v="130000"/>
  </r>
  <r>
    <x v="1253"/>
    <n v="1192"/>
    <n v="294000"/>
  </r>
  <r>
    <x v="1254"/>
    <n v="746"/>
    <n v="165400"/>
  </r>
  <r>
    <x v="1255"/>
    <n v="884"/>
    <n v="127500"/>
  </r>
  <r>
    <x v="1256"/>
    <n v="1986"/>
    <n v="301500"/>
  </r>
  <r>
    <x v="1257"/>
    <n v="864"/>
    <n v="99900"/>
  </r>
  <r>
    <x v="1258"/>
    <n v="856"/>
    <n v="190000"/>
  </r>
  <r>
    <x v="1259"/>
    <n v="1054"/>
    <n v="151000"/>
  </r>
  <r>
    <x v="1260"/>
    <n v="841"/>
    <n v="181000"/>
  </r>
  <r>
    <x v="1261"/>
    <n v="1050"/>
    <n v="128900"/>
  </r>
  <r>
    <x v="1262"/>
    <n v="1104"/>
    <n v="161500"/>
  </r>
  <r>
    <x v="1263"/>
    <n v="764"/>
    <n v="180500"/>
  </r>
  <r>
    <x v="1264"/>
    <n v="1405"/>
    <n v="181000"/>
  </r>
  <r>
    <x v="1265"/>
    <n v="691"/>
    <n v="183900"/>
  </r>
  <r>
    <x v="1266"/>
    <n v="925"/>
    <n v="122000"/>
  </r>
  <r>
    <x v="1267"/>
    <n v="2002"/>
    <n v="378500"/>
  </r>
  <r>
    <x v="1268"/>
    <n v="728"/>
    <n v="381000"/>
  </r>
  <r>
    <x v="1269"/>
    <n v="874"/>
    <n v="144000"/>
  </r>
  <r>
    <x v="1270"/>
    <n v="1332"/>
    <n v="260000"/>
  </r>
  <r>
    <x v="1271"/>
    <n v="1489"/>
    <n v="185750"/>
  </r>
  <r>
    <x v="1272"/>
    <n v="935"/>
    <n v="137000"/>
  </r>
  <r>
    <x v="1273"/>
    <n v="1019"/>
    <n v="177000"/>
  </r>
  <r>
    <x v="1274"/>
    <n v="661"/>
    <n v="139000"/>
  </r>
  <r>
    <x v="1275"/>
    <n v="928"/>
    <n v="137000"/>
  </r>
  <r>
    <x v="1276"/>
    <n v="723"/>
    <n v="162000"/>
  </r>
  <r>
    <x v="1277"/>
    <n v="1680"/>
    <n v="197900"/>
  </r>
  <r>
    <x v="1278"/>
    <n v="1128"/>
    <n v="237000"/>
  </r>
  <r>
    <x v="1279"/>
    <n v="698"/>
    <n v="68400"/>
  </r>
  <r>
    <x v="1280"/>
    <n v="1573"/>
    <n v="227000"/>
  </r>
  <r>
    <x v="1281"/>
    <n v="1309"/>
    <n v="180000"/>
  </r>
  <r>
    <x v="1282"/>
    <n v="1040"/>
    <n v="150500"/>
  </r>
  <r>
    <x v="1283"/>
    <n v="912"/>
    <n v="139000"/>
  </r>
  <r>
    <x v="1284"/>
    <n v="804"/>
    <n v="169000"/>
  </r>
  <r>
    <x v="1285"/>
    <n v="780"/>
    <n v="132500"/>
  </r>
  <r>
    <x v="1286"/>
    <n v="1328"/>
    <n v="143000"/>
  </r>
  <r>
    <x v="1287"/>
    <n v="1624"/>
    <n v="190000"/>
  </r>
  <r>
    <x v="1288"/>
    <n v="1501"/>
    <n v="278000"/>
  </r>
  <r>
    <x v="1289"/>
    <n v="1085"/>
    <n v="281000"/>
  </r>
  <r>
    <x v="1290"/>
    <n v="1152"/>
    <n v="180500"/>
  </r>
  <r>
    <x v="1291"/>
    <n v="630"/>
    <n v="119500"/>
  </r>
  <r>
    <x v="1292"/>
    <n v="994"/>
    <n v="107500"/>
  </r>
  <r>
    <x v="1293"/>
    <n v="832"/>
    <n v="162900"/>
  </r>
  <r>
    <x v="1294"/>
    <n v="864"/>
    <n v="115000"/>
  </r>
  <r>
    <x v="1295"/>
    <n v="1052"/>
    <n v="138500"/>
  </r>
  <r>
    <x v="1296"/>
    <n v="1120"/>
    <n v="155000"/>
  </r>
  <r>
    <x v="1297"/>
    <n v="547"/>
    <n v="140000"/>
  </r>
  <r>
    <x v="1298"/>
    <n v="6110"/>
    <n v="160000"/>
  </r>
  <r>
    <x v="1299"/>
    <n v="1246"/>
    <n v="154000"/>
  </r>
  <r>
    <x v="1300"/>
    <n v="978"/>
    <n v="225000"/>
  </r>
  <r>
    <x v="1301"/>
    <n v="771"/>
    <n v="177500"/>
  </r>
  <r>
    <x v="1302"/>
    <n v="1165"/>
    <n v="290000"/>
  </r>
  <r>
    <x v="1303"/>
    <n v="1616"/>
    <n v="232000"/>
  </r>
  <r>
    <x v="1304"/>
    <n v="976"/>
    <n v="130000"/>
  </r>
  <r>
    <x v="1305"/>
    <n v="1652"/>
    <n v="325000"/>
  </r>
  <r>
    <x v="1306"/>
    <n v="1368"/>
    <n v="202500"/>
  </r>
  <r>
    <x v="1307"/>
    <n v="990"/>
    <n v="138000"/>
  </r>
  <r>
    <x v="1308"/>
    <n v="924"/>
    <n v="147000"/>
  </r>
  <r>
    <x v="1309"/>
    <n v="1278"/>
    <n v="179200"/>
  </r>
  <r>
    <x v="1310"/>
    <n v="1902"/>
    <n v="335000"/>
  </r>
  <r>
    <x v="1311"/>
    <n v="1274"/>
    <n v="203000"/>
  </r>
  <r>
    <x v="1312"/>
    <n v="1453"/>
    <n v="302000"/>
  </r>
  <r>
    <x v="1313"/>
    <n v="1393"/>
    <n v="333168"/>
  </r>
  <r>
    <x v="1314"/>
    <n v="948"/>
    <n v="119000"/>
  </r>
  <r>
    <x v="1315"/>
    <n v="952"/>
    <n v="206900"/>
  </r>
  <r>
    <x v="1316"/>
    <n v="1622"/>
    <n v="295493"/>
  </r>
  <r>
    <x v="1317"/>
    <n v="1352"/>
    <n v="208900"/>
  </r>
  <r>
    <x v="1318"/>
    <n v="1753"/>
    <n v="275000"/>
  </r>
  <r>
    <x v="1319"/>
    <n v="864"/>
    <n v="111000"/>
  </r>
  <r>
    <x v="1320"/>
    <n v="1478"/>
    <n v="156500"/>
  </r>
  <r>
    <x v="1321"/>
    <n v="0"/>
    <n v="72500"/>
  </r>
  <r>
    <x v="1322"/>
    <n v="750"/>
    <n v="190000"/>
  </r>
  <r>
    <x v="1323"/>
    <n v="420"/>
    <n v="82500"/>
  </r>
  <r>
    <x v="1324"/>
    <n v="1795"/>
    <n v="147000"/>
  </r>
  <r>
    <x v="1325"/>
    <n v="796"/>
    <n v="55000"/>
  </r>
  <r>
    <x v="1326"/>
    <n v="544"/>
    <n v="79000"/>
  </r>
  <r>
    <x v="1327"/>
    <n v="816"/>
    <n v="130500"/>
  </r>
  <r>
    <x v="1328"/>
    <n v="1510"/>
    <n v="256000"/>
  </r>
  <r>
    <x v="1329"/>
    <n v="935"/>
    <n v="176500"/>
  </r>
  <r>
    <x v="1330"/>
    <n v="1588"/>
    <n v="227000"/>
  </r>
  <r>
    <x v="1331"/>
    <n v="911"/>
    <n v="132500"/>
  </r>
  <r>
    <x v="1332"/>
    <n v="816"/>
    <n v="100000"/>
  </r>
  <r>
    <x v="1333"/>
    <n v="803"/>
    <n v="125500"/>
  </r>
  <r>
    <x v="1334"/>
    <n v="765"/>
    <n v="125000"/>
  </r>
  <r>
    <x v="1335"/>
    <n v="1350"/>
    <n v="167900"/>
  </r>
  <r>
    <x v="1336"/>
    <n v="1656"/>
    <n v="135000"/>
  </r>
  <r>
    <x v="1337"/>
    <n v="693"/>
    <n v="52500"/>
  </r>
  <r>
    <x v="1338"/>
    <n v="916"/>
    <n v="200000"/>
  </r>
  <r>
    <x v="1339"/>
    <n v="864"/>
    <n v="128500"/>
  </r>
  <r>
    <x v="1340"/>
    <n v="858"/>
    <n v="123000"/>
  </r>
  <r>
    <x v="1341"/>
    <n v="1114"/>
    <n v="155000"/>
  </r>
  <r>
    <x v="1342"/>
    <n v="1284"/>
    <n v="228500"/>
  </r>
  <r>
    <x v="1343"/>
    <n v="896"/>
    <n v="177000"/>
  </r>
  <r>
    <x v="1344"/>
    <n v="728"/>
    <n v="155835"/>
  </r>
  <r>
    <x v="1345"/>
    <n v="960"/>
    <n v="108500"/>
  </r>
  <r>
    <x v="1346"/>
    <n v="1568"/>
    <n v="262500"/>
  </r>
  <r>
    <x v="1347"/>
    <n v="1732"/>
    <n v="283463"/>
  </r>
  <r>
    <x v="1348"/>
    <n v="1482"/>
    <n v="215000"/>
  </r>
  <r>
    <x v="1349"/>
    <n v="684"/>
    <n v="122000"/>
  </r>
  <r>
    <x v="1350"/>
    <n v="1248"/>
    <n v="200000"/>
  </r>
  <r>
    <x v="1351"/>
    <n v="858"/>
    <n v="171000"/>
  </r>
  <r>
    <x v="1352"/>
    <n v="698"/>
    <n v="134900"/>
  </r>
  <r>
    <x v="1353"/>
    <n v="2033"/>
    <n v="410000"/>
  </r>
  <r>
    <x v="1354"/>
    <n v="992"/>
    <n v="235000"/>
  </r>
  <r>
    <x v="1355"/>
    <n v="570"/>
    <n v="170000"/>
  </r>
  <r>
    <x v="1356"/>
    <n v="864"/>
    <n v="110000"/>
  </r>
  <r>
    <x v="1357"/>
    <n v="1078"/>
    <n v="149900"/>
  </r>
  <r>
    <x v="1358"/>
    <n v="756"/>
    <n v="177500"/>
  </r>
  <r>
    <x v="1359"/>
    <n v="1980"/>
    <n v="315000"/>
  </r>
  <r>
    <x v="1360"/>
    <n v="612"/>
    <n v="189000"/>
  </r>
  <r>
    <x v="1361"/>
    <n v="1530"/>
    <n v="260000"/>
  </r>
  <r>
    <x v="1362"/>
    <n v="715"/>
    <n v="104900"/>
  </r>
  <r>
    <x v="1363"/>
    <n v="616"/>
    <n v="156932"/>
  </r>
  <r>
    <x v="1364"/>
    <n v="600"/>
    <n v="144152"/>
  </r>
  <r>
    <x v="1365"/>
    <n v="814"/>
    <n v="216000"/>
  </r>
  <r>
    <x v="1366"/>
    <n v="873"/>
    <n v="193000"/>
  </r>
  <r>
    <x v="1367"/>
    <n v="757"/>
    <n v="127000"/>
  </r>
  <r>
    <x v="1368"/>
    <n v="848"/>
    <n v="144000"/>
  </r>
  <r>
    <x v="1369"/>
    <n v="1657"/>
    <n v="232000"/>
  </r>
  <r>
    <x v="1370"/>
    <n v="840"/>
    <n v="105000"/>
  </r>
  <r>
    <x v="1371"/>
    <n v="992"/>
    <n v="165500"/>
  </r>
  <r>
    <x v="1372"/>
    <n v="1108"/>
    <n v="274300"/>
  </r>
  <r>
    <x v="1373"/>
    <n v="2633"/>
    <n v="466500"/>
  </r>
  <r>
    <x v="1374"/>
    <n v="1026"/>
    <n v="250000"/>
  </r>
  <r>
    <x v="1375"/>
    <n v="1571"/>
    <n v="239000"/>
  </r>
  <r>
    <x v="1376"/>
    <n v="768"/>
    <n v="91000"/>
  </r>
  <r>
    <x v="1377"/>
    <n v="984"/>
    <n v="117000"/>
  </r>
  <r>
    <x v="1378"/>
    <n v="483"/>
    <n v="83000"/>
  </r>
  <r>
    <x v="1379"/>
    <n v="384"/>
    <n v="167500"/>
  </r>
  <r>
    <x v="1380"/>
    <n v="864"/>
    <n v="58500"/>
  </r>
  <r>
    <x v="1381"/>
    <n v="1205"/>
    <n v="237500"/>
  </r>
  <r>
    <x v="1382"/>
    <n v="596"/>
    <n v="157000"/>
  </r>
  <r>
    <x v="1383"/>
    <n v="816"/>
    <n v="112000"/>
  </r>
  <r>
    <x v="1384"/>
    <n v="560"/>
    <n v="105000"/>
  </r>
  <r>
    <x v="1385"/>
    <n v="796"/>
    <n v="125500"/>
  </r>
  <r>
    <x v="1386"/>
    <n v="1392"/>
    <n v="250000"/>
  </r>
  <r>
    <x v="1387"/>
    <n v="714"/>
    <n v="136000"/>
  </r>
  <r>
    <x v="1388"/>
    <n v="1746"/>
    <n v="377500"/>
  </r>
  <r>
    <x v="1389"/>
    <n v="735"/>
    <n v="131000"/>
  </r>
  <r>
    <x v="1390"/>
    <n v="1525"/>
    <n v="235000"/>
  </r>
  <r>
    <x v="1391"/>
    <n v="1584"/>
    <n v="124000"/>
  </r>
  <r>
    <x v="1392"/>
    <n v="864"/>
    <n v="123000"/>
  </r>
  <r>
    <x v="1393"/>
    <n v="482"/>
    <n v="163000"/>
  </r>
  <r>
    <x v="1394"/>
    <n v="1356"/>
    <n v="246578"/>
  </r>
  <r>
    <x v="1395"/>
    <n v="1094"/>
    <n v="281213"/>
  </r>
  <r>
    <x v="1396"/>
    <n v="747"/>
    <n v="160000"/>
  </r>
  <r>
    <x v="1397"/>
    <n v="939"/>
    <n v="137500"/>
  </r>
  <r>
    <x v="1398"/>
    <n v="1208"/>
    <n v="138000"/>
  </r>
  <r>
    <x v="1399"/>
    <n v="976"/>
    <n v="137450"/>
  </r>
  <r>
    <x v="1400"/>
    <n v="862"/>
    <n v="120000"/>
  </r>
  <r>
    <x v="1401"/>
    <n v="839"/>
    <n v="193000"/>
  </r>
  <r>
    <x v="1402"/>
    <n v="1286"/>
    <n v="193879"/>
  </r>
  <r>
    <x v="1403"/>
    <n v="1485"/>
    <n v="282922"/>
  </r>
  <r>
    <x v="1404"/>
    <n v="672"/>
    <n v="105000"/>
  </r>
  <r>
    <x v="1405"/>
    <n v="1594"/>
    <n v="275000"/>
  </r>
  <r>
    <x v="1406"/>
    <n v="768"/>
    <n v="133000"/>
  </r>
  <r>
    <x v="1407"/>
    <n v="833"/>
    <n v="112000"/>
  </r>
  <r>
    <x v="1408"/>
    <n v="622"/>
    <n v="125500"/>
  </r>
  <r>
    <x v="1409"/>
    <n v="791"/>
    <n v="215000"/>
  </r>
  <r>
    <x v="1410"/>
    <n v="944"/>
    <n v="230000"/>
  </r>
  <r>
    <x v="1411"/>
    <n v="856"/>
    <n v="140000"/>
  </r>
  <r>
    <x v="1412"/>
    <n v="0"/>
    <n v="90000"/>
  </r>
  <r>
    <x v="1413"/>
    <n v="1844"/>
    <n v="257000"/>
  </r>
  <r>
    <x v="1414"/>
    <n v="833"/>
    <n v="207000"/>
  </r>
  <r>
    <x v="1415"/>
    <n v="1386"/>
    <n v="175900"/>
  </r>
  <r>
    <x v="1416"/>
    <n v="777"/>
    <n v="122500"/>
  </r>
  <r>
    <x v="1417"/>
    <n v="1284"/>
    <n v="340000"/>
  </r>
  <r>
    <x v="1418"/>
    <n v="1144"/>
    <n v="124000"/>
  </r>
  <r>
    <x v="1419"/>
    <n v="1844"/>
    <n v="223000"/>
  </r>
  <r>
    <x v="1420"/>
    <n v="708"/>
    <n v="179900"/>
  </r>
  <r>
    <x v="1421"/>
    <n v="1069"/>
    <n v="127500"/>
  </r>
  <r>
    <x v="1422"/>
    <n v="848"/>
    <n v="136500"/>
  </r>
  <r>
    <x v="1423"/>
    <n v="697"/>
    <n v="274970"/>
  </r>
  <r>
    <x v="1424"/>
    <n v="1024"/>
    <n v="144000"/>
  </r>
  <r>
    <x v="1425"/>
    <n v="1252"/>
    <n v="142000"/>
  </r>
  <r>
    <x v="1426"/>
    <n v="1223"/>
    <n v="271000"/>
  </r>
  <r>
    <x v="1427"/>
    <n v="913"/>
    <n v="140000"/>
  </r>
  <r>
    <x v="1428"/>
    <n v="788"/>
    <n v="119000"/>
  </r>
  <r>
    <x v="1429"/>
    <n v="1440"/>
    <n v="182900"/>
  </r>
  <r>
    <x v="1430"/>
    <n v="732"/>
    <n v="192140"/>
  </r>
  <r>
    <x v="1431"/>
    <n v="958"/>
    <n v="143750"/>
  </r>
  <r>
    <x v="1432"/>
    <n v="656"/>
    <n v="64500"/>
  </r>
  <r>
    <x v="1433"/>
    <n v="936"/>
    <n v="186500"/>
  </r>
  <r>
    <x v="1434"/>
    <n v="1126"/>
    <n v="160000"/>
  </r>
  <r>
    <x v="1435"/>
    <n v="1319"/>
    <n v="174000"/>
  </r>
  <r>
    <x v="1436"/>
    <n v="864"/>
    <n v="120500"/>
  </r>
  <r>
    <x v="1437"/>
    <n v="1932"/>
    <n v="394617"/>
  </r>
  <r>
    <x v="1438"/>
    <n v="912"/>
    <n v="149700"/>
  </r>
  <r>
    <x v="1439"/>
    <n v="539"/>
    <n v="197000"/>
  </r>
  <r>
    <x v="1440"/>
    <n v="588"/>
    <n v="191000"/>
  </r>
  <r>
    <x v="1441"/>
    <n v="848"/>
    <n v="149300"/>
  </r>
  <r>
    <x v="1442"/>
    <n v="1017"/>
    <n v="310000"/>
  </r>
  <r>
    <x v="1443"/>
    <n v="952"/>
    <n v="121000"/>
  </r>
  <r>
    <x v="1444"/>
    <n v="1422"/>
    <n v="179600"/>
  </r>
  <r>
    <x v="1445"/>
    <n v="814"/>
    <n v="129000"/>
  </r>
  <r>
    <x v="1446"/>
    <n v="1188"/>
    <n v="157900"/>
  </r>
  <r>
    <x v="1447"/>
    <n v="1220"/>
    <n v="240000"/>
  </r>
  <r>
    <x v="1448"/>
    <n v="560"/>
    <n v="112000"/>
  </r>
  <r>
    <x v="1449"/>
    <n v="630"/>
    <n v="92000"/>
  </r>
  <r>
    <x v="1450"/>
    <n v="896"/>
    <n v="136000"/>
  </r>
  <r>
    <x v="1451"/>
    <n v="1573"/>
    <n v="287090"/>
  </r>
  <r>
    <x v="1452"/>
    <n v="547"/>
    <n v="145000"/>
  </r>
  <r>
    <x v="1453"/>
    <n v="1140"/>
    <n v="84500"/>
  </r>
  <r>
    <x v="1454"/>
    <n v="1221"/>
    <n v="185000"/>
  </r>
  <r>
    <x v="1455"/>
    <n v="953"/>
    <n v="175000"/>
  </r>
  <r>
    <x v="1456"/>
    <n v="1542"/>
    <n v="210000"/>
  </r>
  <r>
    <x v="1457"/>
    <n v="1152"/>
    <n v="266500"/>
  </r>
  <r>
    <x v="1458"/>
    <n v="1078"/>
    <n v="142125"/>
  </r>
  <r>
    <x v="1459"/>
    <n v="1256"/>
    <n v="147500"/>
  </r>
  <r>
    <x v="1460"/>
    <m/>
    <m/>
  </r>
  <r>
    <x v="1460"/>
    <m/>
    <m/>
  </r>
  <r>
    <x v="1460"/>
    <m/>
    <m/>
  </r>
  <r>
    <x v="1460"/>
    <m/>
    <m/>
  </r>
  <r>
    <x v="1460"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n v="208500"/>
  </r>
  <r>
    <x v="1"/>
    <x v="1"/>
    <n v="181500"/>
  </r>
  <r>
    <x v="2"/>
    <x v="0"/>
    <n v="223500"/>
  </r>
  <r>
    <x v="3"/>
    <x v="0"/>
    <n v="140000"/>
  </r>
  <r>
    <x v="4"/>
    <x v="2"/>
    <n v="250000"/>
  </r>
  <r>
    <x v="5"/>
    <x v="3"/>
    <n v="143000"/>
  </r>
  <r>
    <x v="6"/>
    <x v="2"/>
    <n v="307000"/>
  </r>
  <r>
    <x v="7"/>
    <x v="0"/>
    <n v="200000"/>
  </r>
  <r>
    <x v="8"/>
    <x v="0"/>
    <n v="129900"/>
  </r>
  <r>
    <x v="9"/>
    <x v="3"/>
    <n v="118000"/>
  </r>
  <r>
    <x v="10"/>
    <x v="3"/>
    <n v="129500"/>
  </r>
  <r>
    <x v="11"/>
    <x v="4"/>
    <n v="345000"/>
  </r>
  <r>
    <x v="12"/>
    <x v="3"/>
    <n v="144000"/>
  </r>
  <r>
    <x v="13"/>
    <x v="0"/>
    <n v="279500"/>
  </r>
  <r>
    <x v="14"/>
    <x v="1"/>
    <n v="157000"/>
  </r>
  <r>
    <x v="15"/>
    <x v="0"/>
    <n v="132000"/>
  </r>
  <r>
    <x v="16"/>
    <x v="1"/>
    <n v="149000"/>
  </r>
  <r>
    <x v="17"/>
    <x v="5"/>
    <n v="90000"/>
  </r>
  <r>
    <x v="18"/>
    <x v="3"/>
    <n v="159000"/>
  </r>
  <r>
    <x v="19"/>
    <x v="3"/>
    <n v="139000"/>
  </r>
  <r>
    <x v="20"/>
    <x v="2"/>
    <n v="325300"/>
  </r>
  <r>
    <x v="21"/>
    <x v="0"/>
    <n v="139400"/>
  </r>
  <r>
    <x v="22"/>
    <x v="2"/>
    <n v="230000"/>
  </r>
  <r>
    <x v="23"/>
    <x v="3"/>
    <n v="129900"/>
  </r>
  <r>
    <x v="24"/>
    <x v="3"/>
    <n v="154000"/>
  </r>
  <r>
    <x v="25"/>
    <x v="2"/>
    <n v="256300"/>
  </r>
  <r>
    <x v="26"/>
    <x v="3"/>
    <n v="134800"/>
  </r>
  <r>
    <x v="27"/>
    <x v="2"/>
    <n v="306000"/>
  </r>
  <r>
    <x v="28"/>
    <x v="3"/>
    <n v="207500"/>
  </r>
  <r>
    <x v="29"/>
    <x v="5"/>
    <n v="68500"/>
  </r>
  <r>
    <x v="30"/>
    <x v="5"/>
    <n v="40000"/>
  </r>
  <r>
    <x v="31"/>
    <x v="3"/>
    <n v="149350"/>
  </r>
  <r>
    <x v="32"/>
    <x v="2"/>
    <n v="179900"/>
  </r>
  <r>
    <x v="33"/>
    <x v="3"/>
    <n v="165500"/>
  </r>
  <r>
    <x v="34"/>
    <x v="4"/>
    <n v="277500"/>
  </r>
  <r>
    <x v="35"/>
    <x v="2"/>
    <n v="309000"/>
  </r>
  <r>
    <x v="36"/>
    <x v="3"/>
    <n v="145000"/>
  </r>
  <r>
    <x v="37"/>
    <x v="3"/>
    <n v="153000"/>
  </r>
  <r>
    <x v="38"/>
    <x v="3"/>
    <n v="109000"/>
  </r>
  <r>
    <x v="39"/>
    <x v="5"/>
    <n v="82000"/>
  </r>
  <r>
    <x v="40"/>
    <x v="1"/>
    <n v="160000"/>
  </r>
  <r>
    <x v="41"/>
    <x v="3"/>
    <n v="170000"/>
  </r>
  <r>
    <x v="42"/>
    <x v="3"/>
    <n v="144000"/>
  </r>
  <r>
    <x v="43"/>
    <x v="3"/>
    <n v="130250"/>
  </r>
  <r>
    <x v="44"/>
    <x v="3"/>
    <n v="141000"/>
  </r>
  <r>
    <x v="45"/>
    <x v="4"/>
    <n v="319900"/>
  </r>
  <r>
    <x v="46"/>
    <x v="0"/>
    <n v="239686"/>
  </r>
  <r>
    <x v="47"/>
    <x v="2"/>
    <n v="249700"/>
  </r>
  <r>
    <x v="48"/>
    <x v="5"/>
    <n v="113000"/>
  </r>
  <r>
    <x v="49"/>
    <x v="3"/>
    <n v="127000"/>
  </r>
  <r>
    <x v="50"/>
    <x v="1"/>
    <n v="177000"/>
  </r>
  <r>
    <x v="51"/>
    <x v="1"/>
    <n v="114500"/>
  </r>
  <r>
    <x v="52"/>
    <x v="3"/>
    <n v="110000"/>
  </r>
  <r>
    <x v="53"/>
    <x v="4"/>
    <n v="385000"/>
  </r>
  <r>
    <x v="54"/>
    <x v="3"/>
    <n v="130000"/>
  </r>
  <r>
    <x v="55"/>
    <x v="1"/>
    <n v="180500"/>
  </r>
  <r>
    <x v="56"/>
    <x v="2"/>
    <n v="172500"/>
  </r>
  <r>
    <x v="57"/>
    <x v="0"/>
    <n v="196500"/>
  </r>
  <r>
    <x v="58"/>
    <x v="6"/>
    <n v="438780"/>
  </r>
  <r>
    <x v="59"/>
    <x v="3"/>
    <n v="124900"/>
  </r>
  <r>
    <x v="60"/>
    <x v="1"/>
    <n v="158000"/>
  </r>
  <r>
    <x v="61"/>
    <x v="3"/>
    <n v="101000"/>
  </r>
  <r>
    <x v="62"/>
    <x v="2"/>
    <n v="202500"/>
  </r>
  <r>
    <x v="63"/>
    <x v="0"/>
    <n v="140000"/>
  </r>
  <r>
    <x v="64"/>
    <x v="0"/>
    <n v="219500"/>
  </r>
  <r>
    <x v="65"/>
    <x v="2"/>
    <n v="317000"/>
  </r>
  <r>
    <x v="66"/>
    <x v="0"/>
    <n v="180000"/>
  </r>
  <r>
    <x v="67"/>
    <x v="0"/>
    <n v="226000"/>
  </r>
  <r>
    <x v="68"/>
    <x v="5"/>
    <n v="80000"/>
  </r>
  <r>
    <x v="69"/>
    <x v="0"/>
    <n v="225000"/>
  </r>
  <r>
    <x v="70"/>
    <x v="0"/>
    <n v="244000"/>
  </r>
  <r>
    <x v="71"/>
    <x v="5"/>
    <n v="129500"/>
  </r>
  <r>
    <x v="72"/>
    <x v="0"/>
    <n v="185000"/>
  </r>
  <r>
    <x v="73"/>
    <x v="3"/>
    <n v="144900"/>
  </r>
  <r>
    <x v="74"/>
    <x v="7"/>
    <n v="107400"/>
  </r>
  <r>
    <x v="75"/>
    <x v="5"/>
    <n v="91000"/>
  </r>
  <r>
    <x v="76"/>
    <x v="5"/>
    <n v="135750"/>
  </r>
  <r>
    <x v="77"/>
    <x v="3"/>
    <n v="127000"/>
  </r>
  <r>
    <x v="78"/>
    <x v="5"/>
    <n v="136500"/>
  </r>
  <r>
    <x v="79"/>
    <x v="3"/>
    <n v="110000"/>
  </r>
  <r>
    <x v="80"/>
    <x v="1"/>
    <n v="193500"/>
  </r>
  <r>
    <x v="81"/>
    <x v="1"/>
    <n v="153500"/>
  </r>
  <r>
    <x v="82"/>
    <x v="2"/>
    <n v="245000"/>
  </r>
  <r>
    <x v="83"/>
    <x v="3"/>
    <n v="126500"/>
  </r>
  <r>
    <x v="84"/>
    <x v="0"/>
    <n v="168500"/>
  </r>
  <r>
    <x v="85"/>
    <x v="2"/>
    <n v="260000"/>
  </r>
  <r>
    <x v="86"/>
    <x v="1"/>
    <n v="174000"/>
  </r>
  <r>
    <x v="87"/>
    <x v="1"/>
    <n v="164500"/>
  </r>
  <r>
    <x v="88"/>
    <x v="7"/>
    <n v="85000"/>
  </r>
  <r>
    <x v="89"/>
    <x v="5"/>
    <n v="123600"/>
  </r>
  <r>
    <x v="90"/>
    <x v="5"/>
    <n v="109900"/>
  </r>
  <r>
    <x v="91"/>
    <x v="3"/>
    <n v="98600"/>
  </r>
  <r>
    <x v="92"/>
    <x v="3"/>
    <n v="163500"/>
  </r>
  <r>
    <x v="93"/>
    <x v="1"/>
    <n v="133900"/>
  </r>
  <r>
    <x v="94"/>
    <x v="1"/>
    <n v="204750"/>
  </r>
  <r>
    <x v="95"/>
    <x v="1"/>
    <n v="185000"/>
  </r>
  <r>
    <x v="96"/>
    <x v="0"/>
    <n v="214000"/>
  </r>
  <r>
    <x v="97"/>
    <x v="5"/>
    <n v="94750"/>
  </r>
  <r>
    <x v="98"/>
    <x v="3"/>
    <n v="83000"/>
  </r>
  <r>
    <x v="99"/>
    <x v="5"/>
    <n v="128950"/>
  </r>
  <r>
    <x v="100"/>
    <x v="1"/>
    <n v="205000"/>
  </r>
  <r>
    <x v="101"/>
    <x v="1"/>
    <n v="178000"/>
  </r>
  <r>
    <x v="102"/>
    <x v="3"/>
    <n v="118964"/>
  </r>
  <r>
    <x v="103"/>
    <x v="0"/>
    <n v="198900"/>
  </r>
  <r>
    <x v="104"/>
    <x v="0"/>
    <n v="169500"/>
  </r>
  <r>
    <x v="105"/>
    <x v="2"/>
    <n v="250000"/>
  </r>
  <r>
    <x v="106"/>
    <x v="5"/>
    <n v="100000"/>
  </r>
  <r>
    <x v="107"/>
    <x v="3"/>
    <n v="115000"/>
  </r>
  <r>
    <x v="108"/>
    <x v="3"/>
    <n v="115000"/>
  </r>
  <r>
    <x v="109"/>
    <x v="1"/>
    <n v="190000"/>
  </r>
  <r>
    <x v="110"/>
    <x v="1"/>
    <n v="136900"/>
  </r>
  <r>
    <x v="111"/>
    <x v="0"/>
    <n v="180000"/>
  </r>
  <r>
    <x v="112"/>
    <x v="0"/>
    <n v="383970"/>
  </r>
  <r>
    <x v="113"/>
    <x v="1"/>
    <n v="217000"/>
  </r>
  <r>
    <x v="114"/>
    <x v="1"/>
    <n v="259500"/>
  </r>
  <r>
    <x v="115"/>
    <x v="1"/>
    <n v="176000"/>
  </r>
  <r>
    <x v="116"/>
    <x v="3"/>
    <n v="139000"/>
  </r>
  <r>
    <x v="117"/>
    <x v="3"/>
    <n v="155000"/>
  </r>
  <r>
    <x v="118"/>
    <x v="0"/>
    <n v="320000"/>
  </r>
  <r>
    <x v="119"/>
    <x v="1"/>
    <n v="163990"/>
  </r>
  <r>
    <x v="120"/>
    <x v="1"/>
    <n v="180000"/>
  </r>
  <r>
    <x v="121"/>
    <x v="5"/>
    <n v="100000"/>
  </r>
  <r>
    <x v="122"/>
    <x v="1"/>
    <n v="136000"/>
  </r>
  <r>
    <x v="123"/>
    <x v="1"/>
    <n v="153900"/>
  </r>
  <r>
    <x v="124"/>
    <x v="1"/>
    <n v="181000"/>
  </r>
  <r>
    <x v="125"/>
    <x v="1"/>
    <n v="84500"/>
  </r>
  <r>
    <x v="126"/>
    <x v="1"/>
    <n v="128000"/>
  </r>
  <r>
    <x v="127"/>
    <x v="3"/>
    <n v="87000"/>
  </r>
  <r>
    <x v="128"/>
    <x v="1"/>
    <n v="155000"/>
  </r>
  <r>
    <x v="129"/>
    <x v="3"/>
    <n v="150000"/>
  </r>
  <r>
    <x v="130"/>
    <x v="0"/>
    <n v="226000"/>
  </r>
  <r>
    <x v="131"/>
    <x v="1"/>
    <n v="244000"/>
  </r>
  <r>
    <x v="132"/>
    <x v="3"/>
    <n v="150750"/>
  </r>
  <r>
    <x v="133"/>
    <x v="2"/>
    <n v="220000"/>
  </r>
  <r>
    <x v="134"/>
    <x v="3"/>
    <n v="180000"/>
  </r>
  <r>
    <x v="135"/>
    <x v="0"/>
    <n v="174000"/>
  </r>
  <r>
    <x v="136"/>
    <x v="3"/>
    <n v="143000"/>
  </r>
  <r>
    <x v="137"/>
    <x v="0"/>
    <n v="171000"/>
  </r>
  <r>
    <x v="138"/>
    <x v="2"/>
    <n v="230000"/>
  </r>
  <r>
    <x v="139"/>
    <x v="1"/>
    <n v="231500"/>
  </r>
  <r>
    <x v="140"/>
    <x v="5"/>
    <n v="115000"/>
  </r>
  <r>
    <x v="141"/>
    <x v="0"/>
    <n v="260000"/>
  </r>
  <r>
    <x v="142"/>
    <x v="3"/>
    <n v="166000"/>
  </r>
  <r>
    <x v="143"/>
    <x v="0"/>
    <n v="204000"/>
  </r>
  <r>
    <x v="144"/>
    <x v="3"/>
    <n v="125000"/>
  </r>
  <r>
    <x v="145"/>
    <x v="1"/>
    <n v="130000"/>
  </r>
  <r>
    <x v="146"/>
    <x v="3"/>
    <n v="105000"/>
  </r>
  <r>
    <x v="147"/>
    <x v="0"/>
    <n v="222500"/>
  </r>
  <r>
    <x v="148"/>
    <x v="0"/>
    <n v="141000"/>
  </r>
  <r>
    <x v="149"/>
    <x v="3"/>
    <n v="115000"/>
  </r>
  <r>
    <x v="150"/>
    <x v="3"/>
    <n v="122000"/>
  </r>
  <r>
    <x v="151"/>
    <x v="2"/>
    <n v="372402"/>
  </r>
  <r>
    <x v="152"/>
    <x v="1"/>
    <n v="190000"/>
  </r>
  <r>
    <x v="153"/>
    <x v="1"/>
    <n v="235000"/>
  </r>
  <r>
    <x v="154"/>
    <x v="1"/>
    <n v="125000"/>
  </r>
  <r>
    <x v="155"/>
    <x v="1"/>
    <n v="79000"/>
  </r>
  <r>
    <x v="156"/>
    <x v="3"/>
    <n v="109500"/>
  </r>
  <r>
    <x v="157"/>
    <x v="2"/>
    <n v="269500"/>
  </r>
  <r>
    <x v="158"/>
    <x v="0"/>
    <n v="254900"/>
  </r>
  <r>
    <x v="159"/>
    <x v="0"/>
    <n v="320000"/>
  </r>
  <r>
    <x v="160"/>
    <x v="1"/>
    <n v="162500"/>
  </r>
  <r>
    <x v="161"/>
    <x v="4"/>
    <n v="412500"/>
  </r>
  <r>
    <x v="162"/>
    <x v="0"/>
    <n v="220000"/>
  </r>
  <r>
    <x v="163"/>
    <x v="5"/>
    <n v="103200"/>
  </r>
  <r>
    <x v="164"/>
    <x v="1"/>
    <n v="152000"/>
  </r>
  <r>
    <x v="165"/>
    <x v="3"/>
    <n v="127500"/>
  </r>
  <r>
    <x v="166"/>
    <x v="3"/>
    <n v="190000"/>
  </r>
  <r>
    <x v="167"/>
    <x v="2"/>
    <n v="325624"/>
  </r>
  <r>
    <x v="168"/>
    <x v="0"/>
    <n v="183500"/>
  </r>
  <r>
    <x v="169"/>
    <x v="2"/>
    <n v="228000"/>
  </r>
  <r>
    <x v="170"/>
    <x v="3"/>
    <n v="128500"/>
  </r>
  <r>
    <x v="171"/>
    <x v="1"/>
    <n v="215000"/>
  </r>
  <r>
    <x v="172"/>
    <x v="0"/>
    <n v="239000"/>
  </r>
  <r>
    <x v="173"/>
    <x v="1"/>
    <n v="163000"/>
  </r>
  <r>
    <x v="174"/>
    <x v="1"/>
    <n v="184000"/>
  </r>
  <r>
    <x v="175"/>
    <x v="1"/>
    <n v="243000"/>
  </r>
  <r>
    <x v="176"/>
    <x v="1"/>
    <n v="211000"/>
  </r>
  <r>
    <x v="177"/>
    <x v="3"/>
    <n v="172500"/>
  </r>
  <r>
    <x v="178"/>
    <x v="4"/>
    <n v="501837"/>
  </r>
  <r>
    <x v="179"/>
    <x v="3"/>
    <n v="100000"/>
  </r>
  <r>
    <x v="180"/>
    <x v="1"/>
    <n v="177000"/>
  </r>
  <r>
    <x v="181"/>
    <x v="0"/>
    <n v="200100"/>
  </r>
  <r>
    <x v="182"/>
    <x v="3"/>
    <n v="120000"/>
  </r>
  <r>
    <x v="183"/>
    <x v="0"/>
    <n v="200000"/>
  </r>
  <r>
    <x v="184"/>
    <x v="3"/>
    <n v="127000"/>
  </r>
  <r>
    <x v="185"/>
    <x v="6"/>
    <n v="475000"/>
  </r>
  <r>
    <x v="186"/>
    <x v="0"/>
    <n v="173000"/>
  </r>
  <r>
    <x v="187"/>
    <x v="3"/>
    <n v="135000"/>
  </r>
  <r>
    <x v="188"/>
    <x v="3"/>
    <n v="153337"/>
  </r>
  <r>
    <x v="189"/>
    <x v="2"/>
    <n v="286000"/>
  </r>
  <r>
    <x v="190"/>
    <x v="2"/>
    <n v="315000"/>
  </r>
  <r>
    <x v="191"/>
    <x v="0"/>
    <n v="184000"/>
  </r>
  <r>
    <x v="192"/>
    <x v="0"/>
    <n v="192000"/>
  </r>
  <r>
    <x v="193"/>
    <x v="0"/>
    <n v="130000"/>
  </r>
  <r>
    <x v="194"/>
    <x v="3"/>
    <n v="127000"/>
  </r>
  <r>
    <x v="195"/>
    <x v="1"/>
    <n v="148500"/>
  </r>
  <r>
    <x v="196"/>
    <x v="0"/>
    <n v="311872"/>
  </r>
  <r>
    <x v="197"/>
    <x v="2"/>
    <n v="235000"/>
  </r>
  <r>
    <x v="198"/>
    <x v="1"/>
    <n v="104000"/>
  </r>
  <r>
    <x v="199"/>
    <x v="2"/>
    <n v="274900"/>
  </r>
  <r>
    <x v="200"/>
    <x v="5"/>
    <n v="140000"/>
  </r>
  <r>
    <x v="201"/>
    <x v="1"/>
    <n v="171500"/>
  </r>
  <r>
    <x v="202"/>
    <x v="1"/>
    <n v="112000"/>
  </r>
  <r>
    <x v="203"/>
    <x v="1"/>
    <n v="149000"/>
  </r>
  <r>
    <x v="204"/>
    <x v="3"/>
    <n v="110000"/>
  </r>
  <r>
    <x v="205"/>
    <x v="0"/>
    <n v="180500"/>
  </r>
  <r>
    <x v="206"/>
    <x v="3"/>
    <n v="143900"/>
  </r>
  <r>
    <x v="207"/>
    <x v="5"/>
    <n v="141000"/>
  </r>
  <r>
    <x v="208"/>
    <x v="0"/>
    <n v="277000"/>
  </r>
  <r>
    <x v="209"/>
    <x v="1"/>
    <n v="145000"/>
  </r>
  <r>
    <x v="210"/>
    <x v="3"/>
    <n v="98000"/>
  </r>
  <r>
    <x v="211"/>
    <x v="1"/>
    <n v="186000"/>
  </r>
  <r>
    <x v="212"/>
    <x v="0"/>
    <n v="252678"/>
  </r>
  <r>
    <x v="213"/>
    <x v="3"/>
    <n v="156000"/>
  </r>
  <r>
    <x v="214"/>
    <x v="1"/>
    <n v="161750"/>
  </r>
  <r>
    <x v="215"/>
    <x v="3"/>
    <n v="134450"/>
  </r>
  <r>
    <x v="216"/>
    <x v="0"/>
    <n v="210000"/>
  </r>
  <r>
    <x v="217"/>
    <x v="5"/>
    <n v="107000"/>
  </r>
  <r>
    <x v="218"/>
    <x v="0"/>
    <n v="311500"/>
  </r>
  <r>
    <x v="219"/>
    <x v="0"/>
    <n v="167240"/>
  </r>
  <r>
    <x v="220"/>
    <x v="0"/>
    <n v="204900"/>
  </r>
  <r>
    <x v="221"/>
    <x v="1"/>
    <n v="200000"/>
  </r>
  <r>
    <x v="222"/>
    <x v="1"/>
    <n v="179900"/>
  </r>
  <r>
    <x v="223"/>
    <x v="5"/>
    <n v="97000"/>
  </r>
  <r>
    <x v="224"/>
    <x v="6"/>
    <n v="386250"/>
  </r>
  <r>
    <x v="225"/>
    <x v="3"/>
    <n v="112000"/>
  </r>
  <r>
    <x v="226"/>
    <x v="0"/>
    <n v="290000"/>
  </r>
  <r>
    <x v="227"/>
    <x v="1"/>
    <n v="106000"/>
  </r>
  <r>
    <x v="228"/>
    <x v="3"/>
    <n v="125000"/>
  </r>
  <r>
    <x v="229"/>
    <x v="0"/>
    <n v="192500"/>
  </r>
  <r>
    <x v="230"/>
    <x v="1"/>
    <n v="148000"/>
  </r>
  <r>
    <x v="231"/>
    <x v="2"/>
    <n v="403000"/>
  </r>
  <r>
    <x v="232"/>
    <x v="1"/>
    <n v="94500"/>
  </r>
  <r>
    <x v="233"/>
    <x v="3"/>
    <n v="128200"/>
  </r>
  <r>
    <x v="234"/>
    <x v="1"/>
    <n v="216500"/>
  </r>
  <r>
    <x v="235"/>
    <x v="1"/>
    <n v="89500"/>
  </r>
  <r>
    <x v="236"/>
    <x v="0"/>
    <n v="185500"/>
  </r>
  <r>
    <x v="237"/>
    <x v="0"/>
    <n v="194500"/>
  </r>
  <r>
    <x v="238"/>
    <x v="2"/>
    <n v="318000"/>
  </r>
  <r>
    <x v="239"/>
    <x v="1"/>
    <n v="113000"/>
  </r>
  <r>
    <x v="240"/>
    <x v="2"/>
    <n v="262500"/>
  </r>
  <r>
    <x v="241"/>
    <x v="3"/>
    <n v="110500"/>
  </r>
  <r>
    <x v="242"/>
    <x v="3"/>
    <n v="79000"/>
  </r>
  <r>
    <x v="243"/>
    <x v="1"/>
    <n v="120000"/>
  </r>
  <r>
    <x v="244"/>
    <x v="0"/>
    <n v="205000"/>
  </r>
  <r>
    <x v="245"/>
    <x v="0"/>
    <n v="241500"/>
  </r>
  <r>
    <x v="246"/>
    <x v="1"/>
    <n v="137000"/>
  </r>
  <r>
    <x v="247"/>
    <x v="1"/>
    <n v="140000"/>
  </r>
  <r>
    <x v="248"/>
    <x v="0"/>
    <n v="180000"/>
  </r>
  <r>
    <x v="249"/>
    <x v="1"/>
    <n v="277000"/>
  </r>
  <r>
    <x v="250"/>
    <x v="7"/>
    <n v="76500"/>
  </r>
  <r>
    <x v="251"/>
    <x v="2"/>
    <n v="235000"/>
  </r>
  <r>
    <x v="252"/>
    <x v="1"/>
    <n v="173000"/>
  </r>
  <r>
    <x v="253"/>
    <x v="1"/>
    <n v="158000"/>
  </r>
  <r>
    <x v="254"/>
    <x v="3"/>
    <n v="145000"/>
  </r>
  <r>
    <x v="255"/>
    <x v="0"/>
    <n v="230000"/>
  </r>
  <r>
    <x v="256"/>
    <x v="1"/>
    <n v="207500"/>
  </r>
  <r>
    <x v="257"/>
    <x v="0"/>
    <n v="220000"/>
  </r>
  <r>
    <x v="258"/>
    <x v="0"/>
    <n v="231500"/>
  </r>
  <r>
    <x v="259"/>
    <x v="3"/>
    <n v="97000"/>
  </r>
  <r>
    <x v="260"/>
    <x v="1"/>
    <n v="176000"/>
  </r>
  <r>
    <x v="261"/>
    <x v="2"/>
    <n v="276000"/>
  </r>
  <r>
    <x v="262"/>
    <x v="1"/>
    <n v="151000"/>
  </r>
  <r>
    <x v="263"/>
    <x v="3"/>
    <n v="130000"/>
  </r>
  <r>
    <x v="264"/>
    <x v="3"/>
    <n v="73000"/>
  </r>
  <r>
    <x v="265"/>
    <x v="1"/>
    <n v="175500"/>
  </r>
  <r>
    <x v="266"/>
    <x v="1"/>
    <n v="185000"/>
  </r>
  <r>
    <x v="267"/>
    <x v="3"/>
    <n v="179500"/>
  </r>
  <r>
    <x v="268"/>
    <x v="3"/>
    <n v="120500"/>
  </r>
  <r>
    <x v="269"/>
    <x v="1"/>
    <n v="148000"/>
  </r>
  <r>
    <x v="270"/>
    <x v="2"/>
    <n v="266000"/>
  </r>
  <r>
    <x v="271"/>
    <x v="0"/>
    <n v="241500"/>
  </r>
  <r>
    <x v="272"/>
    <x v="2"/>
    <n v="290000"/>
  </r>
  <r>
    <x v="273"/>
    <x v="1"/>
    <n v="139000"/>
  </r>
  <r>
    <x v="274"/>
    <x v="3"/>
    <n v="124500"/>
  </r>
  <r>
    <x v="275"/>
    <x v="0"/>
    <n v="205000"/>
  </r>
  <r>
    <x v="276"/>
    <x v="0"/>
    <n v="201000"/>
  </r>
  <r>
    <x v="277"/>
    <x v="5"/>
    <n v="141000"/>
  </r>
  <r>
    <x v="278"/>
    <x v="4"/>
    <n v="415298"/>
  </r>
  <r>
    <x v="279"/>
    <x v="0"/>
    <n v="192000"/>
  </r>
  <r>
    <x v="280"/>
    <x v="0"/>
    <n v="228500"/>
  </r>
  <r>
    <x v="281"/>
    <x v="1"/>
    <n v="185000"/>
  </r>
  <r>
    <x v="282"/>
    <x v="0"/>
    <n v="207500"/>
  </r>
  <r>
    <x v="283"/>
    <x v="2"/>
    <n v="244600"/>
  </r>
  <r>
    <x v="284"/>
    <x v="1"/>
    <n v="179200"/>
  </r>
  <r>
    <x v="285"/>
    <x v="0"/>
    <n v="164700"/>
  </r>
  <r>
    <x v="286"/>
    <x v="1"/>
    <n v="159000"/>
  </r>
  <r>
    <x v="287"/>
    <x v="5"/>
    <n v="88000"/>
  </r>
  <r>
    <x v="288"/>
    <x v="3"/>
    <n v="122000"/>
  </r>
  <r>
    <x v="289"/>
    <x v="1"/>
    <n v="153575"/>
  </r>
  <r>
    <x v="290"/>
    <x v="2"/>
    <n v="233230"/>
  </r>
  <r>
    <x v="291"/>
    <x v="3"/>
    <n v="135900"/>
  </r>
  <r>
    <x v="292"/>
    <x v="3"/>
    <n v="131000"/>
  </r>
  <r>
    <x v="293"/>
    <x v="0"/>
    <n v="235000"/>
  </r>
  <r>
    <x v="294"/>
    <x v="1"/>
    <n v="167000"/>
  </r>
  <r>
    <x v="295"/>
    <x v="1"/>
    <n v="142500"/>
  </r>
  <r>
    <x v="296"/>
    <x v="3"/>
    <n v="152000"/>
  </r>
  <r>
    <x v="297"/>
    <x v="0"/>
    <n v="239000"/>
  </r>
  <r>
    <x v="298"/>
    <x v="1"/>
    <n v="175000"/>
  </r>
  <r>
    <x v="299"/>
    <x v="1"/>
    <n v="158500"/>
  </r>
  <r>
    <x v="300"/>
    <x v="3"/>
    <n v="157000"/>
  </r>
  <r>
    <x v="301"/>
    <x v="2"/>
    <n v="267000"/>
  </r>
  <r>
    <x v="302"/>
    <x v="0"/>
    <n v="205000"/>
  </r>
  <r>
    <x v="303"/>
    <x v="3"/>
    <n v="149900"/>
  </r>
  <r>
    <x v="304"/>
    <x v="0"/>
    <n v="295000"/>
  </r>
  <r>
    <x v="305"/>
    <x v="2"/>
    <n v="305900"/>
  </r>
  <r>
    <x v="306"/>
    <x v="0"/>
    <n v="225000"/>
  </r>
  <r>
    <x v="307"/>
    <x v="1"/>
    <n v="89500"/>
  </r>
  <r>
    <x v="308"/>
    <x v="5"/>
    <n v="82500"/>
  </r>
  <r>
    <x v="309"/>
    <x v="4"/>
    <n v="360000"/>
  </r>
  <r>
    <x v="310"/>
    <x v="1"/>
    <n v="165600"/>
  </r>
  <r>
    <x v="311"/>
    <x v="1"/>
    <n v="132000"/>
  </r>
  <r>
    <x v="312"/>
    <x v="3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2"/>
    <n v="270000"/>
  </r>
  <r>
    <x v="318"/>
    <x v="0"/>
    <n v="260000"/>
  </r>
  <r>
    <x v="319"/>
    <x v="0"/>
    <n v="187500"/>
  </r>
  <r>
    <x v="320"/>
    <x v="4"/>
    <n v="342643"/>
  </r>
  <r>
    <x v="321"/>
    <x v="2"/>
    <n v="354000"/>
  </r>
  <r>
    <x v="322"/>
    <x v="0"/>
    <n v="301000"/>
  </r>
  <r>
    <x v="323"/>
    <x v="7"/>
    <n v="126175"/>
  </r>
  <r>
    <x v="324"/>
    <x v="0"/>
    <n v="242000"/>
  </r>
  <r>
    <x v="325"/>
    <x v="3"/>
    <n v="87000"/>
  </r>
  <r>
    <x v="326"/>
    <x v="2"/>
    <n v="324000"/>
  </r>
  <r>
    <x v="327"/>
    <x v="1"/>
    <n v="145250"/>
  </r>
  <r>
    <x v="328"/>
    <x v="1"/>
    <n v="214500"/>
  </r>
  <r>
    <x v="329"/>
    <x v="3"/>
    <n v="78000"/>
  </r>
  <r>
    <x v="330"/>
    <x v="3"/>
    <n v="119000"/>
  </r>
  <r>
    <x v="331"/>
    <x v="3"/>
    <n v="139000"/>
  </r>
  <r>
    <x v="332"/>
    <x v="2"/>
    <n v="284000"/>
  </r>
  <r>
    <x v="333"/>
    <x v="0"/>
    <n v="207000"/>
  </r>
  <r>
    <x v="334"/>
    <x v="1"/>
    <n v="192000"/>
  </r>
  <r>
    <x v="335"/>
    <x v="3"/>
    <n v="228950"/>
  </r>
  <r>
    <x v="336"/>
    <x v="4"/>
    <n v="377426"/>
  </r>
  <r>
    <x v="337"/>
    <x v="0"/>
    <n v="214000"/>
  </r>
  <r>
    <x v="338"/>
    <x v="0"/>
    <n v="202500"/>
  </r>
  <r>
    <x v="339"/>
    <x v="1"/>
    <n v="155000"/>
  </r>
  <r>
    <x v="340"/>
    <x v="2"/>
    <n v="202900"/>
  </r>
  <r>
    <x v="341"/>
    <x v="5"/>
    <n v="82000"/>
  </r>
  <r>
    <x v="342"/>
    <x v="7"/>
    <n v="87500"/>
  </r>
  <r>
    <x v="343"/>
    <x v="4"/>
    <n v="266000"/>
  </r>
  <r>
    <x v="344"/>
    <x v="3"/>
    <n v="85000"/>
  </r>
  <r>
    <x v="345"/>
    <x v="1"/>
    <n v="140200"/>
  </r>
  <r>
    <x v="346"/>
    <x v="1"/>
    <n v="151500"/>
  </r>
  <r>
    <x v="347"/>
    <x v="1"/>
    <n v="157500"/>
  </r>
  <r>
    <x v="348"/>
    <x v="0"/>
    <n v="154000"/>
  </r>
  <r>
    <x v="349"/>
    <x v="4"/>
    <n v="437154"/>
  </r>
  <r>
    <x v="350"/>
    <x v="4"/>
    <n v="318061"/>
  </r>
  <r>
    <x v="351"/>
    <x v="0"/>
    <n v="190000"/>
  </r>
  <r>
    <x v="352"/>
    <x v="3"/>
    <n v="95000"/>
  </r>
  <r>
    <x v="353"/>
    <x v="1"/>
    <n v="105900"/>
  </r>
  <r>
    <x v="354"/>
    <x v="1"/>
    <n v="140000"/>
  </r>
  <r>
    <x v="355"/>
    <x v="1"/>
    <n v="177500"/>
  </r>
  <r>
    <x v="356"/>
    <x v="1"/>
    <n v="173000"/>
  </r>
  <r>
    <x v="357"/>
    <x v="3"/>
    <n v="134000"/>
  </r>
  <r>
    <x v="358"/>
    <x v="3"/>
    <n v="130000"/>
  </r>
  <r>
    <x v="359"/>
    <x v="2"/>
    <n v="280000"/>
  </r>
  <r>
    <x v="360"/>
    <x v="1"/>
    <n v="156000"/>
  </r>
  <r>
    <x v="361"/>
    <x v="3"/>
    <n v="145000"/>
  </r>
  <r>
    <x v="362"/>
    <x v="0"/>
    <n v="198500"/>
  </r>
  <r>
    <x v="363"/>
    <x v="1"/>
    <n v="118000"/>
  </r>
  <r>
    <x v="364"/>
    <x v="1"/>
    <n v="190000"/>
  </r>
  <r>
    <x v="365"/>
    <x v="3"/>
    <n v="147000"/>
  </r>
  <r>
    <x v="366"/>
    <x v="1"/>
    <n v="159000"/>
  </r>
  <r>
    <x v="367"/>
    <x v="1"/>
    <n v="165000"/>
  </r>
  <r>
    <x v="368"/>
    <x v="3"/>
    <n v="132000"/>
  </r>
  <r>
    <x v="369"/>
    <x v="3"/>
    <n v="162000"/>
  </r>
  <r>
    <x v="370"/>
    <x v="1"/>
    <n v="172400"/>
  </r>
  <r>
    <x v="371"/>
    <x v="5"/>
    <n v="134432"/>
  </r>
  <r>
    <x v="372"/>
    <x v="1"/>
    <n v="125000"/>
  </r>
  <r>
    <x v="373"/>
    <x v="3"/>
    <n v="123000"/>
  </r>
  <r>
    <x v="374"/>
    <x v="0"/>
    <n v="219500"/>
  </r>
  <r>
    <x v="375"/>
    <x v="8"/>
    <n v="61000"/>
  </r>
  <r>
    <x v="376"/>
    <x v="3"/>
    <n v="148000"/>
  </r>
  <r>
    <x v="377"/>
    <x v="2"/>
    <n v="340000"/>
  </r>
  <r>
    <x v="378"/>
    <x v="4"/>
    <n v="394432"/>
  </r>
  <r>
    <x v="379"/>
    <x v="1"/>
    <n v="179000"/>
  </r>
  <r>
    <x v="380"/>
    <x v="3"/>
    <n v="127000"/>
  </r>
  <r>
    <x v="381"/>
    <x v="0"/>
    <n v="187750"/>
  </r>
  <r>
    <x v="382"/>
    <x v="0"/>
    <n v="213500"/>
  </r>
  <r>
    <x v="383"/>
    <x v="1"/>
    <n v="76000"/>
  </r>
  <r>
    <x v="384"/>
    <x v="1"/>
    <n v="240000"/>
  </r>
  <r>
    <x v="385"/>
    <x v="2"/>
    <n v="192000"/>
  </r>
  <r>
    <x v="386"/>
    <x v="3"/>
    <n v="81000"/>
  </r>
  <r>
    <x v="387"/>
    <x v="1"/>
    <n v="125000"/>
  </r>
  <r>
    <x v="388"/>
    <x v="0"/>
    <n v="191000"/>
  </r>
  <r>
    <x v="389"/>
    <x v="6"/>
    <n v="426000"/>
  </r>
  <r>
    <x v="390"/>
    <x v="3"/>
    <n v="119000"/>
  </r>
  <r>
    <x v="391"/>
    <x v="1"/>
    <n v="215000"/>
  </r>
  <r>
    <x v="392"/>
    <x v="3"/>
    <n v="106500"/>
  </r>
  <r>
    <x v="393"/>
    <x v="5"/>
    <n v="100000"/>
  </r>
  <r>
    <x v="394"/>
    <x v="3"/>
    <n v="109000"/>
  </r>
  <r>
    <x v="395"/>
    <x v="3"/>
    <n v="129000"/>
  </r>
  <r>
    <x v="396"/>
    <x v="3"/>
    <n v="123000"/>
  </r>
  <r>
    <x v="397"/>
    <x v="3"/>
    <n v="169500"/>
  </r>
  <r>
    <x v="398"/>
    <x v="3"/>
    <n v="67000"/>
  </r>
  <r>
    <x v="399"/>
    <x v="0"/>
    <n v="241000"/>
  </r>
  <r>
    <x v="400"/>
    <x v="2"/>
    <n v="245500"/>
  </r>
  <r>
    <x v="401"/>
    <x v="0"/>
    <n v="164990"/>
  </r>
  <r>
    <x v="402"/>
    <x v="3"/>
    <n v="108000"/>
  </r>
  <r>
    <x v="403"/>
    <x v="2"/>
    <n v="258000"/>
  </r>
  <r>
    <x v="404"/>
    <x v="1"/>
    <n v="168000"/>
  </r>
  <r>
    <x v="405"/>
    <x v="5"/>
    <n v="150000"/>
  </r>
  <r>
    <x v="406"/>
    <x v="1"/>
    <n v="115000"/>
  </r>
  <r>
    <x v="407"/>
    <x v="1"/>
    <n v="177000"/>
  </r>
  <r>
    <x v="408"/>
    <x v="0"/>
    <n v="280000"/>
  </r>
  <r>
    <x v="409"/>
    <x v="2"/>
    <n v="339750"/>
  </r>
  <r>
    <x v="410"/>
    <x v="3"/>
    <n v="60000"/>
  </r>
  <r>
    <x v="411"/>
    <x v="3"/>
    <n v="145000"/>
  </r>
  <r>
    <x v="412"/>
    <x v="0"/>
    <n v="222000"/>
  </r>
  <r>
    <x v="413"/>
    <x v="3"/>
    <n v="115000"/>
  </r>
  <r>
    <x v="414"/>
    <x v="0"/>
    <n v="228000"/>
  </r>
  <r>
    <x v="415"/>
    <x v="0"/>
    <n v="181134"/>
  </r>
  <r>
    <x v="416"/>
    <x v="1"/>
    <n v="149500"/>
  </r>
  <r>
    <x v="417"/>
    <x v="1"/>
    <n v="239000"/>
  </r>
  <r>
    <x v="418"/>
    <x v="3"/>
    <n v="126000"/>
  </r>
  <r>
    <x v="419"/>
    <x v="3"/>
    <n v="142000"/>
  </r>
  <r>
    <x v="420"/>
    <x v="0"/>
    <n v="206300"/>
  </r>
  <r>
    <x v="421"/>
    <x v="1"/>
    <n v="215000"/>
  </r>
  <r>
    <x v="422"/>
    <x v="3"/>
    <n v="113000"/>
  </r>
  <r>
    <x v="423"/>
    <x v="2"/>
    <n v="315000"/>
  </r>
  <r>
    <x v="424"/>
    <x v="1"/>
    <n v="139000"/>
  </r>
  <r>
    <x v="425"/>
    <x v="0"/>
    <n v="135000"/>
  </r>
  <r>
    <x v="426"/>
    <x v="0"/>
    <n v="275000"/>
  </r>
  <r>
    <x v="427"/>
    <x v="5"/>
    <n v="109008"/>
  </r>
  <r>
    <x v="428"/>
    <x v="0"/>
    <n v="195400"/>
  </r>
  <r>
    <x v="429"/>
    <x v="1"/>
    <n v="175000"/>
  </r>
  <r>
    <x v="430"/>
    <x v="1"/>
    <n v="85400"/>
  </r>
  <r>
    <x v="431"/>
    <x v="1"/>
    <n v="79900"/>
  </r>
  <r>
    <x v="432"/>
    <x v="3"/>
    <n v="122500"/>
  </r>
  <r>
    <x v="433"/>
    <x v="1"/>
    <n v="181000"/>
  </r>
  <r>
    <x v="434"/>
    <x v="5"/>
    <n v="81000"/>
  </r>
  <r>
    <x v="435"/>
    <x v="0"/>
    <n v="212000"/>
  </r>
  <r>
    <x v="436"/>
    <x v="1"/>
    <n v="116000"/>
  </r>
  <r>
    <x v="437"/>
    <x v="1"/>
    <n v="119000"/>
  </r>
  <r>
    <x v="438"/>
    <x v="3"/>
    <n v="90350"/>
  </r>
  <r>
    <x v="439"/>
    <x v="1"/>
    <n v="110000"/>
  </r>
  <r>
    <x v="440"/>
    <x v="6"/>
    <n v="555000"/>
  </r>
  <r>
    <x v="441"/>
    <x v="5"/>
    <n v="118000"/>
  </r>
  <r>
    <x v="442"/>
    <x v="3"/>
    <n v="162900"/>
  </r>
  <r>
    <x v="443"/>
    <x v="0"/>
    <n v="172500"/>
  </r>
  <r>
    <x v="444"/>
    <x v="0"/>
    <n v="210000"/>
  </r>
  <r>
    <x v="445"/>
    <x v="1"/>
    <n v="127500"/>
  </r>
  <r>
    <x v="446"/>
    <x v="1"/>
    <n v="190000"/>
  </r>
  <r>
    <x v="447"/>
    <x v="0"/>
    <n v="199900"/>
  </r>
  <r>
    <x v="448"/>
    <x v="1"/>
    <n v="119500"/>
  </r>
  <r>
    <x v="449"/>
    <x v="7"/>
    <n v="120000"/>
  </r>
  <r>
    <x v="450"/>
    <x v="1"/>
    <n v="110000"/>
  </r>
  <r>
    <x v="451"/>
    <x v="0"/>
    <n v="280000"/>
  </r>
  <r>
    <x v="452"/>
    <x v="1"/>
    <n v="204000"/>
  </r>
  <r>
    <x v="453"/>
    <x v="2"/>
    <n v="210000"/>
  </r>
  <r>
    <x v="454"/>
    <x v="3"/>
    <n v="188000"/>
  </r>
  <r>
    <x v="455"/>
    <x v="0"/>
    <n v="175500"/>
  </r>
  <r>
    <x v="456"/>
    <x v="3"/>
    <n v="98000"/>
  </r>
  <r>
    <x v="457"/>
    <x v="5"/>
    <n v="256000"/>
  </r>
  <r>
    <x v="458"/>
    <x v="2"/>
    <n v="161000"/>
  </r>
  <r>
    <x v="459"/>
    <x v="3"/>
    <n v="110000"/>
  </r>
  <r>
    <x v="460"/>
    <x v="2"/>
    <n v="263435"/>
  </r>
  <r>
    <x v="461"/>
    <x v="0"/>
    <n v="155000"/>
  </r>
  <r>
    <x v="462"/>
    <x v="3"/>
    <n v="62383"/>
  </r>
  <r>
    <x v="463"/>
    <x v="1"/>
    <n v="188700"/>
  </r>
  <r>
    <x v="464"/>
    <x v="3"/>
    <n v="124000"/>
  </r>
  <r>
    <x v="465"/>
    <x v="0"/>
    <n v="178740"/>
  </r>
  <r>
    <x v="466"/>
    <x v="0"/>
    <n v="167000"/>
  </r>
  <r>
    <x v="467"/>
    <x v="3"/>
    <n v="146500"/>
  </r>
  <r>
    <x v="468"/>
    <x v="2"/>
    <n v="250000"/>
  </r>
  <r>
    <x v="469"/>
    <x v="1"/>
    <n v="187000"/>
  </r>
  <r>
    <x v="470"/>
    <x v="2"/>
    <n v="212000"/>
  </r>
  <r>
    <x v="471"/>
    <x v="0"/>
    <n v="190000"/>
  </r>
  <r>
    <x v="472"/>
    <x v="1"/>
    <n v="148000"/>
  </r>
  <r>
    <x v="473"/>
    <x v="2"/>
    <n v="440000"/>
  </r>
  <r>
    <x v="474"/>
    <x v="2"/>
    <n v="251000"/>
  </r>
  <r>
    <x v="475"/>
    <x v="3"/>
    <n v="132500"/>
  </r>
  <r>
    <x v="476"/>
    <x v="1"/>
    <n v="208900"/>
  </r>
  <r>
    <x v="477"/>
    <x v="4"/>
    <n v="380000"/>
  </r>
  <r>
    <x v="478"/>
    <x v="2"/>
    <n v="297000"/>
  </r>
  <r>
    <x v="479"/>
    <x v="5"/>
    <n v="89471"/>
  </r>
  <r>
    <x v="480"/>
    <x v="4"/>
    <n v="326000"/>
  </r>
  <r>
    <x v="481"/>
    <x v="4"/>
    <n v="374000"/>
  </r>
  <r>
    <x v="482"/>
    <x v="0"/>
    <n v="155000"/>
  </r>
  <r>
    <x v="483"/>
    <x v="1"/>
    <n v="164000"/>
  </r>
  <r>
    <x v="484"/>
    <x v="3"/>
    <n v="132500"/>
  </r>
  <r>
    <x v="485"/>
    <x v="3"/>
    <n v="147000"/>
  </r>
  <r>
    <x v="486"/>
    <x v="3"/>
    <n v="156000"/>
  </r>
  <r>
    <x v="487"/>
    <x v="3"/>
    <n v="175000"/>
  </r>
  <r>
    <x v="488"/>
    <x v="3"/>
    <n v="160000"/>
  </r>
  <r>
    <x v="489"/>
    <x v="5"/>
    <n v="86000"/>
  </r>
  <r>
    <x v="490"/>
    <x v="3"/>
    <n v="115000"/>
  </r>
  <r>
    <x v="491"/>
    <x v="1"/>
    <n v="133000"/>
  </r>
  <r>
    <x v="492"/>
    <x v="1"/>
    <n v="172785"/>
  </r>
  <r>
    <x v="493"/>
    <x v="3"/>
    <n v="155000"/>
  </r>
  <r>
    <x v="494"/>
    <x v="3"/>
    <n v="91300"/>
  </r>
  <r>
    <x v="495"/>
    <x v="5"/>
    <n v="34900"/>
  </r>
  <r>
    <x v="496"/>
    <x v="2"/>
    <n v="430000"/>
  </r>
  <r>
    <x v="497"/>
    <x v="0"/>
    <n v="184000"/>
  </r>
  <r>
    <x v="498"/>
    <x v="3"/>
    <n v="130000"/>
  </r>
  <r>
    <x v="499"/>
    <x v="3"/>
    <n v="120000"/>
  </r>
  <r>
    <x v="500"/>
    <x v="1"/>
    <n v="113000"/>
  </r>
  <r>
    <x v="501"/>
    <x v="0"/>
    <n v="226700"/>
  </r>
  <r>
    <x v="502"/>
    <x v="3"/>
    <n v="140000"/>
  </r>
  <r>
    <x v="503"/>
    <x v="0"/>
    <n v="289000"/>
  </r>
  <r>
    <x v="504"/>
    <x v="1"/>
    <n v="147000"/>
  </r>
  <r>
    <x v="505"/>
    <x v="3"/>
    <n v="124500"/>
  </r>
  <r>
    <x v="506"/>
    <x v="2"/>
    <n v="215000"/>
  </r>
  <r>
    <x v="507"/>
    <x v="1"/>
    <n v="208300"/>
  </r>
  <r>
    <x v="508"/>
    <x v="0"/>
    <n v="161000"/>
  </r>
  <r>
    <x v="509"/>
    <x v="3"/>
    <n v="124500"/>
  </r>
  <r>
    <x v="510"/>
    <x v="3"/>
    <n v="164900"/>
  </r>
  <r>
    <x v="511"/>
    <x v="0"/>
    <n v="202665"/>
  </r>
  <r>
    <x v="512"/>
    <x v="3"/>
    <n v="129900"/>
  </r>
  <r>
    <x v="513"/>
    <x v="1"/>
    <n v="134000"/>
  </r>
  <r>
    <x v="514"/>
    <x v="3"/>
    <n v="96500"/>
  </r>
  <r>
    <x v="515"/>
    <x v="6"/>
    <n v="402861"/>
  </r>
  <r>
    <x v="516"/>
    <x v="1"/>
    <n v="158000"/>
  </r>
  <r>
    <x v="517"/>
    <x v="0"/>
    <n v="265000"/>
  </r>
  <r>
    <x v="518"/>
    <x v="1"/>
    <n v="211000"/>
  </r>
  <r>
    <x v="519"/>
    <x v="0"/>
    <n v="234000"/>
  </r>
  <r>
    <x v="520"/>
    <x v="5"/>
    <n v="106250"/>
  </r>
  <r>
    <x v="521"/>
    <x v="1"/>
    <n v="150000"/>
  </r>
  <r>
    <x v="522"/>
    <x v="1"/>
    <n v="159000"/>
  </r>
  <r>
    <x v="523"/>
    <x v="6"/>
    <n v="184750"/>
  </r>
  <r>
    <x v="524"/>
    <x v="0"/>
    <n v="315750"/>
  </r>
  <r>
    <x v="525"/>
    <x v="0"/>
    <n v="176000"/>
  </r>
  <r>
    <x v="526"/>
    <x v="3"/>
    <n v="132000"/>
  </r>
  <r>
    <x v="527"/>
    <x v="4"/>
    <n v="446261"/>
  </r>
  <r>
    <x v="528"/>
    <x v="5"/>
    <n v="86000"/>
  </r>
  <r>
    <x v="529"/>
    <x v="1"/>
    <n v="200624"/>
  </r>
  <r>
    <x v="530"/>
    <x v="1"/>
    <n v="175000"/>
  </r>
  <r>
    <x v="531"/>
    <x v="1"/>
    <n v="128000"/>
  </r>
  <r>
    <x v="532"/>
    <x v="3"/>
    <n v="107500"/>
  </r>
  <r>
    <x v="533"/>
    <x v="8"/>
    <n v="39300"/>
  </r>
  <r>
    <x v="534"/>
    <x v="2"/>
    <n v="178000"/>
  </r>
  <r>
    <x v="535"/>
    <x v="3"/>
    <n v="107500"/>
  </r>
  <r>
    <x v="536"/>
    <x v="0"/>
    <n v="188000"/>
  </r>
  <r>
    <x v="537"/>
    <x v="5"/>
    <n v="111250"/>
  </r>
  <r>
    <x v="538"/>
    <x v="3"/>
    <n v="158000"/>
  </r>
  <r>
    <x v="539"/>
    <x v="2"/>
    <n v="272000"/>
  </r>
  <r>
    <x v="540"/>
    <x v="4"/>
    <n v="315000"/>
  </r>
  <r>
    <x v="541"/>
    <x v="2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1"/>
    <n v="210000"/>
  </r>
  <r>
    <x v="547"/>
    <x v="3"/>
    <n v="129500"/>
  </r>
  <r>
    <x v="548"/>
    <x v="3"/>
    <n v="125000"/>
  </r>
  <r>
    <x v="549"/>
    <x v="0"/>
    <n v="263000"/>
  </r>
  <r>
    <x v="550"/>
    <x v="1"/>
    <n v="140000"/>
  </r>
  <r>
    <x v="551"/>
    <x v="3"/>
    <n v="112500"/>
  </r>
  <r>
    <x v="552"/>
    <x v="2"/>
    <n v="255500"/>
  </r>
  <r>
    <x v="553"/>
    <x v="5"/>
    <n v="108000"/>
  </r>
  <r>
    <x v="554"/>
    <x v="0"/>
    <n v="284000"/>
  </r>
  <r>
    <x v="555"/>
    <x v="3"/>
    <n v="113000"/>
  </r>
  <r>
    <x v="556"/>
    <x v="3"/>
    <n v="141000"/>
  </r>
  <r>
    <x v="557"/>
    <x v="5"/>
    <n v="108000"/>
  </r>
  <r>
    <x v="558"/>
    <x v="0"/>
    <n v="175000"/>
  </r>
  <r>
    <x v="559"/>
    <x v="0"/>
    <n v="234000"/>
  </r>
  <r>
    <x v="560"/>
    <x v="3"/>
    <n v="121500"/>
  </r>
  <r>
    <x v="561"/>
    <x v="3"/>
    <n v="170000"/>
  </r>
  <r>
    <x v="562"/>
    <x v="3"/>
    <n v="108000"/>
  </r>
  <r>
    <x v="563"/>
    <x v="1"/>
    <n v="185000"/>
  </r>
  <r>
    <x v="564"/>
    <x v="0"/>
    <n v="268000"/>
  </r>
  <r>
    <x v="565"/>
    <x v="1"/>
    <n v="128000"/>
  </r>
  <r>
    <x v="566"/>
    <x v="4"/>
    <n v="325000"/>
  </r>
  <r>
    <x v="567"/>
    <x v="0"/>
    <n v="214000"/>
  </r>
  <r>
    <x v="568"/>
    <x v="2"/>
    <n v="316600"/>
  </r>
  <r>
    <x v="569"/>
    <x v="3"/>
    <n v="135960"/>
  </r>
  <r>
    <x v="570"/>
    <x v="3"/>
    <n v="142600"/>
  </r>
  <r>
    <x v="571"/>
    <x v="1"/>
    <n v="120000"/>
  </r>
  <r>
    <x v="572"/>
    <x v="0"/>
    <n v="224500"/>
  </r>
  <r>
    <x v="573"/>
    <x v="0"/>
    <n v="170000"/>
  </r>
  <r>
    <x v="574"/>
    <x v="3"/>
    <n v="139000"/>
  </r>
  <r>
    <x v="575"/>
    <x v="3"/>
    <n v="118500"/>
  </r>
  <r>
    <x v="576"/>
    <x v="0"/>
    <n v="145000"/>
  </r>
  <r>
    <x v="577"/>
    <x v="3"/>
    <n v="164500"/>
  </r>
  <r>
    <x v="578"/>
    <x v="0"/>
    <n v="146000"/>
  </r>
  <r>
    <x v="579"/>
    <x v="3"/>
    <n v="131500"/>
  </r>
  <r>
    <x v="580"/>
    <x v="1"/>
    <n v="181900"/>
  </r>
  <r>
    <x v="581"/>
    <x v="2"/>
    <n v="253293"/>
  </r>
  <r>
    <x v="582"/>
    <x v="1"/>
    <n v="118500"/>
  </r>
  <r>
    <x v="583"/>
    <x v="6"/>
    <n v="325000"/>
  </r>
  <r>
    <x v="584"/>
    <x v="5"/>
    <n v="133000"/>
  </r>
  <r>
    <x v="585"/>
    <x v="2"/>
    <n v="369900"/>
  </r>
  <r>
    <x v="586"/>
    <x v="1"/>
    <n v="130000"/>
  </r>
  <r>
    <x v="587"/>
    <x v="3"/>
    <n v="137000"/>
  </r>
  <r>
    <x v="588"/>
    <x v="3"/>
    <n v="143000"/>
  </r>
  <r>
    <x v="589"/>
    <x v="3"/>
    <n v="79500"/>
  </r>
  <r>
    <x v="590"/>
    <x v="0"/>
    <n v="185900"/>
  </r>
  <r>
    <x v="591"/>
    <x v="6"/>
    <n v="451950"/>
  </r>
  <r>
    <x v="592"/>
    <x v="3"/>
    <n v="138000"/>
  </r>
  <r>
    <x v="593"/>
    <x v="1"/>
    <n v="140000"/>
  </r>
  <r>
    <x v="594"/>
    <x v="3"/>
    <n v="110000"/>
  </r>
  <r>
    <x v="595"/>
    <x v="2"/>
    <n v="319000"/>
  </r>
  <r>
    <x v="596"/>
    <x v="1"/>
    <n v="114504"/>
  </r>
  <r>
    <x v="597"/>
    <x v="0"/>
    <n v="194201"/>
  </r>
  <r>
    <x v="598"/>
    <x v="3"/>
    <n v="217500"/>
  </r>
  <r>
    <x v="599"/>
    <x v="1"/>
    <n v="151000"/>
  </r>
  <r>
    <x v="600"/>
    <x v="2"/>
    <n v="275000"/>
  </r>
  <r>
    <x v="601"/>
    <x v="1"/>
    <n v="141000"/>
  </r>
  <r>
    <x v="602"/>
    <x v="2"/>
    <n v="220000"/>
  </r>
  <r>
    <x v="603"/>
    <x v="0"/>
    <n v="151000"/>
  </r>
  <r>
    <x v="604"/>
    <x v="0"/>
    <n v="221000"/>
  </r>
  <r>
    <x v="605"/>
    <x v="0"/>
    <n v="205000"/>
  </r>
  <r>
    <x v="606"/>
    <x v="3"/>
    <n v="152000"/>
  </r>
  <r>
    <x v="607"/>
    <x v="3"/>
    <n v="225000"/>
  </r>
  <r>
    <x v="608"/>
    <x v="2"/>
    <n v="359100"/>
  </r>
  <r>
    <x v="609"/>
    <x v="5"/>
    <n v="118500"/>
  </r>
  <r>
    <x v="610"/>
    <x v="4"/>
    <n v="313000"/>
  </r>
  <r>
    <x v="611"/>
    <x v="1"/>
    <n v="148000"/>
  </r>
  <r>
    <x v="612"/>
    <x v="2"/>
    <n v="261500"/>
  </r>
  <r>
    <x v="613"/>
    <x v="3"/>
    <n v="147000"/>
  </r>
  <r>
    <x v="614"/>
    <x v="5"/>
    <n v="75500"/>
  </r>
  <r>
    <x v="615"/>
    <x v="1"/>
    <n v="137500"/>
  </r>
  <r>
    <x v="616"/>
    <x v="1"/>
    <n v="183200"/>
  </r>
  <r>
    <x v="617"/>
    <x v="1"/>
    <n v="105500"/>
  </r>
  <r>
    <x v="618"/>
    <x v="4"/>
    <n v="314813"/>
  </r>
  <r>
    <x v="619"/>
    <x v="2"/>
    <n v="305000"/>
  </r>
  <r>
    <x v="620"/>
    <x v="7"/>
    <n v="67000"/>
  </r>
  <r>
    <x v="621"/>
    <x v="1"/>
    <n v="240000"/>
  </r>
  <r>
    <x v="622"/>
    <x v="3"/>
    <n v="135000"/>
  </r>
  <r>
    <x v="623"/>
    <x v="1"/>
    <n v="168500"/>
  </r>
  <r>
    <x v="624"/>
    <x v="1"/>
    <n v="165150"/>
  </r>
  <r>
    <x v="625"/>
    <x v="1"/>
    <n v="160000"/>
  </r>
  <r>
    <x v="626"/>
    <x v="3"/>
    <n v="139900"/>
  </r>
  <r>
    <x v="627"/>
    <x v="1"/>
    <n v="153000"/>
  </r>
  <r>
    <x v="628"/>
    <x v="3"/>
    <n v="135000"/>
  </r>
  <r>
    <x v="629"/>
    <x v="1"/>
    <n v="168500"/>
  </r>
  <r>
    <x v="630"/>
    <x v="3"/>
    <n v="124000"/>
  </r>
  <r>
    <x v="631"/>
    <x v="2"/>
    <n v="209500"/>
  </r>
  <r>
    <x v="632"/>
    <x v="0"/>
    <n v="82500"/>
  </r>
  <r>
    <x v="633"/>
    <x v="3"/>
    <n v="139400"/>
  </r>
  <r>
    <x v="634"/>
    <x v="1"/>
    <n v="144000"/>
  </r>
  <r>
    <x v="635"/>
    <x v="1"/>
    <n v="200000"/>
  </r>
  <r>
    <x v="636"/>
    <x v="9"/>
    <n v="60000"/>
  </r>
  <r>
    <x v="637"/>
    <x v="3"/>
    <n v="93000"/>
  </r>
  <r>
    <x v="638"/>
    <x v="3"/>
    <n v="85000"/>
  </r>
  <r>
    <x v="639"/>
    <x v="2"/>
    <n v="264561"/>
  </r>
  <r>
    <x v="640"/>
    <x v="2"/>
    <n v="274000"/>
  </r>
  <r>
    <x v="641"/>
    <x v="0"/>
    <n v="226000"/>
  </r>
  <r>
    <x v="642"/>
    <x v="2"/>
    <n v="345000"/>
  </r>
  <r>
    <x v="643"/>
    <x v="3"/>
    <n v="152000"/>
  </r>
  <r>
    <x v="644"/>
    <x v="4"/>
    <n v="370878"/>
  </r>
  <r>
    <x v="645"/>
    <x v="1"/>
    <n v="143250"/>
  </r>
  <r>
    <x v="646"/>
    <x v="3"/>
    <n v="98300"/>
  </r>
  <r>
    <x v="647"/>
    <x v="1"/>
    <n v="155000"/>
  </r>
  <r>
    <x v="648"/>
    <x v="1"/>
    <n v="155000"/>
  </r>
  <r>
    <x v="649"/>
    <x v="5"/>
    <n v="84500"/>
  </r>
  <r>
    <x v="650"/>
    <x v="0"/>
    <n v="205950"/>
  </r>
  <r>
    <x v="651"/>
    <x v="5"/>
    <n v="108000"/>
  </r>
  <r>
    <x v="652"/>
    <x v="0"/>
    <n v="191000"/>
  </r>
  <r>
    <x v="653"/>
    <x v="1"/>
    <n v="135000"/>
  </r>
  <r>
    <x v="654"/>
    <x v="2"/>
    <n v="350000"/>
  </r>
  <r>
    <x v="655"/>
    <x v="1"/>
    <n v="88000"/>
  </r>
  <r>
    <x v="656"/>
    <x v="3"/>
    <n v="145500"/>
  </r>
  <r>
    <x v="657"/>
    <x v="0"/>
    <n v="149000"/>
  </r>
  <r>
    <x v="658"/>
    <x v="1"/>
    <n v="97500"/>
  </r>
  <r>
    <x v="659"/>
    <x v="3"/>
    <n v="167000"/>
  </r>
  <r>
    <x v="660"/>
    <x v="0"/>
    <n v="197900"/>
  </r>
  <r>
    <x v="661"/>
    <x v="2"/>
    <n v="402000"/>
  </r>
  <r>
    <x v="662"/>
    <x v="1"/>
    <n v="110000"/>
  </r>
  <r>
    <x v="663"/>
    <x v="5"/>
    <n v="137500"/>
  </r>
  <r>
    <x v="664"/>
    <x v="2"/>
    <n v="423000"/>
  </r>
  <r>
    <x v="665"/>
    <x v="2"/>
    <n v="230500"/>
  </r>
  <r>
    <x v="666"/>
    <x v="1"/>
    <n v="129000"/>
  </r>
  <r>
    <x v="667"/>
    <x v="1"/>
    <n v="193500"/>
  </r>
  <r>
    <x v="668"/>
    <x v="3"/>
    <n v="168000"/>
  </r>
  <r>
    <x v="669"/>
    <x v="5"/>
    <n v="137500"/>
  </r>
  <r>
    <x v="670"/>
    <x v="1"/>
    <n v="173500"/>
  </r>
  <r>
    <x v="671"/>
    <x v="1"/>
    <n v="103600"/>
  </r>
  <r>
    <x v="672"/>
    <x v="1"/>
    <n v="165000"/>
  </r>
  <r>
    <x v="673"/>
    <x v="1"/>
    <n v="257500"/>
  </r>
  <r>
    <x v="674"/>
    <x v="1"/>
    <n v="140000"/>
  </r>
  <r>
    <x v="675"/>
    <x v="1"/>
    <n v="148500"/>
  </r>
  <r>
    <x v="676"/>
    <x v="5"/>
    <n v="87000"/>
  </r>
  <r>
    <x v="677"/>
    <x v="3"/>
    <n v="109500"/>
  </r>
  <r>
    <x v="678"/>
    <x v="2"/>
    <n v="372500"/>
  </r>
  <r>
    <x v="679"/>
    <x v="3"/>
    <n v="128500"/>
  </r>
  <r>
    <x v="680"/>
    <x v="1"/>
    <n v="143000"/>
  </r>
  <r>
    <x v="681"/>
    <x v="3"/>
    <n v="159434"/>
  </r>
  <r>
    <x v="682"/>
    <x v="1"/>
    <n v="173000"/>
  </r>
  <r>
    <x v="683"/>
    <x v="4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2"/>
    <n v="392000"/>
  </r>
  <r>
    <x v="689"/>
    <x v="1"/>
    <n v="194700"/>
  </r>
  <r>
    <x v="690"/>
    <x v="1"/>
    <n v="141000"/>
  </r>
  <r>
    <x v="691"/>
    <x v="6"/>
    <n v="755000"/>
  </r>
  <r>
    <x v="692"/>
    <x v="0"/>
    <n v="335000"/>
  </r>
  <r>
    <x v="693"/>
    <x v="3"/>
    <n v="108480"/>
  </r>
  <r>
    <x v="694"/>
    <x v="3"/>
    <n v="141500"/>
  </r>
  <r>
    <x v="695"/>
    <x v="1"/>
    <n v="176000"/>
  </r>
  <r>
    <x v="696"/>
    <x v="3"/>
    <n v="89000"/>
  </r>
  <r>
    <x v="697"/>
    <x v="3"/>
    <n v="123500"/>
  </r>
  <r>
    <x v="698"/>
    <x v="3"/>
    <n v="138500"/>
  </r>
  <r>
    <x v="699"/>
    <x v="0"/>
    <n v="196000"/>
  </r>
  <r>
    <x v="700"/>
    <x v="2"/>
    <n v="312500"/>
  </r>
  <r>
    <x v="701"/>
    <x v="0"/>
    <n v="140000"/>
  </r>
  <r>
    <x v="702"/>
    <x v="2"/>
    <n v="361919"/>
  </r>
  <r>
    <x v="703"/>
    <x v="3"/>
    <n v="140000"/>
  </r>
  <r>
    <x v="704"/>
    <x v="0"/>
    <n v="213000"/>
  </r>
  <r>
    <x v="705"/>
    <x v="5"/>
    <n v="55000"/>
  </r>
  <r>
    <x v="706"/>
    <x v="0"/>
    <n v="302000"/>
  </r>
  <r>
    <x v="707"/>
    <x v="2"/>
    <n v="254000"/>
  </r>
  <r>
    <x v="708"/>
    <x v="0"/>
    <n v="179540"/>
  </r>
  <r>
    <x v="709"/>
    <x v="3"/>
    <n v="109900"/>
  </r>
  <r>
    <x v="710"/>
    <x v="7"/>
    <n v="52000"/>
  </r>
  <r>
    <x v="711"/>
    <x v="5"/>
    <n v="102776"/>
  </r>
  <r>
    <x v="712"/>
    <x v="2"/>
    <n v="189000"/>
  </r>
  <r>
    <x v="713"/>
    <x v="5"/>
    <n v="129000"/>
  </r>
  <r>
    <x v="714"/>
    <x v="1"/>
    <n v="130500"/>
  </r>
  <r>
    <x v="715"/>
    <x v="1"/>
    <n v="165000"/>
  </r>
  <r>
    <x v="716"/>
    <x v="0"/>
    <n v="159500"/>
  </r>
  <r>
    <x v="717"/>
    <x v="3"/>
    <n v="157000"/>
  </r>
  <r>
    <x v="718"/>
    <x v="0"/>
    <n v="341000"/>
  </r>
  <r>
    <x v="719"/>
    <x v="3"/>
    <n v="128500"/>
  </r>
  <r>
    <x v="720"/>
    <x v="2"/>
    <n v="275000"/>
  </r>
  <r>
    <x v="721"/>
    <x v="1"/>
    <n v="143000"/>
  </r>
  <r>
    <x v="722"/>
    <x v="5"/>
    <n v="124500"/>
  </r>
  <r>
    <x v="723"/>
    <x v="5"/>
    <n v="135000"/>
  </r>
  <r>
    <x v="724"/>
    <x v="4"/>
    <n v="320000"/>
  </r>
  <r>
    <x v="725"/>
    <x v="5"/>
    <n v="120500"/>
  </r>
  <r>
    <x v="726"/>
    <x v="1"/>
    <n v="222000"/>
  </r>
  <r>
    <x v="727"/>
    <x v="0"/>
    <n v="194500"/>
  </r>
  <r>
    <x v="728"/>
    <x v="3"/>
    <n v="110000"/>
  </r>
  <r>
    <x v="729"/>
    <x v="5"/>
    <n v="103000"/>
  </r>
  <r>
    <x v="730"/>
    <x v="2"/>
    <n v="236500"/>
  </r>
  <r>
    <x v="731"/>
    <x v="0"/>
    <n v="187500"/>
  </r>
  <r>
    <x v="732"/>
    <x v="0"/>
    <n v="222500"/>
  </r>
  <r>
    <x v="733"/>
    <x v="3"/>
    <n v="131400"/>
  </r>
  <r>
    <x v="734"/>
    <x v="3"/>
    <n v="108000"/>
  </r>
  <r>
    <x v="735"/>
    <x v="0"/>
    <n v="163000"/>
  </r>
  <r>
    <x v="736"/>
    <x v="7"/>
    <n v="93500"/>
  </r>
  <r>
    <x v="737"/>
    <x v="2"/>
    <n v="239900"/>
  </r>
  <r>
    <x v="738"/>
    <x v="3"/>
    <n v="179000"/>
  </r>
  <r>
    <x v="739"/>
    <x v="0"/>
    <n v="190000"/>
  </r>
  <r>
    <x v="740"/>
    <x v="3"/>
    <n v="132000"/>
  </r>
  <r>
    <x v="741"/>
    <x v="1"/>
    <n v="142000"/>
  </r>
  <r>
    <x v="742"/>
    <x v="0"/>
    <n v="179000"/>
  </r>
  <r>
    <x v="743"/>
    <x v="3"/>
    <n v="175000"/>
  </r>
  <r>
    <x v="744"/>
    <x v="2"/>
    <n v="180000"/>
  </r>
  <r>
    <x v="745"/>
    <x v="2"/>
    <n v="299800"/>
  </r>
  <r>
    <x v="746"/>
    <x v="0"/>
    <n v="236000"/>
  </r>
  <r>
    <x v="747"/>
    <x v="0"/>
    <n v="265979"/>
  </r>
  <r>
    <x v="748"/>
    <x v="0"/>
    <n v="260400"/>
  </r>
  <r>
    <x v="749"/>
    <x v="5"/>
    <n v="98000"/>
  </r>
  <r>
    <x v="750"/>
    <x v="5"/>
    <n v="96500"/>
  </r>
  <r>
    <x v="751"/>
    <x v="0"/>
    <n v="162000"/>
  </r>
  <r>
    <x v="752"/>
    <x v="1"/>
    <n v="217000"/>
  </r>
  <r>
    <x v="753"/>
    <x v="2"/>
    <n v="275500"/>
  </r>
  <r>
    <x v="754"/>
    <x v="1"/>
    <n v="156000"/>
  </r>
  <r>
    <x v="755"/>
    <x v="1"/>
    <n v="172500"/>
  </r>
  <r>
    <x v="756"/>
    <x v="2"/>
    <n v="212000"/>
  </r>
  <r>
    <x v="757"/>
    <x v="1"/>
    <n v="158900"/>
  </r>
  <r>
    <x v="758"/>
    <x v="0"/>
    <n v="179400"/>
  </r>
  <r>
    <x v="759"/>
    <x v="2"/>
    <n v="290000"/>
  </r>
  <r>
    <x v="760"/>
    <x v="1"/>
    <n v="127500"/>
  </r>
  <r>
    <x v="761"/>
    <x v="3"/>
    <n v="100000"/>
  </r>
  <r>
    <x v="762"/>
    <x v="0"/>
    <n v="215200"/>
  </r>
  <r>
    <x v="763"/>
    <x v="2"/>
    <n v="337000"/>
  </r>
  <r>
    <x v="764"/>
    <x v="2"/>
    <n v="270000"/>
  </r>
  <r>
    <x v="765"/>
    <x v="4"/>
    <n v="264132"/>
  </r>
  <r>
    <x v="766"/>
    <x v="0"/>
    <n v="196500"/>
  </r>
  <r>
    <x v="767"/>
    <x v="1"/>
    <n v="160000"/>
  </r>
  <r>
    <x v="768"/>
    <x v="0"/>
    <n v="216837"/>
  </r>
  <r>
    <x v="769"/>
    <x v="2"/>
    <n v="538000"/>
  </r>
  <r>
    <x v="770"/>
    <x v="3"/>
    <n v="134900"/>
  </r>
  <r>
    <x v="771"/>
    <x v="5"/>
    <n v="102000"/>
  </r>
  <r>
    <x v="772"/>
    <x v="1"/>
    <n v="107000"/>
  </r>
  <r>
    <x v="773"/>
    <x v="3"/>
    <n v="114500"/>
  </r>
  <r>
    <x v="774"/>
    <x v="2"/>
    <n v="395000"/>
  </r>
  <r>
    <x v="775"/>
    <x v="1"/>
    <n v="162000"/>
  </r>
  <r>
    <x v="776"/>
    <x v="0"/>
    <n v="221500"/>
  </r>
  <r>
    <x v="777"/>
    <x v="3"/>
    <n v="142500"/>
  </r>
  <r>
    <x v="778"/>
    <x v="3"/>
    <n v="144000"/>
  </r>
  <r>
    <x v="779"/>
    <x v="1"/>
    <n v="135000"/>
  </r>
  <r>
    <x v="780"/>
    <x v="0"/>
    <n v="176000"/>
  </r>
  <r>
    <x v="781"/>
    <x v="1"/>
    <n v="175900"/>
  </r>
  <r>
    <x v="782"/>
    <x v="0"/>
    <n v="187100"/>
  </r>
  <r>
    <x v="783"/>
    <x v="3"/>
    <n v="165500"/>
  </r>
  <r>
    <x v="784"/>
    <x v="1"/>
    <n v="128000"/>
  </r>
  <r>
    <x v="785"/>
    <x v="1"/>
    <n v="161500"/>
  </r>
  <r>
    <x v="786"/>
    <x v="3"/>
    <n v="139000"/>
  </r>
  <r>
    <x v="787"/>
    <x v="0"/>
    <n v="233000"/>
  </r>
  <r>
    <x v="788"/>
    <x v="5"/>
    <n v="107900"/>
  </r>
  <r>
    <x v="789"/>
    <x v="1"/>
    <n v="187500"/>
  </r>
  <r>
    <x v="790"/>
    <x v="0"/>
    <n v="160200"/>
  </r>
  <r>
    <x v="791"/>
    <x v="1"/>
    <n v="146800"/>
  </r>
  <r>
    <x v="792"/>
    <x v="0"/>
    <n v="269790"/>
  </r>
  <r>
    <x v="793"/>
    <x v="2"/>
    <n v="225000"/>
  </r>
  <r>
    <x v="794"/>
    <x v="0"/>
    <n v="194500"/>
  </r>
  <r>
    <x v="795"/>
    <x v="1"/>
    <n v="171000"/>
  </r>
  <r>
    <x v="796"/>
    <x v="1"/>
    <n v="143500"/>
  </r>
  <r>
    <x v="797"/>
    <x v="3"/>
    <n v="110000"/>
  </r>
  <r>
    <x v="798"/>
    <x v="4"/>
    <n v="485000"/>
  </r>
  <r>
    <x v="799"/>
    <x v="3"/>
    <n v="175000"/>
  </r>
  <r>
    <x v="800"/>
    <x v="1"/>
    <n v="200000"/>
  </r>
  <r>
    <x v="801"/>
    <x v="5"/>
    <n v="109900"/>
  </r>
  <r>
    <x v="802"/>
    <x v="0"/>
    <n v="189000"/>
  </r>
  <r>
    <x v="803"/>
    <x v="4"/>
    <n v="582933"/>
  </r>
  <r>
    <x v="804"/>
    <x v="3"/>
    <n v="118000"/>
  </r>
  <r>
    <x v="805"/>
    <x v="0"/>
    <n v="227680"/>
  </r>
  <r>
    <x v="806"/>
    <x v="3"/>
    <n v="135500"/>
  </r>
  <r>
    <x v="807"/>
    <x v="3"/>
    <n v="223500"/>
  </r>
  <r>
    <x v="808"/>
    <x v="3"/>
    <n v="159950"/>
  </r>
  <r>
    <x v="809"/>
    <x v="3"/>
    <n v="106000"/>
  </r>
  <r>
    <x v="810"/>
    <x v="1"/>
    <n v="181000"/>
  </r>
  <r>
    <x v="811"/>
    <x v="1"/>
    <n v="144500"/>
  </r>
  <r>
    <x v="812"/>
    <x v="3"/>
    <n v="55993"/>
  </r>
  <r>
    <x v="813"/>
    <x v="1"/>
    <n v="157900"/>
  </r>
  <r>
    <x v="814"/>
    <x v="3"/>
    <n v="116000"/>
  </r>
  <r>
    <x v="815"/>
    <x v="0"/>
    <n v="224900"/>
  </r>
  <r>
    <x v="816"/>
    <x v="3"/>
    <n v="137000"/>
  </r>
  <r>
    <x v="817"/>
    <x v="2"/>
    <n v="271000"/>
  </r>
  <r>
    <x v="818"/>
    <x v="1"/>
    <n v="155000"/>
  </r>
  <r>
    <x v="819"/>
    <x v="0"/>
    <n v="224000"/>
  </r>
  <r>
    <x v="820"/>
    <x v="0"/>
    <n v="183000"/>
  </r>
  <r>
    <x v="821"/>
    <x v="5"/>
    <n v="93000"/>
  </r>
  <r>
    <x v="822"/>
    <x v="0"/>
    <n v="225000"/>
  </r>
  <r>
    <x v="823"/>
    <x v="1"/>
    <n v="139500"/>
  </r>
  <r>
    <x v="824"/>
    <x v="2"/>
    <n v="232600"/>
  </r>
  <r>
    <x v="825"/>
    <x v="6"/>
    <n v="385000"/>
  </r>
  <r>
    <x v="826"/>
    <x v="3"/>
    <n v="109500"/>
  </r>
  <r>
    <x v="827"/>
    <x v="0"/>
    <n v="189000"/>
  </r>
  <r>
    <x v="828"/>
    <x v="3"/>
    <n v="185000"/>
  </r>
  <r>
    <x v="829"/>
    <x v="0"/>
    <n v="147400"/>
  </r>
  <r>
    <x v="830"/>
    <x v="1"/>
    <n v="166000"/>
  </r>
  <r>
    <x v="831"/>
    <x v="0"/>
    <n v="151000"/>
  </r>
  <r>
    <x v="832"/>
    <x v="0"/>
    <n v="237000"/>
  </r>
  <r>
    <x v="833"/>
    <x v="1"/>
    <n v="167000"/>
  </r>
  <r>
    <x v="834"/>
    <x v="3"/>
    <n v="139950"/>
  </r>
  <r>
    <x v="835"/>
    <x v="5"/>
    <n v="128000"/>
  </r>
  <r>
    <x v="836"/>
    <x v="3"/>
    <n v="153500"/>
  </r>
  <r>
    <x v="837"/>
    <x v="1"/>
    <n v="100000"/>
  </r>
  <r>
    <x v="838"/>
    <x v="3"/>
    <n v="144000"/>
  </r>
  <r>
    <x v="839"/>
    <x v="3"/>
    <n v="130500"/>
  </r>
  <r>
    <x v="840"/>
    <x v="1"/>
    <n v="140000"/>
  </r>
  <r>
    <x v="841"/>
    <x v="3"/>
    <n v="157500"/>
  </r>
  <r>
    <x v="842"/>
    <x v="1"/>
    <n v="174900"/>
  </r>
  <r>
    <x v="843"/>
    <x v="3"/>
    <n v="141000"/>
  </r>
  <r>
    <x v="844"/>
    <x v="3"/>
    <n v="153900"/>
  </r>
  <r>
    <x v="845"/>
    <x v="3"/>
    <n v="171000"/>
  </r>
  <r>
    <x v="846"/>
    <x v="0"/>
    <n v="213000"/>
  </r>
  <r>
    <x v="847"/>
    <x v="3"/>
    <n v="133500"/>
  </r>
  <r>
    <x v="848"/>
    <x v="1"/>
    <n v="240000"/>
  </r>
  <r>
    <x v="849"/>
    <x v="1"/>
    <n v="187000"/>
  </r>
  <r>
    <x v="850"/>
    <x v="1"/>
    <n v="131500"/>
  </r>
  <r>
    <x v="851"/>
    <x v="2"/>
    <n v="215000"/>
  </r>
  <r>
    <x v="852"/>
    <x v="0"/>
    <n v="164000"/>
  </r>
  <r>
    <x v="853"/>
    <x v="1"/>
    <n v="158000"/>
  </r>
  <r>
    <x v="854"/>
    <x v="3"/>
    <n v="170000"/>
  </r>
  <r>
    <x v="855"/>
    <x v="3"/>
    <n v="127000"/>
  </r>
  <r>
    <x v="856"/>
    <x v="1"/>
    <n v="147000"/>
  </r>
  <r>
    <x v="857"/>
    <x v="1"/>
    <n v="174000"/>
  </r>
  <r>
    <x v="858"/>
    <x v="0"/>
    <n v="152000"/>
  </r>
  <r>
    <x v="859"/>
    <x v="1"/>
    <n v="250000"/>
  </r>
  <r>
    <x v="860"/>
    <x v="0"/>
    <n v="189950"/>
  </r>
  <r>
    <x v="861"/>
    <x v="3"/>
    <n v="131500"/>
  </r>
  <r>
    <x v="862"/>
    <x v="1"/>
    <n v="152000"/>
  </r>
  <r>
    <x v="863"/>
    <x v="3"/>
    <n v="132500"/>
  </r>
  <r>
    <x v="864"/>
    <x v="0"/>
    <n v="250580"/>
  </r>
  <r>
    <x v="865"/>
    <x v="3"/>
    <n v="148500"/>
  </r>
  <r>
    <x v="866"/>
    <x v="2"/>
    <n v="248900"/>
  </r>
  <r>
    <x v="867"/>
    <x v="5"/>
    <n v="129000"/>
  </r>
  <r>
    <x v="868"/>
    <x v="3"/>
    <n v="169000"/>
  </r>
  <r>
    <x v="869"/>
    <x v="0"/>
    <n v="236000"/>
  </r>
  <r>
    <x v="870"/>
    <x v="3"/>
    <n v="109500"/>
  </r>
  <r>
    <x v="871"/>
    <x v="1"/>
    <n v="200500"/>
  </r>
  <r>
    <x v="872"/>
    <x v="3"/>
    <n v="116000"/>
  </r>
  <r>
    <x v="873"/>
    <x v="3"/>
    <n v="133000"/>
  </r>
  <r>
    <x v="874"/>
    <x v="3"/>
    <n v="66500"/>
  </r>
  <r>
    <x v="875"/>
    <x v="2"/>
    <n v="303477"/>
  </r>
  <r>
    <x v="876"/>
    <x v="5"/>
    <n v="132250"/>
  </r>
  <r>
    <x v="877"/>
    <x v="4"/>
    <n v="350000"/>
  </r>
  <r>
    <x v="878"/>
    <x v="3"/>
    <n v="148000"/>
  </r>
  <r>
    <x v="879"/>
    <x v="3"/>
    <n v="136500"/>
  </r>
  <r>
    <x v="880"/>
    <x v="3"/>
    <n v="157000"/>
  </r>
  <r>
    <x v="881"/>
    <x v="0"/>
    <n v="187500"/>
  </r>
  <r>
    <x v="882"/>
    <x v="1"/>
    <n v="178000"/>
  </r>
  <r>
    <x v="883"/>
    <x v="5"/>
    <n v="118500"/>
  </r>
  <r>
    <x v="884"/>
    <x v="3"/>
    <n v="100000"/>
  </r>
  <r>
    <x v="885"/>
    <x v="4"/>
    <n v="328900"/>
  </r>
  <r>
    <x v="886"/>
    <x v="3"/>
    <n v="145000"/>
  </r>
  <r>
    <x v="887"/>
    <x v="3"/>
    <n v="135500"/>
  </r>
  <r>
    <x v="888"/>
    <x v="2"/>
    <n v="268000"/>
  </r>
  <r>
    <x v="889"/>
    <x v="1"/>
    <n v="149500"/>
  </r>
  <r>
    <x v="890"/>
    <x v="3"/>
    <n v="122900"/>
  </r>
  <r>
    <x v="891"/>
    <x v="1"/>
    <n v="172500"/>
  </r>
  <r>
    <x v="892"/>
    <x v="1"/>
    <n v="154500"/>
  </r>
  <r>
    <x v="893"/>
    <x v="3"/>
    <n v="165000"/>
  </r>
  <r>
    <x v="894"/>
    <x v="3"/>
    <n v="118858"/>
  </r>
  <r>
    <x v="895"/>
    <x v="1"/>
    <n v="140000"/>
  </r>
  <r>
    <x v="896"/>
    <x v="5"/>
    <n v="106500"/>
  </r>
  <r>
    <x v="897"/>
    <x v="3"/>
    <n v="142953"/>
  </r>
  <r>
    <x v="898"/>
    <x v="4"/>
    <n v="611657"/>
  </r>
  <r>
    <x v="899"/>
    <x v="3"/>
    <n v="135000"/>
  </r>
  <r>
    <x v="900"/>
    <x v="5"/>
    <n v="110000"/>
  </r>
  <r>
    <x v="901"/>
    <x v="3"/>
    <n v="153000"/>
  </r>
  <r>
    <x v="902"/>
    <x v="0"/>
    <n v="180000"/>
  </r>
  <r>
    <x v="903"/>
    <x v="0"/>
    <n v="240000"/>
  </r>
  <r>
    <x v="904"/>
    <x v="3"/>
    <n v="125500"/>
  </r>
  <r>
    <x v="905"/>
    <x v="3"/>
    <n v="128000"/>
  </r>
  <r>
    <x v="906"/>
    <x v="2"/>
    <n v="255000"/>
  </r>
  <r>
    <x v="907"/>
    <x v="0"/>
    <n v="250000"/>
  </r>
  <r>
    <x v="908"/>
    <x v="3"/>
    <n v="131000"/>
  </r>
  <r>
    <x v="909"/>
    <x v="1"/>
    <n v="174000"/>
  </r>
  <r>
    <x v="910"/>
    <x v="3"/>
    <n v="154300"/>
  </r>
  <r>
    <x v="911"/>
    <x v="3"/>
    <n v="143500"/>
  </r>
  <r>
    <x v="912"/>
    <x v="3"/>
    <n v="88000"/>
  </r>
  <r>
    <x v="913"/>
    <x v="3"/>
    <n v="145000"/>
  </r>
  <r>
    <x v="914"/>
    <x v="1"/>
    <n v="173733"/>
  </r>
  <r>
    <x v="915"/>
    <x v="5"/>
    <n v="75000"/>
  </r>
  <r>
    <x v="916"/>
    <x v="9"/>
    <n v="35311"/>
  </r>
  <r>
    <x v="917"/>
    <x v="5"/>
    <n v="135000"/>
  </r>
  <r>
    <x v="918"/>
    <x v="0"/>
    <n v="238000"/>
  </r>
  <r>
    <x v="919"/>
    <x v="1"/>
    <n v="176500"/>
  </r>
  <r>
    <x v="920"/>
    <x v="1"/>
    <n v="201000"/>
  </r>
  <r>
    <x v="921"/>
    <x v="3"/>
    <n v="145900"/>
  </r>
  <r>
    <x v="922"/>
    <x v="1"/>
    <n v="169990"/>
  </r>
  <r>
    <x v="923"/>
    <x v="1"/>
    <n v="193000"/>
  </r>
  <r>
    <x v="924"/>
    <x v="1"/>
    <n v="207500"/>
  </r>
  <r>
    <x v="925"/>
    <x v="3"/>
    <n v="175000"/>
  </r>
  <r>
    <x v="926"/>
    <x v="2"/>
    <n v="285000"/>
  </r>
  <r>
    <x v="927"/>
    <x v="0"/>
    <n v="176000"/>
  </r>
  <r>
    <x v="928"/>
    <x v="2"/>
    <n v="236500"/>
  </r>
  <r>
    <x v="929"/>
    <x v="0"/>
    <n v="222000"/>
  </r>
  <r>
    <x v="930"/>
    <x v="2"/>
    <n v="201000"/>
  </r>
  <r>
    <x v="931"/>
    <x v="3"/>
    <n v="117500"/>
  </r>
  <r>
    <x v="932"/>
    <x v="4"/>
    <n v="320000"/>
  </r>
  <r>
    <x v="933"/>
    <x v="0"/>
    <n v="190000"/>
  </r>
  <r>
    <x v="934"/>
    <x v="0"/>
    <n v="242000"/>
  </r>
  <r>
    <x v="935"/>
    <x v="5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1"/>
    <n v="150900"/>
  </r>
  <r>
    <x v="941"/>
    <x v="0"/>
    <n v="214000"/>
  </r>
  <r>
    <x v="942"/>
    <x v="5"/>
    <n v="150000"/>
  </r>
  <r>
    <x v="943"/>
    <x v="3"/>
    <n v="143000"/>
  </r>
  <r>
    <x v="944"/>
    <x v="1"/>
    <n v="137500"/>
  </r>
  <r>
    <x v="945"/>
    <x v="3"/>
    <n v="124900"/>
  </r>
  <r>
    <x v="946"/>
    <x v="3"/>
    <n v="143000"/>
  </r>
  <r>
    <x v="947"/>
    <x v="2"/>
    <n v="270000"/>
  </r>
  <r>
    <x v="948"/>
    <x v="0"/>
    <n v="192500"/>
  </r>
  <r>
    <x v="949"/>
    <x v="1"/>
    <n v="197500"/>
  </r>
  <r>
    <x v="950"/>
    <x v="3"/>
    <n v="129000"/>
  </r>
  <r>
    <x v="951"/>
    <x v="3"/>
    <n v="119900"/>
  </r>
  <r>
    <x v="952"/>
    <x v="3"/>
    <n v="133900"/>
  </r>
  <r>
    <x v="953"/>
    <x v="3"/>
    <n v="172000"/>
  </r>
  <r>
    <x v="954"/>
    <x v="1"/>
    <n v="127500"/>
  </r>
  <r>
    <x v="955"/>
    <x v="1"/>
    <n v="145000"/>
  </r>
  <r>
    <x v="956"/>
    <x v="1"/>
    <n v="124000"/>
  </r>
  <r>
    <x v="957"/>
    <x v="3"/>
    <n v="132000"/>
  </r>
  <r>
    <x v="958"/>
    <x v="0"/>
    <n v="185000"/>
  </r>
  <r>
    <x v="959"/>
    <x v="0"/>
    <n v="155000"/>
  </r>
  <r>
    <x v="960"/>
    <x v="3"/>
    <n v="116500"/>
  </r>
  <r>
    <x v="961"/>
    <x v="1"/>
    <n v="272000"/>
  </r>
  <r>
    <x v="962"/>
    <x v="1"/>
    <n v="155000"/>
  </r>
  <r>
    <x v="963"/>
    <x v="4"/>
    <n v="239000"/>
  </r>
  <r>
    <x v="964"/>
    <x v="0"/>
    <n v="214900"/>
  </r>
  <r>
    <x v="965"/>
    <x v="1"/>
    <n v="178900"/>
  </r>
  <r>
    <x v="966"/>
    <x v="3"/>
    <n v="160000"/>
  </r>
  <r>
    <x v="967"/>
    <x v="3"/>
    <n v="135000"/>
  </r>
  <r>
    <x v="968"/>
    <x v="7"/>
    <n v="37900"/>
  </r>
  <r>
    <x v="969"/>
    <x v="1"/>
    <n v="140000"/>
  </r>
  <r>
    <x v="970"/>
    <x v="5"/>
    <n v="135000"/>
  </r>
  <r>
    <x v="971"/>
    <x v="0"/>
    <n v="173000"/>
  </r>
  <r>
    <x v="972"/>
    <x v="1"/>
    <n v="99500"/>
  </r>
  <r>
    <x v="973"/>
    <x v="0"/>
    <n v="182000"/>
  </r>
  <r>
    <x v="974"/>
    <x v="0"/>
    <n v="167500"/>
  </r>
  <r>
    <x v="975"/>
    <x v="0"/>
    <n v="165000"/>
  </r>
  <r>
    <x v="976"/>
    <x v="5"/>
    <n v="85500"/>
  </r>
  <r>
    <x v="977"/>
    <x v="0"/>
    <n v="199900"/>
  </r>
  <r>
    <x v="978"/>
    <x v="5"/>
    <n v="110000"/>
  </r>
  <r>
    <x v="979"/>
    <x v="3"/>
    <n v="139000"/>
  </r>
  <r>
    <x v="980"/>
    <x v="0"/>
    <n v="178400"/>
  </r>
  <r>
    <x v="981"/>
    <x v="2"/>
    <n v="336000"/>
  </r>
  <r>
    <x v="982"/>
    <x v="0"/>
    <n v="159895"/>
  </r>
  <r>
    <x v="983"/>
    <x v="2"/>
    <n v="255900"/>
  </r>
  <r>
    <x v="984"/>
    <x v="3"/>
    <n v="126000"/>
  </r>
  <r>
    <x v="985"/>
    <x v="3"/>
    <n v="125000"/>
  </r>
  <r>
    <x v="986"/>
    <x v="1"/>
    <n v="117000"/>
  </r>
  <r>
    <x v="987"/>
    <x v="4"/>
    <n v="395192"/>
  </r>
  <r>
    <x v="988"/>
    <x v="1"/>
    <n v="195000"/>
  </r>
  <r>
    <x v="989"/>
    <x v="0"/>
    <n v="197000"/>
  </r>
  <r>
    <x v="990"/>
    <x v="2"/>
    <n v="348000"/>
  </r>
  <r>
    <x v="991"/>
    <x v="2"/>
    <n v="168000"/>
  </r>
  <r>
    <x v="992"/>
    <x v="1"/>
    <n v="187000"/>
  </r>
  <r>
    <x v="993"/>
    <x v="1"/>
    <n v="173900"/>
  </r>
  <r>
    <x v="994"/>
    <x v="6"/>
    <n v="337500"/>
  </r>
  <r>
    <x v="995"/>
    <x v="5"/>
    <n v="121600"/>
  </r>
  <r>
    <x v="996"/>
    <x v="3"/>
    <n v="136500"/>
  </r>
  <r>
    <x v="997"/>
    <x v="1"/>
    <n v="185000"/>
  </r>
  <r>
    <x v="998"/>
    <x v="7"/>
    <n v="91000"/>
  </r>
  <r>
    <x v="999"/>
    <x v="0"/>
    <n v="206000"/>
  </r>
  <r>
    <x v="1000"/>
    <x v="7"/>
    <n v="82000"/>
  </r>
  <r>
    <x v="1001"/>
    <x v="3"/>
    <n v="86000"/>
  </r>
  <r>
    <x v="1002"/>
    <x v="2"/>
    <n v="232000"/>
  </r>
  <r>
    <x v="1003"/>
    <x v="3"/>
    <n v="136905"/>
  </r>
  <r>
    <x v="1004"/>
    <x v="0"/>
    <n v="181000"/>
  </r>
  <r>
    <x v="1005"/>
    <x v="3"/>
    <n v="149900"/>
  </r>
  <r>
    <x v="1006"/>
    <x v="1"/>
    <n v="163500"/>
  </r>
  <r>
    <x v="1007"/>
    <x v="5"/>
    <n v="88000"/>
  </r>
  <r>
    <x v="1008"/>
    <x v="0"/>
    <n v="240000"/>
  </r>
  <r>
    <x v="1009"/>
    <x v="3"/>
    <n v="102000"/>
  </r>
  <r>
    <x v="1010"/>
    <x v="3"/>
    <n v="135000"/>
  </r>
  <r>
    <x v="1011"/>
    <x v="3"/>
    <n v="100000"/>
  </r>
  <r>
    <x v="1012"/>
    <x v="1"/>
    <n v="165000"/>
  </r>
  <r>
    <x v="1013"/>
    <x v="3"/>
    <n v="85000"/>
  </r>
  <r>
    <x v="1014"/>
    <x v="1"/>
    <n v="119200"/>
  </r>
  <r>
    <x v="1015"/>
    <x v="2"/>
    <n v="227000"/>
  </r>
  <r>
    <x v="1016"/>
    <x v="0"/>
    <n v="203000"/>
  </r>
  <r>
    <x v="1017"/>
    <x v="2"/>
    <n v="187500"/>
  </r>
  <r>
    <x v="1018"/>
    <x v="0"/>
    <n v="160000"/>
  </r>
  <r>
    <x v="1019"/>
    <x v="0"/>
    <n v="213490"/>
  </r>
  <r>
    <x v="1020"/>
    <x v="5"/>
    <n v="176000"/>
  </r>
  <r>
    <x v="1021"/>
    <x v="0"/>
    <n v="194000"/>
  </r>
  <r>
    <x v="1022"/>
    <x v="3"/>
    <n v="87000"/>
  </r>
  <r>
    <x v="1023"/>
    <x v="0"/>
    <n v="191000"/>
  </r>
  <r>
    <x v="1024"/>
    <x v="2"/>
    <n v="287000"/>
  </r>
  <r>
    <x v="1025"/>
    <x v="3"/>
    <n v="112500"/>
  </r>
  <r>
    <x v="1026"/>
    <x v="3"/>
    <n v="167500"/>
  </r>
  <r>
    <x v="1027"/>
    <x v="2"/>
    <n v="293077"/>
  </r>
  <r>
    <x v="1028"/>
    <x v="3"/>
    <n v="105000"/>
  </r>
  <r>
    <x v="1029"/>
    <x v="1"/>
    <n v="118000"/>
  </r>
  <r>
    <x v="1030"/>
    <x v="3"/>
    <n v="160000"/>
  </r>
  <r>
    <x v="1031"/>
    <x v="0"/>
    <n v="197000"/>
  </r>
  <r>
    <x v="1032"/>
    <x v="2"/>
    <n v="310000"/>
  </r>
  <r>
    <x v="1033"/>
    <x v="0"/>
    <n v="230000"/>
  </r>
  <r>
    <x v="1034"/>
    <x v="3"/>
    <n v="119750"/>
  </r>
  <r>
    <x v="1035"/>
    <x v="5"/>
    <n v="84000"/>
  </r>
  <r>
    <x v="1036"/>
    <x v="4"/>
    <n v="315500"/>
  </r>
  <r>
    <x v="1037"/>
    <x v="2"/>
    <n v="287000"/>
  </r>
  <r>
    <x v="1038"/>
    <x v="5"/>
    <n v="97000"/>
  </r>
  <r>
    <x v="1039"/>
    <x v="5"/>
    <n v="80000"/>
  </r>
  <r>
    <x v="1040"/>
    <x v="3"/>
    <n v="155000"/>
  </r>
  <r>
    <x v="1041"/>
    <x v="1"/>
    <n v="173000"/>
  </r>
  <r>
    <x v="1042"/>
    <x v="1"/>
    <n v="196000"/>
  </r>
  <r>
    <x v="1043"/>
    <x v="0"/>
    <n v="262280"/>
  </r>
  <r>
    <x v="1044"/>
    <x v="2"/>
    <n v="278000"/>
  </r>
  <r>
    <x v="1045"/>
    <x v="7"/>
    <n v="139600"/>
  </r>
  <r>
    <x v="1046"/>
    <x v="4"/>
    <n v="556581"/>
  </r>
  <r>
    <x v="1047"/>
    <x v="3"/>
    <n v="145000"/>
  </r>
  <r>
    <x v="1048"/>
    <x v="3"/>
    <n v="115000"/>
  </r>
  <r>
    <x v="1049"/>
    <x v="5"/>
    <n v="84900"/>
  </r>
  <r>
    <x v="1050"/>
    <x v="0"/>
    <n v="176485"/>
  </r>
  <r>
    <x v="1051"/>
    <x v="0"/>
    <n v="200141"/>
  </r>
  <r>
    <x v="1052"/>
    <x v="1"/>
    <n v="165000"/>
  </r>
  <r>
    <x v="1053"/>
    <x v="3"/>
    <n v="144500"/>
  </r>
  <r>
    <x v="1054"/>
    <x v="2"/>
    <n v="255000"/>
  </r>
  <r>
    <x v="1055"/>
    <x v="1"/>
    <n v="180000"/>
  </r>
  <r>
    <x v="1056"/>
    <x v="0"/>
    <n v="185850"/>
  </r>
  <r>
    <x v="1057"/>
    <x v="0"/>
    <n v="248000"/>
  </r>
  <r>
    <x v="1058"/>
    <x v="4"/>
    <n v="335000"/>
  </r>
  <r>
    <x v="1059"/>
    <x v="1"/>
    <n v="220000"/>
  </r>
  <r>
    <x v="1060"/>
    <x v="2"/>
    <n v="213500"/>
  </r>
  <r>
    <x v="1061"/>
    <x v="7"/>
    <n v="81000"/>
  </r>
  <r>
    <x v="1062"/>
    <x v="3"/>
    <n v="90000"/>
  </r>
  <r>
    <x v="1063"/>
    <x v="1"/>
    <n v="110500"/>
  </r>
  <r>
    <x v="1064"/>
    <x v="3"/>
    <n v="154000"/>
  </r>
  <r>
    <x v="1065"/>
    <x v="0"/>
    <n v="328000"/>
  </r>
  <r>
    <x v="1066"/>
    <x v="1"/>
    <n v="178000"/>
  </r>
  <r>
    <x v="1067"/>
    <x v="1"/>
    <n v="167900"/>
  </r>
  <r>
    <x v="1068"/>
    <x v="1"/>
    <n v="151400"/>
  </r>
  <r>
    <x v="1069"/>
    <x v="3"/>
    <n v="135000"/>
  </r>
  <r>
    <x v="1070"/>
    <x v="3"/>
    <n v="135000"/>
  </r>
  <r>
    <x v="1071"/>
    <x v="1"/>
    <n v="154000"/>
  </r>
  <r>
    <x v="1072"/>
    <x v="3"/>
    <n v="91500"/>
  </r>
  <r>
    <x v="1073"/>
    <x v="1"/>
    <n v="159500"/>
  </r>
  <r>
    <x v="1074"/>
    <x v="0"/>
    <n v="194000"/>
  </r>
  <r>
    <x v="1075"/>
    <x v="0"/>
    <n v="219500"/>
  </r>
  <r>
    <x v="1076"/>
    <x v="3"/>
    <n v="170000"/>
  </r>
  <r>
    <x v="1077"/>
    <x v="3"/>
    <n v="138800"/>
  </r>
  <r>
    <x v="1078"/>
    <x v="1"/>
    <n v="155900"/>
  </r>
  <r>
    <x v="1079"/>
    <x v="3"/>
    <n v="126000"/>
  </r>
  <r>
    <x v="1080"/>
    <x v="1"/>
    <n v="145000"/>
  </r>
  <r>
    <x v="1081"/>
    <x v="3"/>
    <n v="133000"/>
  </r>
  <r>
    <x v="1082"/>
    <x v="0"/>
    <n v="192000"/>
  </r>
  <r>
    <x v="1083"/>
    <x v="1"/>
    <n v="160000"/>
  </r>
  <r>
    <x v="1084"/>
    <x v="1"/>
    <n v="187500"/>
  </r>
  <r>
    <x v="1085"/>
    <x v="1"/>
    <n v="147000"/>
  </r>
  <r>
    <x v="1086"/>
    <x v="5"/>
    <n v="83500"/>
  </r>
  <r>
    <x v="1087"/>
    <x v="2"/>
    <n v="252000"/>
  </r>
  <r>
    <x v="1088"/>
    <x v="0"/>
    <n v="137500"/>
  </r>
  <r>
    <x v="1089"/>
    <x v="2"/>
    <n v="197000"/>
  </r>
  <r>
    <x v="1090"/>
    <x v="7"/>
    <n v="92900"/>
  </r>
  <r>
    <x v="1091"/>
    <x v="0"/>
    <n v="160000"/>
  </r>
  <r>
    <x v="1092"/>
    <x v="1"/>
    <n v="136500"/>
  </r>
  <r>
    <x v="1093"/>
    <x v="3"/>
    <n v="146000"/>
  </r>
  <r>
    <x v="1094"/>
    <x v="3"/>
    <n v="129000"/>
  </r>
  <r>
    <x v="1095"/>
    <x v="1"/>
    <n v="176432"/>
  </r>
  <r>
    <x v="1096"/>
    <x v="1"/>
    <n v="127000"/>
  </r>
  <r>
    <x v="1097"/>
    <x v="2"/>
    <n v="170000"/>
  </r>
  <r>
    <x v="1098"/>
    <x v="5"/>
    <n v="128000"/>
  </r>
  <r>
    <x v="1099"/>
    <x v="0"/>
    <n v="157000"/>
  </r>
  <r>
    <x v="1100"/>
    <x v="9"/>
    <n v="60000"/>
  </r>
  <r>
    <x v="1101"/>
    <x v="3"/>
    <n v="119500"/>
  </r>
  <r>
    <x v="1102"/>
    <x v="3"/>
    <n v="135000"/>
  </r>
  <r>
    <x v="1103"/>
    <x v="1"/>
    <n v="159500"/>
  </r>
  <r>
    <x v="1104"/>
    <x v="3"/>
    <n v="106000"/>
  </r>
  <r>
    <x v="1105"/>
    <x v="2"/>
    <n v="325000"/>
  </r>
  <r>
    <x v="1106"/>
    <x v="0"/>
    <n v="179900"/>
  </r>
  <r>
    <x v="1107"/>
    <x v="0"/>
    <n v="274725"/>
  </r>
  <r>
    <x v="1108"/>
    <x v="1"/>
    <n v="181000"/>
  </r>
  <r>
    <x v="1109"/>
    <x v="2"/>
    <n v="280000"/>
  </r>
  <r>
    <x v="1110"/>
    <x v="1"/>
    <n v="188000"/>
  </r>
  <r>
    <x v="1111"/>
    <x v="0"/>
    <n v="205000"/>
  </r>
  <r>
    <x v="1112"/>
    <x v="3"/>
    <n v="129900"/>
  </r>
  <r>
    <x v="1113"/>
    <x v="3"/>
    <n v="134500"/>
  </r>
  <r>
    <x v="1114"/>
    <x v="3"/>
    <n v="117000"/>
  </r>
  <r>
    <x v="1115"/>
    <x v="2"/>
    <n v="318000"/>
  </r>
  <r>
    <x v="1116"/>
    <x v="2"/>
    <n v="184100"/>
  </r>
  <r>
    <x v="1117"/>
    <x v="3"/>
    <n v="130000"/>
  </r>
  <r>
    <x v="1118"/>
    <x v="3"/>
    <n v="140000"/>
  </r>
  <r>
    <x v="1119"/>
    <x v="3"/>
    <n v="133700"/>
  </r>
  <r>
    <x v="1120"/>
    <x v="1"/>
    <n v="118400"/>
  </r>
  <r>
    <x v="1121"/>
    <x v="0"/>
    <n v="212900"/>
  </r>
  <r>
    <x v="1122"/>
    <x v="5"/>
    <n v="112000"/>
  </r>
  <r>
    <x v="1123"/>
    <x v="3"/>
    <n v="118000"/>
  </r>
  <r>
    <x v="1124"/>
    <x v="0"/>
    <n v="163900"/>
  </r>
  <r>
    <x v="1125"/>
    <x v="5"/>
    <n v="115000"/>
  </r>
  <r>
    <x v="1126"/>
    <x v="0"/>
    <n v="174000"/>
  </r>
  <r>
    <x v="1127"/>
    <x v="0"/>
    <n v="259000"/>
  </r>
  <r>
    <x v="1128"/>
    <x v="0"/>
    <n v="215000"/>
  </r>
  <r>
    <x v="1129"/>
    <x v="3"/>
    <n v="140000"/>
  </r>
  <r>
    <x v="1130"/>
    <x v="5"/>
    <n v="135000"/>
  </r>
  <r>
    <x v="1131"/>
    <x v="3"/>
    <n v="93500"/>
  </r>
  <r>
    <x v="1132"/>
    <x v="1"/>
    <n v="117500"/>
  </r>
  <r>
    <x v="1133"/>
    <x v="2"/>
    <n v="239500"/>
  </r>
  <r>
    <x v="1134"/>
    <x v="1"/>
    <n v="169000"/>
  </r>
  <r>
    <x v="1135"/>
    <x v="1"/>
    <n v="102000"/>
  </r>
  <r>
    <x v="1136"/>
    <x v="1"/>
    <n v="119000"/>
  </r>
  <r>
    <x v="1137"/>
    <x v="3"/>
    <n v="94000"/>
  </r>
  <r>
    <x v="1138"/>
    <x v="1"/>
    <n v="196000"/>
  </r>
  <r>
    <x v="1139"/>
    <x v="3"/>
    <n v="144000"/>
  </r>
  <r>
    <x v="1140"/>
    <x v="3"/>
    <n v="139000"/>
  </r>
  <r>
    <x v="1141"/>
    <x v="3"/>
    <n v="197500"/>
  </r>
  <r>
    <x v="1142"/>
    <x v="2"/>
    <n v="424870"/>
  </r>
  <r>
    <x v="1143"/>
    <x v="3"/>
    <n v="80000"/>
  </r>
  <r>
    <x v="1144"/>
    <x v="5"/>
    <n v="80000"/>
  </r>
  <r>
    <x v="1145"/>
    <x v="3"/>
    <n v="149000"/>
  </r>
  <r>
    <x v="1146"/>
    <x v="1"/>
    <n v="180000"/>
  </r>
  <r>
    <x v="1147"/>
    <x v="0"/>
    <n v="174500"/>
  </r>
  <r>
    <x v="1148"/>
    <x v="0"/>
    <n v="116900"/>
  </r>
  <r>
    <x v="1149"/>
    <x v="0"/>
    <n v="143000"/>
  </r>
  <r>
    <x v="1150"/>
    <x v="1"/>
    <n v="124000"/>
  </r>
  <r>
    <x v="1151"/>
    <x v="3"/>
    <n v="149900"/>
  </r>
  <r>
    <x v="1152"/>
    <x v="1"/>
    <n v="230000"/>
  </r>
  <r>
    <x v="1153"/>
    <x v="1"/>
    <n v="120500"/>
  </r>
  <r>
    <x v="1154"/>
    <x v="0"/>
    <n v="201800"/>
  </r>
  <r>
    <x v="1155"/>
    <x v="3"/>
    <n v="218000"/>
  </r>
  <r>
    <x v="1156"/>
    <x v="3"/>
    <n v="179900"/>
  </r>
  <r>
    <x v="1157"/>
    <x v="0"/>
    <n v="230000"/>
  </r>
  <r>
    <x v="1158"/>
    <x v="2"/>
    <n v="235128"/>
  </r>
  <r>
    <x v="1159"/>
    <x v="1"/>
    <n v="185000"/>
  </r>
  <r>
    <x v="1160"/>
    <x v="1"/>
    <n v="146000"/>
  </r>
  <r>
    <x v="1161"/>
    <x v="1"/>
    <n v="224000"/>
  </r>
  <r>
    <x v="1162"/>
    <x v="3"/>
    <n v="129000"/>
  </r>
  <r>
    <x v="1163"/>
    <x v="5"/>
    <n v="108959"/>
  </r>
  <r>
    <x v="1164"/>
    <x v="3"/>
    <n v="194000"/>
  </r>
  <r>
    <x v="1165"/>
    <x v="0"/>
    <n v="233170"/>
  </r>
  <r>
    <x v="1166"/>
    <x v="2"/>
    <n v="245350"/>
  </r>
  <r>
    <x v="1167"/>
    <x v="1"/>
    <n v="173000"/>
  </r>
  <r>
    <x v="1168"/>
    <x v="1"/>
    <n v="235000"/>
  </r>
  <r>
    <x v="1169"/>
    <x v="6"/>
    <n v="625000"/>
  </r>
  <r>
    <x v="1170"/>
    <x v="1"/>
    <n v="171000"/>
  </r>
  <r>
    <x v="1171"/>
    <x v="1"/>
    <n v="163000"/>
  </r>
  <r>
    <x v="1172"/>
    <x v="0"/>
    <n v="171900"/>
  </r>
  <r>
    <x v="1173"/>
    <x v="3"/>
    <n v="200500"/>
  </r>
  <r>
    <x v="1174"/>
    <x v="1"/>
    <n v="239000"/>
  </r>
  <r>
    <x v="1175"/>
    <x v="2"/>
    <n v="285000"/>
  </r>
  <r>
    <x v="1176"/>
    <x v="3"/>
    <n v="119500"/>
  </r>
  <r>
    <x v="1177"/>
    <x v="1"/>
    <n v="115000"/>
  </r>
  <r>
    <x v="1178"/>
    <x v="3"/>
    <n v="154900"/>
  </r>
  <r>
    <x v="1179"/>
    <x v="3"/>
    <n v="93000"/>
  </r>
  <r>
    <x v="1180"/>
    <x v="0"/>
    <n v="250000"/>
  </r>
  <r>
    <x v="1181"/>
    <x v="2"/>
    <n v="392500"/>
  </r>
  <r>
    <x v="1182"/>
    <x v="6"/>
    <n v="745000"/>
  </r>
  <r>
    <x v="1183"/>
    <x v="3"/>
    <n v="120000"/>
  </r>
  <r>
    <x v="1184"/>
    <x v="3"/>
    <n v="186700"/>
  </r>
  <r>
    <x v="1185"/>
    <x v="3"/>
    <n v="104900"/>
  </r>
  <r>
    <x v="1186"/>
    <x v="7"/>
    <n v="95000"/>
  </r>
  <r>
    <x v="1187"/>
    <x v="2"/>
    <n v="262000"/>
  </r>
  <r>
    <x v="1188"/>
    <x v="0"/>
    <n v="195000"/>
  </r>
  <r>
    <x v="1189"/>
    <x v="0"/>
    <n v="189000"/>
  </r>
  <r>
    <x v="1190"/>
    <x v="5"/>
    <n v="168000"/>
  </r>
  <r>
    <x v="1191"/>
    <x v="2"/>
    <n v="174000"/>
  </r>
  <r>
    <x v="1192"/>
    <x v="3"/>
    <n v="125000"/>
  </r>
  <r>
    <x v="1193"/>
    <x v="1"/>
    <n v="165000"/>
  </r>
  <r>
    <x v="1194"/>
    <x v="1"/>
    <n v="158000"/>
  </r>
  <r>
    <x v="1195"/>
    <x v="1"/>
    <n v="176000"/>
  </r>
  <r>
    <x v="1196"/>
    <x v="0"/>
    <n v="219210"/>
  </r>
  <r>
    <x v="1197"/>
    <x v="0"/>
    <n v="144000"/>
  </r>
  <r>
    <x v="1198"/>
    <x v="0"/>
    <n v="178000"/>
  </r>
  <r>
    <x v="1199"/>
    <x v="5"/>
    <n v="148000"/>
  </r>
  <r>
    <x v="1200"/>
    <x v="5"/>
    <n v="116050"/>
  </r>
  <r>
    <x v="1201"/>
    <x v="0"/>
    <n v="197900"/>
  </r>
  <r>
    <x v="1202"/>
    <x v="3"/>
    <n v="117000"/>
  </r>
  <r>
    <x v="1203"/>
    <x v="0"/>
    <n v="213000"/>
  </r>
  <r>
    <x v="1204"/>
    <x v="3"/>
    <n v="153500"/>
  </r>
  <r>
    <x v="1205"/>
    <x v="0"/>
    <n v="271900"/>
  </r>
  <r>
    <x v="1206"/>
    <x v="5"/>
    <n v="107000"/>
  </r>
  <r>
    <x v="1207"/>
    <x v="1"/>
    <n v="200000"/>
  </r>
  <r>
    <x v="1208"/>
    <x v="3"/>
    <n v="140000"/>
  </r>
  <r>
    <x v="1209"/>
    <x v="2"/>
    <n v="290000"/>
  </r>
  <r>
    <x v="1210"/>
    <x v="1"/>
    <n v="189000"/>
  </r>
  <r>
    <x v="1211"/>
    <x v="2"/>
    <n v="164000"/>
  </r>
  <r>
    <x v="1212"/>
    <x v="5"/>
    <n v="113000"/>
  </r>
  <r>
    <x v="1213"/>
    <x v="5"/>
    <n v="145000"/>
  </r>
  <r>
    <x v="1214"/>
    <x v="3"/>
    <n v="134500"/>
  </r>
  <r>
    <x v="1215"/>
    <x v="3"/>
    <n v="125000"/>
  </r>
  <r>
    <x v="1216"/>
    <x v="1"/>
    <n v="112000"/>
  </r>
  <r>
    <x v="1217"/>
    <x v="2"/>
    <n v="229456"/>
  </r>
  <r>
    <x v="1218"/>
    <x v="5"/>
    <n v="80500"/>
  </r>
  <r>
    <x v="1219"/>
    <x v="1"/>
    <n v="91500"/>
  </r>
  <r>
    <x v="1220"/>
    <x v="3"/>
    <n v="115000"/>
  </r>
  <r>
    <x v="1221"/>
    <x v="3"/>
    <n v="134000"/>
  </r>
  <r>
    <x v="1222"/>
    <x v="1"/>
    <n v="143000"/>
  </r>
  <r>
    <x v="1223"/>
    <x v="3"/>
    <n v="137900"/>
  </r>
  <r>
    <x v="1224"/>
    <x v="0"/>
    <n v="184000"/>
  </r>
  <r>
    <x v="1225"/>
    <x v="1"/>
    <n v="145000"/>
  </r>
  <r>
    <x v="1226"/>
    <x v="1"/>
    <n v="214000"/>
  </r>
  <r>
    <x v="1227"/>
    <x v="3"/>
    <n v="147000"/>
  </r>
  <r>
    <x v="1228"/>
    <x v="4"/>
    <n v="367294"/>
  </r>
  <r>
    <x v="1229"/>
    <x v="3"/>
    <n v="127000"/>
  </r>
  <r>
    <x v="1230"/>
    <x v="3"/>
    <n v="190000"/>
  </r>
  <r>
    <x v="1231"/>
    <x v="3"/>
    <n v="132500"/>
  </r>
  <r>
    <x v="1232"/>
    <x v="5"/>
    <n v="101800"/>
  </r>
  <r>
    <x v="1233"/>
    <x v="3"/>
    <n v="142000"/>
  </r>
  <r>
    <x v="1234"/>
    <x v="3"/>
    <n v="130000"/>
  </r>
  <r>
    <x v="1235"/>
    <x v="3"/>
    <n v="138887"/>
  </r>
  <r>
    <x v="1236"/>
    <x v="0"/>
    <n v="175500"/>
  </r>
  <r>
    <x v="1237"/>
    <x v="0"/>
    <n v="195000"/>
  </r>
  <r>
    <x v="1238"/>
    <x v="1"/>
    <n v="142500"/>
  </r>
  <r>
    <x v="1239"/>
    <x v="2"/>
    <n v="265900"/>
  </r>
  <r>
    <x v="1240"/>
    <x v="0"/>
    <n v="224900"/>
  </r>
  <r>
    <x v="1241"/>
    <x v="0"/>
    <n v="248328"/>
  </r>
  <r>
    <x v="1242"/>
    <x v="0"/>
    <n v="170000"/>
  </r>
  <r>
    <x v="1243"/>
    <x v="6"/>
    <n v="465000"/>
  </r>
  <r>
    <x v="1244"/>
    <x v="2"/>
    <n v="230000"/>
  </r>
  <r>
    <x v="1245"/>
    <x v="1"/>
    <n v="178000"/>
  </r>
  <r>
    <x v="1246"/>
    <x v="0"/>
    <n v="186500"/>
  </r>
  <r>
    <x v="1247"/>
    <x v="1"/>
    <n v="169900"/>
  </r>
  <r>
    <x v="1248"/>
    <x v="1"/>
    <n v="129500"/>
  </r>
  <r>
    <x v="1249"/>
    <x v="3"/>
    <n v="119000"/>
  </r>
  <r>
    <x v="1250"/>
    <x v="0"/>
    <n v="244000"/>
  </r>
  <r>
    <x v="1251"/>
    <x v="0"/>
    <n v="171750"/>
  </r>
  <r>
    <x v="1252"/>
    <x v="3"/>
    <n v="130000"/>
  </r>
  <r>
    <x v="1253"/>
    <x v="0"/>
    <n v="294000"/>
  </r>
  <r>
    <x v="1254"/>
    <x v="0"/>
    <n v="165400"/>
  </r>
  <r>
    <x v="1255"/>
    <x v="1"/>
    <n v="127500"/>
  </r>
  <r>
    <x v="1256"/>
    <x v="2"/>
    <n v="301500"/>
  </r>
  <r>
    <x v="1257"/>
    <x v="3"/>
    <n v="99900"/>
  </r>
  <r>
    <x v="1258"/>
    <x v="0"/>
    <n v="190000"/>
  </r>
  <r>
    <x v="1259"/>
    <x v="1"/>
    <n v="151000"/>
  </r>
  <r>
    <x v="1260"/>
    <x v="1"/>
    <n v="181000"/>
  </r>
  <r>
    <x v="1261"/>
    <x v="3"/>
    <n v="128900"/>
  </r>
  <r>
    <x v="1262"/>
    <x v="5"/>
    <n v="161500"/>
  </r>
  <r>
    <x v="1263"/>
    <x v="1"/>
    <n v="180500"/>
  </r>
  <r>
    <x v="1264"/>
    <x v="1"/>
    <n v="181000"/>
  </r>
  <r>
    <x v="1265"/>
    <x v="0"/>
    <n v="183900"/>
  </r>
  <r>
    <x v="1266"/>
    <x v="0"/>
    <n v="122000"/>
  </r>
  <r>
    <x v="1267"/>
    <x v="4"/>
    <n v="378500"/>
  </r>
  <r>
    <x v="1268"/>
    <x v="2"/>
    <n v="381000"/>
  </r>
  <r>
    <x v="1269"/>
    <x v="3"/>
    <n v="144000"/>
  </r>
  <r>
    <x v="1270"/>
    <x v="0"/>
    <n v="260000"/>
  </r>
  <r>
    <x v="1271"/>
    <x v="1"/>
    <n v="185750"/>
  </r>
  <r>
    <x v="1272"/>
    <x v="3"/>
    <n v="137000"/>
  </r>
  <r>
    <x v="1273"/>
    <x v="1"/>
    <n v="177000"/>
  </r>
  <r>
    <x v="1274"/>
    <x v="3"/>
    <n v="139000"/>
  </r>
  <r>
    <x v="1275"/>
    <x v="3"/>
    <n v="137000"/>
  </r>
  <r>
    <x v="1276"/>
    <x v="1"/>
    <n v="162000"/>
  </r>
  <r>
    <x v="1277"/>
    <x v="1"/>
    <n v="197900"/>
  </r>
  <r>
    <x v="1278"/>
    <x v="2"/>
    <n v="237000"/>
  </r>
  <r>
    <x v="1279"/>
    <x v="5"/>
    <n v="68400"/>
  </r>
  <r>
    <x v="1280"/>
    <x v="0"/>
    <n v="227000"/>
  </r>
  <r>
    <x v="1281"/>
    <x v="0"/>
    <n v="180000"/>
  </r>
  <r>
    <x v="1282"/>
    <x v="3"/>
    <n v="150500"/>
  </r>
  <r>
    <x v="1283"/>
    <x v="1"/>
    <n v="139000"/>
  </r>
  <r>
    <x v="1284"/>
    <x v="1"/>
    <n v="169000"/>
  </r>
  <r>
    <x v="1285"/>
    <x v="1"/>
    <n v="132500"/>
  </r>
  <r>
    <x v="1286"/>
    <x v="1"/>
    <n v="143000"/>
  </r>
  <r>
    <x v="1287"/>
    <x v="3"/>
    <n v="190000"/>
  </r>
  <r>
    <x v="1288"/>
    <x v="2"/>
    <n v="278000"/>
  </r>
  <r>
    <x v="1289"/>
    <x v="2"/>
    <n v="281000"/>
  </r>
  <r>
    <x v="1290"/>
    <x v="3"/>
    <n v="180500"/>
  </r>
  <r>
    <x v="1291"/>
    <x v="3"/>
    <n v="119500"/>
  </r>
  <r>
    <x v="1292"/>
    <x v="3"/>
    <n v="107500"/>
  </r>
  <r>
    <x v="1293"/>
    <x v="0"/>
    <n v="162900"/>
  </r>
  <r>
    <x v="1294"/>
    <x v="3"/>
    <n v="115000"/>
  </r>
  <r>
    <x v="1295"/>
    <x v="3"/>
    <n v="138500"/>
  </r>
  <r>
    <x v="1296"/>
    <x v="3"/>
    <n v="155000"/>
  </r>
  <r>
    <x v="1297"/>
    <x v="1"/>
    <n v="140000"/>
  </r>
  <r>
    <x v="1298"/>
    <x v="6"/>
    <n v="160000"/>
  </r>
  <r>
    <x v="1299"/>
    <x v="3"/>
    <n v="154000"/>
  </r>
  <r>
    <x v="1300"/>
    <x v="0"/>
    <n v="225000"/>
  </r>
  <r>
    <x v="1301"/>
    <x v="1"/>
    <n v="177500"/>
  </r>
  <r>
    <x v="1302"/>
    <x v="2"/>
    <n v="290000"/>
  </r>
  <r>
    <x v="1303"/>
    <x v="0"/>
    <n v="232000"/>
  </r>
  <r>
    <x v="1304"/>
    <x v="0"/>
    <n v="130000"/>
  </r>
  <r>
    <x v="1305"/>
    <x v="4"/>
    <n v="325000"/>
  </r>
  <r>
    <x v="1306"/>
    <x v="0"/>
    <n v="202500"/>
  </r>
  <r>
    <x v="1307"/>
    <x v="3"/>
    <n v="138000"/>
  </r>
  <r>
    <x v="1308"/>
    <x v="3"/>
    <n v="147000"/>
  </r>
  <r>
    <x v="1309"/>
    <x v="1"/>
    <n v="179200"/>
  </r>
  <r>
    <x v="1310"/>
    <x v="0"/>
    <n v="335000"/>
  </r>
  <r>
    <x v="1311"/>
    <x v="0"/>
    <n v="203000"/>
  </r>
  <r>
    <x v="1312"/>
    <x v="2"/>
    <n v="302000"/>
  </r>
  <r>
    <x v="1313"/>
    <x v="4"/>
    <n v="333168"/>
  </r>
  <r>
    <x v="1314"/>
    <x v="5"/>
    <n v="119000"/>
  </r>
  <r>
    <x v="1315"/>
    <x v="1"/>
    <n v="206900"/>
  </r>
  <r>
    <x v="1316"/>
    <x v="2"/>
    <n v="295493"/>
  </r>
  <r>
    <x v="1317"/>
    <x v="0"/>
    <n v="208900"/>
  </r>
  <r>
    <x v="1318"/>
    <x v="2"/>
    <n v="275000"/>
  </r>
  <r>
    <x v="1319"/>
    <x v="5"/>
    <n v="111000"/>
  </r>
  <r>
    <x v="1320"/>
    <x v="1"/>
    <n v="156500"/>
  </r>
  <r>
    <x v="1321"/>
    <x v="7"/>
    <n v="72500"/>
  </r>
  <r>
    <x v="1322"/>
    <x v="0"/>
    <n v="190000"/>
  </r>
  <r>
    <x v="1323"/>
    <x v="5"/>
    <n v="82500"/>
  </r>
  <r>
    <x v="1324"/>
    <x v="2"/>
    <n v="147000"/>
  </r>
  <r>
    <x v="1325"/>
    <x v="5"/>
    <n v="55000"/>
  </r>
  <r>
    <x v="1326"/>
    <x v="7"/>
    <n v="79000"/>
  </r>
  <r>
    <x v="1327"/>
    <x v="3"/>
    <n v="130500"/>
  </r>
  <r>
    <x v="1328"/>
    <x v="1"/>
    <n v="256000"/>
  </r>
  <r>
    <x v="1329"/>
    <x v="0"/>
    <n v="176500"/>
  </r>
  <r>
    <x v="1330"/>
    <x v="2"/>
    <n v="227000"/>
  </r>
  <r>
    <x v="1331"/>
    <x v="3"/>
    <n v="132500"/>
  </r>
  <r>
    <x v="1332"/>
    <x v="5"/>
    <n v="100000"/>
  </r>
  <r>
    <x v="1333"/>
    <x v="3"/>
    <n v="125500"/>
  </r>
  <r>
    <x v="1334"/>
    <x v="3"/>
    <n v="125000"/>
  </r>
  <r>
    <x v="1335"/>
    <x v="1"/>
    <n v="167900"/>
  </r>
  <r>
    <x v="1336"/>
    <x v="3"/>
    <n v="135000"/>
  </r>
  <r>
    <x v="1337"/>
    <x v="5"/>
    <n v="52500"/>
  </r>
  <r>
    <x v="1338"/>
    <x v="0"/>
    <n v="200000"/>
  </r>
  <r>
    <x v="1339"/>
    <x v="3"/>
    <n v="128500"/>
  </r>
  <r>
    <x v="1340"/>
    <x v="5"/>
    <n v="123000"/>
  </r>
  <r>
    <x v="1341"/>
    <x v="1"/>
    <n v="155000"/>
  </r>
  <r>
    <x v="1342"/>
    <x v="2"/>
    <n v="228500"/>
  </r>
  <r>
    <x v="1343"/>
    <x v="1"/>
    <n v="177000"/>
  </r>
  <r>
    <x v="1344"/>
    <x v="0"/>
    <n v="155835"/>
  </r>
  <r>
    <x v="1345"/>
    <x v="5"/>
    <n v="108500"/>
  </r>
  <r>
    <x v="1346"/>
    <x v="0"/>
    <n v="262500"/>
  </r>
  <r>
    <x v="1347"/>
    <x v="2"/>
    <n v="283463"/>
  </r>
  <r>
    <x v="1348"/>
    <x v="0"/>
    <n v="215000"/>
  </r>
  <r>
    <x v="1349"/>
    <x v="2"/>
    <n v="122000"/>
  </r>
  <r>
    <x v="1350"/>
    <x v="3"/>
    <n v="200000"/>
  </r>
  <r>
    <x v="1351"/>
    <x v="1"/>
    <n v="171000"/>
  </r>
  <r>
    <x v="1352"/>
    <x v="1"/>
    <n v="134900"/>
  </r>
  <r>
    <x v="1353"/>
    <x v="2"/>
    <n v="410000"/>
  </r>
  <r>
    <x v="1354"/>
    <x v="0"/>
    <n v="235000"/>
  </r>
  <r>
    <x v="1355"/>
    <x v="0"/>
    <n v="170000"/>
  </r>
  <r>
    <x v="1356"/>
    <x v="3"/>
    <n v="110000"/>
  </r>
  <r>
    <x v="1357"/>
    <x v="3"/>
    <n v="149900"/>
  </r>
  <r>
    <x v="1358"/>
    <x v="1"/>
    <n v="177500"/>
  </r>
  <r>
    <x v="1359"/>
    <x v="4"/>
    <n v="315000"/>
  </r>
  <r>
    <x v="1360"/>
    <x v="3"/>
    <n v="189000"/>
  </r>
  <r>
    <x v="1361"/>
    <x v="0"/>
    <n v="260000"/>
  </r>
  <r>
    <x v="1362"/>
    <x v="5"/>
    <n v="104900"/>
  </r>
  <r>
    <x v="1363"/>
    <x v="1"/>
    <n v="156932"/>
  </r>
  <r>
    <x v="1364"/>
    <x v="0"/>
    <n v="144152"/>
  </r>
  <r>
    <x v="1365"/>
    <x v="0"/>
    <n v="216000"/>
  </r>
  <r>
    <x v="1366"/>
    <x v="0"/>
    <n v="193000"/>
  </r>
  <r>
    <x v="1367"/>
    <x v="3"/>
    <n v="127000"/>
  </r>
  <r>
    <x v="1368"/>
    <x v="1"/>
    <n v="144000"/>
  </r>
  <r>
    <x v="1369"/>
    <x v="2"/>
    <n v="232000"/>
  </r>
  <r>
    <x v="1370"/>
    <x v="5"/>
    <n v="105000"/>
  </r>
  <r>
    <x v="1371"/>
    <x v="1"/>
    <n v="165500"/>
  </r>
  <r>
    <x v="1372"/>
    <x v="0"/>
    <n v="274300"/>
  </r>
  <r>
    <x v="1373"/>
    <x v="6"/>
    <n v="466500"/>
  </r>
  <r>
    <x v="1374"/>
    <x v="0"/>
    <n v="250000"/>
  </r>
  <r>
    <x v="1375"/>
    <x v="2"/>
    <n v="239000"/>
  </r>
  <r>
    <x v="1376"/>
    <x v="1"/>
    <n v="91000"/>
  </r>
  <r>
    <x v="1377"/>
    <x v="3"/>
    <n v="117000"/>
  </r>
  <r>
    <x v="1378"/>
    <x v="1"/>
    <n v="83000"/>
  </r>
  <r>
    <x v="1379"/>
    <x v="3"/>
    <n v="167500"/>
  </r>
  <r>
    <x v="1380"/>
    <x v="7"/>
    <n v="58500"/>
  </r>
  <r>
    <x v="1381"/>
    <x v="1"/>
    <n v="237500"/>
  </r>
  <r>
    <x v="1382"/>
    <x v="0"/>
    <n v="157000"/>
  </r>
  <r>
    <x v="1383"/>
    <x v="3"/>
    <n v="112000"/>
  </r>
  <r>
    <x v="1384"/>
    <x v="1"/>
    <n v="105000"/>
  </r>
  <r>
    <x v="1385"/>
    <x v="5"/>
    <n v="125500"/>
  </r>
  <r>
    <x v="1386"/>
    <x v="0"/>
    <n v="250000"/>
  </r>
  <r>
    <x v="1387"/>
    <x v="1"/>
    <n v="136000"/>
  </r>
  <r>
    <x v="1388"/>
    <x v="4"/>
    <n v="377500"/>
  </r>
  <r>
    <x v="1389"/>
    <x v="1"/>
    <n v="131000"/>
  </r>
  <r>
    <x v="1390"/>
    <x v="0"/>
    <n v="235000"/>
  </r>
  <r>
    <x v="1391"/>
    <x v="3"/>
    <n v="124000"/>
  </r>
  <r>
    <x v="1392"/>
    <x v="3"/>
    <n v="123000"/>
  </r>
  <r>
    <x v="1393"/>
    <x v="1"/>
    <n v="163000"/>
  </r>
  <r>
    <x v="1394"/>
    <x v="0"/>
    <n v="246578"/>
  </r>
  <r>
    <x v="1395"/>
    <x v="2"/>
    <n v="281213"/>
  </r>
  <r>
    <x v="1396"/>
    <x v="3"/>
    <n v="160000"/>
  </r>
  <r>
    <x v="1397"/>
    <x v="3"/>
    <n v="137500"/>
  </r>
  <r>
    <x v="1398"/>
    <x v="3"/>
    <n v="138000"/>
  </r>
  <r>
    <x v="1399"/>
    <x v="1"/>
    <n v="137450"/>
  </r>
  <r>
    <x v="1400"/>
    <x v="1"/>
    <n v="120000"/>
  </r>
  <r>
    <x v="1401"/>
    <x v="1"/>
    <n v="193000"/>
  </r>
  <r>
    <x v="1402"/>
    <x v="0"/>
    <n v="193879"/>
  </r>
  <r>
    <x v="1403"/>
    <x v="2"/>
    <n v="282922"/>
  </r>
  <r>
    <x v="1404"/>
    <x v="7"/>
    <n v="105000"/>
  </r>
  <r>
    <x v="1405"/>
    <x v="2"/>
    <n v="275000"/>
  </r>
  <r>
    <x v="1406"/>
    <x v="3"/>
    <n v="133000"/>
  </r>
  <r>
    <x v="1407"/>
    <x v="3"/>
    <n v="112000"/>
  </r>
  <r>
    <x v="1408"/>
    <x v="5"/>
    <n v="125500"/>
  </r>
  <r>
    <x v="1409"/>
    <x v="0"/>
    <n v="215000"/>
  </r>
  <r>
    <x v="1410"/>
    <x v="0"/>
    <n v="230000"/>
  </r>
  <r>
    <x v="1411"/>
    <x v="1"/>
    <n v="140000"/>
  </r>
  <r>
    <x v="1412"/>
    <x v="5"/>
    <n v="90000"/>
  </r>
  <r>
    <x v="1413"/>
    <x v="2"/>
    <n v="257000"/>
  </r>
  <r>
    <x v="1414"/>
    <x v="1"/>
    <n v="207000"/>
  </r>
  <r>
    <x v="1415"/>
    <x v="0"/>
    <n v="175900"/>
  </r>
  <r>
    <x v="1416"/>
    <x v="5"/>
    <n v="122500"/>
  </r>
  <r>
    <x v="1417"/>
    <x v="2"/>
    <n v="340000"/>
  </r>
  <r>
    <x v="1418"/>
    <x v="3"/>
    <n v="124000"/>
  </r>
  <r>
    <x v="1419"/>
    <x v="1"/>
    <n v="223000"/>
  </r>
  <r>
    <x v="1420"/>
    <x v="1"/>
    <n v="179900"/>
  </r>
  <r>
    <x v="1421"/>
    <x v="1"/>
    <n v="127500"/>
  </r>
  <r>
    <x v="1422"/>
    <x v="1"/>
    <n v="136500"/>
  </r>
  <r>
    <x v="1423"/>
    <x v="1"/>
    <n v="274970"/>
  </r>
  <r>
    <x v="1424"/>
    <x v="3"/>
    <n v="144000"/>
  </r>
  <r>
    <x v="1425"/>
    <x v="1"/>
    <n v="142000"/>
  </r>
  <r>
    <x v="1426"/>
    <x v="0"/>
    <n v="271000"/>
  </r>
  <r>
    <x v="1427"/>
    <x v="3"/>
    <n v="140000"/>
  </r>
  <r>
    <x v="1428"/>
    <x v="3"/>
    <n v="119000"/>
  </r>
  <r>
    <x v="1429"/>
    <x v="1"/>
    <n v="182900"/>
  </r>
  <r>
    <x v="1430"/>
    <x v="3"/>
    <n v="192140"/>
  </r>
  <r>
    <x v="1431"/>
    <x v="1"/>
    <n v="143750"/>
  </r>
  <r>
    <x v="1432"/>
    <x v="5"/>
    <n v="64500"/>
  </r>
  <r>
    <x v="1433"/>
    <x v="1"/>
    <n v="186500"/>
  </r>
  <r>
    <x v="1434"/>
    <x v="3"/>
    <n v="160000"/>
  </r>
  <r>
    <x v="1435"/>
    <x v="1"/>
    <n v="174000"/>
  </r>
  <r>
    <x v="1436"/>
    <x v="5"/>
    <n v="120500"/>
  </r>
  <r>
    <x v="1437"/>
    <x v="2"/>
    <n v="394617"/>
  </r>
  <r>
    <x v="1438"/>
    <x v="1"/>
    <n v="149700"/>
  </r>
  <r>
    <x v="1439"/>
    <x v="0"/>
    <n v="197000"/>
  </r>
  <r>
    <x v="1440"/>
    <x v="1"/>
    <n v="191000"/>
  </r>
  <r>
    <x v="1441"/>
    <x v="1"/>
    <n v="149300"/>
  </r>
  <r>
    <x v="1442"/>
    <x v="6"/>
    <n v="310000"/>
  </r>
  <r>
    <x v="1443"/>
    <x v="1"/>
    <n v="121000"/>
  </r>
  <r>
    <x v="1444"/>
    <x v="0"/>
    <n v="179600"/>
  </r>
  <r>
    <x v="1445"/>
    <x v="1"/>
    <n v="129000"/>
  </r>
  <r>
    <x v="1446"/>
    <x v="3"/>
    <n v="157900"/>
  </r>
  <r>
    <x v="1447"/>
    <x v="2"/>
    <n v="240000"/>
  </r>
  <r>
    <x v="1448"/>
    <x v="5"/>
    <n v="112000"/>
  </r>
  <r>
    <x v="1449"/>
    <x v="3"/>
    <n v="92000"/>
  </r>
  <r>
    <x v="1450"/>
    <x v="3"/>
    <n v="136000"/>
  </r>
  <r>
    <x v="1451"/>
    <x v="2"/>
    <n v="287090"/>
  </r>
  <r>
    <x v="1452"/>
    <x v="3"/>
    <n v="145000"/>
  </r>
  <r>
    <x v="1453"/>
    <x v="3"/>
    <n v="84500"/>
  </r>
  <r>
    <x v="1454"/>
    <x v="0"/>
    <n v="185000"/>
  </r>
  <r>
    <x v="1455"/>
    <x v="1"/>
    <n v="175000"/>
  </r>
  <r>
    <x v="1456"/>
    <x v="1"/>
    <n v="210000"/>
  </r>
  <r>
    <x v="1457"/>
    <x v="0"/>
    <n v="266500"/>
  </r>
  <r>
    <x v="1458"/>
    <x v="3"/>
    <n v="142125"/>
  </r>
  <r>
    <x v="1459"/>
    <x v="3"/>
    <n v="147500"/>
  </r>
  <r>
    <x v="1460"/>
    <x v="10"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n v="61000"/>
  </r>
  <r>
    <x v="1"/>
    <x v="1"/>
    <n v="85000"/>
  </r>
  <r>
    <x v="2"/>
    <x v="1"/>
    <n v="76500"/>
  </r>
  <r>
    <x v="3"/>
    <x v="1"/>
    <n v="394432"/>
  </r>
  <r>
    <x v="4"/>
    <x v="1"/>
    <n v="67000"/>
  </r>
  <r>
    <x v="5"/>
    <x v="1"/>
    <n v="87000"/>
  </r>
  <r>
    <x v="6"/>
    <x v="2"/>
    <n v="98600"/>
  </r>
  <r>
    <x v="7"/>
    <x v="2"/>
    <n v="89500"/>
  </r>
  <r>
    <x v="8"/>
    <x v="2"/>
    <n v="85000"/>
  </r>
  <r>
    <x v="9"/>
    <x v="2"/>
    <n v="76000"/>
  </r>
  <r>
    <x v="10"/>
    <x v="2"/>
    <n v="81000"/>
  </r>
  <r>
    <x v="11"/>
    <x v="2"/>
    <n v="60000"/>
  </r>
  <r>
    <x v="12"/>
    <x v="2"/>
    <n v="200624"/>
  </r>
  <r>
    <x v="13"/>
    <x v="2"/>
    <n v="39300"/>
  </r>
  <r>
    <x v="14"/>
    <x v="2"/>
    <n v="67000"/>
  </r>
  <r>
    <x v="15"/>
    <x v="2"/>
    <n v="60000"/>
  </r>
  <r>
    <x v="16"/>
    <x v="2"/>
    <n v="110000"/>
  </r>
  <r>
    <x v="17"/>
    <x v="2"/>
    <n v="98000"/>
  </r>
  <r>
    <x v="18"/>
    <x v="2"/>
    <n v="35311"/>
  </r>
  <r>
    <x v="19"/>
    <x v="2"/>
    <n v="150000"/>
  </r>
  <r>
    <x v="20"/>
    <x v="2"/>
    <n v="82000"/>
  </r>
  <r>
    <x v="21"/>
    <x v="2"/>
    <n v="163500"/>
  </r>
  <r>
    <x v="22"/>
    <x v="2"/>
    <n v="197000"/>
  </r>
  <r>
    <x v="23"/>
    <x v="2"/>
    <n v="84000"/>
  </r>
  <r>
    <x v="24"/>
    <x v="2"/>
    <n v="91500"/>
  </r>
  <r>
    <x v="25"/>
    <x v="2"/>
    <n v="112000"/>
  </r>
  <r>
    <x v="26"/>
    <x v="2"/>
    <n v="135000"/>
  </r>
  <r>
    <x v="27"/>
    <x v="2"/>
    <n v="80000"/>
  </r>
  <r>
    <x v="28"/>
    <x v="2"/>
    <n v="137900"/>
  </r>
  <r>
    <x v="29"/>
    <x v="2"/>
    <n v="156500"/>
  </r>
  <r>
    <x v="30"/>
    <x v="2"/>
    <n v="58500"/>
  </r>
  <r>
    <x v="31"/>
    <x v="3"/>
    <n v="40000"/>
  </r>
  <r>
    <x v="32"/>
    <x v="3"/>
    <n v="225000"/>
  </r>
  <r>
    <x v="33"/>
    <x v="3"/>
    <n v="169500"/>
  </r>
  <r>
    <x v="34"/>
    <x v="3"/>
    <n v="136900"/>
  </r>
  <r>
    <x v="35"/>
    <x v="3"/>
    <n v="166000"/>
  </r>
  <r>
    <x v="36"/>
    <x v="3"/>
    <n v="115000"/>
  </r>
  <r>
    <x v="37"/>
    <x v="3"/>
    <n v="235000"/>
  </r>
  <r>
    <x v="38"/>
    <x v="3"/>
    <n v="107000"/>
  </r>
  <r>
    <x v="39"/>
    <x v="3"/>
    <n v="113000"/>
  </r>
  <r>
    <x v="40"/>
    <x v="3"/>
    <n v="79000"/>
  </r>
  <r>
    <x v="41"/>
    <x v="3"/>
    <n v="88000"/>
  </r>
  <r>
    <x v="42"/>
    <x v="3"/>
    <n v="131000"/>
  </r>
  <r>
    <x v="43"/>
    <x v="3"/>
    <n v="119000"/>
  </r>
  <r>
    <x v="44"/>
    <x v="3"/>
    <n v="82000"/>
  </r>
  <r>
    <x v="45"/>
    <x v="3"/>
    <n v="87500"/>
  </r>
  <r>
    <x v="46"/>
    <x v="3"/>
    <n v="130000"/>
  </r>
  <r>
    <x v="47"/>
    <x v="3"/>
    <n v="134432"/>
  </r>
  <r>
    <x v="48"/>
    <x v="3"/>
    <n v="150000"/>
  </r>
  <r>
    <x v="49"/>
    <x v="3"/>
    <n v="118000"/>
  </r>
  <r>
    <x v="50"/>
    <x v="3"/>
    <n v="110000"/>
  </r>
  <r>
    <x v="51"/>
    <x v="3"/>
    <n v="160000"/>
  </r>
  <r>
    <x v="52"/>
    <x v="3"/>
    <n v="128000"/>
  </r>
  <r>
    <x v="53"/>
    <x v="3"/>
    <n v="93000"/>
  </r>
  <r>
    <x v="54"/>
    <x v="3"/>
    <n v="93500"/>
  </r>
  <r>
    <x v="55"/>
    <x v="3"/>
    <n v="93000"/>
  </r>
  <r>
    <x v="56"/>
    <x v="3"/>
    <n v="141000"/>
  </r>
  <r>
    <x v="57"/>
    <x v="3"/>
    <n v="170000"/>
  </r>
  <r>
    <x v="58"/>
    <x v="3"/>
    <n v="131500"/>
  </r>
  <r>
    <x v="59"/>
    <x v="3"/>
    <n v="149500"/>
  </r>
  <r>
    <x v="60"/>
    <x v="3"/>
    <n v="143000"/>
  </r>
  <r>
    <x v="61"/>
    <x v="3"/>
    <n v="172000"/>
  </r>
  <r>
    <x v="62"/>
    <x v="3"/>
    <n v="135000"/>
  </r>
  <r>
    <x v="63"/>
    <x v="3"/>
    <n v="91000"/>
  </r>
  <r>
    <x v="64"/>
    <x v="3"/>
    <n v="88000"/>
  </r>
  <r>
    <x v="65"/>
    <x v="3"/>
    <n v="85000"/>
  </r>
  <r>
    <x v="66"/>
    <x v="3"/>
    <n v="80000"/>
  </r>
  <r>
    <x v="67"/>
    <x v="3"/>
    <n v="155000"/>
  </r>
  <r>
    <x v="68"/>
    <x v="3"/>
    <n v="115000"/>
  </r>
  <r>
    <x v="69"/>
    <x v="3"/>
    <n v="81000"/>
  </r>
  <r>
    <x v="70"/>
    <x v="3"/>
    <n v="151400"/>
  </r>
  <r>
    <x v="71"/>
    <x v="3"/>
    <n v="92900"/>
  </r>
  <r>
    <x v="72"/>
    <x v="3"/>
    <n v="117500"/>
  </r>
  <r>
    <x v="73"/>
    <x v="3"/>
    <n v="80000"/>
  </r>
  <r>
    <x v="74"/>
    <x v="3"/>
    <n v="149900"/>
  </r>
  <r>
    <x v="75"/>
    <x v="3"/>
    <n v="108959"/>
  </r>
  <r>
    <x v="76"/>
    <x v="3"/>
    <n v="186700"/>
  </r>
  <r>
    <x v="77"/>
    <x v="3"/>
    <n v="168000"/>
  </r>
  <r>
    <x v="78"/>
    <x v="3"/>
    <n v="107000"/>
  </r>
  <r>
    <x v="79"/>
    <x v="3"/>
    <n v="122000"/>
  </r>
  <r>
    <x v="80"/>
    <x v="3"/>
    <n v="68400"/>
  </r>
  <r>
    <x v="81"/>
    <x v="3"/>
    <n v="107500"/>
  </r>
  <r>
    <x v="82"/>
    <x v="3"/>
    <n v="55000"/>
  </r>
  <r>
    <x v="83"/>
    <x v="3"/>
    <n v="52500"/>
  </r>
  <r>
    <x v="84"/>
    <x v="3"/>
    <n v="108500"/>
  </r>
  <r>
    <x v="85"/>
    <x v="3"/>
    <n v="104900"/>
  </r>
  <r>
    <x v="86"/>
    <x v="3"/>
    <n v="138000"/>
  </r>
  <r>
    <x v="87"/>
    <x v="3"/>
    <n v="105000"/>
  </r>
  <r>
    <x v="88"/>
    <x v="4"/>
    <n v="208500"/>
  </r>
  <r>
    <x v="89"/>
    <x v="4"/>
    <n v="223500"/>
  </r>
  <r>
    <x v="90"/>
    <x v="4"/>
    <n v="140000"/>
  </r>
  <r>
    <x v="91"/>
    <x v="4"/>
    <n v="250000"/>
  </r>
  <r>
    <x v="92"/>
    <x v="4"/>
    <n v="143000"/>
  </r>
  <r>
    <x v="93"/>
    <x v="4"/>
    <n v="307000"/>
  </r>
  <r>
    <x v="94"/>
    <x v="4"/>
    <n v="129900"/>
  </r>
  <r>
    <x v="95"/>
    <x v="4"/>
    <n v="129500"/>
  </r>
  <r>
    <x v="96"/>
    <x v="4"/>
    <n v="345000"/>
  </r>
  <r>
    <x v="97"/>
    <x v="4"/>
    <n v="279500"/>
  </r>
  <r>
    <x v="98"/>
    <x v="4"/>
    <n v="157000"/>
  </r>
  <r>
    <x v="99"/>
    <x v="4"/>
    <n v="90000"/>
  </r>
  <r>
    <x v="100"/>
    <x v="4"/>
    <n v="159000"/>
  </r>
  <r>
    <x v="101"/>
    <x v="4"/>
    <n v="325300"/>
  </r>
  <r>
    <x v="102"/>
    <x v="4"/>
    <n v="230000"/>
  </r>
  <r>
    <x v="103"/>
    <x v="4"/>
    <n v="256300"/>
  </r>
  <r>
    <x v="104"/>
    <x v="4"/>
    <n v="306000"/>
  </r>
  <r>
    <x v="105"/>
    <x v="4"/>
    <n v="179900"/>
  </r>
  <r>
    <x v="106"/>
    <x v="4"/>
    <n v="165500"/>
  </r>
  <r>
    <x v="107"/>
    <x v="4"/>
    <n v="277500"/>
  </r>
  <r>
    <x v="108"/>
    <x v="4"/>
    <n v="309000"/>
  </r>
  <r>
    <x v="109"/>
    <x v="4"/>
    <n v="145000"/>
  </r>
  <r>
    <x v="110"/>
    <x v="4"/>
    <n v="82000"/>
  </r>
  <r>
    <x v="111"/>
    <x v="4"/>
    <n v="160000"/>
  </r>
  <r>
    <x v="112"/>
    <x v="4"/>
    <n v="319900"/>
  </r>
  <r>
    <x v="113"/>
    <x v="4"/>
    <n v="239686"/>
  </r>
  <r>
    <x v="114"/>
    <x v="4"/>
    <n v="249700"/>
  </r>
  <r>
    <x v="115"/>
    <x v="4"/>
    <n v="113000"/>
  </r>
  <r>
    <x v="116"/>
    <x v="4"/>
    <n v="110000"/>
  </r>
  <r>
    <x v="117"/>
    <x v="4"/>
    <n v="385000"/>
  </r>
  <r>
    <x v="118"/>
    <x v="4"/>
    <n v="130000"/>
  </r>
  <r>
    <x v="119"/>
    <x v="4"/>
    <n v="180500"/>
  </r>
  <r>
    <x v="120"/>
    <x v="4"/>
    <n v="172500"/>
  </r>
  <r>
    <x v="121"/>
    <x v="4"/>
    <n v="196500"/>
  </r>
  <r>
    <x v="122"/>
    <x v="4"/>
    <n v="438780"/>
  </r>
  <r>
    <x v="123"/>
    <x v="4"/>
    <n v="158000"/>
  </r>
  <r>
    <x v="124"/>
    <x v="4"/>
    <n v="202500"/>
  </r>
  <r>
    <x v="125"/>
    <x v="4"/>
    <n v="219500"/>
  </r>
  <r>
    <x v="126"/>
    <x v="4"/>
    <n v="317000"/>
  </r>
  <r>
    <x v="127"/>
    <x v="4"/>
    <n v="180000"/>
  </r>
  <r>
    <x v="128"/>
    <x v="4"/>
    <n v="226000"/>
  </r>
  <r>
    <x v="129"/>
    <x v="4"/>
    <n v="185000"/>
  </r>
  <r>
    <x v="130"/>
    <x v="4"/>
    <n v="91000"/>
  </r>
  <r>
    <x v="131"/>
    <x v="4"/>
    <n v="127000"/>
  </r>
  <r>
    <x v="132"/>
    <x v="4"/>
    <n v="136500"/>
  </r>
  <r>
    <x v="133"/>
    <x v="4"/>
    <n v="153500"/>
  </r>
  <r>
    <x v="134"/>
    <x v="4"/>
    <n v="245000"/>
  </r>
  <r>
    <x v="135"/>
    <x v="4"/>
    <n v="126500"/>
  </r>
  <r>
    <x v="136"/>
    <x v="4"/>
    <n v="168500"/>
  </r>
  <r>
    <x v="137"/>
    <x v="4"/>
    <n v="260000"/>
  </r>
  <r>
    <x v="138"/>
    <x v="4"/>
    <n v="174000"/>
  </r>
  <r>
    <x v="139"/>
    <x v="4"/>
    <n v="164500"/>
  </r>
  <r>
    <x v="140"/>
    <x v="4"/>
    <n v="123600"/>
  </r>
  <r>
    <x v="141"/>
    <x v="4"/>
    <n v="109900"/>
  </r>
  <r>
    <x v="142"/>
    <x v="4"/>
    <n v="204750"/>
  </r>
  <r>
    <x v="143"/>
    <x v="4"/>
    <n v="214000"/>
  </r>
  <r>
    <x v="144"/>
    <x v="4"/>
    <n v="94750"/>
  </r>
  <r>
    <x v="145"/>
    <x v="4"/>
    <n v="83000"/>
  </r>
  <r>
    <x v="146"/>
    <x v="4"/>
    <n v="128950"/>
  </r>
  <r>
    <x v="147"/>
    <x v="4"/>
    <n v="178000"/>
  </r>
  <r>
    <x v="148"/>
    <x v="4"/>
    <n v="118964"/>
  </r>
  <r>
    <x v="149"/>
    <x v="4"/>
    <n v="198900"/>
  </r>
  <r>
    <x v="150"/>
    <x v="4"/>
    <n v="250000"/>
  </r>
  <r>
    <x v="151"/>
    <x v="4"/>
    <n v="115000"/>
  </r>
  <r>
    <x v="152"/>
    <x v="4"/>
    <n v="180000"/>
  </r>
  <r>
    <x v="153"/>
    <x v="4"/>
    <n v="383970"/>
  </r>
  <r>
    <x v="154"/>
    <x v="4"/>
    <n v="217000"/>
  </r>
  <r>
    <x v="155"/>
    <x v="4"/>
    <n v="176000"/>
  </r>
  <r>
    <x v="156"/>
    <x v="4"/>
    <n v="139000"/>
  </r>
  <r>
    <x v="157"/>
    <x v="4"/>
    <n v="155000"/>
  </r>
  <r>
    <x v="158"/>
    <x v="4"/>
    <n v="320000"/>
  </r>
  <r>
    <x v="159"/>
    <x v="4"/>
    <n v="163990"/>
  </r>
  <r>
    <x v="160"/>
    <x v="4"/>
    <n v="180000"/>
  </r>
  <r>
    <x v="161"/>
    <x v="4"/>
    <n v="100000"/>
  </r>
  <r>
    <x v="162"/>
    <x v="4"/>
    <n v="153900"/>
  </r>
  <r>
    <x v="163"/>
    <x v="4"/>
    <n v="181000"/>
  </r>
  <r>
    <x v="164"/>
    <x v="4"/>
    <n v="128000"/>
  </r>
  <r>
    <x v="165"/>
    <x v="4"/>
    <n v="155000"/>
  </r>
  <r>
    <x v="166"/>
    <x v="4"/>
    <n v="244000"/>
  </r>
  <r>
    <x v="167"/>
    <x v="4"/>
    <n v="220000"/>
  </r>
  <r>
    <x v="168"/>
    <x v="4"/>
    <n v="143000"/>
  </r>
  <r>
    <x v="169"/>
    <x v="4"/>
    <n v="171000"/>
  </r>
  <r>
    <x v="170"/>
    <x v="4"/>
    <n v="230000"/>
  </r>
  <r>
    <x v="171"/>
    <x v="4"/>
    <n v="231500"/>
  </r>
  <r>
    <x v="172"/>
    <x v="4"/>
    <n v="115000"/>
  </r>
  <r>
    <x v="173"/>
    <x v="4"/>
    <n v="260000"/>
  </r>
  <r>
    <x v="174"/>
    <x v="4"/>
    <n v="204000"/>
  </r>
  <r>
    <x v="175"/>
    <x v="4"/>
    <n v="125000"/>
  </r>
  <r>
    <x v="176"/>
    <x v="4"/>
    <n v="130000"/>
  </r>
  <r>
    <x v="177"/>
    <x v="4"/>
    <n v="222500"/>
  </r>
  <r>
    <x v="178"/>
    <x v="4"/>
    <n v="141000"/>
  </r>
  <r>
    <x v="179"/>
    <x v="4"/>
    <n v="372402"/>
  </r>
  <r>
    <x v="180"/>
    <x v="4"/>
    <n v="190000"/>
  </r>
  <r>
    <x v="181"/>
    <x v="4"/>
    <n v="125000"/>
  </r>
  <r>
    <x v="182"/>
    <x v="4"/>
    <n v="79000"/>
  </r>
  <r>
    <x v="183"/>
    <x v="4"/>
    <n v="269500"/>
  </r>
  <r>
    <x v="184"/>
    <x v="4"/>
    <n v="254900"/>
  </r>
  <r>
    <x v="185"/>
    <x v="4"/>
    <n v="320000"/>
  </r>
  <r>
    <x v="186"/>
    <x v="4"/>
    <n v="412500"/>
  </r>
  <r>
    <x v="187"/>
    <x v="4"/>
    <n v="220000"/>
  </r>
  <r>
    <x v="188"/>
    <x v="4"/>
    <n v="190000"/>
  </r>
  <r>
    <x v="189"/>
    <x v="4"/>
    <n v="325624"/>
  </r>
  <r>
    <x v="190"/>
    <x v="4"/>
    <n v="183500"/>
  </r>
  <r>
    <x v="191"/>
    <x v="4"/>
    <n v="215000"/>
  </r>
  <r>
    <x v="192"/>
    <x v="4"/>
    <n v="163000"/>
  </r>
  <r>
    <x v="193"/>
    <x v="4"/>
    <n v="184000"/>
  </r>
  <r>
    <x v="194"/>
    <x v="4"/>
    <n v="211000"/>
  </r>
  <r>
    <x v="195"/>
    <x v="4"/>
    <n v="172500"/>
  </r>
  <r>
    <x v="196"/>
    <x v="4"/>
    <n v="501837"/>
  </r>
  <r>
    <x v="197"/>
    <x v="4"/>
    <n v="177000"/>
  </r>
  <r>
    <x v="198"/>
    <x v="4"/>
    <n v="200000"/>
  </r>
  <r>
    <x v="199"/>
    <x v="4"/>
    <n v="173000"/>
  </r>
  <r>
    <x v="200"/>
    <x v="4"/>
    <n v="153337"/>
  </r>
  <r>
    <x v="201"/>
    <x v="4"/>
    <n v="286000"/>
  </r>
  <r>
    <x v="202"/>
    <x v="4"/>
    <n v="192000"/>
  </r>
  <r>
    <x v="203"/>
    <x v="4"/>
    <n v="130000"/>
  </r>
  <r>
    <x v="204"/>
    <x v="4"/>
    <n v="311872"/>
  </r>
  <r>
    <x v="205"/>
    <x v="4"/>
    <n v="274900"/>
  </r>
  <r>
    <x v="206"/>
    <x v="4"/>
    <n v="140000"/>
  </r>
  <r>
    <x v="207"/>
    <x v="4"/>
    <n v="149000"/>
  </r>
  <r>
    <x v="208"/>
    <x v="4"/>
    <n v="180500"/>
  </r>
  <r>
    <x v="209"/>
    <x v="4"/>
    <n v="143900"/>
  </r>
  <r>
    <x v="210"/>
    <x v="4"/>
    <n v="141000"/>
  </r>
  <r>
    <x v="211"/>
    <x v="4"/>
    <n v="277000"/>
  </r>
  <r>
    <x v="212"/>
    <x v="4"/>
    <n v="186000"/>
  </r>
  <r>
    <x v="213"/>
    <x v="4"/>
    <n v="252678"/>
  </r>
  <r>
    <x v="214"/>
    <x v="4"/>
    <n v="156000"/>
  </r>
  <r>
    <x v="215"/>
    <x v="4"/>
    <n v="210000"/>
  </r>
  <r>
    <x v="216"/>
    <x v="4"/>
    <n v="167240"/>
  </r>
  <r>
    <x v="217"/>
    <x v="4"/>
    <n v="204900"/>
  </r>
  <r>
    <x v="218"/>
    <x v="4"/>
    <n v="200000"/>
  </r>
  <r>
    <x v="219"/>
    <x v="4"/>
    <n v="386250"/>
  </r>
  <r>
    <x v="220"/>
    <x v="4"/>
    <n v="112000"/>
  </r>
  <r>
    <x v="221"/>
    <x v="4"/>
    <n v="290000"/>
  </r>
  <r>
    <x v="222"/>
    <x v="4"/>
    <n v="125000"/>
  </r>
  <r>
    <x v="223"/>
    <x v="4"/>
    <n v="192500"/>
  </r>
  <r>
    <x v="224"/>
    <x v="4"/>
    <n v="403000"/>
  </r>
  <r>
    <x v="225"/>
    <x v="4"/>
    <n v="94500"/>
  </r>
  <r>
    <x v="226"/>
    <x v="4"/>
    <n v="216500"/>
  </r>
  <r>
    <x v="227"/>
    <x v="4"/>
    <n v="185500"/>
  </r>
  <r>
    <x v="228"/>
    <x v="4"/>
    <n v="318000"/>
  </r>
  <r>
    <x v="229"/>
    <x v="4"/>
    <n v="262500"/>
  </r>
  <r>
    <x v="230"/>
    <x v="4"/>
    <n v="205000"/>
  </r>
  <r>
    <x v="231"/>
    <x v="4"/>
    <n v="241500"/>
  </r>
  <r>
    <x v="232"/>
    <x v="4"/>
    <n v="140000"/>
  </r>
  <r>
    <x v="233"/>
    <x v="4"/>
    <n v="180000"/>
  </r>
  <r>
    <x v="234"/>
    <x v="4"/>
    <n v="235000"/>
  </r>
  <r>
    <x v="235"/>
    <x v="4"/>
    <n v="173000"/>
  </r>
  <r>
    <x v="236"/>
    <x v="4"/>
    <n v="230000"/>
  </r>
  <r>
    <x v="237"/>
    <x v="4"/>
    <n v="207500"/>
  </r>
  <r>
    <x v="238"/>
    <x v="4"/>
    <n v="220000"/>
  </r>
  <r>
    <x v="239"/>
    <x v="4"/>
    <n v="231500"/>
  </r>
  <r>
    <x v="240"/>
    <x v="4"/>
    <n v="97000"/>
  </r>
  <r>
    <x v="241"/>
    <x v="4"/>
    <n v="176000"/>
  </r>
  <r>
    <x v="242"/>
    <x v="4"/>
    <n v="276000"/>
  </r>
  <r>
    <x v="243"/>
    <x v="4"/>
    <n v="73000"/>
  </r>
  <r>
    <x v="244"/>
    <x v="4"/>
    <n v="185000"/>
  </r>
  <r>
    <x v="245"/>
    <x v="4"/>
    <n v="266000"/>
  </r>
  <r>
    <x v="246"/>
    <x v="4"/>
    <n v="201000"/>
  </r>
  <r>
    <x v="247"/>
    <x v="4"/>
    <n v="141000"/>
  </r>
  <r>
    <x v="248"/>
    <x v="4"/>
    <n v="415298"/>
  </r>
  <r>
    <x v="249"/>
    <x v="4"/>
    <n v="192000"/>
  </r>
  <r>
    <x v="250"/>
    <x v="4"/>
    <n v="185000"/>
  </r>
  <r>
    <x v="251"/>
    <x v="4"/>
    <n v="207500"/>
  </r>
  <r>
    <x v="252"/>
    <x v="4"/>
    <n v="244600"/>
  </r>
  <r>
    <x v="253"/>
    <x v="4"/>
    <n v="179200"/>
  </r>
  <r>
    <x v="254"/>
    <x v="4"/>
    <n v="164700"/>
  </r>
  <r>
    <x v="255"/>
    <x v="4"/>
    <n v="122000"/>
  </r>
  <r>
    <x v="256"/>
    <x v="4"/>
    <n v="233230"/>
  </r>
  <r>
    <x v="257"/>
    <x v="4"/>
    <n v="167000"/>
  </r>
  <r>
    <x v="258"/>
    <x v="4"/>
    <n v="152000"/>
  </r>
  <r>
    <x v="259"/>
    <x v="4"/>
    <n v="239000"/>
  </r>
  <r>
    <x v="260"/>
    <x v="4"/>
    <n v="157000"/>
  </r>
  <r>
    <x v="261"/>
    <x v="4"/>
    <n v="267000"/>
  </r>
  <r>
    <x v="262"/>
    <x v="4"/>
    <n v="205000"/>
  </r>
  <r>
    <x v="263"/>
    <x v="4"/>
    <n v="305900"/>
  </r>
  <r>
    <x v="264"/>
    <x v="4"/>
    <n v="225000"/>
  </r>
  <r>
    <x v="265"/>
    <x v="4"/>
    <n v="82500"/>
  </r>
  <r>
    <x v="266"/>
    <x v="4"/>
    <n v="360000"/>
  </r>
  <r>
    <x v="267"/>
    <x v="4"/>
    <n v="165600"/>
  </r>
  <r>
    <x v="268"/>
    <x v="4"/>
    <n v="375000"/>
  </r>
  <r>
    <x v="269"/>
    <x v="4"/>
    <n v="188500"/>
  </r>
  <r>
    <x v="270"/>
    <x v="4"/>
    <n v="270000"/>
  </r>
  <r>
    <x v="271"/>
    <x v="4"/>
    <n v="260000"/>
  </r>
  <r>
    <x v="272"/>
    <x v="4"/>
    <n v="187500"/>
  </r>
  <r>
    <x v="273"/>
    <x v="4"/>
    <n v="342643"/>
  </r>
  <r>
    <x v="274"/>
    <x v="4"/>
    <n v="354000"/>
  </r>
  <r>
    <x v="275"/>
    <x v="4"/>
    <n v="301000"/>
  </r>
  <r>
    <x v="276"/>
    <x v="4"/>
    <n v="324000"/>
  </r>
  <r>
    <x v="277"/>
    <x v="4"/>
    <n v="145250"/>
  </r>
  <r>
    <x v="278"/>
    <x v="4"/>
    <n v="78000"/>
  </r>
  <r>
    <x v="279"/>
    <x v="4"/>
    <n v="284000"/>
  </r>
  <r>
    <x v="280"/>
    <x v="4"/>
    <n v="207000"/>
  </r>
  <r>
    <x v="281"/>
    <x v="4"/>
    <n v="192000"/>
  </r>
  <r>
    <x v="282"/>
    <x v="4"/>
    <n v="377426"/>
  </r>
  <r>
    <x v="283"/>
    <x v="4"/>
    <n v="214000"/>
  </r>
  <r>
    <x v="284"/>
    <x v="4"/>
    <n v="202900"/>
  </r>
  <r>
    <x v="285"/>
    <x v="4"/>
    <n v="266000"/>
  </r>
  <r>
    <x v="286"/>
    <x v="4"/>
    <n v="140200"/>
  </r>
  <r>
    <x v="287"/>
    <x v="4"/>
    <n v="157500"/>
  </r>
  <r>
    <x v="288"/>
    <x v="4"/>
    <n v="154000"/>
  </r>
  <r>
    <x v="289"/>
    <x v="4"/>
    <n v="437154"/>
  </r>
  <r>
    <x v="290"/>
    <x v="4"/>
    <n v="318061"/>
  </r>
  <r>
    <x v="291"/>
    <x v="4"/>
    <n v="190000"/>
  </r>
  <r>
    <x v="292"/>
    <x v="4"/>
    <n v="140000"/>
  </r>
  <r>
    <x v="293"/>
    <x v="4"/>
    <n v="177500"/>
  </r>
  <r>
    <x v="294"/>
    <x v="4"/>
    <n v="134000"/>
  </r>
  <r>
    <x v="295"/>
    <x v="4"/>
    <n v="280000"/>
  </r>
  <r>
    <x v="296"/>
    <x v="4"/>
    <n v="145000"/>
  </r>
  <r>
    <x v="297"/>
    <x v="4"/>
    <n v="198500"/>
  </r>
  <r>
    <x v="298"/>
    <x v="4"/>
    <n v="190000"/>
  </r>
  <r>
    <x v="299"/>
    <x v="4"/>
    <n v="159000"/>
  </r>
  <r>
    <x v="300"/>
    <x v="4"/>
    <n v="165000"/>
  </r>
  <r>
    <x v="301"/>
    <x v="4"/>
    <n v="172400"/>
  </r>
  <r>
    <x v="302"/>
    <x v="4"/>
    <n v="125000"/>
  </r>
  <r>
    <x v="303"/>
    <x v="4"/>
    <n v="219500"/>
  </r>
  <r>
    <x v="304"/>
    <x v="4"/>
    <n v="148000"/>
  </r>
  <r>
    <x v="305"/>
    <x v="4"/>
    <n v="340000"/>
  </r>
  <r>
    <x v="306"/>
    <x v="4"/>
    <n v="179000"/>
  </r>
  <r>
    <x v="307"/>
    <x v="4"/>
    <n v="187750"/>
  </r>
  <r>
    <x v="308"/>
    <x v="4"/>
    <n v="213500"/>
  </r>
  <r>
    <x v="309"/>
    <x v="4"/>
    <n v="240000"/>
  </r>
  <r>
    <x v="310"/>
    <x v="4"/>
    <n v="192000"/>
  </r>
  <r>
    <x v="311"/>
    <x v="4"/>
    <n v="191000"/>
  </r>
  <r>
    <x v="312"/>
    <x v="4"/>
    <n v="426000"/>
  </r>
  <r>
    <x v="313"/>
    <x v="4"/>
    <n v="215000"/>
  </r>
  <r>
    <x v="314"/>
    <x v="4"/>
    <n v="100000"/>
  </r>
  <r>
    <x v="315"/>
    <x v="4"/>
    <n v="123000"/>
  </r>
  <r>
    <x v="316"/>
    <x v="4"/>
    <n v="169500"/>
  </r>
  <r>
    <x v="317"/>
    <x v="4"/>
    <n v="241000"/>
  </r>
  <r>
    <x v="318"/>
    <x v="4"/>
    <n v="245500"/>
  </r>
  <r>
    <x v="319"/>
    <x v="4"/>
    <n v="164990"/>
  </r>
  <r>
    <x v="320"/>
    <x v="4"/>
    <n v="258000"/>
  </r>
  <r>
    <x v="321"/>
    <x v="4"/>
    <n v="168000"/>
  </r>
  <r>
    <x v="322"/>
    <x v="4"/>
    <n v="115000"/>
  </r>
  <r>
    <x v="323"/>
    <x v="4"/>
    <n v="280000"/>
  </r>
  <r>
    <x v="324"/>
    <x v="4"/>
    <n v="339750"/>
  </r>
  <r>
    <x v="325"/>
    <x v="4"/>
    <n v="145000"/>
  </r>
  <r>
    <x v="326"/>
    <x v="4"/>
    <n v="222000"/>
  </r>
  <r>
    <x v="327"/>
    <x v="4"/>
    <n v="228000"/>
  </r>
  <r>
    <x v="328"/>
    <x v="4"/>
    <n v="181134"/>
  </r>
  <r>
    <x v="329"/>
    <x v="4"/>
    <n v="206300"/>
  </r>
  <r>
    <x v="330"/>
    <x v="4"/>
    <n v="113000"/>
  </r>
  <r>
    <x v="331"/>
    <x v="4"/>
    <n v="315000"/>
  </r>
  <r>
    <x v="332"/>
    <x v="4"/>
    <n v="139000"/>
  </r>
  <r>
    <x v="333"/>
    <x v="4"/>
    <n v="275000"/>
  </r>
  <r>
    <x v="334"/>
    <x v="4"/>
    <n v="195400"/>
  </r>
  <r>
    <x v="335"/>
    <x v="4"/>
    <n v="175000"/>
  </r>
  <r>
    <x v="336"/>
    <x v="4"/>
    <n v="85400"/>
  </r>
  <r>
    <x v="337"/>
    <x v="4"/>
    <n v="122500"/>
  </r>
  <r>
    <x v="338"/>
    <x v="4"/>
    <n v="181000"/>
  </r>
  <r>
    <x v="339"/>
    <x v="4"/>
    <n v="555000"/>
  </r>
  <r>
    <x v="340"/>
    <x v="4"/>
    <n v="172500"/>
  </r>
  <r>
    <x v="341"/>
    <x v="4"/>
    <n v="210000"/>
  </r>
  <r>
    <x v="342"/>
    <x v="4"/>
    <n v="127500"/>
  </r>
  <r>
    <x v="343"/>
    <x v="4"/>
    <n v="199900"/>
  </r>
  <r>
    <x v="344"/>
    <x v="4"/>
    <n v="280000"/>
  </r>
  <r>
    <x v="345"/>
    <x v="4"/>
    <n v="204000"/>
  </r>
  <r>
    <x v="346"/>
    <x v="4"/>
    <n v="210000"/>
  </r>
  <r>
    <x v="347"/>
    <x v="4"/>
    <n v="188000"/>
  </r>
  <r>
    <x v="348"/>
    <x v="4"/>
    <n v="98000"/>
  </r>
  <r>
    <x v="349"/>
    <x v="4"/>
    <n v="263435"/>
  </r>
  <r>
    <x v="350"/>
    <x v="4"/>
    <n v="62383"/>
  </r>
  <r>
    <x v="351"/>
    <x v="4"/>
    <n v="124000"/>
  </r>
  <r>
    <x v="352"/>
    <x v="4"/>
    <n v="178740"/>
  </r>
  <r>
    <x v="353"/>
    <x v="4"/>
    <n v="167000"/>
  </r>
  <r>
    <x v="354"/>
    <x v="4"/>
    <n v="250000"/>
  </r>
  <r>
    <x v="355"/>
    <x v="4"/>
    <n v="187000"/>
  </r>
  <r>
    <x v="356"/>
    <x v="4"/>
    <n v="212000"/>
  </r>
  <r>
    <x v="357"/>
    <x v="4"/>
    <n v="148000"/>
  </r>
  <r>
    <x v="358"/>
    <x v="4"/>
    <n v="440000"/>
  </r>
  <r>
    <x v="359"/>
    <x v="4"/>
    <n v="251000"/>
  </r>
  <r>
    <x v="360"/>
    <x v="4"/>
    <n v="208900"/>
  </r>
  <r>
    <x v="361"/>
    <x v="4"/>
    <n v="380000"/>
  </r>
  <r>
    <x v="362"/>
    <x v="4"/>
    <n v="297000"/>
  </r>
  <r>
    <x v="363"/>
    <x v="4"/>
    <n v="326000"/>
  </r>
  <r>
    <x v="364"/>
    <x v="4"/>
    <n v="374000"/>
  </r>
  <r>
    <x v="365"/>
    <x v="4"/>
    <n v="164000"/>
  </r>
  <r>
    <x v="366"/>
    <x v="4"/>
    <n v="172785"/>
  </r>
  <r>
    <x v="367"/>
    <x v="4"/>
    <n v="34900"/>
  </r>
  <r>
    <x v="368"/>
    <x v="4"/>
    <n v="430000"/>
  </r>
  <r>
    <x v="369"/>
    <x v="4"/>
    <n v="113000"/>
  </r>
  <r>
    <x v="370"/>
    <x v="4"/>
    <n v="226700"/>
  </r>
  <r>
    <x v="371"/>
    <x v="4"/>
    <n v="147000"/>
  </r>
  <r>
    <x v="372"/>
    <x v="4"/>
    <n v="124500"/>
  </r>
  <r>
    <x v="373"/>
    <x v="4"/>
    <n v="215000"/>
  </r>
  <r>
    <x v="374"/>
    <x v="4"/>
    <n v="208300"/>
  </r>
  <r>
    <x v="375"/>
    <x v="4"/>
    <n v="202665"/>
  </r>
  <r>
    <x v="376"/>
    <x v="4"/>
    <n v="129900"/>
  </r>
  <r>
    <x v="377"/>
    <x v="4"/>
    <n v="134000"/>
  </r>
  <r>
    <x v="378"/>
    <x v="4"/>
    <n v="96500"/>
  </r>
  <r>
    <x v="379"/>
    <x v="4"/>
    <n v="402861"/>
  </r>
  <r>
    <x v="380"/>
    <x v="4"/>
    <n v="265000"/>
  </r>
  <r>
    <x v="381"/>
    <x v="4"/>
    <n v="211000"/>
  </r>
  <r>
    <x v="382"/>
    <x v="4"/>
    <n v="184750"/>
  </r>
  <r>
    <x v="383"/>
    <x v="4"/>
    <n v="315750"/>
  </r>
  <r>
    <x v="384"/>
    <x v="4"/>
    <n v="176000"/>
  </r>
  <r>
    <x v="385"/>
    <x v="4"/>
    <n v="446261"/>
  </r>
  <r>
    <x v="386"/>
    <x v="4"/>
    <n v="175000"/>
  </r>
  <r>
    <x v="387"/>
    <x v="4"/>
    <n v="178000"/>
  </r>
  <r>
    <x v="388"/>
    <x v="4"/>
    <n v="188000"/>
  </r>
  <r>
    <x v="389"/>
    <x v="4"/>
    <n v="111250"/>
  </r>
  <r>
    <x v="390"/>
    <x v="4"/>
    <n v="158000"/>
  </r>
  <r>
    <x v="391"/>
    <x v="4"/>
    <n v="272000"/>
  </r>
  <r>
    <x v="392"/>
    <x v="4"/>
    <n v="315000"/>
  </r>
  <r>
    <x v="393"/>
    <x v="4"/>
    <n v="248000"/>
  </r>
  <r>
    <x v="394"/>
    <x v="4"/>
    <n v="213250"/>
  </r>
  <r>
    <x v="395"/>
    <x v="4"/>
    <n v="133000"/>
  </r>
  <r>
    <x v="396"/>
    <x v="4"/>
    <n v="179665"/>
  </r>
  <r>
    <x v="397"/>
    <x v="4"/>
    <n v="229000"/>
  </r>
  <r>
    <x v="398"/>
    <x v="4"/>
    <n v="263000"/>
  </r>
  <r>
    <x v="399"/>
    <x v="4"/>
    <n v="255500"/>
  </r>
  <r>
    <x v="400"/>
    <x v="4"/>
    <n v="108000"/>
  </r>
  <r>
    <x v="401"/>
    <x v="4"/>
    <n v="284000"/>
  </r>
  <r>
    <x v="402"/>
    <x v="4"/>
    <n v="141000"/>
  </r>
  <r>
    <x v="403"/>
    <x v="4"/>
    <n v="175000"/>
  </r>
  <r>
    <x v="404"/>
    <x v="4"/>
    <n v="234000"/>
  </r>
  <r>
    <x v="405"/>
    <x v="4"/>
    <n v="170000"/>
  </r>
  <r>
    <x v="406"/>
    <x v="4"/>
    <n v="268000"/>
  </r>
  <r>
    <x v="407"/>
    <x v="4"/>
    <n v="325000"/>
  </r>
  <r>
    <x v="408"/>
    <x v="4"/>
    <n v="214000"/>
  </r>
  <r>
    <x v="409"/>
    <x v="4"/>
    <n v="135960"/>
  </r>
  <r>
    <x v="410"/>
    <x v="4"/>
    <n v="142600"/>
  </r>
  <r>
    <x v="411"/>
    <x v="4"/>
    <n v="224500"/>
  </r>
  <r>
    <x v="412"/>
    <x v="4"/>
    <n v="170000"/>
  </r>
  <r>
    <x v="413"/>
    <x v="4"/>
    <n v="118500"/>
  </r>
  <r>
    <x v="414"/>
    <x v="4"/>
    <n v="146000"/>
  </r>
  <r>
    <x v="415"/>
    <x v="4"/>
    <n v="131500"/>
  </r>
  <r>
    <x v="416"/>
    <x v="4"/>
    <n v="253293"/>
  </r>
  <r>
    <x v="417"/>
    <x v="4"/>
    <n v="118500"/>
  </r>
  <r>
    <x v="418"/>
    <x v="4"/>
    <n v="369900"/>
  </r>
  <r>
    <x v="419"/>
    <x v="4"/>
    <n v="185900"/>
  </r>
  <r>
    <x v="420"/>
    <x v="4"/>
    <n v="451950"/>
  </r>
  <r>
    <x v="421"/>
    <x v="4"/>
    <n v="140000"/>
  </r>
  <r>
    <x v="422"/>
    <x v="4"/>
    <n v="319000"/>
  </r>
  <r>
    <x v="423"/>
    <x v="4"/>
    <n v="194201"/>
  </r>
  <r>
    <x v="424"/>
    <x v="4"/>
    <n v="275000"/>
  </r>
  <r>
    <x v="425"/>
    <x v="4"/>
    <n v="220000"/>
  </r>
  <r>
    <x v="426"/>
    <x v="4"/>
    <n v="151000"/>
  </r>
  <r>
    <x v="427"/>
    <x v="4"/>
    <n v="221000"/>
  </r>
  <r>
    <x v="428"/>
    <x v="4"/>
    <n v="152000"/>
  </r>
  <r>
    <x v="429"/>
    <x v="4"/>
    <n v="118500"/>
  </r>
  <r>
    <x v="430"/>
    <x v="4"/>
    <n v="313000"/>
  </r>
  <r>
    <x v="431"/>
    <x v="4"/>
    <n v="261500"/>
  </r>
  <r>
    <x v="432"/>
    <x v="4"/>
    <n v="147000"/>
  </r>
  <r>
    <x v="433"/>
    <x v="4"/>
    <n v="183200"/>
  </r>
  <r>
    <x v="434"/>
    <x v="4"/>
    <n v="314813"/>
  </r>
  <r>
    <x v="435"/>
    <x v="4"/>
    <n v="305000"/>
  </r>
  <r>
    <x v="436"/>
    <x v="4"/>
    <n v="168500"/>
  </r>
  <r>
    <x v="437"/>
    <x v="4"/>
    <n v="165150"/>
  </r>
  <r>
    <x v="438"/>
    <x v="4"/>
    <n v="139900"/>
  </r>
  <r>
    <x v="439"/>
    <x v="4"/>
    <n v="135000"/>
  </r>
  <r>
    <x v="440"/>
    <x v="4"/>
    <n v="168500"/>
  </r>
  <r>
    <x v="441"/>
    <x v="4"/>
    <n v="209500"/>
  </r>
  <r>
    <x v="442"/>
    <x v="4"/>
    <n v="82500"/>
  </r>
  <r>
    <x v="443"/>
    <x v="4"/>
    <n v="144000"/>
  </r>
  <r>
    <x v="444"/>
    <x v="4"/>
    <n v="264561"/>
  </r>
  <r>
    <x v="445"/>
    <x v="4"/>
    <n v="274000"/>
  </r>
  <r>
    <x v="446"/>
    <x v="4"/>
    <n v="226000"/>
  </r>
  <r>
    <x v="447"/>
    <x v="4"/>
    <n v="152000"/>
  </r>
  <r>
    <x v="448"/>
    <x v="4"/>
    <n v="370878"/>
  </r>
  <r>
    <x v="449"/>
    <x v="4"/>
    <n v="143250"/>
  </r>
  <r>
    <x v="450"/>
    <x v="4"/>
    <n v="98300"/>
  </r>
  <r>
    <x v="451"/>
    <x v="4"/>
    <n v="155000"/>
  </r>
  <r>
    <x v="452"/>
    <x v="4"/>
    <n v="155000"/>
  </r>
  <r>
    <x v="453"/>
    <x v="4"/>
    <n v="108000"/>
  </r>
  <r>
    <x v="454"/>
    <x v="4"/>
    <n v="191000"/>
  </r>
  <r>
    <x v="455"/>
    <x v="4"/>
    <n v="88000"/>
  </r>
  <r>
    <x v="456"/>
    <x v="4"/>
    <n v="97500"/>
  </r>
  <r>
    <x v="457"/>
    <x v="4"/>
    <n v="137500"/>
  </r>
  <r>
    <x v="458"/>
    <x v="4"/>
    <n v="423000"/>
  </r>
  <r>
    <x v="459"/>
    <x v="4"/>
    <n v="230500"/>
  </r>
  <r>
    <x v="460"/>
    <x v="4"/>
    <n v="129000"/>
  </r>
  <r>
    <x v="461"/>
    <x v="4"/>
    <n v="193500"/>
  </r>
  <r>
    <x v="462"/>
    <x v="4"/>
    <n v="137500"/>
  </r>
  <r>
    <x v="463"/>
    <x v="4"/>
    <n v="173500"/>
  </r>
  <r>
    <x v="464"/>
    <x v="4"/>
    <n v="372500"/>
  </r>
  <r>
    <x v="465"/>
    <x v="4"/>
    <n v="128500"/>
  </r>
  <r>
    <x v="466"/>
    <x v="4"/>
    <n v="143000"/>
  </r>
  <r>
    <x v="467"/>
    <x v="4"/>
    <n v="159434"/>
  </r>
  <r>
    <x v="468"/>
    <x v="4"/>
    <n v="173000"/>
  </r>
  <r>
    <x v="469"/>
    <x v="4"/>
    <n v="285000"/>
  </r>
  <r>
    <x v="470"/>
    <x v="4"/>
    <n v="221000"/>
  </r>
  <r>
    <x v="471"/>
    <x v="4"/>
    <n v="207500"/>
  </r>
  <r>
    <x v="472"/>
    <x v="4"/>
    <n v="148800"/>
  </r>
  <r>
    <x v="473"/>
    <x v="4"/>
    <n v="194700"/>
  </r>
  <r>
    <x v="474"/>
    <x v="4"/>
    <n v="141000"/>
  </r>
  <r>
    <x v="475"/>
    <x v="4"/>
    <n v="335000"/>
  </r>
  <r>
    <x v="476"/>
    <x v="4"/>
    <n v="196000"/>
  </r>
  <r>
    <x v="477"/>
    <x v="4"/>
    <n v="312500"/>
  </r>
  <r>
    <x v="478"/>
    <x v="4"/>
    <n v="140000"/>
  </r>
  <r>
    <x v="479"/>
    <x v="4"/>
    <n v="361919"/>
  </r>
  <r>
    <x v="480"/>
    <x v="4"/>
    <n v="213000"/>
  </r>
  <r>
    <x v="481"/>
    <x v="4"/>
    <n v="55000"/>
  </r>
  <r>
    <x v="482"/>
    <x v="4"/>
    <n v="302000"/>
  </r>
  <r>
    <x v="483"/>
    <x v="4"/>
    <n v="254000"/>
  </r>
  <r>
    <x v="484"/>
    <x v="4"/>
    <n v="179540"/>
  </r>
  <r>
    <x v="485"/>
    <x v="4"/>
    <n v="189000"/>
  </r>
  <r>
    <x v="486"/>
    <x v="4"/>
    <n v="129000"/>
  </r>
  <r>
    <x v="487"/>
    <x v="4"/>
    <n v="165000"/>
  </r>
  <r>
    <x v="488"/>
    <x v="4"/>
    <n v="341000"/>
  </r>
  <r>
    <x v="489"/>
    <x v="4"/>
    <n v="275000"/>
  </r>
  <r>
    <x v="490"/>
    <x v="4"/>
    <n v="143000"/>
  </r>
  <r>
    <x v="491"/>
    <x v="4"/>
    <n v="320000"/>
  </r>
  <r>
    <x v="492"/>
    <x v="4"/>
    <n v="194500"/>
  </r>
  <r>
    <x v="493"/>
    <x v="4"/>
    <n v="110000"/>
  </r>
  <r>
    <x v="494"/>
    <x v="4"/>
    <n v="103000"/>
  </r>
  <r>
    <x v="495"/>
    <x v="4"/>
    <n v="236500"/>
  </r>
  <r>
    <x v="496"/>
    <x v="4"/>
    <n v="187500"/>
  </r>
  <r>
    <x v="497"/>
    <x v="4"/>
    <n v="222500"/>
  </r>
  <r>
    <x v="498"/>
    <x v="4"/>
    <n v="108000"/>
  </r>
  <r>
    <x v="499"/>
    <x v="4"/>
    <n v="239900"/>
  </r>
  <r>
    <x v="500"/>
    <x v="4"/>
    <n v="179000"/>
  </r>
  <r>
    <x v="501"/>
    <x v="4"/>
    <n v="190000"/>
  </r>
  <r>
    <x v="502"/>
    <x v="4"/>
    <n v="179000"/>
  </r>
  <r>
    <x v="503"/>
    <x v="4"/>
    <n v="180000"/>
  </r>
  <r>
    <x v="504"/>
    <x v="4"/>
    <n v="236000"/>
  </r>
  <r>
    <x v="505"/>
    <x v="4"/>
    <n v="260400"/>
  </r>
  <r>
    <x v="506"/>
    <x v="4"/>
    <n v="162000"/>
  </r>
  <r>
    <x v="507"/>
    <x v="4"/>
    <n v="217000"/>
  </r>
  <r>
    <x v="508"/>
    <x v="4"/>
    <n v="275500"/>
  </r>
  <r>
    <x v="509"/>
    <x v="4"/>
    <n v="172500"/>
  </r>
  <r>
    <x v="510"/>
    <x v="4"/>
    <n v="212000"/>
  </r>
  <r>
    <x v="511"/>
    <x v="4"/>
    <n v="158900"/>
  </r>
  <r>
    <x v="512"/>
    <x v="4"/>
    <n v="179400"/>
  </r>
  <r>
    <x v="513"/>
    <x v="4"/>
    <n v="290000"/>
  </r>
  <r>
    <x v="514"/>
    <x v="4"/>
    <n v="100000"/>
  </r>
  <r>
    <x v="515"/>
    <x v="4"/>
    <n v="215200"/>
  </r>
  <r>
    <x v="516"/>
    <x v="4"/>
    <n v="337000"/>
  </r>
  <r>
    <x v="517"/>
    <x v="4"/>
    <n v="270000"/>
  </r>
  <r>
    <x v="518"/>
    <x v="4"/>
    <n v="264132"/>
  </r>
  <r>
    <x v="519"/>
    <x v="4"/>
    <n v="196500"/>
  </r>
  <r>
    <x v="520"/>
    <x v="4"/>
    <n v="216837"/>
  </r>
  <r>
    <x v="521"/>
    <x v="4"/>
    <n v="538000"/>
  </r>
  <r>
    <x v="522"/>
    <x v="4"/>
    <n v="134900"/>
  </r>
  <r>
    <x v="523"/>
    <x v="4"/>
    <n v="102000"/>
  </r>
  <r>
    <x v="524"/>
    <x v="4"/>
    <n v="107000"/>
  </r>
  <r>
    <x v="525"/>
    <x v="4"/>
    <n v="114500"/>
  </r>
  <r>
    <x v="526"/>
    <x v="4"/>
    <n v="395000"/>
  </r>
  <r>
    <x v="527"/>
    <x v="4"/>
    <n v="162000"/>
  </r>
  <r>
    <x v="528"/>
    <x v="4"/>
    <n v="221500"/>
  </r>
  <r>
    <x v="529"/>
    <x v="4"/>
    <n v="142500"/>
  </r>
  <r>
    <x v="530"/>
    <x v="4"/>
    <n v="144000"/>
  </r>
  <r>
    <x v="531"/>
    <x v="4"/>
    <n v="135000"/>
  </r>
  <r>
    <x v="532"/>
    <x v="4"/>
    <n v="176000"/>
  </r>
  <r>
    <x v="533"/>
    <x v="4"/>
    <n v="175900"/>
  </r>
  <r>
    <x v="534"/>
    <x v="4"/>
    <n v="187100"/>
  </r>
  <r>
    <x v="535"/>
    <x v="4"/>
    <n v="161500"/>
  </r>
  <r>
    <x v="536"/>
    <x v="4"/>
    <n v="233000"/>
  </r>
  <r>
    <x v="537"/>
    <x v="4"/>
    <n v="160200"/>
  </r>
  <r>
    <x v="538"/>
    <x v="4"/>
    <n v="146800"/>
  </r>
  <r>
    <x v="539"/>
    <x v="4"/>
    <n v="269790"/>
  </r>
  <r>
    <x v="540"/>
    <x v="4"/>
    <n v="225000"/>
  </r>
  <r>
    <x v="541"/>
    <x v="4"/>
    <n v="194500"/>
  </r>
  <r>
    <x v="542"/>
    <x v="4"/>
    <n v="143500"/>
  </r>
  <r>
    <x v="543"/>
    <x v="4"/>
    <n v="110000"/>
  </r>
  <r>
    <x v="544"/>
    <x v="4"/>
    <n v="485000"/>
  </r>
  <r>
    <x v="545"/>
    <x v="4"/>
    <n v="200000"/>
  </r>
  <r>
    <x v="546"/>
    <x v="4"/>
    <n v="189000"/>
  </r>
  <r>
    <x v="547"/>
    <x v="4"/>
    <n v="582933"/>
  </r>
  <r>
    <x v="548"/>
    <x v="4"/>
    <n v="118000"/>
  </r>
  <r>
    <x v="549"/>
    <x v="4"/>
    <n v="227680"/>
  </r>
  <r>
    <x v="550"/>
    <x v="4"/>
    <n v="135500"/>
  </r>
  <r>
    <x v="551"/>
    <x v="4"/>
    <n v="159950"/>
  </r>
  <r>
    <x v="552"/>
    <x v="4"/>
    <n v="106000"/>
  </r>
  <r>
    <x v="553"/>
    <x v="4"/>
    <n v="144500"/>
  </r>
  <r>
    <x v="554"/>
    <x v="4"/>
    <n v="55993"/>
  </r>
  <r>
    <x v="555"/>
    <x v="4"/>
    <n v="224900"/>
  </r>
  <r>
    <x v="556"/>
    <x v="4"/>
    <n v="271000"/>
  </r>
  <r>
    <x v="557"/>
    <x v="4"/>
    <n v="224000"/>
  </r>
  <r>
    <x v="558"/>
    <x v="4"/>
    <n v="183000"/>
  </r>
  <r>
    <x v="559"/>
    <x v="4"/>
    <n v="225000"/>
  </r>
  <r>
    <x v="560"/>
    <x v="4"/>
    <n v="232600"/>
  </r>
  <r>
    <x v="561"/>
    <x v="4"/>
    <n v="385000"/>
  </r>
  <r>
    <x v="562"/>
    <x v="4"/>
    <n v="189000"/>
  </r>
  <r>
    <x v="563"/>
    <x v="4"/>
    <n v="185000"/>
  </r>
  <r>
    <x v="564"/>
    <x v="4"/>
    <n v="147400"/>
  </r>
  <r>
    <x v="565"/>
    <x v="4"/>
    <n v="166000"/>
  </r>
  <r>
    <x v="566"/>
    <x v="4"/>
    <n v="151000"/>
  </r>
  <r>
    <x v="567"/>
    <x v="4"/>
    <n v="100000"/>
  </r>
  <r>
    <x v="568"/>
    <x v="4"/>
    <n v="171000"/>
  </r>
  <r>
    <x v="569"/>
    <x v="4"/>
    <n v="213000"/>
  </r>
  <r>
    <x v="570"/>
    <x v="4"/>
    <n v="131500"/>
  </r>
  <r>
    <x v="571"/>
    <x v="4"/>
    <n v="215000"/>
  </r>
  <r>
    <x v="572"/>
    <x v="4"/>
    <n v="164000"/>
  </r>
  <r>
    <x v="573"/>
    <x v="4"/>
    <n v="174000"/>
  </r>
  <r>
    <x v="574"/>
    <x v="4"/>
    <n v="152000"/>
  </r>
  <r>
    <x v="575"/>
    <x v="4"/>
    <n v="152000"/>
  </r>
  <r>
    <x v="576"/>
    <x v="4"/>
    <n v="132500"/>
  </r>
  <r>
    <x v="577"/>
    <x v="4"/>
    <n v="250580"/>
  </r>
  <r>
    <x v="578"/>
    <x v="4"/>
    <n v="248900"/>
  </r>
  <r>
    <x v="579"/>
    <x v="4"/>
    <n v="129000"/>
  </r>
  <r>
    <x v="580"/>
    <x v="4"/>
    <n v="236000"/>
  </r>
  <r>
    <x v="581"/>
    <x v="4"/>
    <n v="109500"/>
  </r>
  <r>
    <x v="582"/>
    <x v="4"/>
    <n v="200500"/>
  </r>
  <r>
    <x v="583"/>
    <x v="4"/>
    <n v="303477"/>
  </r>
  <r>
    <x v="584"/>
    <x v="4"/>
    <n v="132250"/>
  </r>
  <r>
    <x v="585"/>
    <x v="4"/>
    <n v="350000"/>
  </r>
  <r>
    <x v="586"/>
    <x v="4"/>
    <n v="157000"/>
  </r>
  <r>
    <x v="587"/>
    <x v="4"/>
    <n v="187500"/>
  </r>
  <r>
    <x v="588"/>
    <x v="4"/>
    <n v="178000"/>
  </r>
  <r>
    <x v="589"/>
    <x v="4"/>
    <n v="118500"/>
  </r>
  <r>
    <x v="590"/>
    <x v="4"/>
    <n v="100000"/>
  </r>
  <r>
    <x v="591"/>
    <x v="4"/>
    <n v="328900"/>
  </r>
  <r>
    <x v="592"/>
    <x v="4"/>
    <n v="145000"/>
  </r>
  <r>
    <x v="593"/>
    <x v="4"/>
    <n v="172500"/>
  </r>
  <r>
    <x v="594"/>
    <x v="4"/>
    <n v="165000"/>
  </r>
  <r>
    <x v="595"/>
    <x v="4"/>
    <n v="118858"/>
  </r>
  <r>
    <x v="596"/>
    <x v="4"/>
    <n v="140000"/>
  </r>
  <r>
    <x v="597"/>
    <x v="4"/>
    <n v="142953"/>
  </r>
  <r>
    <x v="598"/>
    <x v="4"/>
    <n v="611657"/>
  </r>
  <r>
    <x v="599"/>
    <x v="4"/>
    <n v="180000"/>
  </r>
  <r>
    <x v="600"/>
    <x v="4"/>
    <n v="240000"/>
  </r>
  <r>
    <x v="601"/>
    <x v="4"/>
    <n v="128000"/>
  </r>
  <r>
    <x v="602"/>
    <x v="4"/>
    <n v="255000"/>
  </r>
  <r>
    <x v="603"/>
    <x v="4"/>
    <n v="131000"/>
  </r>
  <r>
    <x v="604"/>
    <x v="4"/>
    <n v="174000"/>
  </r>
  <r>
    <x v="605"/>
    <x v="4"/>
    <n v="154300"/>
  </r>
  <r>
    <x v="606"/>
    <x v="4"/>
    <n v="173733"/>
  </r>
  <r>
    <x v="607"/>
    <x v="4"/>
    <n v="75000"/>
  </r>
  <r>
    <x v="608"/>
    <x v="4"/>
    <n v="238000"/>
  </r>
  <r>
    <x v="609"/>
    <x v="4"/>
    <n v="201000"/>
  </r>
  <r>
    <x v="610"/>
    <x v="4"/>
    <n v="169990"/>
  </r>
  <r>
    <x v="611"/>
    <x v="4"/>
    <n v="193000"/>
  </r>
  <r>
    <x v="612"/>
    <x v="4"/>
    <n v="285000"/>
  </r>
  <r>
    <x v="613"/>
    <x v="4"/>
    <n v="176000"/>
  </r>
  <r>
    <x v="614"/>
    <x v="4"/>
    <n v="236500"/>
  </r>
  <r>
    <x v="615"/>
    <x v="4"/>
    <n v="222000"/>
  </r>
  <r>
    <x v="616"/>
    <x v="4"/>
    <n v="201000"/>
  </r>
  <r>
    <x v="617"/>
    <x v="4"/>
    <n v="320000"/>
  </r>
  <r>
    <x v="618"/>
    <x v="4"/>
    <n v="190000"/>
  </r>
  <r>
    <x v="619"/>
    <x v="4"/>
    <n v="79900"/>
  </r>
  <r>
    <x v="620"/>
    <x v="4"/>
    <n v="184900"/>
  </r>
  <r>
    <x v="621"/>
    <x v="4"/>
    <n v="253000"/>
  </r>
  <r>
    <x v="622"/>
    <x v="4"/>
    <n v="239799"/>
  </r>
  <r>
    <x v="623"/>
    <x v="4"/>
    <n v="150900"/>
  </r>
  <r>
    <x v="624"/>
    <x v="4"/>
    <n v="214000"/>
  </r>
  <r>
    <x v="625"/>
    <x v="4"/>
    <n v="270000"/>
  </r>
  <r>
    <x v="626"/>
    <x v="4"/>
    <n v="192500"/>
  </r>
  <r>
    <x v="627"/>
    <x v="4"/>
    <n v="119900"/>
  </r>
  <r>
    <x v="628"/>
    <x v="4"/>
    <n v="127500"/>
  </r>
  <r>
    <x v="629"/>
    <x v="4"/>
    <n v="132000"/>
  </r>
  <r>
    <x v="630"/>
    <x v="4"/>
    <n v="185000"/>
  </r>
  <r>
    <x v="631"/>
    <x v="4"/>
    <n v="155000"/>
  </r>
  <r>
    <x v="632"/>
    <x v="4"/>
    <n v="239000"/>
  </r>
  <r>
    <x v="633"/>
    <x v="4"/>
    <n v="214900"/>
  </r>
  <r>
    <x v="634"/>
    <x v="4"/>
    <n v="178900"/>
  </r>
  <r>
    <x v="635"/>
    <x v="4"/>
    <n v="140000"/>
  </r>
  <r>
    <x v="636"/>
    <x v="4"/>
    <n v="173000"/>
  </r>
  <r>
    <x v="637"/>
    <x v="4"/>
    <n v="99500"/>
  </r>
  <r>
    <x v="638"/>
    <x v="4"/>
    <n v="182000"/>
  </r>
  <r>
    <x v="639"/>
    <x v="4"/>
    <n v="165000"/>
  </r>
  <r>
    <x v="640"/>
    <x v="4"/>
    <n v="199900"/>
  </r>
  <r>
    <x v="641"/>
    <x v="4"/>
    <n v="110000"/>
  </r>
  <r>
    <x v="642"/>
    <x v="4"/>
    <n v="336000"/>
  </r>
  <r>
    <x v="643"/>
    <x v="4"/>
    <n v="159895"/>
  </r>
  <r>
    <x v="644"/>
    <x v="4"/>
    <n v="255900"/>
  </r>
  <r>
    <x v="645"/>
    <x v="4"/>
    <n v="126000"/>
  </r>
  <r>
    <x v="646"/>
    <x v="4"/>
    <n v="125000"/>
  </r>
  <r>
    <x v="647"/>
    <x v="4"/>
    <n v="395192"/>
  </r>
  <r>
    <x v="648"/>
    <x v="4"/>
    <n v="197000"/>
  </r>
  <r>
    <x v="649"/>
    <x v="4"/>
    <n v="348000"/>
  </r>
  <r>
    <x v="650"/>
    <x v="4"/>
    <n v="173900"/>
  </r>
  <r>
    <x v="651"/>
    <x v="4"/>
    <n v="337500"/>
  </r>
  <r>
    <x v="652"/>
    <x v="4"/>
    <n v="206000"/>
  </r>
  <r>
    <x v="653"/>
    <x v="4"/>
    <n v="232000"/>
  </r>
  <r>
    <x v="654"/>
    <x v="4"/>
    <n v="181000"/>
  </r>
  <r>
    <x v="655"/>
    <x v="4"/>
    <n v="240000"/>
  </r>
  <r>
    <x v="656"/>
    <x v="4"/>
    <n v="102000"/>
  </r>
  <r>
    <x v="657"/>
    <x v="4"/>
    <n v="135000"/>
  </r>
  <r>
    <x v="658"/>
    <x v="4"/>
    <n v="100000"/>
  </r>
  <r>
    <x v="659"/>
    <x v="4"/>
    <n v="119200"/>
  </r>
  <r>
    <x v="660"/>
    <x v="4"/>
    <n v="203000"/>
  </r>
  <r>
    <x v="661"/>
    <x v="4"/>
    <n v="187500"/>
  </r>
  <r>
    <x v="662"/>
    <x v="4"/>
    <n v="160000"/>
  </r>
  <r>
    <x v="663"/>
    <x v="4"/>
    <n v="213490"/>
  </r>
  <r>
    <x v="664"/>
    <x v="4"/>
    <n v="176000"/>
  </r>
  <r>
    <x v="665"/>
    <x v="4"/>
    <n v="194000"/>
  </r>
  <r>
    <x v="666"/>
    <x v="4"/>
    <n v="87000"/>
  </r>
  <r>
    <x v="667"/>
    <x v="4"/>
    <n v="191000"/>
  </r>
  <r>
    <x v="668"/>
    <x v="4"/>
    <n v="112500"/>
  </r>
  <r>
    <x v="669"/>
    <x v="4"/>
    <n v="167500"/>
  </r>
  <r>
    <x v="670"/>
    <x v="4"/>
    <n v="293077"/>
  </r>
  <r>
    <x v="671"/>
    <x v="4"/>
    <n v="105000"/>
  </r>
  <r>
    <x v="672"/>
    <x v="4"/>
    <n v="230000"/>
  </r>
  <r>
    <x v="673"/>
    <x v="4"/>
    <n v="315500"/>
  </r>
  <r>
    <x v="674"/>
    <x v="4"/>
    <n v="287000"/>
  </r>
  <r>
    <x v="675"/>
    <x v="4"/>
    <n v="196000"/>
  </r>
  <r>
    <x v="676"/>
    <x v="4"/>
    <n v="262280"/>
  </r>
  <r>
    <x v="677"/>
    <x v="4"/>
    <n v="278000"/>
  </r>
  <r>
    <x v="678"/>
    <x v="4"/>
    <n v="139600"/>
  </r>
  <r>
    <x v="679"/>
    <x v="4"/>
    <n v="556581"/>
  </r>
  <r>
    <x v="680"/>
    <x v="4"/>
    <n v="145000"/>
  </r>
  <r>
    <x v="681"/>
    <x v="4"/>
    <n v="176485"/>
  </r>
  <r>
    <x v="682"/>
    <x v="4"/>
    <n v="200141"/>
  </r>
  <r>
    <x v="683"/>
    <x v="4"/>
    <n v="255000"/>
  </r>
  <r>
    <x v="684"/>
    <x v="4"/>
    <n v="180000"/>
  </r>
  <r>
    <x v="685"/>
    <x v="4"/>
    <n v="185850"/>
  </r>
  <r>
    <x v="686"/>
    <x v="4"/>
    <n v="335000"/>
  </r>
  <r>
    <x v="687"/>
    <x v="4"/>
    <n v="213500"/>
  </r>
  <r>
    <x v="688"/>
    <x v="4"/>
    <n v="90000"/>
  </r>
  <r>
    <x v="689"/>
    <x v="4"/>
    <n v="328000"/>
  </r>
  <r>
    <x v="690"/>
    <x v="4"/>
    <n v="135000"/>
  </r>
  <r>
    <x v="691"/>
    <x v="4"/>
    <n v="194000"/>
  </r>
  <r>
    <x v="692"/>
    <x v="4"/>
    <n v="138800"/>
  </r>
  <r>
    <x v="693"/>
    <x v="4"/>
    <n v="155900"/>
  </r>
  <r>
    <x v="694"/>
    <x v="4"/>
    <n v="126000"/>
  </r>
  <r>
    <x v="695"/>
    <x v="4"/>
    <n v="133000"/>
  </r>
  <r>
    <x v="696"/>
    <x v="4"/>
    <n v="192000"/>
  </r>
  <r>
    <x v="697"/>
    <x v="4"/>
    <n v="187500"/>
  </r>
  <r>
    <x v="698"/>
    <x v="4"/>
    <n v="83500"/>
  </r>
  <r>
    <x v="699"/>
    <x v="4"/>
    <n v="252000"/>
  </r>
  <r>
    <x v="700"/>
    <x v="4"/>
    <n v="137500"/>
  </r>
  <r>
    <x v="701"/>
    <x v="4"/>
    <n v="197000"/>
  </r>
  <r>
    <x v="702"/>
    <x v="4"/>
    <n v="160000"/>
  </r>
  <r>
    <x v="703"/>
    <x v="4"/>
    <n v="136500"/>
  </r>
  <r>
    <x v="704"/>
    <x v="4"/>
    <n v="176432"/>
  </r>
  <r>
    <x v="705"/>
    <x v="4"/>
    <n v="170000"/>
  </r>
  <r>
    <x v="706"/>
    <x v="4"/>
    <n v="157000"/>
  </r>
  <r>
    <x v="707"/>
    <x v="4"/>
    <n v="60000"/>
  </r>
  <r>
    <x v="708"/>
    <x v="4"/>
    <n v="119500"/>
  </r>
  <r>
    <x v="709"/>
    <x v="4"/>
    <n v="106000"/>
  </r>
  <r>
    <x v="710"/>
    <x v="4"/>
    <n v="325000"/>
  </r>
  <r>
    <x v="711"/>
    <x v="4"/>
    <n v="179900"/>
  </r>
  <r>
    <x v="712"/>
    <x v="4"/>
    <n v="274725"/>
  </r>
  <r>
    <x v="713"/>
    <x v="4"/>
    <n v="181000"/>
  </r>
  <r>
    <x v="714"/>
    <x v="4"/>
    <n v="280000"/>
  </r>
  <r>
    <x v="715"/>
    <x v="4"/>
    <n v="188000"/>
  </r>
  <r>
    <x v="716"/>
    <x v="4"/>
    <n v="318000"/>
  </r>
  <r>
    <x v="717"/>
    <x v="4"/>
    <n v="184100"/>
  </r>
  <r>
    <x v="718"/>
    <x v="4"/>
    <n v="133700"/>
  </r>
  <r>
    <x v="719"/>
    <x v="4"/>
    <n v="118400"/>
  </r>
  <r>
    <x v="720"/>
    <x v="4"/>
    <n v="212900"/>
  </r>
  <r>
    <x v="721"/>
    <x v="4"/>
    <n v="163900"/>
  </r>
  <r>
    <x v="722"/>
    <x v="4"/>
    <n v="115000"/>
  </r>
  <r>
    <x v="723"/>
    <x v="4"/>
    <n v="174000"/>
  </r>
  <r>
    <x v="724"/>
    <x v="4"/>
    <n v="259000"/>
  </r>
  <r>
    <x v="725"/>
    <x v="4"/>
    <n v="215000"/>
  </r>
  <r>
    <x v="726"/>
    <x v="4"/>
    <n v="140000"/>
  </r>
  <r>
    <x v="727"/>
    <x v="4"/>
    <n v="93500"/>
  </r>
  <r>
    <x v="728"/>
    <x v="4"/>
    <n v="239500"/>
  </r>
  <r>
    <x v="729"/>
    <x v="4"/>
    <n v="169000"/>
  </r>
  <r>
    <x v="730"/>
    <x v="4"/>
    <n v="102000"/>
  </r>
  <r>
    <x v="731"/>
    <x v="4"/>
    <n v="119000"/>
  </r>
  <r>
    <x v="732"/>
    <x v="4"/>
    <n v="196000"/>
  </r>
  <r>
    <x v="733"/>
    <x v="4"/>
    <n v="144000"/>
  </r>
  <r>
    <x v="734"/>
    <x v="4"/>
    <n v="424870"/>
  </r>
  <r>
    <x v="735"/>
    <x v="4"/>
    <n v="180000"/>
  </r>
  <r>
    <x v="736"/>
    <x v="4"/>
    <n v="124000"/>
  </r>
  <r>
    <x v="737"/>
    <x v="4"/>
    <n v="230000"/>
  </r>
  <r>
    <x v="738"/>
    <x v="4"/>
    <n v="235128"/>
  </r>
  <r>
    <x v="739"/>
    <x v="4"/>
    <n v="146000"/>
  </r>
  <r>
    <x v="740"/>
    <x v="4"/>
    <n v="129000"/>
  </r>
  <r>
    <x v="741"/>
    <x v="4"/>
    <n v="233170"/>
  </r>
  <r>
    <x v="742"/>
    <x v="4"/>
    <n v="245350"/>
  </r>
  <r>
    <x v="743"/>
    <x v="4"/>
    <n v="173000"/>
  </r>
  <r>
    <x v="744"/>
    <x v="4"/>
    <n v="625000"/>
  </r>
  <r>
    <x v="745"/>
    <x v="4"/>
    <n v="171900"/>
  </r>
  <r>
    <x v="746"/>
    <x v="4"/>
    <n v="285000"/>
  </r>
  <r>
    <x v="747"/>
    <x v="4"/>
    <n v="119500"/>
  </r>
  <r>
    <x v="748"/>
    <x v="4"/>
    <n v="93000"/>
  </r>
  <r>
    <x v="749"/>
    <x v="4"/>
    <n v="250000"/>
  </r>
  <r>
    <x v="750"/>
    <x v="4"/>
    <n v="392500"/>
  </r>
  <r>
    <x v="751"/>
    <x v="4"/>
    <n v="745000"/>
  </r>
  <r>
    <x v="752"/>
    <x v="4"/>
    <n v="95000"/>
  </r>
  <r>
    <x v="753"/>
    <x v="4"/>
    <n v="262000"/>
  </r>
  <r>
    <x v="754"/>
    <x v="4"/>
    <n v="195000"/>
  </r>
  <r>
    <x v="755"/>
    <x v="4"/>
    <n v="189000"/>
  </r>
  <r>
    <x v="756"/>
    <x v="4"/>
    <n v="174000"/>
  </r>
  <r>
    <x v="757"/>
    <x v="4"/>
    <n v="165000"/>
  </r>
  <r>
    <x v="758"/>
    <x v="4"/>
    <n v="176000"/>
  </r>
  <r>
    <x v="759"/>
    <x v="4"/>
    <n v="219210"/>
  </r>
  <r>
    <x v="760"/>
    <x v="4"/>
    <n v="178000"/>
  </r>
  <r>
    <x v="761"/>
    <x v="4"/>
    <n v="148000"/>
  </r>
  <r>
    <x v="762"/>
    <x v="4"/>
    <n v="116050"/>
  </r>
  <r>
    <x v="763"/>
    <x v="4"/>
    <n v="197900"/>
  </r>
  <r>
    <x v="764"/>
    <x v="4"/>
    <n v="213000"/>
  </r>
  <r>
    <x v="765"/>
    <x v="4"/>
    <n v="200000"/>
  </r>
  <r>
    <x v="766"/>
    <x v="4"/>
    <n v="290000"/>
  </r>
  <r>
    <x v="767"/>
    <x v="4"/>
    <n v="189000"/>
  </r>
  <r>
    <x v="768"/>
    <x v="4"/>
    <n v="134500"/>
  </r>
  <r>
    <x v="769"/>
    <x v="4"/>
    <n v="125000"/>
  </r>
  <r>
    <x v="770"/>
    <x v="4"/>
    <n v="112000"/>
  </r>
  <r>
    <x v="771"/>
    <x v="4"/>
    <n v="229456"/>
  </r>
  <r>
    <x v="772"/>
    <x v="4"/>
    <n v="80500"/>
  </r>
  <r>
    <x v="773"/>
    <x v="4"/>
    <n v="91500"/>
  </r>
  <r>
    <x v="774"/>
    <x v="4"/>
    <n v="115000"/>
  </r>
  <r>
    <x v="775"/>
    <x v="4"/>
    <n v="134000"/>
  </r>
  <r>
    <x v="776"/>
    <x v="4"/>
    <n v="184000"/>
  </r>
  <r>
    <x v="777"/>
    <x v="4"/>
    <n v="214000"/>
  </r>
  <r>
    <x v="778"/>
    <x v="4"/>
    <n v="367294"/>
  </r>
  <r>
    <x v="779"/>
    <x v="4"/>
    <n v="127000"/>
  </r>
  <r>
    <x v="780"/>
    <x v="4"/>
    <n v="190000"/>
  </r>
  <r>
    <x v="781"/>
    <x v="4"/>
    <n v="101800"/>
  </r>
  <r>
    <x v="782"/>
    <x v="4"/>
    <n v="142000"/>
  </r>
  <r>
    <x v="783"/>
    <x v="4"/>
    <n v="138887"/>
  </r>
  <r>
    <x v="784"/>
    <x v="4"/>
    <n v="175500"/>
  </r>
  <r>
    <x v="785"/>
    <x v="4"/>
    <n v="195000"/>
  </r>
  <r>
    <x v="786"/>
    <x v="4"/>
    <n v="142500"/>
  </r>
  <r>
    <x v="787"/>
    <x v="4"/>
    <n v="265900"/>
  </r>
  <r>
    <x v="788"/>
    <x v="4"/>
    <n v="224900"/>
  </r>
  <r>
    <x v="789"/>
    <x v="4"/>
    <n v="465000"/>
  </r>
  <r>
    <x v="790"/>
    <x v="4"/>
    <n v="186500"/>
  </r>
  <r>
    <x v="791"/>
    <x v="4"/>
    <n v="169900"/>
  </r>
  <r>
    <x v="792"/>
    <x v="4"/>
    <n v="129500"/>
  </r>
  <r>
    <x v="793"/>
    <x v="4"/>
    <n v="244000"/>
  </r>
  <r>
    <x v="794"/>
    <x v="4"/>
    <n v="171750"/>
  </r>
  <r>
    <x v="795"/>
    <x v="4"/>
    <n v="165400"/>
  </r>
  <r>
    <x v="796"/>
    <x v="4"/>
    <n v="301500"/>
  </r>
  <r>
    <x v="797"/>
    <x v="4"/>
    <n v="190000"/>
  </r>
  <r>
    <x v="798"/>
    <x v="4"/>
    <n v="181000"/>
  </r>
  <r>
    <x v="799"/>
    <x v="4"/>
    <n v="161500"/>
  </r>
  <r>
    <x v="800"/>
    <x v="4"/>
    <n v="181000"/>
  </r>
  <r>
    <x v="801"/>
    <x v="4"/>
    <n v="183900"/>
  </r>
  <r>
    <x v="802"/>
    <x v="4"/>
    <n v="378500"/>
  </r>
  <r>
    <x v="803"/>
    <x v="4"/>
    <n v="144000"/>
  </r>
  <r>
    <x v="804"/>
    <x v="4"/>
    <n v="137000"/>
  </r>
  <r>
    <x v="805"/>
    <x v="4"/>
    <n v="197900"/>
  </r>
  <r>
    <x v="806"/>
    <x v="4"/>
    <n v="237000"/>
  </r>
  <r>
    <x v="807"/>
    <x v="4"/>
    <n v="227000"/>
  </r>
  <r>
    <x v="808"/>
    <x v="4"/>
    <n v="180000"/>
  </r>
  <r>
    <x v="809"/>
    <x v="4"/>
    <n v="139000"/>
  </r>
  <r>
    <x v="810"/>
    <x v="4"/>
    <n v="143000"/>
  </r>
  <r>
    <x v="811"/>
    <x v="4"/>
    <n v="190000"/>
  </r>
  <r>
    <x v="812"/>
    <x v="4"/>
    <n v="278000"/>
  </r>
  <r>
    <x v="813"/>
    <x v="4"/>
    <n v="281000"/>
  </r>
  <r>
    <x v="814"/>
    <x v="4"/>
    <n v="162900"/>
  </r>
  <r>
    <x v="815"/>
    <x v="4"/>
    <n v="138500"/>
  </r>
  <r>
    <x v="816"/>
    <x v="4"/>
    <n v="140000"/>
  </r>
  <r>
    <x v="817"/>
    <x v="4"/>
    <n v="160000"/>
  </r>
  <r>
    <x v="818"/>
    <x v="4"/>
    <n v="225000"/>
  </r>
  <r>
    <x v="819"/>
    <x v="4"/>
    <n v="290000"/>
  </r>
  <r>
    <x v="820"/>
    <x v="4"/>
    <n v="232000"/>
  </r>
  <r>
    <x v="821"/>
    <x v="4"/>
    <n v="130000"/>
  </r>
  <r>
    <x v="822"/>
    <x v="4"/>
    <n v="325000"/>
  </r>
  <r>
    <x v="823"/>
    <x v="4"/>
    <n v="202500"/>
  </r>
  <r>
    <x v="824"/>
    <x v="4"/>
    <n v="138000"/>
  </r>
  <r>
    <x v="825"/>
    <x v="4"/>
    <n v="179200"/>
  </r>
  <r>
    <x v="826"/>
    <x v="4"/>
    <n v="203000"/>
  </r>
  <r>
    <x v="827"/>
    <x v="4"/>
    <n v="302000"/>
  </r>
  <r>
    <x v="828"/>
    <x v="4"/>
    <n v="333168"/>
  </r>
  <r>
    <x v="829"/>
    <x v="4"/>
    <n v="206900"/>
  </r>
  <r>
    <x v="830"/>
    <x v="4"/>
    <n v="295493"/>
  </r>
  <r>
    <x v="831"/>
    <x v="4"/>
    <n v="208900"/>
  </r>
  <r>
    <x v="832"/>
    <x v="4"/>
    <n v="275000"/>
  </r>
  <r>
    <x v="833"/>
    <x v="4"/>
    <n v="111000"/>
  </r>
  <r>
    <x v="834"/>
    <x v="4"/>
    <n v="190000"/>
  </r>
  <r>
    <x v="835"/>
    <x v="4"/>
    <n v="147000"/>
  </r>
  <r>
    <x v="836"/>
    <x v="4"/>
    <n v="176500"/>
  </r>
  <r>
    <x v="837"/>
    <x v="4"/>
    <n v="227000"/>
  </r>
  <r>
    <x v="838"/>
    <x v="4"/>
    <n v="132500"/>
  </r>
  <r>
    <x v="839"/>
    <x v="4"/>
    <n v="167900"/>
  </r>
  <r>
    <x v="840"/>
    <x v="4"/>
    <n v="135000"/>
  </r>
  <r>
    <x v="841"/>
    <x v="4"/>
    <n v="200000"/>
  </r>
  <r>
    <x v="842"/>
    <x v="4"/>
    <n v="123000"/>
  </r>
  <r>
    <x v="843"/>
    <x v="4"/>
    <n v="155000"/>
  </r>
  <r>
    <x v="844"/>
    <x v="4"/>
    <n v="228500"/>
  </r>
  <r>
    <x v="845"/>
    <x v="4"/>
    <n v="155835"/>
  </r>
  <r>
    <x v="846"/>
    <x v="4"/>
    <n v="283463"/>
  </r>
  <r>
    <x v="847"/>
    <x v="4"/>
    <n v="215000"/>
  </r>
  <r>
    <x v="848"/>
    <x v="4"/>
    <n v="122000"/>
  </r>
  <r>
    <x v="849"/>
    <x v="4"/>
    <n v="200000"/>
  </r>
  <r>
    <x v="850"/>
    <x v="4"/>
    <n v="410000"/>
  </r>
  <r>
    <x v="851"/>
    <x v="4"/>
    <n v="235000"/>
  </r>
  <r>
    <x v="852"/>
    <x v="4"/>
    <n v="110000"/>
  </r>
  <r>
    <x v="853"/>
    <x v="4"/>
    <n v="177500"/>
  </r>
  <r>
    <x v="854"/>
    <x v="4"/>
    <n v="315000"/>
  </r>
  <r>
    <x v="855"/>
    <x v="4"/>
    <n v="260000"/>
  </r>
  <r>
    <x v="856"/>
    <x v="4"/>
    <n v="156932"/>
  </r>
  <r>
    <x v="857"/>
    <x v="4"/>
    <n v="144152"/>
  </r>
  <r>
    <x v="858"/>
    <x v="4"/>
    <n v="216000"/>
  </r>
  <r>
    <x v="859"/>
    <x v="4"/>
    <n v="193000"/>
  </r>
  <r>
    <x v="860"/>
    <x v="4"/>
    <n v="144000"/>
  </r>
  <r>
    <x v="861"/>
    <x v="4"/>
    <n v="232000"/>
  </r>
  <r>
    <x v="862"/>
    <x v="4"/>
    <n v="466500"/>
  </r>
  <r>
    <x v="863"/>
    <x v="4"/>
    <n v="250000"/>
  </r>
  <r>
    <x v="864"/>
    <x v="4"/>
    <n v="239000"/>
  </r>
  <r>
    <x v="865"/>
    <x v="4"/>
    <n v="91000"/>
  </r>
  <r>
    <x v="866"/>
    <x v="4"/>
    <n v="117000"/>
  </r>
  <r>
    <x v="867"/>
    <x v="4"/>
    <n v="83000"/>
  </r>
  <r>
    <x v="868"/>
    <x v="4"/>
    <n v="167500"/>
  </r>
  <r>
    <x v="869"/>
    <x v="4"/>
    <n v="105000"/>
  </r>
  <r>
    <x v="870"/>
    <x v="4"/>
    <n v="250000"/>
  </r>
  <r>
    <x v="871"/>
    <x v="4"/>
    <n v="377500"/>
  </r>
  <r>
    <x v="872"/>
    <x v="4"/>
    <n v="235000"/>
  </r>
  <r>
    <x v="873"/>
    <x v="4"/>
    <n v="124000"/>
  </r>
  <r>
    <x v="874"/>
    <x v="4"/>
    <n v="123000"/>
  </r>
  <r>
    <x v="875"/>
    <x v="4"/>
    <n v="246578"/>
  </r>
  <r>
    <x v="876"/>
    <x v="4"/>
    <n v="281213"/>
  </r>
  <r>
    <x v="877"/>
    <x v="4"/>
    <n v="160000"/>
  </r>
  <r>
    <x v="878"/>
    <x v="4"/>
    <n v="193000"/>
  </r>
  <r>
    <x v="879"/>
    <x v="4"/>
    <n v="193879"/>
  </r>
  <r>
    <x v="880"/>
    <x v="4"/>
    <n v="282922"/>
  </r>
  <r>
    <x v="881"/>
    <x v="4"/>
    <n v="275000"/>
  </r>
  <r>
    <x v="882"/>
    <x v="4"/>
    <n v="112000"/>
  </r>
  <r>
    <x v="883"/>
    <x v="4"/>
    <n v="230000"/>
  </r>
  <r>
    <x v="884"/>
    <x v="4"/>
    <n v="90000"/>
  </r>
  <r>
    <x v="885"/>
    <x v="4"/>
    <n v="257000"/>
  </r>
  <r>
    <x v="886"/>
    <x v="4"/>
    <n v="175900"/>
  </r>
  <r>
    <x v="887"/>
    <x v="4"/>
    <n v="340000"/>
  </r>
  <r>
    <x v="888"/>
    <x v="4"/>
    <n v="124000"/>
  </r>
  <r>
    <x v="889"/>
    <x v="4"/>
    <n v="223000"/>
  </r>
  <r>
    <x v="890"/>
    <x v="4"/>
    <n v="127500"/>
  </r>
  <r>
    <x v="891"/>
    <x v="4"/>
    <n v="136500"/>
  </r>
  <r>
    <x v="892"/>
    <x v="4"/>
    <n v="144000"/>
  </r>
  <r>
    <x v="893"/>
    <x v="4"/>
    <n v="271000"/>
  </r>
  <r>
    <x v="894"/>
    <x v="4"/>
    <n v="192140"/>
  </r>
  <r>
    <x v="895"/>
    <x v="4"/>
    <n v="186500"/>
  </r>
  <r>
    <x v="896"/>
    <x v="4"/>
    <n v="160000"/>
  </r>
  <r>
    <x v="897"/>
    <x v="4"/>
    <n v="394617"/>
  </r>
  <r>
    <x v="898"/>
    <x v="4"/>
    <n v="149300"/>
  </r>
  <r>
    <x v="899"/>
    <x v="4"/>
    <n v="310000"/>
  </r>
  <r>
    <x v="900"/>
    <x v="4"/>
    <n v="179600"/>
  </r>
  <r>
    <x v="901"/>
    <x v="4"/>
    <n v="129000"/>
  </r>
  <r>
    <x v="902"/>
    <x v="4"/>
    <n v="240000"/>
  </r>
  <r>
    <x v="903"/>
    <x v="4"/>
    <n v="136000"/>
  </r>
  <r>
    <x v="904"/>
    <x v="4"/>
    <n v="287090"/>
  </r>
  <r>
    <x v="905"/>
    <x v="4"/>
    <n v="145000"/>
  </r>
  <r>
    <x v="906"/>
    <x v="4"/>
    <n v="84500"/>
  </r>
  <r>
    <x v="907"/>
    <x v="4"/>
    <n v="185000"/>
  </r>
  <r>
    <x v="908"/>
    <x v="4"/>
    <n v="175000"/>
  </r>
  <r>
    <x v="909"/>
    <x v="5"/>
    <n v="200000"/>
  </r>
  <r>
    <x v="910"/>
    <x v="5"/>
    <n v="118000"/>
  </r>
  <r>
    <x v="911"/>
    <x v="5"/>
    <n v="144000"/>
  </r>
  <r>
    <x v="912"/>
    <x v="5"/>
    <n v="139000"/>
  </r>
  <r>
    <x v="913"/>
    <x v="5"/>
    <n v="207500"/>
  </r>
  <r>
    <x v="914"/>
    <x v="5"/>
    <n v="68500"/>
  </r>
  <r>
    <x v="915"/>
    <x v="5"/>
    <n v="149350"/>
  </r>
  <r>
    <x v="916"/>
    <x v="5"/>
    <n v="153000"/>
  </r>
  <r>
    <x v="917"/>
    <x v="5"/>
    <n v="170000"/>
  </r>
  <r>
    <x v="918"/>
    <x v="5"/>
    <n v="130250"/>
  </r>
  <r>
    <x v="919"/>
    <x v="5"/>
    <n v="141000"/>
  </r>
  <r>
    <x v="920"/>
    <x v="5"/>
    <n v="177000"/>
  </r>
  <r>
    <x v="921"/>
    <x v="5"/>
    <n v="114500"/>
  </r>
  <r>
    <x v="922"/>
    <x v="5"/>
    <n v="140000"/>
  </r>
  <r>
    <x v="923"/>
    <x v="5"/>
    <n v="80000"/>
  </r>
  <r>
    <x v="924"/>
    <x v="5"/>
    <n v="244000"/>
  </r>
  <r>
    <x v="925"/>
    <x v="5"/>
    <n v="129500"/>
  </r>
  <r>
    <x v="926"/>
    <x v="5"/>
    <n v="107400"/>
  </r>
  <r>
    <x v="927"/>
    <x v="5"/>
    <n v="110000"/>
  </r>
  <r>
    <x v="928"/>
    <x v="5"/>
    <n v="193500"/>
  </r>
  <r>
    <x v="929"/>
    <x v="5"/>
    <n v="133900"/>
  </r>
  <r>
    <x v="930"/>
    <x v="5"/>
    <n v="190000"/>
  </r>
  <r>
    <x v="931"/>
    <x v="5"/>
    <n v="226000"/>
  </r>
  <r>
    <x v="932"/>
    <x v="5"/>
    <n v="150750"/>
  </r>
  <r>
    <x v="933"/>
    <x v="5"/>
    <n v="180000"/>
  </r>
  <r>
    <x v="934"/>
    <x v="5"/>
    <n v="174000"/>
  </r>
  <r>
    <x v="935"/>
    <x v="5"/>
    <n v="122000"/>
  </r>
  <r>
    <x v="936"/>
    <x v="5"/>
    <n v="162500"/>
  </r>
  <r>
    <x v="937"/>
    <x v="5"/>
    <n v="103200"/>
  </r>
  <r>
    <x v="938"/>
    <x v="5"/>
    <n v="228000"/>
  </r>
  <r>
    <x v="939"/>
    <x v="5"/>
    <n v="128500"/>
  </r>
  <r>
    <x v="940"/>
    <x v="5"/>
    <n v="100000"/>
  </r>
  <r>
    <x v="941"/>
    <x v="5"/>
    <n v="200100"/>
  </r>
  <r>
    <x v="942"/>
    <x v="5"/>
    <n v="120000"/>
  </r>
  <r>
    <x v="943"/>
    <x v="5"/>
    <n v="148500"/>
  </r>
  <r>
    <x v="944"/>
    <x v="5"/>
    <n v="104000"/>
  </r>
  <r>
    <x v="945"/>
    <x v="5"/>
    <n v="171500"/>
  </r>
  <r>
    <x v="946"/>
    <x v="5"/>
    <n v="112000"/>
  </r>
  <r>
    <x v="947"/>
    <x v="5"/>
    <n v="98000"/>
  </r>
  <r>
    <x v="948"/>
    <x v="5"/>
    <n v="134450"/>
  </r>
  <r>
    <x v="949"/>
    <x v="5"/>
    <n v="179900"/>
  </r>
  <r>
    <x v="950"/>
    <x v="5"/>
    <n v="97000"/>
  </r>
  <r>
    <x v="951"/>
    <x v="5"/>
    <n v="106000"/>
  </r>
  <r>
    <x v="952"/>
    <x v="5"/>
    <n v="148000"/>
  </r>
  <r>
    <x v="953"/>
    <x v="5"/>
    <n v="128200"/>
  </r>
  <r>
    <x v="954"/>
    <x v="5"/>
    <n v="120000"/>
  </r>
  <r>
    <x v="955"/>
    <x v="5"/>
    <n v="145000"/>
  </r>
  <r>
    <x v="956"/>
    <x v="5"/>
    <n v="175500"/>
  </r>
  <r>
    <x v="957"/>
    <x v="5"/>
    <n v="120500"/>
  </r>
  <r>
    <x v="958"/>
    <x v="5"/>
    <n v="139000"/>
  </r>
  <r>
    <x v="959"/>
    <x v="5"/>
    <n v="228500"/>
  </r>
  <r>
    <x v="960"/>
    <x v="5"/>
    <n v="135900"/>
  </r>
  <r>
    <x v="961"/>
    <x v="5"/>
    <n v="142500"/>
  </r>
  <r>
    <x v="962"/>
    <x v="5"/>
    <n v="175000"/>
  </r>
  <r>
    <x v="963"/>
    <x v="5"/>
    <n v="132000"/>
  </r>
  <r>
    <x v="964"/>
    <x v="5"/>
    <n v="87000"/>
  </r>
  <r>
    <x v="965"/>
    <x v="5"/>
    <n v="214500"/>
  </r>
  <r>
    <x v="966"/>
    <x v="5"/>
    <n v="139000"/>
  </r>
  <r>
    <x v="967"/>
    <x v="5"/>
    <n v="228950"/>
  </r>
  <r>
    <x v="968"/>
    <x v="5"/>
    <n v="95000"/>
  </r>
  <r>
    <x v="969"/>
    <x v="5"/>
    <n v="173000"/>
  </r>
  <r>
    <x v="970"/>
    <x v="5"/>
    <n v="156000"/>
  </r>
  <r>
    <x v="971"/>
    <x v="5"/>
    <n v="132000"/>
  </r>
  <r>
    <x v="972"/>
    <x v="5"/>
    <n v="123000"/>
  </r>
  <r>
    <x v="973"/>
    <x v="5"/>
    <n v="127000"/>
  </r>
  <r>
    <x v="974"/>
    <x v="5"/>
    <n v="125000"/>
  </r>
  <r>
    <x v="975"/>
    <x v="5"/>
    <n v="109000"/>
  </r>
  <r>
    <x v="976"/>
    <x v="5"/>
    <n v="129000"/>
  </r>
  <r>
    <x v="977"/>
    <x v="5"/>
    <n v="115000"/>
  </r>
  <r>
    <x v="978"/>
    <x v="5"/>
    <n v="239000"/>
  </r>
  <r>
    <x v="979"/>
    <x v="5"/>
    <n v="126000"/>
  </r>
  <r>
    <x v="980"/>
    <x v="5"/>
    <n v="142000"/>
  </r>
  <r>
    <x v="981"/>
    <x v="5"/>
    <n v="109008"/>
  </r>
  <r>
    <x v="982"/>
    <x v="5"/>
    <n v="212000"/>
  </r>
  <r>
    <x v="983"/>
    <x v="5"/>
    <n v="90350"/>
  </r>
  <r>
    <x v="984"/>
    <x v="5"/>
    <n v="190000"/>
  </r>
  <r>
    <x v="985"/>
    <x v="5"/>
    <n v="119500"/>
  </r>
  <r>
    <x v="986"/>
    <x v="5"/>
    <n v="175500"/>
  </r>
  <r>
    <x v="987"/>
    <x v="5"/>
    <n v="256000"/>
  </r>
  <r>
    <x v="988"/>
    <x v="5"/>
    <n v="190000"/>
  </r>
  <r>
    <x v="989"/>
    <x v="5"/>
    <n v="132500"/>
  </r>
  <r>
    <x v="990"/>
    <x v="5"/>
    <n v="175000"/>
  </r>
  <r>
    <x v="991"/>
    <x v="5"/>
    <n v="115000"/>
  </r>
  <r>
    <x v="992"/>
    <x v="5"/>
    <n v="155000"/>
  </r>
  <r>
    <x v="993"/>
    <x v="5"/>
    <n v="184000"/>
  </r>
  <r>
    <x v="994"/>
    <x v="5"/>
    <n v="124500"/>
  </r>
  <r>
    <x v="995"/>
    <x v="5"/>
    <n v="158000"/>
  </r>
  <r>
    <x v="996"/>
    <x v="5"/>
    <n v="150000"/>
  </r>
  <r>
    <x v="997"/>
    <x v="5"/>
    <n v="140000"/>
  </r>
  <r>
    <x v="998"/>
    <x v="5"/>
    <n v="112500"/>
  </r>
  <r>
    <x v="999"/>
    <x v="5"/>
    <n v="113000"/>
  </r>
  <r>
    <x v="1000"/>
    <x v="5"/>
    <n v="108000"/>
  </r>
  <r>
    <x v="1001"/>
    <x v="5"/>
    <n v="121500"/>
  </r>
  <r>
    <x v="1002"/>
    <x v="5"/>
    <n v="108000"/>
  </r>
  <r>
    <x v="1003"/>
    <x v="5"/>
    <n v="120000"/>
  </r>
  <r>
    <x v="1004"/>
    <x v="5"/>
    <n v="164500"/>
  </r>
  <r>
    <x v="1005"/>
    <x v="5"/>
    <n v="181900"/>
  </r>
  <r>
    <x v="1006"/>
    <x v="5"/>
    <n v="137000"/>
  </r>
  <r>
    <x v="1007"/>
    <x v="5"/>
    <n v="79500"/>
  </r>
  <r>
    <x v="1008"/>
    <x v="5"/>
    <n v="110000"/>
  </r>
  <r>
    <x v="1009"/>
    <x v="5"/>
    <n v="217500"/>
  </r>
  <r>
    <x v="1010"/>
    <x v="5"/>
    <n v="151000"/>
  </r>
  <r>
    <x v="1011"/>
    <x v="5"/>
    <n v="141000"/>
  </r>
  <r>
    <x v="1012"/>
    <x v="5"/>
    <n v="205000"/>
  </r>
  <r>
    <x v="1013"/>
    <x v="5"/>
    <n v="359100"/>
  </r>
  <r>
    <x v="1014"/>
    <x v="5"/>
    <n v="148000"/>
  </r>
  <r>
    <x v="1015"/>
    <x v="5"/>
    <n v="75500"/>
  </r>
  <r>
    <x v="1016"/>
    <x v="5"/>
    <n v="105500"/>
  </r>
  <r>
    <x v="1017"/>
    <x v="5"/>
    <n v="135000"/>
  </r>
  <r>
    <x v="1018"/>
    <x v="5"/>
    <n v="160000"/>
  </r>
  <r>
    <x v="1019"/>
    <x v="5"/>
    <n v="153000"/>
  </r>
  <r>
    <x v="1020"/>
    <x v="5"/>
    <n v="124000"/>
  </r>
  <r>
    <x v="1021"/>
    <x v="5"/>
    <n v="84500"/>
  </r>
  <r>
    <x v="1022"/>
    <x v="5"/>
    <n v="205950"/>
  </r>
  <r>
    <x v="1023"/>
    <x v="5"/>
    <n v="350000"/>
  </r>
  <r>
    <x v="1024"/>
    <x v="5"/>
    <n v="149000"/>
  </r>
  <r>
    <x v="1025"/>
    <x v="5"/>
    <n v="168000"/>
  </r>
  <r>
    <x v="1026"/>
    <x v="5"/>
    <n v="103600"/>
  </r>
  <r>
    <x v="1027"/>
    <x v="5"/>
    <n v="165000"/>
  </r>
  <r>
    <x v="1028"/>
    <x v="5"/>
    <n v="140000"/>
  </r>
  <r>
    <x v="1029"/>
    <x v="5"/>
    <n v="148500"/>
  </r>
  <r>
    <x v="1030"/>
    <x v="5"/>
    <n v="227875"/>
  </r>
  <r>
    <x v="1031"/>
    <x v="5"/>
    <n v="392000"/>
  </r>
  <r>
    <x v="1032"/>
    <x v="5"/>
    <n v="755000"/>
  </r>
  <r>
    <x v="1033"/>
    <x v="5"/>
    <n v="108480"/>
  </r>
  <r>
    <x v="1034"/>
    <x v="5"/>
    <n v="141500"/>
  </r>
  <r>
    <x v="1035"/>
    <x v="5"/>
    <n v="176000"/>
  </r>
  <r>
    <x v="1036"/>
    <x v="5"/>
    <n v="52000"/>
  </r>
  <r>
    <x v="1037"/>
    <x v="5"/>
    <n v="157000"/>
  </r>
  <r>
    <x v="1038"/>
    <x v="5"/>
    <n v="128500"/>
  </r>
  <r>
    <x v="1039"/>
    <x v="5"/>
    <n v="135000"/>
  </r>
  <r>
    <x v="1040"/>
    <x v="5"/>
    <n v="120500"/>
  </r>
  <r>
    <x v="1041"/>
    <x v="5"/>
    <n v="131400"/>
  </r>
  <r>
    <x v="1042"/>
    <x v="5"/>
    <n v="175000"/>
  </r>
  <r>
    <x v="1043"/>
    <x v="5"/>
    <n v="127500"/>
  </r>
  <r>
    <x v="1044"/>
    <x v="5"/>
    <n v="165500"/>
  </r>
  <r>
    <x v="1045"/>
    <x v="5"/>
    <n v="128000"/>
  </r>
  <r>
    <x v="1046"/>
    <x v="5"/>
    <n v="139000"/>
  </r>
  <r>
    <x v="1047"/>
    <x v="5"/>
    <n v="171000"/>
  </r>
  <r>
    <x v="1048"/>
    <x v="5"/>
    <n v="223500"/>
  </r>
  <r>
    <x v="1049"/>
    <x v="5"/>
    <n v="181000"/>
  </r>
  <r>
    <x v="1050"/>
    <x v="5"/>
    <n v="157900"/>
  </r>
  <r>
    <x v="1051"/>
    <x v="5"/>
    <n v="137000"/>
  </r>
  <r>
    <x v="1052"/>
    <x v="5"/>
    <n v="109500"/>
  </r>
  <r>
    <x v="1053"/>
    <x v="5"/>
    <n v="237000"/>
  </r>
  <r>
    <x v="1054"/>
    <x v="5"/>
    <n v="167000"/>
  </r>
  <r>
    <x v="1055"/>
    <x v="5"/>
    <n v="139950"/>
  </r>
  <r>
    <x v="1056"/>
    <x v="5"/>
    <n v="153500"/>
  </r>
  <r>
    <x v="1057"/>
    <x v="5"/>
    <n v="144000"/>
  </r>
  <r>
    <x v="1058"/>
    <x v="5"/>
    <n v="130500"/>
  </r>
  <r>
    <x v="1059"/>
    <x v="5"/>
    <n v="133500"/>
  </r>
  <r>
    <x v="1060"/>
    <x v="5"/>
    <n v="158000"/>
  </r>
  <r>
    <x v="1061"/>
    <x v="5"/>
    <n v="147000"/>
  </r>
  <r>
    <x v="1062"/>
    <x v="5"/>
    <n v="148500"/>
  </r>
  <r>
    <x v="1063"/>
    <x v="5"/>
    <n v="169000"/>
  </r>
  <r>
    <x v="1064"/>
    <x v="5"/>
    <n v="66500"/>
  </r>
  <r>
    <x v="1065"/>
    <x v="5"/>
    <n v="268000"/>
  </r>
  <r>
    <x v="1066"/>
    <x v="5"/>
    <n v="106500"/>
  </r>
  <r>
    <x v="1067"/>
    <x v="5"/>
    <n v="110000"/>
  </r>
  <r>
    <x v="1068"/>
    <x v="5"/>
    <n v="125500"/>
  </r>
  <r>
    <x v="1069"/>
    <x v="5"/>
    <n v="145000"/>
  </r>
  <r>
    <x v="1070"/>
    <x v="5"/>
    <n v="135000"/>
  </r>
  <r>
    <x v="1071"/>
    <x v="5"/>
    <n v="207500"/>
  </r>
  <r>
    <x v="1072"/>
    <x v="5"/>
    <n v="175000"/>
  </r>
  <r>
    <x v="1073"/>
    <x v="5"/>
    <n v="117500"/>
  </r>
  <r>
    <x v="1074"/>
    <x v="5"/>
    <n v="137500"/>
  </r>
  <r>
    <x v="1075"/>
    <x v="5"/>
    <n v="124900"/>
  </r>
  <r>
    <x v="1076"/>
    <x v="5"/>
    <n v="143000"/>
  </r>
  <r>
    <x v="1077"/>
    <x v="5"/>
    <n v="145000"/>
  </r>
  <r>
    <x v="1078"/>
    <x v="5"/>
    <n v="124000"/>
  </r>
  <r>
    <x v="1079"/>
    <x v="5"/>
    <n v="155000"/>
  </r>
  <r>
    <x v="1080"/>
    <x v="5"/>
    <n v="37900"/>
  </r>
  <r>
    <x v="1081"/>
    <x v="5"/>
    <n v="139000"/>
  </r>
  <r>
    <x v="1082"/>
    <x v="5"/>
    <n v="195000"/>
  </r>
  <r>
    <x v="1083"/>
    <x v="5"/>
    <n v="136500"/>
  </r>
  <r>
    <x v="1084"/>
    <x v="5"/>
    <n v="185000"/>
  </r>
  <r>
    <x v="1085"/>
    <x v="5"/>
    <n v="86000"/>
  </r>
  <r>
    <x v="1086"/>
    <x v="5"/>
    <n v="136905"/>
  </r>
  <r>
    <x v="1087"/>
    <x v="5"/>
    <n v="227000"/>
  </r>
  <r>
    <x v="1088"/>
    <x v="5"/>
    <n v="287000"/>
  </r>
  <r>
    <x v="1089"/>
    <x v="5"/>
    <n v="97000"/>
  </r>
  <r>
    <x v="1090"/>
    <x v="5"/>
    <n v="165000"/>
  </r>
  <r>
    <x v="1091"/>
    <x v="5"/>
    <n v="144500"/>
  </r>
  <r>
    <x v="1092"/>
    <x v="5"/>
    <n v="248000"/>
  </r>
  <r>
    <x v="1093"/>
    <x v="5"/>
    <n v="110500"/>
  </r>
  <r>
    <x v="1094"/>
    <x v="5"/>
    <n v="154000"/>
  </r>
  <r>
    <x v="1095"/>
    <x v="5"/>
    <n v="167900"/>
  </r>
  <r>
    <x v="1096"/>
    <x v="5"/>
    <n v="154000"/>
  </r>
  <r>
    <x v="1097"/>
    <x v="5"/>
    <n v="159500"/>
  </r>
  <r>
    <x v="1098"/>
    <x v="5"/>
    <n v="219500"/>
  </r>
  <r>
    <x v="1099"/>
    <x v="5"/>
    <n v="160000"/>
  </r>
  <r>
    <x v="1100"/>
    <x v="5"/>
    <n v="147000"/>
  </r>
  <r>
    <x v="1101"/>
    <x v="5"/>
    <n v="128000"/>
  </r>
  <r>
    <x v="1102"/>
    <x v="5"/>
    <n v="159500"/>
  </r>
  <r>
    <x v="1103"/>
    <x v="5"/>
    <n v="205000"/>
  </r>
  <r>
    <x v="1104"/>
    <x v="5"/>
    <n v="140000"/>
  </r>
  <r>
    <x v="1105"/>
    <x v="5"/>
    <n v="149000"/>
  </r>
  <r>
    <x v="1106"/>
    <x v="5"/>
    <n v="201800"/>
  </r>
  <r>
    <x v="1107"/>
    <x v="5"/>
    <n v="185000"/>
  </r>
  <r>
    <x v="1108"/>
    <x v="5"/>
    <n v="171000"/>
  </r>
  <r>
    <x v="1109"/>
    <x v="5"/>
    <n v="163000"/>
  </r>
  <r>
    <x v="1110"/>
    <x v="5"/>
    <n v="200500"/>
  </r>
  <r>
    <x v="1111"/>
    <x v="5"/>
    <n v="154900"/>
  </r>
  <r>
    <x v="1112"/>
    <x v="5"/>
    <n v="120000"/>
  </r>
  <r>
    <x v="1113"/>
    <x v="5"/>
    <n v="144000"/>
  </r>
  <r>
    <x v="1114"/>
    <x v="5"/>
    <n v="153500"/>
  </r>
  <r>
    <x v="1115"/>
    <x v="5"/>
    <n v="113000"/>
  </r>
  <r>
    <x v="1116"/>
    <x v="5"/>
    <n v="143000"/>
  </r>
  <r>
    <x v="1117"/>
    <x v="5"/>
    <n v="132500"/>
  </r>
  <r>
    <x v="1118"/>
    <x v="5"/>
    <n v="130000"/>
  </r>
  <r>
    <x v="1119"/>
    <x v="5"/>
    <n v="248328"/>
  </r>
  <r>
    <x v="1120"/>
    <x v="5"/>
    <n v="170000"/>
  </r>
  <r>
    <x v="1121"/>
    <x v="5"/>
    <n v="130000"/>
  </r>
  <r>
    <x v="1122"/>
    <x v="5"/>
    <n v="127500"/>
  </r>
  <r>
    <x v="1123"/>
    <x v="5"/>
    <n v="128900"/>
  </r>
  <r>
    <x v="1124"/>
    <x v="5"/>
    <n v="180500"/>
  </r>
  <r>
    <x v="1125"/>
    <x v="5"/>
    <n v="260000"/>
  </r>
  <r>
    <x v="1126"/>
    <x v="5"/>
    <n v="137000"/>
  </r>
  <r>
    <x v="1127"/>
    <x v="5"/>
    <n v="139000"/>
  </r>
  <r>
    <x v="1128"/>
    <x v="5"/>
    <n v="162000"/>
  </r>
  <r>
    <x v="1129"/>
    <x v="5"/>
    <n v="132500"/>
  </r>
  <r>
    <x v="1130"/>
    <x v="5"/>
    <n v="155000"/>
  </r>
  <r>
    <x v="1131"/>
    <x v="5"/>
    <n v="119000"/>
  </r>
  <r>
    <x v="1132"/>
    <x v="5"/>
    <n v="72500"/>
  </r>
  <r>
    <x v="1133"/>
    <x v="5"/>
    <n v="79000"/>
  </r>
  <r>
    <x v="1134"/>
    <x v="5"/>
    <n v="100000"/>
  </r>
  <r>
    <x v="1135"/>
    <x v="5"/>
    <n v="125500"/>
  </r>
  <r>
    <x v="1136"/>
    <x v="5"/>
    <n v="125000"/>
  </r>
  <r>
    <x v="1137"/>
    <x v="5"/>
    <n v="177000"/>
  </r>
  <r>
    <x v="1138"/>
    <x v="5"/>
    <n v="171000"/>
  </r>
  <r>
    <x v="1139"/>
    <x v="5"/>
    <n v="170000"/>
  </r>
  <r>
    <x v="1140"/>
    <x v="5"/>
    <n v="149900"/>
  </r>
  <r>
    <x v="1141"/>
    <x v="5"/>
    <n v="189000"/>
  </r>
  <r>
    <x v="1142"/>
    <x v="5"/>
    <n v="127000"/>
  </r>
  <r>
    <x v="1143"/>
    <x v="5"/>
    <n v="105000"/>
  </r>
  <r>
    <x v="1144"/>
    <x v="5"/>
    <n v="165500"/>
  </r>
  <r>
    <x v="1145"/>
    <x v="5"/>
    <n v="274300"/>
  </r>
  <r>
    <x v="1146"/>
    <x v="5"/>
    <n v="131000"/>
  </r>
  <r>
    <x v="1147"/>
    <x v="5"/>
    <n v="137450"/>
  </r>
  <r>
    <x v="1148"/>
    <x v="5"/>
    <n v="215000"/>
  </r>
  <r>
    <x v="1149"/>
    <x v="5"/>
    <n v="122500"/>
  </r>
  <r>
    <x v="1150"/>
    <x v="5"/>
    <n v="179900"/>
  </r>
  <r>
    <x v="1151"/>
    <x v="5"/>
    <n v="142000"/>
  </r>
  <r>
    <x v="1152"/>
    <x v="5"/>
    <n v="140000"/>
  </r>
  <r>
    <x v="1153"/>
    <x v="5"/>
    <n v="143750"/>
  </r>
  <r>
    <x v="1154"/>
    <x v="5"/>
    <n v="64500"/>
  </r>
  <r>
    <x v="1155"/>
    <x v="5"/>
    <n v="120500"/>
  </r>
  <r>
    <x v="1156"/>
    <x v="5"/>
    <n v="197000"/>
  </r>
  <r>
    <x v="1157"/>
    <x v="5"/>
    <n v="121000"/>
  </r>
  <r>
    <x v="1158"/>
    <x v="5"/>
    <n v="210000"/>
  </r>
  <r>
    <x v="1159"/>
    <x v="5"/>
    <n v="142125"/>
  </r>
  <r>
    <x v="1160"/>
    <x v="5"/>
    <n v="147500"/>
  </r>
  <r>
    <x v="1161"/>
    <x v="6"/>
    <n v="149000"/>
  </r>
  <r>
    <x v="1162"/>
    <x v="6"/>
    <n v="139400"/>
  </r>
  <r>
    <x v="1163"/>
    <x v="6"/>
    <n v="129900"/>
  </r>
  <r>
    <x v="1164"/>
    <x v="6"/>
    <n v="134800"/>
  </r>
  <r>
    <x v="1165"/>
    <x v="6"/>
    <n v="109000"/>
  </r>
  <r>
    <x v="1166"/>
    <x v="6"/>
    <n v="144000"/>
  </r>
  <r>
    <x v="1167"/>
    <x v="6"/>
    <n v="127000"/>
  </r>
  <r>
    <x v="1168"/>
    <x v="6"/>
    <n v="124900"/>
  </r>
  <r>
    <x v="1169"/>
    <x v="6"/>
    <n v="101000"/>
  </r>
  <r>
    <x v="1170"/>
    <x v="6"/>
    <n v="144900"/>
  </r>
  <r>
    <x v="1171"/>
    <x v="6"/>
    <n v="135750"/>
  </r>
  <r>
    <x v="1172"/>
    <x v="6"/>
    <n v="163500"/>
  </r>
  <r>
    <x v="1173"/>
    <x v="6"/>
    <n v="205000"/>
  </r>
  <r>
    <x v="1174"/>
    <x v="6"/>
    <n v="100000"/>
  </r>
  <r>
    <x v="1175"/>
    <x v="6"/>
    <n v="115000"/>
  </r>
  <r>
    <x v="1176"/>
    <x v="6"/>
    <n v="136000"/>
  </r>
  <r>
    <x v="1177"/>
    <x v="6"/>
    <n v="87000"/>
  </r>
  <r>
    <x v="1178"/>
    <x v="6"/>
    <n v="150000"/>
  </r>
  <r>
    <x v="1179"/>
    <x v="6"/>
    <n v="105000"/>
  </r>
  <r>
    <x v="1180"/>
    <x v="6"/>
    <n v="235000"/>
  </r>
  <r>
    <x v="1181"/>
    <x v="6"/>
    <n v="109500"/>
  </r>
  <r>
    <x v="1182"/>
    <x v="6"/>
    <n v="152000"/>
  </r>
  <r>
    <x v="1183"/>
    <x v="6"/>
    <n v="127500"/>
  </r>
  <r>
    <x v="1184"/>
    <x v="6"/>
    <n v="239000"/>
  </r>
  <r>
    <x v="1185"/>
    <x v="6"/>
    <n v="243000"/>
  </r>
  <r>
    <x v="1186"/>
    <x v="6"/>
    <n v="135000"/>
  </r>
  <r>
    <x v="1187"/>
    <x v="6"/>
    <n v="127000"/>
  </r>
  <r>
    <x v="1188"/>
    <x v="6"/>
    <n v="110000"/>
  </r>
  <r>
    <x v="1189"/>
    <x v="6"/>
    <n v="145000"/>
  </r>
  <r>
    <x v="1190"/>
    <x v="6"/>
    <n v="161750"/>
  </r>
  <r>
    <x v="1191"/>
    <x v="6"/>
    <n v="194500"/>
  </r>
  <r>
    <x v="1192"/>
    <x v="6"/>
    <n v="277000"/>
  </r>
  <r>
    <x v="1193"/>
    <x v="6"/>
    <n v="158000"/>
  </r>
  <r>
    <x v="1194"/>
    <x v="6"/>
    <n v="151000"/>
  </r>
  <r>
    <x v="1195"/>
    <x v="6"/>
    <n v="130000"/>
  </r>
  <r>
    <x v="1196"/>
    <x v="6"/>
    <n v="148000"/>
  </r>
  <r>
    <x v="1197"/>
    <x v="6"/>
    <n v="241500"/>
  </r>
  <r>
    <x v="1198"/>
    <x v="6"/>
    <n v="290000"/>
  </r>
  <r>
    <x v="1199"/>
    <x v="6"/>
    <n v="124500"/>
  </r>
  <r>
    <x v="1200"/>
    <x v="6"/>
    <n v="205000"/>
  </r>
  <r>
    <x v="1201"/>
    <x v="6"/>
    <n v="159000"/>
  </r>
  <r>
    <x v="1202"/>
    <x v="6"/>
    <n v="153575"/>
  </r>
  <r>
    <x v="1203"/>
    <x v="6"/>
    <n v="235000"/>
  </r>
  <r>
    <x v="1204"/>
    <x v="6"/>
    <n v="149900"/>
  </r>
  <r>
    <x v="1205"/>
    <x v="6"/>
    <n v="89500"/>
  </r>
  <r>
    <x v="1206"/>
    <x v="6"/>
    <n v="119900"/>
  </r>
  <r>
    <x v="1207"/>
    <x v="6"/>
    <n v="178000"/>
  </r>
  <r>
    <x v="1208"/>
    <x v="6"/>
    <n v="260000"/>
  </r>
  <r>
    <x v="1209"/>
    <x v="6"/>
    <n v="242000"/>
  </r>
  <r>
    <x v="1210"/>
    <x v="6"/>
    <n v="202500"/>
  </r>
  <r>
    <x v="1211"/>
    <x v="6"/>
    <n v="155000"/>
  </r>
  <r>
    <x v="1212"/>
    <x v="6"/>
    <n v="147000"/>
  </r>
  <r>
    <x v="1213"/>
    <x v="6"/>
    <n v="162000"/>
  </r>
  <r>
    <x v="1214"/>
    <x v="6"/>
    <n v="106500"/>
  </r>
  <r>
    <x v="1215"/>
    <x v="6"/>
    <n v="177000"/>
  </r>
  <r>
    <x v="1216"/>
    <x v="6"/>
    <n v="149500"/>
  </r>
  <r>
    <x v="1217"/>
    <x v="6"/>
    <n v="215000"/>
  </r>
  <r>
    <x v="1218"/>
    <x v="6"/>
    <n v="79900"/>
  </r>
  <r>
    <x v="1219"/>
    <x v="6"/>
    <n v="81000"/>
  </r>
  <r>
    <x v="1220"/>
    <x v="6"/>
    <n v="119000"/>
  </r>
  <r>
    <x v="1221"/>
    <x v="6"/>
    <n v="162900"/>
  </r>
  <r>
    <x v="1222"/>
    <x v="6"/>
    <n v="120000"/>
  </r>
  <r>
    <x v="1223"/>
    <x v="6"/>
    <n v="161000"/>
  </r>
  <r>
    <x v="1224"/>
    <x v="6"/>
    <n v="188700"/>
  </r>
  <r>
    <x v="1225"/>
    <x v="6"/>
    <n v="146500"/>
  </r>
  <r>
    <x v="1226"/>
    <x v="6"/>
    <n v="89471"/>
  </r>
  <r>
    <x v="1227"/>
    <x v="6"/>
    <n v="132500"/>
  </r>
  <r>
    <x v="1228"/>
    <x v="6"/>
    <n v="147000"/>
  </r>
  <r>
    <x v="1229"/>
    <x v="6"/>
    <n v="156000"/>
  </r>
  <r>
    <x v="1230"/>
    <x v="6"/>
    <n v="133000"/>
  </r>
  <r>
    <x v="1231"/>
    <x v="6"/>
    <n v="130000"/>
  </r>
  <r>
    <x v="1232"/>
    <x v="6"/>
    <n v="120000"/>
  </r>
  <r>
    <x v="1233"/>
    <x v="6"/>
    <n v="140000"/>
  </r>
  <r>
    <x v="1234"/>
    <x v="6"/>
    <n v="164900"/>
  </r>
  <r>
    <x v="1235"/>
    <x v="6"/>
    <n v="106250"/>
  </r>
  <r>
    <x v="1236"/>
    <x v="6"/>
    <n v="159000"/>
  </r>
  <r>
    <x v="1237"/>
    <x v="6"/>
    <n v="132000"/>
  </r>
  <r>
    <x v="1238"/>
    <x v="6"/>
    <n v="86000"/>
  </r>
  <r>
    <x v="1239"/>
    <x v="6"/>
    <n v="107500"/>
  </r>
  <r>
    <x v="1240"/>
    <x v="6"/>
    <n v="107500"/>
  </r>
  <r>
    <x v="1241"/>
    <x v="6"/>
    <n v="210000"/>
  </r>
  <r>
    <x v="1242"/>
    <x v="6"/>
    <n v="129500"/>
  </r>
  <r>
    <x v="1243"/>
    <x v="6"/>
    <n v="125000"/>
  </r>
  <r>
    <x v="1244"/>
    <x v="6"/>
    <n v="185000"/>
  </r>
  <r>
    <x v="1245"/>
    <x v="6"/>
    <n v="139000"/>
  </r>
  <r>
    <x v="1246"/>
    <x v="6"/>
    <n v="145000"/>
  </r>
  <r>
    <x v="1247"/>
    <x v="6"/>
    <n v="133000"/>
  </r>
  <r>
    <x v="1248"/>
    <x v="6"/>
    <n v="130000"/>
  </r>
  <r>
    <x v="1249"/>
    <x v="6"/>
    <n v="114504"/>
  </r>
  <r>
    <x v="1250"/>
    <x v="6"/>
    <n v="137500"/>
  </r>
  <r>
    <x v="1251"/>
    <x v="6"/>
    <n v="240000"/>
  </r>
  <r>
    <x v="1252"/>
    <x v="6"/>
    <n v="139400"/>
  </r>
  <r>
    <x v="1253"/>
    <x v="6"/>
    <n v="200000"/>
  </r>
  <r>
    <x v="1254"/>
    <x v="6"/>
    <n v="85000"/>
  </r>
  <r>
    <x v="1255"/>
    <x v="6"/>
    <n v="345000"/>
  </r>
  <r>
    <x v="1256"/>
    <x v="6"/>
    <n v="135000"/>
  </r>
  <r>
    <x v="1257"/>
    <x v="6"/>
    <n v="145500"/>
  </r>
  <r>
    <x v="1258"/>
    <x v="6"/>
    <n v="167000"/>
  </r>
  <r>
    <x v="1259"/>
    <x v="6"/>
    <n v="197900"/>
  </r>
  <r>
    <x v="1260"/>
    <x v="6"/>
    <n v="402000"/>
  </r>
  <r>
    <x v="1261"/>
    <x v="6"/>
    <n v="257500"/>
  </r>
  <r>
    <x v="1262"/>
    <x v="6"/>
    <n v="89000"/>
  </r>
  <r>
    <x v="1263"/>
    <x v="6"/>
    <n v="123500"/>
  </r>
  <r>
    <x v="1264"/>
    <x v="6"/>
    <n v="109900"/>
  </r>
  <r>
    <x v="1265"/>
    <x v="6"/>
    <n v="102776"/>
  </r>
  <r>
    <x v="1266"/>
    <x v="6"/>
    <n v="124500"/>
  </r>
  <r>
    <x v="1267"/>
    <x v="6"/>
    <n v="163000"/>
  </r>
  <r>
    <x v="1268"/>
    <x v="6"/>
    <n v="132000"/>
  </r>
  <r>
    <x v="1269"/>
    <x v="6"/>
    <n v="265979"/>
  </r>
  <r>
    <x v="1270"/>
    <x v="6"/>
    <n v="96500"/>
  </r>
  <r>
    <x v="1271"/>
    <x v="6"/>
    <n v="160000"/>
  </r>
  <r>
    <x v="1272"/>
    <x v="6"/>
    <n v="107900"/>
  </r>
  <r>
    <x v="1273"/>
    <x v="6"/>
    <n v="175000"/>
  </r>
  <r>
    <x v="1274"/>
    <x v="6"/>
    <n v="109900"/>
  </r>
  <r>
    <x v="1275"/>
    <x v="6"/>
    <n v="116000"/>
  </r>
  <r>
    <x v="1276"/>
    <x v="6"/>
    <n v="155000"/>
  </r>
  <r>
    <x v="1277"/>
    <x v="6"/>
    <n v="139500"/>
  </r>
  <r>
    <x v="1278"/>
    <x v="6"/>
    <n v="128000"/>
  </r>
  <r>
    <x v="1279"/>
    <x v="6"/>
    <n v="174900"/>
  </r>
  <r>
    <x v="1280"/>
    <x v="6"/>
    <n v="187000"/>
  </r>
  <r>
    <x v="1281"/>
    <x v="6"/>
    <n v="250000"/>
  </r>
  <r>
    <x v="1282"/>
    <x v="6"/>
    <n v="116000"/>
  </r>
  <r>
    <x v="1283"/>
    <x v="6"/>
    <n v="133000"/>
  </r>
  <r>
    <x v="1284"/>
    <x v="6"/>
    <n v="148000"/>
  </r>
  <r>
    <x v="1285"/>
    <x v="6"/>
    <n v="135500"/>
  </r>
  <r>
    <x v="1286"/>
    <x v="6"/>
    <n v="122900"/>
  </r>
  <r>
    <x v="1287"/>
    <x v="6"/>
    <n v="135000"/>
  </r>
  <r>
    <x v="1288"/>
    <x v="6"/>
    <n v="153000"/>
  </r>
  <r>
    <x v="1289"/>
    <x v="6"/>
    <n v="250000"/>
  </r>
  <r>
    <x v="1290"/>
    <x v="6"/>
    <n v="143500"/>
  </r>
  <r>
    <x v="1291"/>
    <x v="6"/>
    <n v="88000"/>
  </r>
  <r>
    <x v="1292"/>
    <x v="6"/>
    <n v="145900"/>
  </r>
  <r>
    <x v="1293"/>
    <x v="6"/>
    <n v="242000"/>
  </r>
  <r>
    <x v="1294"/>
    <x v="6"/>
    <n v="244400"/>
  </r>
  <r>
    <x v="1295"/>
    <x v="6"/>
    <n v="197500"/>
  </r>
  <r>
    <x v="1296"/>
    <x v="6"/>
    <n v="116500"/>
  </r>
  <r>
    <x v="1297"/>
    <x v="6"/>
    <n v="272000"/>
  </r>
  <r>
    <x v="1298"/>
    <x v="6"/>
    <n v="160000"/>
  </r>
  <r>
    <x v="1299"/>
    <x v="6"/>
    <n v="135000"/>
  </r>
  <r>
    <x v="1300"/>
    <x v="6"/>
    <n v="85500"/>
  </r>
  <r>
    <x v="1301"/>
    <x v="6"/>
    <n v="121600"/>
  </r>
  <r>
    <x v="1302"/>
    <x v="6"/>
    <n v="165000"/>
  </r>
  <r>
    <x v="1303"/>
    <x v="6"/>
    <n v="118000"/>
  </r>
  <r>
    <x v="1304"/>
    <x v="6"/>
    <n v="310000"/>
  </r>
  <r>
    <x v="1305"/>
    <x v="6"/>
    <n v="119750"/>
  </r>
  <r>
    <x v="1306"/>
    <x v="6"/>
    <n v="84900"/>
  </r>
  <r>
    <x v="1307"/>
    <x v="6"/>
    <n v="220000"/>
  </r>
  <r>
    <x v="1308"/>
    <x v="6"/>
    <n v="178000"/>
  </r>
  <r>
    <x v="1309"/>
    <x v="6"/>
    <n v="135000"/>
  </r>
  <r>
    <x v="1310"/>
    <x v="6"/>
    <n v="145000"/>
  </r>
  <r>
    <x v="1311"/>
    <x v="6"/>
    <n v="129000"/>
  </r>
  <r>
    <x v="1312"/>
    <x v="6"/>
    <n v="127000"/>
  </r>
  <r>
    <x v="1313"/>
    <x v="6"/>
    <n v="135000"/>
  </r>
  <r>
    <x v="1314"/>
    <x v="6"/>
    <n v="129900"/>
  </r>
  <r>
    <x v="1315"/>
    <x v="6"/>
    <n v="134500"/>
  </r>
  <r>
    <x v="1316"/>
    <x v="6"/>
    <n v="117000"/>
  </r>
  <r>
    <x v="1317"/>
    <x v="6"/>
    <n v="130000"/>
  </r>
  <r>
    <x v="1318"/>
    <x v="6"/>
    <n v="139000"/>
  </r>
  <r>
    <x v="1319"/>
    <x v="6"/>
    <n v="197500"/>
  </r>
  <r>
    <x v="1320"/>
    <x v="6"/>
    <n v="174500"/>
  </r>
  <r>
    <x v="1321"/>
    <x v="6"/>
    <n v="116900"/>
  </r>
  <r>
    <x v="1322"/>
    <x v="6"/>
    <n v="230000"/>
  </r>
  <r>
    <x v="1323"/>
    <x v="6"/>
    <n v="224000"/>
  </r>
  <r>
    <x v="1324"/>
    <x v="6"/>
    <n v="194000"/>
  </r>
  <r>
    <x v="1325"/>
    <x v="6"/>
    <n v="235000"/>
  </r>
  <r>
    <x v="1326"/>
    <x v="6"/>
    <n v="104900"/>
  </r>
  <r>
    <x v="1327"/>
    <x v="6"/>
    <n v="158000"/>
  </r>
  <r>
    <x v="1328"/>
    <x v="6"/>
    <n v="271900"/>
  </r>
  <r>
    <x v="1329"/>
    <x v="6"/>
    <n v="140000"/>
  </r>
  <r>
    <x v="1330"/>
    <x v="6"/>
    <n v="164000"/>
  </r>
  <r>
    <x v="1331"/>
    <x v="6"/>
    <n v="230000"/>
  </r>
  <r>
    <x v="1332"/>
    <x v="6"/>
    <n v="178000"/>
  </r>
  <r>
    <x v="1333"/>
    <x v="6"/>
    <n v="119000"/>
  </r>
  <r>
    <x v="1334"/>
    <x v="6"/>
    <n v="294000"/>
  </r>
  <r>
    <x v="1335"/>
    <x v="6"/>
    <n v="185750"/>
  </r>
  <r>
    <x v="1336"/>
    <x v="6"/>
    <n v="177000"/>
  </r>
  <r>
    <x v="1337"/>
    <x v="6"/>
    <n v="150500"/>
  </r>
  <r>
    <x v="1338"/>
    <x v="6"/>
    <n v="169000"/>
  </r>
  <r>
    <x v="1339"/>
    <x v="6"/>
    <n v="180500"/>
  </r>
  <r>
    <x v="1340"/>
    <x v="6"/>
    <n v="119500"/>
  </r>
  <r>
    <x v="1341"/>
    <x v="6"/>
    <n v="115000"/>
  </r>
  <r>
    <x v="1342"/>
    <x v="6"/>
    <n v="154000"/>
  </r>
  <r>
    <x v="1343"/>
    <x v="6"/>
    <n v="177500"/>
  </r>
  <r>
    <x v="1344"/>
    <x v="6"/>
    <n v="147000"/>
  </r>
  <r>
    <x v="1345"/>
    <x v="6"/>
    <n v="82500"/>
  </r>
  <r>
    <x v="1346"/>
    <x v="6"/>
    <n v="256000"/>
  </r>
  <r>
    <x v="1347"/>
    <x v="6"/>
    <n v="128500"/>
  </r>
  <r>
    <x v="1348"/>
    <x v="6"/>
    <n v="262500"/>
  </r>
  <r>
    <x v="1349"/>
    <x v="6"/>
    <n v="237500"/>
  </r>
  <r>
    <x v="1350"/>
    <x v="6"/>
    <n v="157000"/>
  </r>
  <r>
    <x v="1351"/>
    <x v="6"/>
    <n v="112000"/>
  </r>
  <r>
    <x v="1352"/>
    <x v="6"/>
    <n v="136000"/>
  </r>
  <r>
    <x v="1353"/>
    <x v="6"/>
    <n v="163000"/>
  </r>
  <r>
    <x v="1354"/>
    <x v="6"/>
    <n v="120000"/>
  </r>
  <r>
    <x v="1355"/>
    <x v="6"/>
    <n v="133000"/>
  </r>
  <r>
    <x v="1356"/>
    <x v="6"/>
    <n v="125500"/>
  </r>
  <r>
    <x v="1357"/>
    <x v="6"/>
    <n v="207000"/>
  </r>
  <r>
    <x v="1358"/>
    <x v="6"/>
    <n v="274970"/>
  </r>
  <r>
    <x v="1359"/>
    <x v="6"/>
    <n v="119000"/>
  </r>
  <r>
    <x v="1360"/>
    <x v="6"/>
    <n v="182900"/>
  </r>
  <r>
    <x v="1361"/>
    <x v="6"/>
    <n v="149700"/>
  </r>
  <r>
    <x v="1362"/>
    <x v="6"/>
    <n v="191000"/>
  </r>
  <r>
    <x v="1363"/>
    <x v="6"/>
    <n v="157900"/>
  </r>
  <r>
    <x v="1364"/>
    <x v="6"/>
    <n v="112000"/>
  </r>
  <r>
    <x v="1365"/>
    <x v="6"/>
    <n v="92000"/>
  </r>
  <r>
    <x v="1366"/>
    <x v="7"/>
    <n v="181500"/>
  </r>
  <r>
    <x v="1367"/>
    <x v="7"/>
    <n v="132000"/>
  </r>
  <r>
    <x v="1368"/>
    <x v="7"/>
    <n v="154000"/>
  </r>
  <r>
    <x v="1369"/>
    <x v="7"/>
    <n v="185000"/>
  </r>
  <r>
    <x v="1370"/>
    <x v="7"/>
    <n v="259500"/>
  </r>
  <r>
    <x v="1371"/>
    <x v="7"/>
    <n v="84500"/>
  </r>
  <r>
    <x v="1372"/>
    <x v="7"/>
    <n v="127000"/>
  </r>
  <r>
    <x v="1373"/>
    <x v="7"/>
    <n v="315000"/>
  </r>
  <r>
    <x v="1374"/>
    <x v="7"/>
    <n v="137000"/>
  </r>
  <r>
    <x v="1375"/>
    <x v="7"/>
    <n v="179500"/>
  </r>
  <r>
    <x v="1376"/>
    <x v="7"/>
    <n v="158500"/>
  </r>
  <r>
    <x v="1377"/>
    <x v="7"/>
    <n v="126175"/>
  </r>
  <r>
    <x v="1378"/>
    <x v="7"/>
    <n v="151500"/>
  </r>
  <r>
    <x v="1379"/>
    <x v="7"/>
    <n v="105900"/>
  </r>
  <r>
    <x v="1380"/>
    <x v="7"/>
    <n v="118000"/>
  </r>
  <r>
    <x v="1381"/>
    <x v="7"/>
    <n v="119000"/>
  </r>
  <r>
    <x v="1382"/>
    <x v="7"/>
    <n v="108000"/>
  </r>
  <r>
    <x v="1383"/>
    <x v="7"/>
    <n v="135000"/>
  </r>
  <r>
    <x v="1384"/>
    <x v="7"/>
    <n v="116000"/>
  </r>
  <r>
    <x v="1385"/>
    <x v="7"/>
    <n v="110000"/>
  </r>
  <r>
    <x v="1386"/>
    <x v="7"/>
    <n v="110000"/>
  </r>
  <r>
    <x v="1387"/>
    <x v="7"/>
    <n v="155000"/>
  </r>
  <r>
    <x v="1388"/>
    <x v="7"/>
    <n v="86000"/>
  </r>
  <r>
    <x v="1389"/>
    <x v="7"/>
    <n v="91300"/>
  </r>
  <r>
    <x v="1390"/>
    <x v="7"/>
    <n v="289000"/>
  </r>
  <r>
    <x v="1391"/>
    <x v="7"/>
    <n v="128000"/>
  </r>
  <r>
    <x v="1392"/>
    <x v="7"/>
    <n v="316600"/>
  </r>
  <r>
    <x v="1393"/>
    <x v="7"/>
    <n v="143000"/>
  </r>
  <r>
    <x v="1394"/>
    <x v="7"/>
    <n v="138000"/>
  </r>
  <r>
    <x v="1395"/>
    <x v="7"/>
    <n v="225000"/>
  </r>
  <r>
    <x v="1396"/>
    <x v="7"/>
    <n v="109500"/>
  </r>
  <r>
    <x v="1397"/>
    <x v="7"/>
    <n v="138500"/>
  </r>
  <r>
    <x v="1398"/>
    <x v="7"/>
    <n v="130500"/>
  </r>
  <r>
    <x v="1399"/>
    <x v="7"/>
    <n v="159500"/>
  </r>
  <r>
    <x v="1400"/>
    <x v="7"/>
    <n v="142000"/>
  </r>
  <r>
    <x v="1401"/>
    <x v="7"/>
    <n v="156000"/>
  </r>
  <r>
    <x v="1402"/>
    <x v="7"/>
    <n v="187500"/>
  </r>
  <r>
    <x v="1403"/>
    <x v="7"/>
    <n v="140000"/>
  </r>
  <r>
    <x v="1404"/>
    <x v="7"/>
    <n v="157500"/>
  </r>
  <r>
    <x v="1405"/>
    <x v="7"/>
    <n v="153900"/>
  </r>
  <r>
    <x v="1406"/>
    <x v="7"/>
    <n v="240000"/>
  </r>
  <r>
    <x v="1407"/>
    <x v="7"/>
    <n v="127000"/>
  </r>
  <r>
    <x v="1408"/>
    <x v="7"/>
    <n v="189950"/>
  </r>
  <r>
    <x v="1409"/>
    <x v="7"/>
    <n v="136500"/>
  </r>
  <r>
    <x v="1410"/>
    <x v="7"/>
    <n v="154500"/>
  </r>
  <r>
    <x v="1411"/>
    <x v="7"/>
    <n v="176500"/>
  </r>
  <r>
    <x v="1412"/>
    <x v="7"/>
    <n v="129000"/>
  </r>
  <r>
    <x v="1413"/>
    <x v="7"/>
    <n v="133900"/>
  </r>
  <r>
    <x v="1414"/>
    <x v="7"/>
    <n v="167500"/>
  </r>
  <r>
    <x v="1415"/>
    <x v="7"/>
    <n v="117000"/>
  </r>
  <r>
    <x v="1416"/>
    <x v="7"/>
    <n v="187000"/>
  </r>
  <r>
    <x v="1417"/>
    <x v="7"/>
    <n v="149900"/>
  </r>
  <r>
    <x v="1418"/>
    <x v="7"/>
    <n v="160000"/>
  </r>
  <r>
    <x v="1419"/>
    <x v="7"/>
    <n v="173000"/>
  </r>
  <r>
    <x v="1420"/>
    <x v="7"/>
    <n v="170000"/>
  </r>
  <r>
    <x v="1421"/>
    <x v="7"/>
    <n v="146000"/>
  </r>
  <r>
    <x v="1422"/>
    <x v="7"/>
    <n v="94000"/>
  </r>
  <r>
    <x v="1423"/>
    <x v="7"/>
    <n v="120500"/>
  </r>
  <r>
    <x v="1424"/>
    <x v="7"/>
    <n v="218000"/>
  </r>
  <r>
    <x v="1425"/>
    <x v="7"/>
    <n v="179900"/>
  </r>
  <r>
    <x v="1426"/>
    <x v="7"/>
    <n v="239000"/>
  </r>
  <r>
    <x v="1427"/>
    <x v="7"/>
    <n v="115000"/>
  </r>
  <r>
    <x v="1428"/>
    <x v="7"/>
    <n v="125000"/>
  </r>
  <r>
    <x v="1429"/>
    <x v="7"/>
    <n v="117000"/>
  </r>
  <r>
    <x v="1430"/>
    <x v="7"/>
    <n v="145000"/>
  </r>
  <r>
    <x v="1431"/>
    <x v="7"/>
    <n v="147000"/>
  </r>
  <r>
    <x v="1432"/>
    <x v="7"/>
    <n v="99900"/>
  </r>
  <r>
    <x v="1433"/>
    <x v="7"/>
    <n v="151000"/>
  </r>
  <r>
    <x v="1434"/>
    <x v="7"/>
    <n v="335000"/>
  </r>
  <r>
    <x v="1435"/>
    <x v="7"/>
    <n v="125500"/>
  </r>
  <r>
    <x v="1436"/>
    <x v="7"/>
    <n v="137500"/>
  </r>
  <r>
    <x v="1437"/>
    <x v="7"/>
    <n v="140000"/>
  </r>
  <r>
    <x v="1438"/>
    <x v="8"/>
    <n v="475000"/>
  </r>
  <r>
    <x v="1439"/>
    <x v="8"/>
    <n v="184000"/>
  </r>
  <r>
    <x v="1440"/>
    <x v="8"/>
    <n v="311500"/>
  </r>
  <r>
    <x v="1441"/>
    <x v="8"/>
    <n v="110500"/>
  </r>
  <r>
    <x v="1442"/>
    <x v="8"/>
    <n v="295000"/>
  </r>
  <r>
    <x v="1443"/>
    <x v="8"/>
    <n v="155000"/>
  </r>
  <r>
    <x v="1444"/>
    <x v="8"/>
    <n v="161000"/>
  </r>
  <r>
    <x v="1445"/>
    <x v="8"/>
    <n v="234000"/>
  </r>
  <r>
    <x v="1446"/>
    <x v="8"/>
    <n v="325000"/>
  </r>
  <r>
    <x v="1447"/>
    <x v="8"/>
    <n v="140000"/>
  </r>
  <r>
    <x v="1448"/>
    <x v="8"/>
    <n v="222000"/>
  </r>
  <r>
    <x v="1449"/>
    <x v="8"/>
    <n v="299800"/>
  </r>
  <r>
    <x v="1450"/>
    <x v="8"/>
    <n v="178400"/>
  </r>
  <r>
    <x v="1451"/>
    <x v="8"/>
    <n v="168000"/>
  </r>
  <r>
    <x v="1452"/>
    <x v="8"/>
    <n v="118000"/>
  </r>
  <r>
    <x v="1453"/>
    <x v="8"/>
    <n v="143000"/>
  </r>
  <r>
    <x v="1454"/>
    <x v="8"/>
    <n v="145000"/>
  </r>
  <r>
    <x v="1455"/>
    <x v="8"/>
    <n v="381000"/>
  </r>
  <r>
    <x v="1456"/>
    <x v="8"/>
    <n v="130500"/>
  </r>
  <r>
    <x v="1457"/>
    <x v="8"/>
    <n v="134900"/>
  </r>
  <r>
    <x v="1458"/>
    <x v="8"/>
    <n v="174000"/>
  </r>
  <r>
    <x v="1459"/>
    <x v="8"/>
    <n v="266500"/>
  </r>
  <r>
    <x v="1460"/>
    <x v="9"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n v="208500"/>
  </r>
  <r>
    <x v="1"/>
    <x v="1"/>
    <n v="181500"/>
  </r>
  <r>
    <x v="2"/>
    <x v="2"/>
    <n v="223500"/>
  </r>
  <r>
    <x v="3"/>
    <x v="3"/>
    <n v="140000"/>
  </r>
  <r>
    <x v="4"/>
    <x v="4"/>
    <n v="250000"/>
  </r>
  <r>
    <x v="5"/>
    <x v="5"/>
    <n v="143000"/>
  </r>
  <r>
    <x v="6"/>
    <x v="6"/>
    <n v="307000"/>
  </r>
  <r>
    <x v="7"/>
    <x v="7"/>
    <n v="200000"/>
  </r>
  <r>
    <x v="8"/>
    <x v="8"/>
    <n v="129900"/>
  </r>
  <r>
    <x v="9"/>
    <x v="8"/>
    <n v="118000"/>
  </r>
  <r>
    <x v="10"/>
    <x v="9"/>
    <n v="129500"/>
  </r>
  <r>
    <x v="11"/>
    <x v="10"/>
    <n v="345000"/>
  </r>
  <r>
    <x v="12"/>
    <x v="11"/>
    <n v="144000"/>
  </r>
  <r>
    <x v="13"/>
    <x v="12"/>
    <n v="279500"/>
  </r>
  <r>
    <x v="14"/>
    <x v="13"/>
    <n v="157000"/>
  </r>
  <r>
    <x v="15"/>
    <x v="14"/>
    <n v="132000"/>
  </r>
  <r>
    <x v="16"/>
    <x v="3"/>
    <n v="149000"/>
  </r>
  <r>
    <x v="17"/>
    <x v="15"/>
    <n v="90000"/>
  </r>
  <r>
    <x v="18"/>
    <x v="16"/>
    <n v="159000"/>
  </r>
  <r>
    <x v="19"/>
    <x v="9"/>
    <n v="139000"/>
  </r>
  <r>
    <x v="20"/>
    <x v="10"/>
    <n v="325300"/>
  </r>
  <r>
    <x v="21"/>
    <x v="8"/>
    <n v="139400"/>
  </r>
  <r>
    <x v="22"/>
    <x v="2"/>
    <n v="230000"/>
  </r>
  <r>
    <x v="23"/>
    <x v="1"/>
    <n v="129900"/>
  </r>
  <r>
    <x v="24"/>
    <x v="14"/>
    <n v="154000"/>
  </r>
  <r>
    <x v="25"/>
    <x v="12"/>
    <n v="256300"/>
  </r>
  <r>
    <x v="26"/>
    <x v="4"/>
    <n v="134800"/>
  </r>
  <r>
    <x v="27"/>
    <x v="17"/>
    <n v="306000"/>
  </r>
  <r>
    <x v="28"/>
    <x v="18"/>
    <n v="207500"/>
  </r>
  <r>
    <x v="29"/>
    <x v="8"/>
    <n v="68500"/>
  </r>
  <r>
    <x v="30"/>
    <x v="8"/>
    <n v="40000"/>
  </r>
  <r>
    <x v="31"/>
    <x v="10"/>
    <n v="149350"/>
  </r>
  <r>
    <x v="32"/>
    <x v="12"/>
    <n v="179900"/>
  </r>
  <r>
    <x v="33"/>
    <x v="19"/>
    <n v="165500"/>
  </r>
  <r>
    <x v="34"/>
    <x v="6"/>
    <n v="277500"/>
  </r>
  <r>
    <x v="35"/>
    <x v="6"/>
    <n v="309000"/>
  </r>
  <r>
    <x v="36"/>
    <x v="5"/>
    <n v="145000"/>
  </r>
  <r>
    <x v="37"/>
    <x v="20"/>
    <n v="153000"/>
  </r>
  <r>
    <x v="38"/>
    <x v="12"/>
    <n v="109000"/>
  </r>
  <r>
    <x v="39"/>
    <x v="21"/>
    <n v="82000"/>
  </r>
  <r>
    <x v="40"/>
    <x v="9"/>
    <n v="160000"/>
  </r>
  <r>
    <x v="41"/>
    <x v="19"/>
    <n v="170000"/>
  </r>
  <r>
    <x v="42"/>
    <x v="22"/>
    <n v="144000"/>
  </r>
  <r>
    <x v="43"/>
    <x v="23"/>
    <n v="130250"/>
  </r>
  <r>
    <x v="44"/>
    <x v="19"/>
    <n v="141000"/>
  </r>
  <r>
    <x v="45"/>
    <x v="6"/>
    <n v="319900"/>
  </r>
  <r>
    <x v="46"/>
    <x v="0"/>
    <n v="239686"/>
  </r>
  <r>
    <x v="47"/>
    <x v="10"/>
    <n v="249700"/>
  </r>
  <r>
    <x v="48"/>
    <x v="17"/>
    <n v="113000"/>
  </r>
  <r>
    <x v="49"/>
    <x v="24"/>
    <n v="127000"/>
  </r>
  <r>
    <x v="50"/>
    <x v="18"/>
    <n v="177000"/>
  </r>
  <r>
    <x v="51"/>
    <x v="8"/>
    <n v="114500"/>
  </r>
  <r>
    <x v="52"/>
    <x v="25"/>
    <n v="110000"/>
  </r>
  <r>
    <x v="53"/>
    <x v="26"/>
    <n v="385000"/>
  </r>
  <r>
    <x v="54"/>
    <x v="21"/>
    <n v="130000"/>
  </r>
  <r>
    <x v="55"/>
    <x v="27"/>
    <n v="180500"/>
  </r>
  <r>
    <x v="56"/>
    <x v="4"/>
    <n v="172500"/>
  </r>
  <r>
    <x v="57"/>
    <x v="16"/>
    <n v="196500"/>
  </r>
  <r>
    <x v="58"/>
    <x v="10"/>
    <n v="438780"/>
  </r>
  <r>
    <x v="59"/>
    <x v="28"/>
    <n v="124900"/>
  </r>
  <r>
    <x v="60"/>
    <x v="16"/>
    <n v="158000"/>
  </r>
  <r>
    <x v="61"/>
    <x v="29"/>
    <n v="101000"/>
  </r>
  <r>
    <x v="62"/>
    <x v="10"/>
    <n v="202500"/>
  </r>
  <r>
    <x v="63"/>
    <x v="8"/>
    <n v="140000"/>
  </r>
  <r>
    <x v="64"/>
    <x v="30"/>
    <n v="219500"/>
  </r>
  <r>
    <x v="65"/>
    <x v="6"/>
    <n v="317000"/>
  </r>
  <r>
    <x v="66"/>
    <x v="31"/>
    <n v="180000"/>
  </r>
  <r>
    <x v="67"/>
    <x v="0"/>
    <n v="226000"/>
  </r>
  <r>
    <x v="68"/>
    <x v="8"/>
    <n v="80000"/>
  </r>
  <r>
    <x v="69"/>
    <x v="32"/>
    <n v="225000"/>
  </r>
  <r>
    <x v="70"/>
    <x v="7"/>
    <n v="244000"/>
  </r>
  <r>
    <x v="71"/>
    <x v="10"/>
    <n v="129500"/>
  </r>
  <r>
    <x v="72"/>
    <x v="30"/>
    <n v="185000"/>
  </r>
  <r>
    <x v="73"/>
    <x v="0"/>
    <n v="144900"/>
  </r>
  <r>
    <x v="74"/>
    <x v="8"/>
    <n v="107400"/>
  </r>
  <r>
    <x v="75"/>
    <x v="7"/>
    <n v="91000"/>
  </r>
  <r>
    <x v="76"/>
    <x v="33"/>
    <n v="135750"/>
  </r>
  <r>
    <x v="77"/>
    <x v="14"/>
    <n v="127000"/>
  </r>
  <r>
    <x v="78"/>
    <x v="34"/>
    <n v="136500"/>
  </r>
  <r>
    <x v="79"/>
    <x v="35"/>
    <n v="110000"/>
  </r>
  <r>
    <x v="80"/>
    <x v="34"/>
    <n v="193500"/>
  </r>
  <r>
    <x v="81"/>
    <x v="30"/>
    <n v="153500"/>
  </r>
  <r>
    <x v="82"/>
    <x v="12"/>
    <n v="245000"/>
  </r>
  <r>
    <x v="83"/>
    <x v="13"/>
    <n v="126500"/>
  </r>
  <r>
    <x v="84"/>
    <x v="29"/>
    <n v="168500"/>
  </r>
  <r>
    <x v="85"/>
    <x v="36"/>
    <n v="260000"/>
  </r>
  <r>
    <x v="86"/>
    <x v="6"/>
    <n v="174000"/>
  </r>
  <r>
    <x v="87"/>
    <x v="37"/>
    <n v="164500"/>
  </r>
  <r>
    <x v="88"/>
    <x v="38"/>
    <n v="85000"/>
  </r>
  <r>
    <x v="89"/>
    <x v="5"/>
    <n v="123600"/>
  </r>
  <r>
    <x v="90"/>
    <x v="8"/>
    <n v="109900"/>
  </r>
  <r>
    <x v="91"/>
    <x v="39"/>
    <n v="98600"/>
  </r>
  <r>
    <x v="92"/>
    <x v="10"/>
    <n v="163500"/>
  </r>
  <r>
    <x v="93"/>
    <x v="30"/>
    <n v="133900"/>
  </r>
  <r>
    <x v="94"/>
    <x v="18"/>
    <n v="204750"/>
  </r>
  <r>
    <x v="95"/>
    <x v="40"/>
    <n v="185000"/>
  </r>
  <r>
    <x v="96"/>
    <x v="41"/>
    <n v="214000"/>
  </r>
  <r>
    <x v="97"/>
    <x v="9"/>
    <n v="94750"/>
  </r>
  <r>
    <x v="98"/>
    <x v="8"/>
    <n v="83000"/>
  </r>
  <r>
    <x v="99"/>
    <x v="19"/>
    <n v="128950"/>
  </r>
  <r>
    <x v="100"/>
    <x v="14"/>
    <n v="205000"/>
  </r>
  <r>
    <x v="101"/>
    <x v="42"/>
    <n v="178000"/>
  </r>
  <r>
    <x v="102"/>
    <x v="43"/>
    <n v="118964"/>
  </r>
  <r>
    <x v="103"/>
    <x v="37"/>
    <n v="198900"/>
  </r>
  <r>
    <x v="104"/>
    <x v="8"/>
    <n v="169500"/>
  </r>
  <r>
    <x v="105"/>
    <x v="16"/>
    <n v="250000"/>
  </r>
  <r>
    <x v="106"/>
    <x v="5"/>
    <n v="100000"/>
  </r>
  <r>
    <x v="107"/>
    <x v="8"/>
    <n v="115000"/>
  </r>
  <r>
    <x v="108"/>
    <x v="6"/>
    <n v="115000"/>
  </r>
  <r>
    <x v="109"/>
    <x v="44"/>
    <n v="190000"/>
  </r>
  <r>
    <x v="110"/>
    <x v="28"/>
    <n v="136900"/>
  </r>
  <r>
    <x v="111"/>
    <x v="4"/>
    <n v="180000"/>
  </r>
  <r>
    <x v="112"/>
    <x v="12"/>
    <n v="383970"/>
  </r>
  <r>
    <x v="113"/>
    <x v="32"/>
    <n v="217000"/>
  </r>
  <r>
    <x v="114"/>
    <x v="2"/>
    <n v="259500"/>
  </r>
  <r>
    <x v="115"/>
    <x v="41"/>
    <n v="176000"/>
  </r>
  <r>
    <x v="116"/>
    <x v="11"/>
    <n v="139000"/>
  </r>
  <r>
    <x v="117"/>
    <x v="12"/>
    <n v="155000"/>
  </r>
  <r>
    <x v="118"/>
    <x v="20"/>
    <n v="320000"/>
  </r>
  <r>
    <x v="119"/>
    <x v="10"/>
    <n v="163990"/>
  </r>
  <r>
    <x v="120"/>
    <x v="45"/>
    <n v="180000"/>
  </r>
  <r>
    <x v="121"/>
    <x v="8"/>
    <n v="100000"/>
  </r>
  <r>
    <x v="122"/>
    <x v="46"/>
    <n v="136000"/>
  </r>
  <r>
    <x v="123"/>
    <x v="40"/>
    <n v="153900"/>
  </r>
  <r>
    <x v="124"/>
    <x v="30"/>
    <n v="181000"/>
  </r>
  <r>
    <x v="125"/>
    <x v="38"/>
    <n v="84500"/>
  </r>
  <r>
    <x v="126"/>
    <x v="1"/>
    <n v="128000"/>
  </r>
  <r>
    <x v="127"/>
    <x v="8"/>
    <n v="87000"/>
  </r>
  <r>
    <x v="128"/>
    <x v="24"/>
    <n v="155000"/>
  </r>
  <r>
    <x v="129"/>
    <x v="47"/>
    <n v="150000"/>
  </r>
  <r>
    <x v="130"/>
    <x v="24"/>
    <n v="226000"/>
  </r>
  <r>
    <x v="131"/>
    <x v="4"/>
    <n v="244000"/>
  </r>
  <r>
    <x v="132"/>
    <x v="2"/>
    <n v="150750"/>
  </r>
  <r>
    <x v="133"/>
    <x v="2"/>
    <n v="220000"/>
  </r>
  <r>
    <x v="134"/>
    <x v="40"/>
    <n v="180000"/>
  </r>
  <r>
    <x v="135"/>
    <x v="3"/>
    <n v="174000"/>
  </r>
  <r>
    <x v="136"/>
    <x v="15"/>
    <n v="143000"/>
  </r>
  <r>
    <x v="137"/>
    <x v="31"/>
    <n v="171000"/>
  </r>
  <r>
    <x v="138"/>
    <x v="4"/>
    <n v="230000"/>
  </r>
  <r>
    <x v="139"/>
    <x v="18"/>
    <n v="231500"/>
  </r>
  <r>
    <x v="140"/>
    <x v="48"/>
    <n v="115000"/>
  </r>
  <r>
    <x v="141"/>
    <x v="6"/>
    <n v="260000"/>
  </r>
  <r>
    <x v="142"/>
    <x v="49"/>
    <n v="166000"/>
  </r>
  <r>
    <x v="143"/>
    <x v="41"/>
    <n v="204000"/>
  </r>
  <r>
    <x v="144"/>
    <x v="25"/>
    <n v="125000"/>
  </r>
  <r>
    <x v="145"/>
    <x v="10"/>
    <n v="130000"/>
  </r>
  <r>
    <x v="146"/>
    <x v="40"/>
    <n v="105000"/>
  </r>
  <r>
    <x v="147"/>
    <x v="14"/>
    <n v="222500"/>
  </r>
  <r>
    <x v="148"/>
    <x v="6"/>
    <n v="141000"/>
  </r>
  <r>
    <x v="149"/>
    <x v="8"/>
    <n v="115000"/>
  </r>
  <r>
    <x v="150"/>
    <x v="50"/>
    <n v="122000"/>
  </r>
  <r>
    <x v="151"/>
    <x v="17"/>
    <n v="372402"/>
  </r>
  <r>
    <x v="152"/>
    <x v="48"/>
    <n v="190000"/>
  </r>
  <r>
    <x v="153"/>
    <x v="50"/>
    <n v="235000"/>
  </r>
  <r>
    <x v="154"/>
    <x v="8"/>
    <n v="125000"/>
  </r>
  <r>
    <x v="155"/>
    <x v="8"/>
    <n v="79000"/>
  </r>
  <r>
    <x v="156"/>
    <x v="8"/>
    <n v="109500"/>
  </r>
  <r>
    <x v="157"/>
    <x v="51"/>
    <n v="269500"/>
  </r>
  <r>
    <x v="158"/>
    <x v="6"/>
    <n v="254900"/>
  </r>
  <r>
    <x v="159"/>
    <x v="10"/>
    <n v="320000"/>
  </r>
  <r>
    <x v="160"/>
    <x v="52"/>
    <n v="162500"/>
  </r>
  <r>
    <x v="161"/>
    <x v="16"/>
    <n v="412500"/>
  </r>
  <r>
    <x v="162"/>
    <x v="6"/>
    <n v="220000"/>
  </r>
  <r>
    <x v="163"/>
    <x v="33"/>
    <n v="103200"/>
  </r>
  <r>
    <x v="164"/>
    <x v="16"/>
    <n v="152000"/>
  </r>
  <r>
    <x v="165"/>
    <x v="41"/>
    <n v="127500"/>
  </r>
  <r>
    <x v="166"/>
    <x v="40"/>
    <n v="190000"/>
  </r>
  <r>
    <x v="167"/>
    <x v="12"/>
    <n v="325624"/>
  </r>
  <r>
    <x v="168"/>
    <x v="16"/>
    <n v="183500"/>
  </r>
  <r>
    <x v="169"/>
    <x v="35"/>
    <n v="228000"/>
  </r>
  <r>
    <x v="170"/>
    <x v="8"/>
    <n v="128500"/>
  </r>
  <r>
    <x v="171"/>
    <x v="13"/>
    <n v="215000"/>
  </r>
  <r>
    <x v="172"/>
    <x v="26"/>
    <n v="239000"/>
  </r>
  <r>
    <x v="173"/>
    <x v="39"/>
    <n v="163000"/>
  </r>
  <r>
    <x v="174"/>
    <x v="53"/>
    <n v="184000"/>
  </r>
  <r>
    <x v="175"/>
    <x v="14"/>
    <n v="243000"/>
  </r>
  <r>
    <x v="176"/>
    <x v="31"/>
    <n v="211000"/>
  </r>
  <r>
    <x v="177"/>
    <x v="46"/>
    <n v="172500"/>
  </r>
  <r>
    <x v="178"/>
    <x v="37"/>
    <n v="501837"/>
  </r>
  <r>
    <x v="179"/>
    <x v="10"/>
    <n v="100000"/>
  </r>
  <r>
    <x v="180"/>
    <x v="4"/>
    <n v="177000"/>
  </r>
  <r>
    <x v="181"/>
    <x v="8"/>
    <n v="200100"/>
  </r>
  <r>
    <x v="182"/>
    <x v="10"/>
    <n v="120000"/>
  </r>
  <r>
    <x v="183"/>
    <x v="0"/>
    <n v="200000"/>
  </r>
  <r>
    <x v="184"/>
    <x v="47"/>
    <n v="127000"/>
  </r>
  <r>
    <x v="185"/>
    <x v="40"/>
    <n v="475000"/>
  </r>
  <r>
    <x v="186"/>
    <x v="47"/>
    <n v="173000"/>
  </r>
  <r>
    <x v="187"/>
    <x v="26"/>
    <n v="135000"/>
  </r>
  <r>
    <x v="188"/>
    <x v="43"/>
    <n v="153337"/>
  </r>
  <r>
    <x v="189"/>
    <x v="2"/>
    <n v="286000"/>
  </r>
  <r>
    <x v="190"/>
    <x v="54"/>
    <n v="315000"/>
  </r>
  <r>
    <x v="191"/>
    <x v="16"/>
    <n v="184000"/>
  </r>
  <r>
    <x v="192"/>
    <x v="41"/>
    <n v="192000"/>
  </r>
  <r>
    <x v="193"/>
    <x v="16"/>
    <n v="130000"/>
  </r>
  <r>
    <x v="194"/>
    <x v="28"/>
    <n v="127000"/>
  </r>
  <r>
    <x v="195"/>
    <x v="1"/>
    <n v="148500"/>
  </r>
  <r>
    <x v="196"/>
    <x v="12"/>
    <n v="311872"/>
  </r>
  <r>
    <x v="197"/>
    <x v="20"/>
    <n v="235000"/>
  </r>
  <r>
    <x v="198"/>
    <x v="8"/>
    <n v="104000"/>
  </r>
  <r>
    <x v="199"/>
    <x v="6"/>
    <n v="274900"/>
  </r>
  <r>
    <x v="200"/>
    <x v="16"/>
    <n v="140000"/>
  </r>
  <r>
    <x v="201"/>
    <x v="44"/>
    <n v="171500"/>
  </r>
  <r>
    <x v="202"/>
    <x v="8"/>
    <n v="112000"/>
  </r>
  <r>
    <x v="203"/>
    <x v="16"/>
    <n v="149000"/>
  </r>
  <r>
    <x v="204"/>
    <x v="8"/>
    <n v="110000"/>
  </r>
  <r>
    <x v="205"/>
    <x v="20"/>
    <n v="180500"/>
  </r>
  <r>
    <x v="206"/>
    <x v="11"/>
    <n v="143900"/>
  </r>
  <r>
    <x v="207"/>
    <x v="13"/>
    <n v="141000"/>
  </r>
  <r>
    <x v="208"/>
    <x v="31"/>
    <n v="277000"/>
  </r>
  <r>
    <x v="209"/>
    <x v="27"/>
    <n v="145000"/>
  </r>
  <r>
    <x v="210"/>
    <x v="8"/>
    <n v="98000"/>
  </r>
  <r>
    <x v="211"/>
    <x v="37"/>
    <n v="186000"/>
  </r>
  <r>
    <x v="212"/>
    <x v="37"/>
    <n v="252678"/>
  </r>
  <r>
    <x v="213"/>
    <x v="5"/>
    <n v="156000"/>
  </r>
  <r>
    <x v="214"/>
    <x v="44"/>
    <n v="161750"/>
  </r>
  <r>
    <x v="215"/>
    <x v="29"/>
    <n v="134450"/>
  </r>
  <r>
    <x v="216"/>
    <x v="16"/>
    <n v="210000"/>
  </r>
  <r>
    <x v="217"/>
    <x v="8"/>
    <n v="107000"/>
  </r>
  <r>
    <x v="218"/>
    <x v="10"/>
    <n v="311500"/>
  </r>
  <r>
    <x v="219"/>
    <x v="10"/>
    <n v="167240"/>
  </r>
  <r>
    <x v="220"/>
    <x v="10"/>
    <n v="204900"/>
  </r>
  <r>
    <x v="221"/>
    <x v="2"/>
    <n v="200000"/>
  </r>
  <r>
    <x v="222"/>
    <x v="50"/>
    <n v="179900"/>
  </r>
  <r>
    <x v="223"/>
    <x v="48"/>
    <n v="97000"/>
  </r>
  <r>
    <x v="224"/>
    <x v="0"/>
    <n v="386250"/>
  </r>
  <r>
    <x v="225"/>
    <x v="48"/>
    <n v="112000"/>
  </r>
  <r>
    <x v="226"/>
    <x v="5"/>
    <n v="290000"/>
  </r>
  <r>
    <x v="227"/>
    <x v="3"/>
    <n v="106000"/>
  </r>
  <r>
    <x v="228"/>
    <x v="15"/>
    <n v="125000"/>
  </r>
  <r>
    <x v="229"/>
    <x v="10"/>
    <n v="192500"/>
  </r>
  <r>
    <x v="230"/>
    <x v="19"/>
    <n v="148000"/>
  </r>
  <r>
    <x v="231"/>
    <x v="29"/>
    <n v="403000"/>
  </r>
  <r>
    <x v="232"/>
    <x v="28"/>
    <n v="94500"/>
  </r>
  <r>
    <x v="233"/>
    <x v="1"/>
    <n v="128200"/>
  </r>
  <r>
    <x v="234"/>
    <x v="2"/>
    <n v="216500"/>
  </r>
  <r>
    <x v="235"/>
    <x v="48"/>
    <n v="89500"/>
  </r>
  <r>
    <x v="236"/>
    <x v="16"/>
    <n v="185500"/>
  </r>
  <r>
    <x v="237"/>
    <x v="0"/>
    <n v="194500"/>
  </r>
  <r>
    <x v="238"/>
    <x v="12"/>
    <n v="318000"/>
  </r>
  <r>
    <x v="239"/>
    <x v="8"/>
    <n v="113000"/>
  </r>
  <r>
    <x v="240"/>
    <x v="17"/>
    <n v="262500"/>
  </r>
  <r>
    <x v="241"/>
    <x v="18"/>
    <n v="110500"/>
  </r>
  <r>
    <x v="242"/>
    <x v="8"/>
    <n v="79000"/>
  </r>
  <r>
    <x v="243"/>
    <x v="23"/>
    <n v="120000"/>
  </r>
  <r>
    <x v="244"/>
    <x v="2"/>
    <n v="205000"/>
  </r>
  <r>
    <x v="245"/>
    <x v="55"/>
    <n v="241500"/>
  </r>
  <r>
    <x v="246"/>
    <x v="8"/>
    <n v="137000"/>
  </r>
  <r>
    <x v="247"/>
    <x v="56"/>
    <n v="140000"/>
  </r>
  <r>
    <x v="248"/>
    <x v="0"/>
    <n v="180000"/>
  </r>
  <r>
    <x v="249"/>
    <x v="10"/>
    <n v="277000"/>
  </r>
  <r>
    <x v="250"/>
    <x v="24"/>
    <n v="76500"/>
  </r>
  <r>
    <x v="251"/>
    <x v="12"/>
    <n v="235000"/>
  </r>
  <r>
    <x v="252"/>
    <x v="16"/>
    <n v="173000"/>
  </r>
  <r>
    <x v="253"/>
    <x v="47"/>
    <n v="158000"/>
  </r>
  <r>
    <x v="254"/>
    <x v="57"/>
    <n v="145000"/>
  </r>
  <r>
    <x v="255"/>
    <x v="41"/>
    <n v="230000"/>
  </r>
  <r>
    <x v="256"/>
    <x v="0"/>
    <n v="207500"/>
  </r>
  <r>
    <x v="257"/>
    <x v="10"/>
    <n v="220000"/>
  </r>
  <r>
    <x v="258"/>
    <x v="14"/>
    <n v="231500"/>
  </r>
  <r>
    <x v="259"/>
    <x v="33"/>
    <n v="97000"/>
  </r>
  <r>
    <x v="260"/>
    <x v="11"/>
    <n v="176000"/>
  </r>
  <r>
    <x v="261"/>
    <x v="12"/>
    <n v="276000"/>
  </r>
  <r>
    <x v="262"/>
    <x v="5"/>
    <n v="151000"/>
  </r>
  <r>
    <x v="263"/>
    <x v="14"/>
    <n v="130000"/>
  </r>
  <r>
    <x v="264"/>
    <x v="16"/>
    <n v="73000"/>
  </r>
  <r>
    <x v="265"/>
    <x v="35"/>
    <n v="175500"/>
  </r>
  <r>
    <x v="266"/>
    <x v="18"/>
    <n v="185000"/>
  </r>
  <r>
    <x v="267"/>
    <x v="18"/>
    <n v="179500"/>
  </r>
  <r>
    <x v="268"/>
    <x v="21"/>
    <n v="120500"/>
  </r>
  <r>
    <x v="269"/>
    <x v="1"/>
    <n v="148000"/>
  </r>
  <r>
    <x v="270"/>
    <x v="10"/>
    <n v="266000"/>
  </r>
  <r>
    <x v="271"/>
    <x v="6"/>
    <n v="241500"/>
  </r>
  <r>
    <x v="272"/>
    <x v="12"/>
    <n v="290000"/>
  </r>
  <r>
    <x v="273"/>
    <x v="55"/>
    <n v="139000"/>
  </r>
  <r>
    <x v="274"/>
    <x v="38"/>
    <n v="124500"/>
  </r>
  <r>
    <x v="275"/>
    <x v="12"/>
    <n v="205000"/>
  </r>
  <r>
    <x v="276"/>
    <x v="0"/>
    <n v="201000"/>
  </r>
  <r>
    <x v="277"/>
    <x v="58"/>
    <n v="141000"/>
  </r>
  <r>
    <x v="278"/>
    <x v="12"/>
    <n v="415298"/>
  </r>
  <r>
    <x v="279"/>
    <x v="44"/>
    <n v="192000"/>
  </r>
  <r>
    <x v="280"/>
    <x v="31"/>
    <n v="228500"/>
  </r>
  <r>
    <x v="281"/>
    <x v="10"/>
    <n v="185000"/>
  </r>
  <r>
    <x v="282"/>
    <x v="17"/>
    <n v="207500"/>
  </r>
  <r>
    <x v="283"/>
    <x v="37"/>
    <n v="244600"/>
  </r>
  <r>
    <x v="284"/>
    <x v="36"/>
    <n v="179200"/>
  </r>
  <r>
    <x v="285"/>
    <x v="12"/>
    <n v="164700"/>
  </r>
  <r>
    <x v="286"/>
    <x v="35"/>
    <n v="159000"/>
  </r>
  <r>
    <x v="287"/>
    <x v="48"/>
    <n v="88000"/>
  </r>
  <r>
    <x v="288"/>
    <x v="15"/>
    <n v="122000"/>
  </r>
  <r>
    <x v="289"/>
    <x v="0"/>
    <n v="153575"/>
  </r>
  <r>
    <x v="290"/>
    <x v="10"/>
    <n v="233230"/>
  </r>
  <r>
    <x v="291"/>
    <x v="4"/>
    <n v="135900"/>
  </r>
  <r>
    <x v="292"/>
    <x v="17"/>
    <n v="131000"/>
  </r>
  <r>
    <x v="293"/>
    <x v="54"/>
    <n v="235000"/>
  </r>
  <r>
    <x v="294"/>
    <x v="32"/>
    <n v="167000"/>
  </r>
  <r>
    <x v="295"/>
    <x v="52"/>
    <n v="142500"/>
  </r>
  <r>
    <x v="296"/>
    <x v="8"/>
    <n v="152000"/>
  </r>
  <r>
    <x v="297"/>
    <x v="30"/>
    <n v="239000"/>
  </r>
  <r>
    <x v="298"/>
    <x v="34"/>
    <n v="175000"/>
  </r>
  <r>
    <x v="299"/>
    <x v="16"/>
    <n v="158500"/>
  </r>
  <r>
    <x v="300"/>
    <x v="32"/>
    <n v="157000"/>
  </r>
  <r>
    <x v="301"/>
    <x v="41"/>
    <n v="267000"/>
  </r>
  <r>
    <x v="302"/>
    <x v="2"/>
    <n v="205000"/>
  </r>
  <r>
    <x v="303"/>
    <x v="28"/>
    <n v="149900"/>
  </r>
  <r>
    <x v="304"/>
    <x v="2"/>
    <n v="295000"/>
  </r>
  <r>
    <x v="305"/>
    <x v="6"/>
    <n v="305900"/>
  </r>
  <r>
    <x v="306"/>
    <x v="47"/>
    <n v="225000"/>
  </r>
  <r>
    <x v="307"/>
    <x v="8"/>
    <n v="89500"/>
  </r>
  <r>
    <x v="308"/>
    <x v="8"/>
    <n v="82500"/>
  </r>
  <r>
    <x v="309"/>
    <x v="16"/>
    <n v="360000"/>
  </r>
  <r>
    <x v="310"/>
    <x v="54"/>
    <n v="165600"/>
  </r>
  <r>
    <x v="311"/>
    <x v="2"/>
    <n v="132000"/>
  </r>
  <r>
    <x v="312"/>
    <x v="8"/>
    <n v="119900"/>
  </r>
  <r>
    <x v="313"/>
    <x v="9"/>
    <n v="375000"/>
  </r>
  <r>
    <x v="314"/>
    <x v="20"/>
    <n v="178000"/>
  </r>
  <r>
    <x v="315"/>
    <x v="6"/>
    <n v="188500"/>
  </r>
  <r>
    <x v="316"/>
    <x v="23"/>
    <n v="260000"/>
  </r>
  <r>
    <x v="317"/>
    <x v="10"/>
    <n v="270000"/>
  </r>
  <r>
    <x v="318"/>
    <x v="40"/>
    <n v="260000"/>
  </r>
  <r>
    <x v="319"/>
    <x v="23"/>
    <n v="187500"/>
  </r>
  <r>
    <x v="320"/>
    <x v="10"/>
    <n v="342643"/>
  </r>
  <r>
    <x v="321"/>
    <x v="16"/>
    <n v="354000"/>
  </r>
  <r>
    <x v="322"/>
    <x v="26"/>
    <n v="301000"/>
  </r>
  <r>
    <x v="323"/>
    <x v="6"/>
    <n v="126175"/>
  </r>
  <r>
    <x v="324"/>
    <x v="12"/>
    <n v="242000"/>
  </r>
  <r>
    <x v="325"/>
    <x v="8"/>
    <n v="87000"/>
  </r>
  <r>
    <x v="326"/>
    <x v="40"/>
    <n v="324000"/>
  </r>
  <r>
    <x v="327"/>
    <x v="13"/>
    <n v="145250"/>
  </r>
  <r>
    <x v="328"/>
    <x v="54"/>
    <n v="214500"/>
  </r>
  <r>
    <x v="329"/>
    <x v="8"/>
    <n v="78000"/>
  </r>
  <r>
    <x v="330"/>
    <x v="27"/>
    <n v="119000"/>
  </r>
  <r>
    <x v="331"/>
    <x v="36"/>
    <n v="139000"/>
  </r>
  <r>
    <x v="332"/>
    <x v="16"/>
    <n v="284000"/>
  </r>
  <r>
    <x v="333"/>
    <x v="16"/>
    <n v="207000"/>
  </r>
  <r>
    <x v="334"/>
    <x v="30"/>
    <n v="192000"/>
  </r>
  <r>
    <x v="335"/>
    <x v="9"/>
    <n v="228950"/>
  </r>
  <r>
    <x v="336"/>
    <x v="10"/>
    <n v="377426"/>
  </r>
  <r>
    <x v="337"/>
    <x v="0"/>
    <n v="214000"/>
  </r>
  <r>
    <x v="338"/>
    <x v="30"/>
    <n v="202500"/>
  </r>
  <r>
    <x v="339"/>
    <x v="30"/>
    <n v="155000"/>
  </r>
  <r>
    <x v="340"/>
    <x v="2"/>
    <n v="202900"/>
  </r>
  <r>
    <x v="341"/>
    <x v="8"/>
    <n v="82000"/>
  </r>
  <r>
    <x v="342"/>
    <x v="8"/>
    <n v="87500"/>
  </r>
  <r>
    <x v="343"/>
    <x v="6"/>
    <n v="266000"/>
  </r>
  <r>
    <x v="344"/>
    <x v="1"/>
    <n v="85000"/>
  </r>
  <r>
    <x v="345"/>
    <x v="8"/>
    <n v="140200"/>
  </r>
  <r>
    <x v="346"/>
    <x v="30"/>
    <n v="151500"/>
  </r>
  <r>
    <x v="347"/>
    <x v="13"/>
    <n v="157500"/>
  </r>
  <r>
    <x v="348"/>
    <x v="16"/>
    <n v="154000"/>
  </r>
  <r>
    <x v="349"/>
    <x v="10"/>
    <n v="437154"/>
  </r>
  <r>
    <x v="350"/>
    <x v="12"/>
    <n v="318061"/>
  </r>
  <r>
    <x v="351"/>
    <x v="53"/>
    <n v="190000"/>
  </r>
  <r>
    <x v="352"/>
    <x v="8"/>
    <n v="95000"/>
  </r>
  <r>
    <x v="353"/>
    <x v="0"/>
    <n v="105900"/>
  </r>
  <r>
    <x v="354"/>
    <x v="4"/>
    <n v="140000"/>
  </r>
  <r>
    <x v="355"/>
    <x v="5"/>
    <n v="177500"/>
  </r>
  <r>
    <x v="356"/>
    <x v="36"/>
    <n v="173000"/>
  </r>
  <r>
    <x v="357"/>
    <x v="1"/>
    <n v="134000"/>
  </r>
  <r>
    <x v="358"/>
    <x v="46"/>
    <n v="130000"/>
  </r>
  <r>
    <x v="359"/>
    <x v="30"/>
    <n v="280000"/>
  </r>
  <r>
    <x v="360"/>
    <x v="59"/>
    <n v="156000"/>
  </r>
  <r>
    <x v="361"/>
    <x v="38"/>
    <n v="145000"/>
  </r>
  <r>
    <x v="362"/>
    <x v="0"/>
    <n v="198500"/>
  </r>
  <r>
    <x v="363"/>
    <x v="12"/>
    <n v="118000"/>
  </r>
  <r>
    <x v="364"/>
    <x v="1"/>
    <n v="190000"/>
  </r>
  <r>
    <x v="365"/>
    <x v="18"/>
    <n v="147000"/>
  </r>
  <r>
    <x v="366"/>
    <x v="25"/>
    <n v="159000"/>
  </r>
  <r>
    <x v="367"/>
    <x v="11"/>
    <n v="165000"/>
  </r>
  <r>
    <x v="368"/>
    <x v="56"/>
    <n v="132000"/>
  </r>
  <r>
    <x v="369"/>
    <x v="10"/>
    <n v="162000"/>
  </r>
  <r>
    <x v="370"/>
    <x v="4"/>
    <n v="172400"/>
  </r>
  <r>
    <x v="371"/>
    <x v="19"/>
    <n v="134432"/>
  </r>
  <r>
    <x v="372"/>
    <x v="52"/>
    <n v="125000"/>
  </r>
  <r>
    <x v="373"/>
    <x v="32"/>
    <n v="123000"/>
  </r>
  <r>
    <x v="374"/>
    <x v="16"/>
    <n v="219500"/>
  </r>
  <r>
    <x v="375"/>
    <x v="8"/>
    <n v="61000"/>
  </r>
  <r>
    <x v="376"/>
    <x v="29"/>
    <n v="148000"/>
  </r>
  <r>
    <x v="377"/>
    <x v="6"/>
    <n v="340000"/>
  </r>
  <r>
    <x v="378"/>
    <x v="51"/>
    <n v="394432"/>
  </r>
  <r>
    <x v="379"/>
    <x v="4"/>
    <n v="179000"/>
  </r>
  <r>
    <x v="380"/>
    <x v="8"/>
    <n v="127000"/>
  </r>
  <r>
    <x v="381"/>
    <x v="10"/>
    <n v="187750"/>
  </r>
  <r>
    <x v="382"/>
    <x v="10"/>
    <n v="213500"/>
  </r>
  <r>
    <x v="383"/>
    <x v="8"/>
    <n v="76000"/>
  </r>
  <r>
    <x v="384"/>
    <x v="36"/>
    <n v="240000"/>
  </r>
  <r>
    <x v="385"/>
    <x v="6"/>
    <n v="192000"/>
  </r>
  <r>
    <x v="386"/>
    <x v="29"/>
    <n v="81000"/>
  </r>
  <r>
    <x v="387"/>
    <x v="1"/>
    <n v="125000"/>
  </r>
  <r>
    <x v="388"/>
    <x v="4"/>
    <n v="191000"/>
  </r>
  <r>
    <x v="389"/>
    <x v="17"/>
    <n v="426000"/>
  </r>
  <r>
    <x v="390"/>
    <x v="8"/>
    <n v="119000"/>
  </r>
  <r>
    <x v="391"/>
    <x v="2"/>
    <n v="215000"/>
  </r>
  <r>
    <x v="392"/>
    <x v="19"/>
    <n v="106500"/>
  </r>
  <r>
    <x v="393"/>
    <x v="8"/>
    <n v="100000"/>
  </r>
  <r>
    <x v="394"/>
    <x v="8"/>
    <n v="109000"/>
  </r>
  <r>
    <x v="395"/>
    <x v="33"/>
    <n v="129000"/>
  </r>
  <r>
    <x v="396"/>
    <x v="28"/>
    <n v="123000"/>
  </r>
  <r>
    <x v="397"/>
    <x v="11"/>
    <n v="169500"/>
  </r>
  <r>
    <x v="398"/>
    <x v="8"/>
    <n v="67000"/>
  </r>
  <r>
    <x v="399"/>
    <x v="12"/>
    <n v="241000"/>
  </r>
  <r>
    <x v="400"/>
    <x v="29"/>
    <n v="245500"/>
  </r>
  <r>
    <x v="401"/>
    <x v="6"/>
    <n v="164990"/>
  </r>
  <r>
    <x v="402"/>
    <x v="18"/>
    <n v="108000"/>
  </r>
  <r>
    <x v="403"/>
    <x v="30"/>
    <n v="258000"/>
  </r>
  <r>
    <x v="404"/>
    <x v="29"/>
    <n v="168000"/>
  </r>
  <r>
    <x v="405"/>
    <x v="40"/>
    <n v="150000"/>
  </r>
  <r>
    <x v="406"/>
    <x v="8"/>
    <n v="115000"/>
  </r>
  <r>
    <x v="407"/>
    <x v="1"/>
    <n v="177000"/>
  </r>
  <r>
    <x v="408"/>
    <x v="10"/>
    <n v="280000"/>
  </r>
  <r>
    <x v="409"/>
    <x v="17"/>
    <n v="339750"/>
  </r>
  <r>
    <x v="410"/>
    <x v="46"/>
    <n v="60000"/>
  </r>
  <r>
    <x v="411"/>
    <x v="21"/>
    <n v="145000"/>
  </r>
  <r>
    <x v="412"/>
    <x v="37"/>
    <n v="222000"/>
  </r>
  <r>
    <x v="413"/>
    <x v="8"/>
    <n v="115000"/>
  </r>
  <r>
    <x v="414"/>
    <x v="40"/>
    <n v="228000"/>
  </r>
  <r>
    <x v="415"/>
    <x v="12"/>
    <n v="181134"/>
  </r>
  <r>
    <x v="416"/>
    <x v="59"/>
    <n v="149500"/>
  </r>
  <r>
    <x v="417"/>
    <x v="8"/>
    <n v="239000"/>
  </r>
  <r>
    <x v="418"/>
    <x v="8"/>
    <n v="126000"/>
  </r>
  <r>
    <x v="419"/>
    <x v="34"/>
    <n v="142000"/>
  </r>
  <r>
    <x v="420"/>
    <x v="30"/>
    <n v="206300"/>
  </r>
  <r>
    <x v="421"/>
    <x v="4"/>
    <n v="215000"/>
  </r>
  <r>
    <x v="422"/>
    <x v="56"/>
    <n v="113000"/>
  </r>
  <r>
    <x v="423"/>
    <x v="30"/>
    <n v="315000"/>
  </r>
  <r>
    <x v="424"/>
    <x v="33"/>
    <n v="139000"/>
  </r>
  <r>
    <x v="425"/>
    <x v="36"/>
    <n v="135000"/>
  </r>
  <r>
    <x v="426"/>
    <x v="31"/>
    <n v="275000"/>
  </r>
  <r>
    <x v="427"/>
    <x v="57"/>
    <n v="109008"/>
  </r>
  <r>
    <x v="428"/>
    <x v="12"/>
    <n v="195400"/>
  </r>
  <r>
    <x v="429"/>
    <x v="55"/>
    <n v="175000"/>
  </r>
  <r>
    <x v="430"/>
    <x v="48"/>
    <n v="85400"/>
  </r>
  <r>
    <x v="431"/>
    <x v="30"/>
    <n v="79900"/>
  </r>
  <r>
    <x v="432"/>
    <x v="48"/>
    <n v="122500"/>
  </r>
  <r>
    <x v="433"/>
    <x v="30"/>
    <n v="181000"/>
  </r>
  <r>
    <x v="434"/>
    <x v="28"/>
    <n v="81000"/>
  </r>
  <r>
    <x v="435"/>
    <x v="29"/>
    <n v="212000"/>
  </r>
  <r>
    <x v="436"/>
    <x v="8"/>
    <n v="116000"/>
  </r>
  <r>
    <x v="437"/>
    <x v="16"/>
    <n v="119000"/>
  </r>
  <r>
    <x v="438"/>
    <x v="2"/>
    <n v="90350"/>
  </r>
  <r>
    <x v="439"/>
    <x v="4"/>
    <n v="110000"/>
  </r>
  <r>
    <x v="440"/>
    <x v="17"/>
    <n v="555000"/>
  </r>
  <r>
    <x v="441"/>
    <x v="21"/>
    <n v="118000"/>
  </r>
  <r>
    <x v="442"/>
    <x v="36"/>
    <n v="162900"/>
  </r>
  <r>
    <x v="443"/>
    <x v="12"/>
    <n v="172500"/>
  </r>
  <r>
    <x v="444"/>
    <x v="5"/>
    <n v="210000"/>
  </r>
  <r>
    <x v="445"/>
    <x v="33"/>
    <n v="127500"/>
  </r>
  <r>
    <x v="446"/>
    <x v="2"/>
    <n v="190000"/>
  </r>
  <r>
    <x v="447"/>
    <x v="41"/>
    <n v="199900"/>
  </r>
  <r>
    <x v="448"/>
    <x v="8"/>
    <n v="119500"/>
  </r>
  <r>
    <x v="449"/>
    <x v="2"/>
    <n v="120000"/>
  </r>
  <r>
    <x v="450"/>
    <x v="6"/>
    <n v="110000"/>
  </r>
  <r>
    <x v="451"/>
    <x v="50"/>
    <n v="280000"/>
  </r>
  <r>
    <x v="452"/>
    <x v="18"/>
    <n v="204000"/>
  </r>
  <r>
    <x v="453"/>
    <x v="17"/>
    <n v="210000"/>
  </r>
  <r>
    <x v="454"/>
    <x v="1"/>
    <n v="188000"/>
  </r>
  <r>
    <x v="455"/>
    <x v="7"/>
    <n v="175500"/>
  </r>
  <r>
    <x v="456"/>
    <x v="8"/>
    <n v="98000"/>
  </r>
  <r>
    <x v="457"/>
    <x v="54"/>
    <n v="256000"/>
  </r>
  <r>
    <x v="458"/>
    <x v="29"/>
    <n v="161000"/>
  </r>
  <r>
    <x v="459"/>
    <x v="8"/>
    <n v="110000"/>
  </r>
  <r>
    <x v="460"/>
    <x v="37"/>
    <n v="263435"/>
  </r>
  <r>
    <x v="461"/>
    <x v="12"/>
    <n v="155000"/>
  </r>
  <r>
    <x v="462"/>
    <x v="9"/>
    <n v="62383"/>
  </r>
  <r>
    <x v="463"/>
    <x v="5"/>
    <n v="188700"/>
  </r>
  <r>
    <x v="464"/>
    <x v="59"/>
    <n v="124000"/>
  </r>
  <r>
    <x v="465"/>
    <x v="16"/>
    <n v="178740"/>
  </r>
  <r>
    <x v="466"/>
    <x v="3"/>
    <n v="167000"/>
  </r>
  <r>
    <x v="467"/>
    <x v="5"/>
    <n v="146500"/>
  </r>
  <r>
    <x v="468"/>
    <x v="10"/>
    <n v="250000"/>
  </r>
  <r>
    <x v="469"/>
    <x v="40"/>
    <n v="187000"/>
  </r>
  <r>
    <x v="470"/>
    <x v="42"/>
    <n v="212000"/>
  </r>
  <r>
    <x v="471"/>
    <x v="44"/>
    <n v="190000"/>
  </r>
  <r>
    <x v="472"/>
    <x v="6"/>
    <n v="148000"/>
  </r>
  <r>
    <x v="473"/>
    <x v="12"/>
    <n v="440000"/>
  </r>
  <r>
    <x v="474"/>
    <x v="4"/>
    <n v="251000"/>
  </r>
  <r>
    <x v="475"/>
    <x v="25"/>
    <n v="132500"/>
  </r>
  <r>
    <x v="476"/>
    <x v="30"/>
    <n v="208900"/>
  </r>
  <r>
    <x v="477"/>
    <x v="10"/>
    <n v="380000"/>
  </r>
  <r>
    <x v="478"/>
    <x v="17"/>
    <n v="297000"/>
  </r>
  <r>
    <x v="479"/>
    <x v="4"/>
    <n v="89471"/>
  </r>
  <r>
    <x v="480"/>
    <x v="6"/>
    <n v="326000"/>
  </r>
  <r>
    <x v="481"/>
    <x v="16"/>
    <n v="374000"/>
  </r>
  <r>
    <x v="482"/>
    <x v="6"/>
    <n v="155000"/>
  </r>
  <r>
    <x v="483"/>
    <x v="30"/>
    <n v="164000"/>
  </r>
  <r>
    <x v="484"/>
    <x v="14"/>
    <n v="132500"/>
  </r>
  <r>
    <x v="485"/>
    <x v="12"/>
    <n v="147000"/>
  </r>
  <r>
    <x v="486"/>
    <x v="9"/>
    <n v="156000"/>
  </r>
  <r>
    <x v="487"/>
    <x v="48"/>
    <n v="175000"/>
  </r>
  <r>
    <x v="488"/>
    <x v="3"/>
    <n v="160000"/>
  </r>
  <r>
    <x v="489"/>
    <x v="2"/>
    <n v="86000"/>
  </r>
  <r>
    <x v="490"/>
    <x v="1"/>
    <n v="115000"/>
  </r>
  <r>
    <x v="491"/>
    <x v="8"/>
    <n v="133000"/>
  </r>
  <r>
    <x v="492"/>
    <x v="10"/>
    <n v="172785"/>
  </r>
  <r>
    <x v="493"/>
    <x v="13"/>
    <n v="155000"/>
  </r>
  <r>
    <x v="494"/>
    <x v="29"/>
    <n v="91300"/>
  </r>
  <r>
    <x v="495"/>
    <x v="8"/>
    <n v="34900"/>
  </r>
  <r>
    <x v="496"/>
    <x v="40"/>
    <n v="430000"/>
  </r>
  <r>
    <x v="497"/>
    <x v="8"/>
    <n v="184000"/>
  </r>
  <r>
    <x v="498"/>
    <x v="16"/>
    <n v="130000"/>
  </r>
  <r>
    <x v="499"/>
    <x v="42"/>
    <n v="120000"/>
  </r>
  <r>
    <x v="500"/>
    <x v="7"/>
    <n v="113000"/>
  </r>
  <r>
    <x v="501"/>
    <x v="6"/>
    <n v="226700"/>
  </r>
  <r>
    <x v="502"/>
    <x v="9"/>
    <n v="140000"/>
  </r>
  <r>
    <x v="503"/>
    <x v="18"/>
    <n v="289000"/>
  </r>
  <r>
    <x v="504"/>
    <x v="60"/>
    <n v="147000"/>
  </r>
  <r>
    <x v="505"/>
    <x v="49"/>
    <n v="124500"/>
  </r>
  <r>
    <x v="506"/>
    <x v="54"/>
    <n v="215000"/>
  </r>
  <r>
    <x v="507"/>
    <x v="37"/>
    <n v="208300"/>
  </r>
  <r>
    <x v="508"/>
    <x v="6"/>
    <n v="161000"/>
  </r>
  <r>
    <x v="509"/>
    <x v="19"/>
    <n v="124500"/>
  </r>
  <r>
    <x v="510"/>
    <x v="4"/>
    <n v="164900"/>
  </r>
  <r>
    <x v="511"/>
    <x v="10"/>
    <n v="202665"/>
  </r>
  <r>
    <x v="512"/>
    <x v="46"/>
    <n v="129900"/>
  </r>
  <r>
    <x v="513"/>
    <x v="22"/>
    <n v="134000"/>
  </r>
  <r>
    <x v="514"/>
    <x v="8"/>
    <n v="96500"/>
  </r>
  <r>
    <x v="515"/>
    <x v="37"/>
    <n v="402861"/>
  </r>
  <r>
    <x v="516"/>
    <x v="28"/>
    <n v="158000"/>
  </r>
  <r>
    <x v="517"/>
    <x v="18"/>
    <n v="265000"/>
  </r>
  <r>
    <x v="518"/>
    <x v="30"/>
    <n v="211000"/>
  </r>
  <r>
    <x v="519"/>
    <x v="16"/>
    <n v="234000"/>
  </r>
  <r>
    <x v="520"/>
    <x v="4"/>
    <n v="106250"/>
  </r>
  <r>
    <x v="521"/>
    <x v="57"/>
    <n v="150000"/>
  </r>
  <r>
    <x v="522"/>
    <x v="8"/>
    <n v="159000"/>
  </r>
  <r>
    <x v="523"/>
    <x v="17"/>
    <n v="184750"/>
  </r>
  <r>
    <x v="524"/>
    <x v="18"/>
    <n v="315750"/>
  </r>
  <r>
    <x v="525"/>
    <x v="6"/>
    <n v="176000"/>
  </r>
  <r>
    <x v="526"/>
    <x v="4"/>
    <n v="132000"/>
  </r>
  <r>
    <x v="527"/>
    <x v="17"/>
    <n v="446261"/>
  </r>
  <r>
    <x v="528"/>
    <x v="2"/>
    <n v="86000"/>
  </r>
  <r>
    <x v="529"/>
    <x v="50"/>
    <n v="200624"/>
  </r>
  <r>
    <x v="530"/>
    <x v="31"/>
    <n v="175000"/>
  </r>
  <r>
    <x v="531"/>
    <x v="41"/>
    <n v="128000"/>
  </r>
  <r>
    <x v="532"/>
    <x v="12"/>
    <n v="107500"/>
  </r>
  <r>
    <x v="533"/>
    <x v="8"/>
    <n v="39300"/>
  </r>
  <r>
    <x v="534"/>
    <x v="16"/>
    <n v="178000"/>
  </r>
  <r>
    <x v="535"/>
    <x v="47"/>
    <n v="107500"/>
  </r>
  <r>
    <x v="536"/>
    <x v="41"/>
    <n v="188000"/>
  </r>
  <r>
    <x v="537"/>
    <x v="28"/>
    <n v="111250"/>
  </r>
  <r>
    <x v="538"/>
    <x v="34"/>
    <n v="158000"/>
  </r>
  <r>
    <x v="539"/>
    <x v="2"/>
    <n v="272000"/>
  </r>
  <r>
    <x v="540"/>
    <x v="10"/>
    <n v="315000"/>
  </r>
  <r>
    <x v="541"/>
    <x v="4"/>
    <n v="248000"/>
  </r>
  <r>
    <x v="542"/>
    <x v="41"/>
    <n v="213250"/>
  </r>
  <r>
    <x v="543"/>
    <x v="30"/>
    <n v="133000"/>
  </r>
  <r>
    <x v="544"/>
    <x v="10"/>
    <n v="179665"/>
  </r>
  <r>
    <x v="545"/>
    <x v="55"/>
    <n v="229000"/>
  </r>
  <r>
    <x v="546"/>
    <x v="8"/>
    <n v="210000"/>
  </r>
  <r>
    <x v="547"/>
    <x v="3"/>
    <n v="129500"/>
  </r>
  <r>
    <x v="548"/>
    <x v="5"/>
    <n v="125000"/>
  </r>
  <r>
    <x v="549"/>
    <x v="16"/>
    <n v="263000"/>
  </r>
  <r>
    <x v="550"/>
    <x v="44"/>
    <n v="140000"/>
  </r>
  <r>
    <x v="551"/>
    <x v="57"/>
    <n v="112500"/>
  </r>
  <r>
    <x v="552"/>
    <x v="10"/>
    <n v="255500"/>
  </r>
  <r>
    <x v="553"/>
    <x v="0"/>
    <n v="108000"/>
  </r>
  <r>
    <x v="554"/>
    <x v="16"/>
    <n v="284000"/>
  </r>
  <r>
    <x v="555"/>
    <x v="8"/>
    <n v="113000"/>
  </r>
  <r>
    <x v="556"/>
    <x v="57"/>
    <n v="141000"/>
  </r>
  <r>
    <x v="557"/>
    <x v="8"/>
    <n v="108000"/>
  </r>
  <r>
    <x v="558"/>
    <x v="18"/>
    <n v="175000"/>
  </r>
  <r>
    <x v="559"/>
    <x v="16"/>
    <n v="234000"/>
  </r>
  <r>
    <x v="560"/>
    <x v="29"/>
    <n v="121500"/>
  </r>
  <r>
    <x v="561"/>
    <x v="50"/>
    <n v="170000"/>
  </r>
  <r>
    <x v="562"/>
    <x v="45"/>
    <n v="108000"/>
  </r>
  <r>
    <x v="563"/>
    <x v="8"/>
    <n v="185000"/>
  </r>
  <r>
    <x v="564"/>
    <x v="4"/>
    <n v="268000"/>
  </r>
  <r>
    <x v="565"/>
    <x v="8"/>
    <n v="128000"/>
  </r>
  <r>
    <x v="566"/>
    <x v="12"/>
    <n v="325000"/>
  </r>
  <r>
    <x v="567"/>
    <x v="16"/>
    <n v="214000"/>
  </r>
  <r>
    <x v="568"/>
    <x v="37"/>
    <n v="316600"/>
  </r>
  <r>
    <x v="569"/>
    <x v="43"/>
    <n v="135960"/>
  </r>
  <r>
    <x v="570"/>
    <x v="9"/>
    <n v="142600"/>
  </r>
  <r>
    <x v="571"/>
    <x v="19"/>
    <n v="120000"/>
  </r>
  <r>
    <x v="572"/>
    <x v="37"/>
    <n v="224500"/>
  </r>
  <r>
    <x v="573"/>
    <x v="4"/>
    <n v="170000"/>
  </r>
  <r>
    <x v="574"/>
    <x v="6"/>
    <n v="139000"/>
  </r>
  <r>
    <x v="575"/>
    <x v="8"/>
    <n v="118500"/>
  </r>
  <r>
    <x v="576"/>
    <x v="8"/>
    <n v="145000"/>
  </r>
  <r>
    <x v="577"/>
    <x v="24"/>
    <n v="164500"/>
  </r>
  <r>
    <x v="578"/>
    <x v="12"/>
    <n v="146000"/>
  </r>
  <r>
    <x v="579"/>
    <x v="56"/>
    <n v="131500"/>
  </r>
  <r>
    <x v="580"/>
    <x v="26"/>
    <n v="181900"/>
  </r>
  <r>
    <x v="581"/>
    <x v="37"/>
    <n v="253293"/>
  </r>
  <r>
    <x v="582"/>
    <x v="20"/>
    <n v="118500"/>
  </r>
  <r>
    <x v="583"/>
    <x v="4"/>
    <n v="325000"/>
  </r>
  <r>
    <x v="584"/>
    <x v="5"/>
    <n v="133000"/>
  </r>
  <r>
    <x v="585"/>
    <x v="10"/>
    <n v="369900"/>
  </r>
  <r>
    <x v="586"/>
    <x v="4"/>
    <n v="130000"/>
  </r>
  <r>
    <x v="587"/>
    <x v="38"/>
    <n v="137000"/>
  </r>
  <r>
    <x v="588"/>
    <x v="0"/>
    <n v="143000"/>
  </r>
  <r>
    <x v="589"/>
    <x v="13"/>
    <n v="79500"/>
  </r>
  <r>
    <x v="590"/>
    <x v="16"/>
    <n v="185900"/>
  </r>
  <r>
    <x v="591"/>
    <x v="17"/>
    <n v="451950"/>
  </r>
  <r>
    <x v="592"/>
    <x v="0"/>
    <n v="138000"/>
  </r>
  <r>
    <x v="593"/>
    <x v="0"/>
    <n v="140000"/>
  </r>
  <r>
    <x v="594"/>
    <x v="50"/>
    <n v="110000"/>
  </r>
  <r>
    <x v="595"/>
    <x v="10"/>
    <n v="319000"/>
  </r>
  <r>
    <x v="596"/>
    <x v="40"/>
    <n v="114504"/>
  </r>
  <r>
    <x v="597"/>
    <x v="12"/>
    <n v="194201"/>
  </r>
  <r>
    <x v="598"/>
    <x v="44"/>
    <n v="217500"/>
  </r>
  <r>
    <x v="599"/>
    <x v="23"/>
    <n v="151000"/>
  </r>
  <r>
    <x v="600"/>
    <x v="6"/>
    <n v="275000"/>
  </r>
  <r>
    <x v="601"/>
    <x v="8"/>
    <n v="141000"/>
  </r>
  <r>
    <x v="602"/>
    <x v="36"/>
    <n v="220000"/>
  </r>
  <r>
    <x v="603"/>
    <x v="6"/>
    <n v="151000"/>
  </r>
  <r>
    <x v="604"/>
    <x v="2"/>
    <n v="221000"/>
  </r>
  <r>
    <x v="605"/>
    <x v="20"/>
    <n v="205000"/>
  </r>
  <r>
    <x v="606"/>
    <x v="29"/>
    <n v="152000"/>
  </r>
  <r>
    <x v="607"/>
    <x v="2"/>
    <n v="225000"/>
  </r>
  <r>
    <x v="608"/>
    <x v="30"/>
    <n v="359100"/>
  </r>
  <r>
    <x v="609"/>
    <x v="39"/>
    <n v="118500"/>
  </r>
  <r>
    <x v="610"/>
    <x v="4"/>
    <n v="313000"/>
  </r>
  <r>
    <x v="611"/>
    <x v="59"/>
    <n v="148000"/>
  </r>
  <r>
    <x v="612"/>
    <x v="14"/>
    <n v="261500"/>
  </r>
  <r>
    <x v="613"/>
    <x v="12"/>
    <n v="147000"/>
  </r>
  <r>
    <x v="614"/>
    <x v="28"/>
    <n v="75500"/>
  </r>
  <r>
    <x v="615"/>
    <x v="25"/>
    <n v="137500"/>
  </r>
  <r>
    <x v="616"/>
    <x v="0"/>
    <n v="183200"/>
  </r>
  <r>
    <x v="617"/>
    <x v="56"/>
    <n v="105500"/>
  </r>
  <r>
    <x v="618"/>
    <x v="12"/>
    <n v="314813"/>
  </r>
  <r>
    <x v="619"/>
    <x v="0"/>
    <n v="305000"/>
  </r>
  <r>
    <x v="620"/>
    <x v="8"/>
    <n v="67000"/>
  </r>
  <r>
    <x v="621"/>
    <x v="18"/>
    <n v="240000"/>
  </r>
  <r>
    <x v="622"/>
    <x v="44"/>
    <n v="135000"/>
  </r>
  <r>
    <x v="623"/>
    <x v="4"/>
    <n v="168500"/>
  </r>
  <r>
    <x v="624"/>
    <x v="28"/>
    <n v="165150"/>
  </r>
  <r>
    <x v="625"/>
    <x v="11"/>
    <n v="160000"/>
  </r>
  <r>
    <x v="626"/>
    <x v="59"/>
    <n v="139900"/>
  </r>
  <r>
    <x v="627"/>
    <x v="28"/>
    <n v="153000"/>
  </r>
  <r>
    <x v="628"/>
    <x v="45"/>
    <n v="135000"/>
  </r>
  <r>
    <x v="629"/>
    <x v="27"/>
    <n v="168500"/>
  </r>
  <r>
    <x v="630"/>
    <x v="47"/>
    <n v="124000"/>
  </r>
  <r>
    <x v="631"/>
    <x v="10"/>
    <n v="209500"/>
  </r>
  <r>
    <x v="632"/>
    <x v="44"/>
    <n v="82500"/>
  </r>
  <r>
    <x v="633"/>
    <x v="6"/>
    <n v="139400"/>
  </r>
  <r>
    <x v="634"/>
    <x v="23"/>
    <n v="144000"/>
  </r>
  <r>
    <x v="635"/>
    <x v="5"/>
    <n v="200000"/>
  </r>
  <r>
    <x v="636"/>
    <x v="8"/>
    <n v="60000"/>
  </r>
  <r>
    <x v="637"/>
    <x v="56"/>
    <n v="93000"/>
  </r>
  <r>
    <x v="638"/>
    <x v="8"/>
    <n v="85000"/>
  </r>
  <r>
    <x v="639"/>
    <x v="10"/>
    <n v="264561"/>
  </r>
  <r>
    <x v="640"/>
    <x v="16"/>
    <n v="274000"/>
  </r>
  <r>
    <x v="641"/>
    <x v="14"/>
    <n v="226000"/>
  </r>
  <r>
    <x v="642"/>
    <x v="5"/>
    <n v="345000"/>
  </r>
  <r>
    <x v="643"/>
    <x v="45"/>
    <n v="152000"/>
  </r>
  <r>
    <x v="644"/>
    <x v="37"/>
    <n v="370878"/>
  </r>
  <r>
    <x v="645"/>
    <x v="48"/>
    <n v="143250"/>
  </r>
  <r>
    <x v="646"/>
    <x v="8"/>
    <n v="98300"/>
  </r>
  <r>
    <x v="647"/>
    <x v="32"/>
    <n v="155000"/>
  </r>
  <r>
    <x v="648"/>
    <x v="24"/>
    <n v="155000"/>
  </r>
  <r>
    <x v="649"/>
    <x v="3"/>
    <n v="84500"/>
  </r>
  <r>
    <x v="650"/>
    <x v="12"/>
    <n v="205950"/>
  </r>
  <r>
    <x v="651"/>
    <x v="8"/>
    <n v="108000"/>
  </r>
  <r>
    <x v="652"/>
    <x v="29"/>
    <n v="191000"/>
  </r>
  <r>
    <x v="653"/>
    <x v="5"/>
    <n v="135000"/>
  </r>
  <r>
    <x v="654"/>
    <x v="5"/>
    <n v="350000"/>
  </r>
  <r>
    <x v="655"/>
    <x v="48"/>
    <n v="88000"/>
  </r>
  <r>
    <x v="656"/>
    <x v="10"/>
    <n v="145500"/>
  </r>
  <r>
    <x v="657"/>
    <x v="4"/>
    <n v="149000"/>
  </r>
  <r>
    <x v="658"/>
    <x v="8"/>
    <n v="97500"/>
  </r>
  <r>
    <x v="659"/>
    <x v="41"/>
    <n v="167000"/>
  </r>
  <r>
    <x v="660"/>
    <x v="1"/>
    <n v="197900"/>
  </r>
  <r>
    <x v="661"/>
    <x v="6"/>
    <n v="402000"/>
  </r>
  <r>
    <x v="662"/>
    <x v="34"/>
    <n v="110000"/>
  </r>
  <r>
    <x v="663"/>
    <x v="28"/>
    <n v="137500"/>
  </r>
  <r>
    <x v="664"/>
    <x v="10"/>
    <n v="423000"/>
  </r>
  <r>
    <x v="665"/>
    <x v="4"/>
    <n v="230500"/>
  </r>
  <r>
    <x v="666"/>
    <x v="43"/>
    <n v="129000"/>
  </r>
  <r>
    <x v="667"/>
    <x v="30"/>
    <n v="193500"/>
  </r>
  <r>
    <x v="668"/>
    <x v="26"/>
    <n v="168000"/>
  </r>
  <r>
    <x v="669"/>
    <x v="8"/>
    <n v="137500"/>
  </r>
  <r>
    <x v="670"/>
    <x v="6"/>
    <n v="173500"/>
  </r>
  <r>
    <x v="671"/>
    <x v="8"/>
    <n v="103600"/>
  </r>
  <r>
    <x v="672"/>
    <x v="44"/>
    <n v="165000"/>
  </r>
  <r>
    <x v="673"/>
    <x v="16"/>
    <n v="257500"/>
  </r>
  <r>
    <x v="674"/>
    <x v="9"/>
    <n v="140000"/>
  </r>
  <r>
    <x v="675"/>
    <x v="59"/>
    <n v="148500"/>
  </r>
  <r>
    <x v="676"/>
    <x v="8"/>
    <n v="87000"/>
  </r>
  <r>
    <x v="677"/>
    <x v="10"/>
    <n v="109500"/>
  </r>
  <r>
    <x v="678"/>
    <x v="17"/>
    <n v="372500"/>
  </r>
  <r>
    <x v="679"/>
    <x v="39"/>
    <n v="128500"/>
  </r>
  <r>
    <x v="680"/>
    <x v="23"/>
    <n v="143000"/>
  </r>
  <r>
    <x v="681"/>
    <x v="4"/>
    <n v="159434"/>
  </r>
  <r>
    <x v="682"/>
    <x v="18"/>
    <n v="173000"/>
  </r>
  <r>
    <x v="683"/>
    <x v="2"/>
    <n v="285000"/>
  </r>
  <r>
    <x v="684"/>
    <x v="30"/>
    <n v="221000"/>
  </r>
  <r>
    <x v="685"/>
    <x v="52"/>
    <n v="207500"/>
  </r>
  <r>
    <x v="686"/>
    <x v="12"/>
    <n v="227875"/>
  </r>
  <r>
    <x v="687"/>
    <x v="16"/>
    <n v="148800"/>
  </r>
  <r>
    <x v="688"/>
    <x v="12"/>
    <n v="392000"/>
  </r>
  <r>
    <x v="689"/>
    <x v="10"/>
    <n v="194700"/>
  </r>
  <r>
    <x v="690"/>
    <x v="16"/>
    <n v="141000"/>
  </r>
  <r>
    <x v="691"/>
    <x v="5"/>
    <n v="755000"/>
  </r>
  <r>
    <x v="692"/>
    <x v="20"/>
    <n v="335000"/>
  </r>
  <r>
    <x v="693"/>
    <x v="34"/>
    <n v="108480"/>
  </r>
  <r>
    <x v="694"/>
    <x v="8"/>
    <n v="141500"/>
  </r>
  <r>
    <x v="695"/>
    <x v="26"/>
    <n v="176000"/>
  </r>
  <r>
    <x v="696"/>
    <x v="8"/>
    <n v="89000"/>
  </r>
  <r>
    <x v="697"/>
    <x v="49"/>
    <n v="123500"/>
  </r>
  <r>
    <x v="698"/>
    <x v="37"/>
    <n v="138500"/>
  </r>
  <r>
    <x v="699"/>
    <x v="16"/>
    <n v="196000"/>
  </r>
  <r>
    <x v="700"/>
    <x v="2"/>
    <n v="312500"/>
  </r>
  <r>
    <x v="701"/>
    <x v="45"/>
    <n v="140000"/>
  </r>
  <r>
    <x v="702"/>
    <x v="10"/>
    <n v="361919"/>
  </r>
  <r>
    <x v="703"/>
    <x v="29"/>
    <n v="140000"/>
  </r>
  <r>
    <x v="704"/>
    <x v="6"/>
    <n v="213000"/>
  </r>
  <r>
    <x v="705"/>
    <x v="8"/>
    <n v="55000"/>
  </r>
  <r>
    <x v="706"/>
    <x v="2"/>
    <n v="302000"/>
  </r>
  <r>
    <x v="707"/>
    <x v="10"/>
    <n v="254000"/>
  </r>
  <r>
    <x v="708"/>
    <x v="12"/>
    <n v="179540"/>
  </r>
  <r>
    <x v="709"/>
    <x v="24"/>
    <n v="109900"/>
  </r>
  <r>
    <x v="710"/>
    <x v="0"/>
    <n v="52000"/>
  </r>
  <r>
    <x v="711"/>
    <x v="8"/>
    <n v="102776"/>
  </r>
  <r>
    <x v="712"/>
    <x v="31"/>
    <n v="189000"/>
  </r>
  <r>
    <x v="713"/>
    <x v="3"/>
    <n v="129000"/>
  </r>
  <r>
    <x v="714"/>
    <x v="6"/>
    <n v="130500"/>
  </r>
  <r>
    <x v="715"/>
    <x v="60"/>
    <n v="165000"/>
  </r>
  <r>
    <x v="716"/>
    <x v="30"/>
    <n v="159500"/>
  </r>
  <r>
    <x v="717"/>
    <x v="4"/>
    <n v="157000"/>
  </r>
  <r>
    <x v="718"/>
    <x v="54"/>
    <n v="341000"/>
  </r>
  <r>
    <x v="719"/>
    <x v="45"/>
    <n v="128500"/>
  </r>
  <r>
    <x v="720"/>
    <x v="42"/>
    <n v="275000"/>
  </r>
  <r>
    <x v="721"/>
    <x v="16"/>
    <n v="143000"/>
  </r>
  <r>
    <x v="722"/>
    <x v="3"/>
    <n v="124500"/>
  </r>
  <r>
    <x v="723"/>
    <x v="28"/>
    <n v="135000"/>
  </r>
  <r>
    <x v="724"/>
    <x v="17"/>
    <n v="320000"/>
  </r>
  <r>
    <x v="725"/>
    <x v="3"/>
    <n v="120500"/>
  </r>
  <r>
    <x v="726"/>
    <x v="12"/>
    <n v="222000"/>
  </r>
  <r>
    <x v="727"/>
    <x v="12"/>
    <n v="194500"/>
  </r>
  <r>
    <x v="728"/>
    <x v="46"/>
    <n v="110000"/>
  </r>
  <r>
    <x v="729"/>
    <x v="8"/>
    <n v="103000"/>
  </r>
  <r>
    <x v="730"/>
    <x v="29"/>
    <n v="236500"/>
  </r>
  <r>
    <x v="731"/>
    <x v="0"/>
    <n v="187500"/>
  </r>
  <r>
    <x v="732"/>
    <x v="41"/>
    <n v="222500"/>
  </r>
  <r>
    <x v="733"/>
    <x v="22"/>
    <n v="131400"/>
  </r>
  <r>
    <x v="734"/>
    <x v="34"/>
    <n v="108000"/>
  </r>
  <r>
    <x v="735"/>
    <x v="3"/>
    <n v="163000"/>
  </r>
  <r>
    <x v="736"/>
    <x v="8"/>
    <n v="93500"/>
  </r>
  <r>
    <x v="737"/>
    <x v="6"/>
    <n v="239900"/>
  </r>
  <r>
    <x v="738"/>
    <x v="55"/>
    <n v="179000"/>
  </r>
  <r>
    <x v="739"/>
    <x v="16"/>
    <n v="190000"/>
  </r>
  <r>
    <x v="740"/>
    <x v="2"/>
    <n v="132000"/>
  </r>
  <r>
    <x v="741"/>
    <x v="29"/>
    <n v="142000"/>
  </r>
  <r>
    <x v="742"/>
    <x v="14"/>
    <n v="179000"/>
  </r>
  <r>
    <x v="743"/>
    <x v="41"/>
    <n v="175000"/>
  </r>
  <r>
    <x v="744"/>
    <x v="40"/>
    <n v="180000"/>
  </r>
  <r>
    <x v="745"/>
    <x v="29"/>
    <n v="299800"/>
  </r>
  <r>
    <x v="746"/>
    <x v="4"/>
    <n v="236000"/>
  </r>
  <r>
    <x v="747"/>
    <x v="0"/>
    <n v="265979"/>
  </r>
  <r>
    <x v="748"/>
    <x v="29"/>
    <n v="260400"/>
  </r>
  <r>
    <x v="749"/>
    <x v="8"/>
    <n v="98000"/>
  </r>
  <r>
    <x v="750"/>
    <x v="16"/>
    <n v="96500"/>
  </r>
  <r>
    <x v="751"/>
    <x v="0"/>
    <n v="162000"/>
  </r>
  <r>
    <x v="752"/>
    <x v="18"/>
    <n v="217000"/>
  </r>
  <r>
    <x v="753"/>
    <x v="6"/>
    <n v="275500"/>
  </r>
  <r>
    <x v="754"/>
    <x v="6"/>
    <n v="156000"/>
  </r>
  <r>
    <x v="755"/>
    <x v="41"/>
    <n v="172500"/>
  </r>
  <r>
    <x v="756"/>
    <x v="12"/>
    <n v="212000"/>
  </r>
  <r>
    <x v="757"/>
    <x v="59"/>
    <n v="158900"/>
  </r>
  <r>
    <x v="758"/>
    <x v="41"/>
    <n v="179400"/>
  </r>
  <r>
    <x v="759"/>
    <x v="5"/>
    <n v="290000"/>
  </r>
  <r>
    <x v="760"/>
    <x v="19"/>
    <n v="127500"/>
  </r>
  <r>
    <x v="761"/>
    <x v="8"/>
    <n v="100000"/>
  </r>
  <r>
    <x v="762"/>
    <x v="37"/>
    <n v="215200"/>
  </r>
  <r>
    <x v="763"/>
    <x v="41"/>
    <n v="337000"/>
  </r>
  <r>
    <x v="764"/>
    <x v="29"/>
    <n v="270000"/>
  </r>
  <r>
    <x v="765"/>
    <x v="17"/>
    <n v="264132"/>
  </r>
  <r>
    <x v="766"/>
    <x v="55"/>
    <n v="196500"/>
  </r>
  <r>
    <x v="767"/>
    <x v="42"/>
    <n v="160000"/>
  </r>
  <r>
    <x v="768"/>
    <x v="6"/>
    <n v="216837"/>
  </r>
  <r>
    <x v="769"/>
    <x v="0"/>
    <n v="538000"/>
  </r>
  <r>
    <x v="770"/>
    <x v="38"/>
    <n v="134900"/>
  </r>
  <r>
    <x v="771"/>
    <x v="58"/>
    <n v="102000"/>
  </r>
  <r>
    <x v="772"/>
    <x v="1"/>
    <n v="107000"/>
  </r>
  <r>
    <x v="773"/>
    <x v="46"/>
    <n v="114500"/>
  </r>
  <r>
    <x v="774"/>
    <x v="10"/>
    <n v="395000"/>
  </r>
  <r>
    <x v="775"/>
    <x v="30"/>
    <n v="162000"/>
  </r>
  <r>
    <x v="776"/>
    <x v="10"/>
    <n v="221500"/>
  </r>
  <r>
    <x v="777"/>
    <x v="60"/>
    <n v="142500"/>
  </r>
  <r>
    <x v="778"/>
    <x v="44"/>
    <n v="144000"/>
  </r>
  <r>
    <x v="779"/>
    <x v="44"/>
    <n v="135000"/>
  </r>
  <r>
    <x v="780"/>
    <x v="29"/>
    <n v="176000"/>
  </r>
  <r>
    <x v="781"/>
    <x v="36"/>
    <n v="175900"/>
  </r>
  <r>
    <x v="782"/>
    <x v="2"/>
    <n v="187100"/>
  </r>
  <r>
    <x v="783"/>
    <x v="59"/>
    <n v="165500"/>
  </r>
  <r>
    <x v="784"/>
    <x v="14"/>
    <n v="128000"/>
  </r>
  <r>
    <x v="785"/>
    <x v="15"/>
    <n v="161500"/>
  </r>
  <r>
    <x v="786"/>
    <x v="8"/>
    <n v="139000"/>
  </r>
  <r>
    <x v="787"/>
    <x v="16"/>
    <n v="233000"/>
  </r>
  <r>
    <x v="788"/>
    <x v="4"/>
    <n v="107900"/>
  </r>
  <r>
    <x v="789"/>
    <x v="12"/>
    <n v="187500"/>
  </r>
  <r>
    <x v="790"/>
    <x v="10"/>
    <n v="160200"/>
  </r>
  <r>
    <x v="791"/>
    <x v="1"/>
    <n v="146800"/>
  </r>
  <r>
    <x v="792"/>
    <x v="18"/>
    <n v="269790"/>
  </r>
  <r>
    <x v="793"/>
    <x v="12"/>
    <n v="225000"/>
  </r>
  <r>
    <x v="794"/>
    <x v="29"/>
    <n v="194500"/>
  </r>
  <r>
    <x v="795"/>
    <x v="35"/>
    <n v="171000"/>
  </r>
  <r>
    <x v="796"/>
    <x v="44"/>
    <n v="143500"/>
  </r>
  <r>
    <x v="797"/>
    <x v="32"/>
    <n v="110000"/>
  </r>
  <r>
    <x v="798"/>
    <x v="37"/>
    <n v="485000"/>
  </r>
  <r>
    <x v="799"/>
    <x v="8"/>
    <n v="175000"/>
  </r>
  <r>
    <x v="800"/>
    <x v="18"/>
    <n v="200000"/>
  </r>
  <r>
    <x v="801"/>
    <x v="20"/>
    <n v="109900"/>
  </r>
  <r>
    <x v="802"/>
    <x v="6"/>
    <n v="189000"/>
  </r>
  <r>
    <x v="803"/>
    <x v="37"/>
    <n v="582933"/>
  </r>
  <r>
    <x v="804"/>
    <x v="56"/>
    <n v="118000"/>
  </r>
  <r>
    <x v="805"/>
    <x v="17"/>
    <n v="227680"/>
  </r>
  <r>
    <x v="806"/>
    <x v="15"/>
    <n v="135500"/>
  </r>
  <r>
    <x v="807"/>
    <x v="16"/>
    <n v="223500"/>
  </r>
  <r>
    <x v="808"/>
    <x v="24"/>
    <n v="159950"/>
  </r>
  <r>
    <x v="809"/>
    <x v="9"/>
    <n v="106000"/>
  </r>
  <r>
    <x v="810"/>
    <x v="41"/>
    <n v="181000"/>
  </r>
  <r>
    <x v="811"/>
    <x v="16"/>
    <n v="144500"/>
  </r>
  <r>
    <x v="812"/>
    <x v="49"/>
    <n v="55993"/>
  </r>
  <r>
    <x v="813"/>
    <x v="46"/>
    <n v="157900"/>
  </r>
  <r>
    <x v="814"/>
    <x v="8"/>
    <n v="116000"/>
  </r>
  <r>
    <x v="815"/>
    <x v="30"/>
    <n v="224900"/>
  </r>
  <r>
    <x v="816"/>
    <x v="56"/>
    <n v="137000"/>
  </r>
  <r>
    <x v="817"/>
    <x v="2"/>
    <n v="271000"/>
  </r>
  <r>
    <x v="818"/>
    <x v="48"/>
    <n v="155000"/>
  </r>
  <r>
    <x v="819"/>
    <x v="51"/>
    <n v="224000"/>
  </r>
  <r>
    <x v="820"/>
    <x v="0"/>
    <n v="183000"/>
  </r>
  <r>
    <x v="821"/>
    <x v="32"/>
    <n v="93000"/>
  </r>
  <r>
    <x v="822"/>
    <x v="0"/>
    <n v="225000"/>
  </r>
  <r>
    <x v="823"/>
    <x v="8"/>
    <n v="139500"/>
  </r>
  <r>
    <x v="824"/>
    <x v="10"/>
    <n v="232600"/>
  </r>
  <r>
    <x v="825"/>
    <x v="17"/>
    <n v="385000"/>
  </r>
  <r>
    <x v="826"/>
    <x v="8"/>
    <n v="109500"/>
  </r>
  <r>
    <x v="827"/>
    <x v="14"/>
    <n v="189000"/>
  </r>
  <r>
    <x v="828"/>
    <x v="15"/>
    <n v="185000"/>
  </r>
  <r>
    <x v="829"/>
    <x v="6"/>
    <n v="147400"/>
  </r>
  <r>
    <x v="830"/>
    <x v="57"/>
    <n v="166000"/>
  </r>
  <r>
    <x v="831"/>
    <x v="6"/>
    <n v="151000"/>
  </r>
  <r>
    <x v="832"/>
    <x v="0"/>
    <n v="237000"/>
  </r>
  <r>
    <x v="833"/>
    <x v="27"/>
    <n v="167000"/>
  </r>
  <r>
    <x v="834"/>
    <x v="39"/>
    <n v="139950"/>
  </r>
  <r>
    <x v="835"/>
    <x v="5"/>
    <n v="128000"/>
  </r>
  <r>
    <x v="836"/>
    <x v="7"/>
    <n v="153500"/>
  </r>
  <r>
    <x v="837"/>
    <x v="7"/>
    <n v="100000"/>
  </r>
  <r>
    <x v="838"/>
    <x v="10"/>
    <n v="144000"/>
  </r>
  <r>
    <x v="839"/>
    <x v="5"/>
    <n v="130500"/>
  </r>
  <r>
    <x v="840"/>
    <x v="8"/>
    <n v="140000"/>
  </r>
  <r>
    <x v="841"/>
    <x v="2"/>
    <n v="157500"/>
  </r>
  <r>
    <x v="842"/>
    <x v="24"/>
    <n v="174900"/>
  </r>
  <r>
    <x v="843"/>
    <x v="39"/>
    <n v="141000"/>
  </r>
  <r>
    <x v="844"/>
    <x v="8"/>
    <n v="153900"/>
  </r>
  <r>
    <x v="845"/>
    <x v="35"/>
    <n v="171000"/>
  </r>
  <r>
    <x v="846"/>
    <x v="40"/>
    <n v="213000"/>
  </r>
  <r>
    <x v="847"/>
    <x v="28"/>
    <n v="133500"/>
  </r>
  <r>
    <x v="848"/>
    <x v="18"/>
    <n v="240000"/>
  </r>
  <r>
    <x v="849"/>
    <x v="54"/>
    <n v="187000"/>
  </r>
  <r>
    <x v="850"/>
    <x v="0"/>
    <n v="131500"/>
  </r>
  <r>
    <x v="851"/>
    <x v="0"/>
    <n v="215000"/>
  </r>
  <r>
    <x v="852"/>
    <x v="8"/>
    <n v="164000"/>
  </r>
  <r>
    <x v="853"/>
    <x v="27"/>
    <n v="158000"/>
  </r>
  <r>
    <x v="854"/>
    <x v="60"/>
    <n v="170000"/>
  </r>
  <r>
    <x v="855"/>
    <x v="51"/>
    <n v="127000"/>
  </r>
  <r>
    <x v="856"/>
    <x v="59"/>
    <n v="147000"/>
  </r>
  <r>
    <x v="857"/>
    <x v="5"/>
    <n v="174000"/>
  </r>
  <r>
    <x v="858"/>
    <x v="1"/>
    <n v="152000"/>
  </r>
  <r>
    <x v="859"/>
    <x v="52"/>
    <n v="250000"/>
  </r>
  <r>
    <x v="860"/>
    <x v="30"/>
    <n v="189950"/>
  </r>
  <r>
    <x v="861"/>
    <x v="9"/>
    <n v="131500"/>
  </r>
  <r>
    <x v="862"/>
    <x v="42"/>
    <n v="152000"/>
  </r>
  <r>
    <x v="863"/>
    <x v="19"/>
    <n v="132500"/>
  </r>
  <r>
    <x v="864"/>
    <x v="17"/>
    <n v="250580"/>
  </r>
  <r>
    <x v="865"/>
    <x v="3"/>
    <n v="148500"/>
  </r>
  <r>
    <x v="866"/>
    <x v="12"/>
    <n v="248900"/>
  </r>
  <r>
    <x v="867"/>
    <x v="39"/>
    <n v="129000"/>
  </r>
  <r>
    <x v="868"/>
    <x v="8"/>
    <n v="169000"/>
  </r>
  <r>
    <x v="869"/>
    <x v="54"/>
    <n v="236000"/>
  </r>
  <r>
    <x v="870"/>
    <x v="11"/>
    <n v="109500"/>
  </r>
  <r>
    <x v="871"/>
    <x v="30"/>
    <n v="200500"/>
  </r>
  <r>
    <x v="872"/>
    <x v="29"/>
    <n v="116000"/>
  </r>
  <r>
    <x v="873"/>
    <x v="8"/>
    <n v="133000"/>
  </r>
  <r>
    <x v="874"/>
    <x v="8"/>
    <n v="66500"/>
  </r>
  <r>
    <x v="875"/>
    <x v="12"/>
    <n v="303477"/>
  </r>
  <r>
    <x v="876"/>
    <x v="25"/>
    <n v="132250"/>
  </r>
  <r>
    <x v="877"/>
    <x v="6"/>
    <n v="350000"/>
  </r>
  <r>
    <x v="878"/>
    <x v="5"/>
    <n v="148000"/>
  </r>
  <r>
    <x v="879"/>
    <x v="6"/>
    <n v="136500"/>
  </r>
  <r>
    <x v="880"/>
    <x v="10"/>
    <n v="157000"/>
  </r>
  <r>
    <x v="881"/>
    <x v="47"/>
    <n v="187500"/>
  </r>
  <r>
    <x v="882"/>
    <x v="40"/>
    <n v="178000"/>
  </r>
  <r>
    <x v="883"/>
    <x v="8"/>
    <n v="118500"/>
  </r>
  <r>
    <x v="884"/>
    <x v="15"/>
    <n v="100000"/>
  </r>
  <r>
    <x v="885"/>
    <x v="4"/>
    <n v="328900"/>
  </r>
  <r>
    <x v="886"/>
    <x v="6"/>
    <n v="145000"/>
  </r>
  <r>
    <x v="887"/>
    <x v="21"/>
    <n v="135500"/>
  </r>
  <r>
    <x v="888"/>
    <x v="3"/>
    <n v="268000"/>
  </r>
  <r>
    <x v="889"/>
    <x v="32"/>
    <n v="149500"/>
  </r>
  <r>
    <x v="890"/>
    <x v="10"/>
    <n v="122900"/>
  </r>
  <r>
    <x v="891"/>
    <x v="59"/>
    <n v="172500"/>
  </r>
  <r>
    <x v="892"/>
    <x v="0"/>
    <n v="154500"/>
  </r>
  <r>
    <x v="893"/>
    <x v="56"/>
    <n v="165000"/>
  </r>
  <r>
    <x v="894"/>
    <x v="43"/>
    <n v="118858"/>
  </r>
  <r>
    <x v="895"/>
    <x v="25"/>
    <n v="140000"/>
  </r>
  <r>
    <x v="896"/>
    <x v="8"/>
    <n v="106500"/>
  </r>
  <r>
    <x v="897"/>
    <x v="43"/>
    <n v="142953"/>
  </r>
  <r>
    <x v="898"/>
    <x v="51"/>
    <n v="611657"/>
  </r>
  <r>
    <x v="899"/>
    <x v="54"/>
    <n v="135000"/>
  </r>
  <r>
    <x v="900"/>
    <x v="48"/>
    <n v="110000"/>
  </r>
  <r>
    <x v="901"/>
    <x v="4"/>
    <n v="153000"/>
  </r>
  <r>
    <x v="902"/>
    <x v="0"/>
    <n v="180000"/>
  </r>
  <r>
    <x v="903"/>
    <x v="10"/>
    <n v="240000"/>
  </r>
  <r>
    <x v="904"/>
    <x v="15"/>
    <n v="125500"/>
  </r>
  <r>
    <x v="905"/>
    <x v="56"/>
    <n v="128000"/>
  </r>
  <r>
    <x v="906"/>
    <x v="10"/>
    <n v="255000"/>
  </r>
  <r>
    <x v="907"/>
    <x v="26"/>
    <n v="250000"/>
  </r>
  <r>
    <x v="908"/>
    <x v="22"/>
    <n v="131000"/>
  </r>
  <r>
    <x v="909"/>
    <x v="6"/>
    <n v="174000"/>
  </r>
  <r>
    <x v="910"/>
    <x v="13"/>
    <n v="154300"/>
  </r>
  <r>
    <x v="911"/>
    <x v="31"/>
    <n v="143500"/>
  </r>
  <r>
    <x v="912"/>
    <x v="8"/>
    <n v="88000"/>
  </r>
  <r>
    <x v="913"/>
    <x v="8"/>
    <n v="145000"/>
  </r>
  <r>
    <x v="914"/>
    <x v="37"/>
    <n v="173733"/>
  </r>
  <r>
    <x v="915"/>
    <x v="3"/>
    <n v="75000"/>
  </r>
  <r>
    <x v="916"/>
    <x v="8"/>
    <n v="35311"/>
  </r>
  <r>
    <x v="917"/>
    <x v="33"/>
    <n v="135000"/>
  </r>
  <r>
    <x v="918"/>
    <x v="47"/>
    <n v="238000"/>
  </r>
  <r>
    <x v="919"/>
    <x v="2"/>
    <n v="176500"/>
  </r>
  <r>
    <x v="920"/>
    <x v="54"/>
    <n v="201000"/>
  </r>
  <r>
    <x v="921"/>
    <x v="0"/>
    <n v="145900"/>
  </r>
  <r>
    <x v="922"/>
    <x v="10"/>
    <n v="169990"/>
  </r>
  <r>
    <x v="923"/>
    <x v="54"/>
    <n v="193000"/>
  </r>
  <r>
    <x v="924"/>
    <x v="23"/>
    <n v="207500"/>
  </r>
  <r>
    <x v="925"/>
    <x v="44"/>
    <n v="175000"/>
  </r>
  <r>
    <x v="926"/>
    <x v="16"/>
    <n v="285000"/>
  </r>
  <r>
    <x v="927"/>
    <x v="34"/>
    <n v="176000"/>
  </r>
  <r>
    <x v="928"/>
    <x v="14"/>
    <n v="236500"/>
  </r>
  <r>
    <x v="929"/>
    <x v="18"/>
    <n v="222000"/>
  </r>
  <r>
    <x v="930"/>
    <x v="12"/>
    <n v="201000"/>
  </r>
  <r>
    <x v="931"/>
    <x v="9"/>
    <n v="117500"/>
  </r>
  <r>
    <x v="932"/>
    <x v="10"/>
    <n v="320000"/>
  </r>
  <r>
    <x v="933"/>
    <x v="16"/>
    <n v="190000"/>
  </r>
  <r>
    <x v="934"/>
    <x v="12"/>
    <n v="242000"/>
  </r>
  <r>
    <x v="935"/>
    <x v="32"/>
    <n v="79900"/>
  </r>
  <r>
    <x v="936"/>
    <x v="0"/>
    <n v="184900"/>
  </r>
  <r>
    <x v="937"/>
    <x v="6"/>
    <n v="253000"/>
  </r>
  <r>
    <x v="938"/>
    <x v="10"/>
    <n v="239799"/>
  </r>
  <r>
    <x v="939"/>
    <x v="8"/>
    <n v="244400"/>
  </r>
  <r>
    <x v="940"/>
    <x v="1"/>
    <n v="150900"/>
  </r>
  <r>
    <x v="941"/>
    <x v="41"/>
    <n v="214000"/>
  </r>
  <r>
    <x v="942"/>
    <x v="44"/>
    <n v="150000"/>
  </r>
  <r>
    <x v="943"/>
    <x v="15"/>
    <n v="143000"/>
  </r>
  <r>
    <x v="944"/>
    <x v="46"/>
    <n v="137500"/>
  </r>
  <r>
    <x v="945"/>
    <x v="29"/>
    <n v="124900"/>
  </r>
  <r>
    <x v="946"/>
    <x v="19"/>
    <n v="143000"/>
  </r>
  <r>
    <x v="947"/>
    <x v="0"/>
    <n v="270000"/>
  </r>
  <r>
    <x v="948"/>
    <x v="2"/>
    <n v="192500"/>
  </r>
  <r>
    <x v="949"/>
    <x v="10"/>
    <n v="197500"/>
  </r>
  <r>
    <x v="950"/>
    <x v="2"/>
    <n v="129000"/>
  </r>
  <r>
    <x v="951"/>
    <x v="9"/>
    <n v="119900"/>
  </r>
  <r>
    <x v="952"/>
    <x v="0"/>
    <n v="133900"/>
  </r>
  <r>
    <x v="953"/>
    <x v="45"/>
    <n v="172000"/>
  </r>
  <r>
    <x v="954"/>
    <x v="50"/>
    <n v="127500"/>
  </r>
  <r>
    <x v="955"/>
    <x v="8"/>
    <n v="145000"/>
  </r>
  <r>
    <x v="956"/>
    <x v="23"/>
    <n v="124000"/>
  </r>
  <r>
    <x v="957"/>
    <x v="11"/>
    <n v="132000"/>
  </r>
  <r>
    <x v="958"/>
    <x v="0"/>
    <n v="185000"/>
  </r>
  <r>
    <x v="959"/>
    <x v="41"/>
    <n v="155000"/>
  </r>
  <r>
    <x v="960"/>
    <x v="17"/>
    <n v="116500"/>
  </r>
  <r>
    <x v="961"/>
    <x v="5"/>
    <n v="272000"/>
  </r>
  <r>
    <x v="962"/>
    <x v="1"/>
    <n v="155000"/>
  </r>
  <r>
    <x v="963"/>
    <x v="12"/>
    <n v="239000"/>
  </r>
  <r>
    <x v="964"/>
    <x v="0"/>
    <n v="214900"/>
  </r>
  <r>
    <x v="965"/>
    <x v="12"/>
    <n v="178900"/>
  </r>
  <r>
    <x v="966"/>
    <x v="8"/>
    <n v="160000"/>
  </r>
  <r>
    <x v="967"/>
    <x v="21"/>
    <n v="135000"/>
  </r>
  <r>
    <x v="968"/>
    <x v="8"/>
    <n v="37900"/>
  </r>
  <r>
    <x v="969"/>
    <x v="46"/>
    <n v="140000"/>
  </r>
  <r>
    <x v="970"/>
    <x v="8"/>
    <n v="135000"/>
  </r>
  <r>
    <x v="971"/>
    <x v="16"/>
    <n v="173000"/>
  </r>
  <r>
    <x v="972"/>
    <x v="43"/>
    <n v="99500"/>
  </r>
  <r>
    <x v="973"/>
    <x v="17"/>
    <n v="182000"/>
  </r>
  <r>
    <x v="974"/>
    <x v="40"/>
    <n v="167500"/>
  </r>
  <r>
    <x v="975"/>
    <x v="4"/>
    <n v="165000"/>
  </r>
  <r>
    <x v="976"/>
    <x v="46"/>
    <n v="85500"/>
  </r>
  <r>
    <x v="977"/>
    <x v="12"/>
    <n v="199900"/>
  </r>
  <r>
    <x v="978"/>
    <x v="56"/>
    <n v="110000"/>
  </r>
  <r>
    <x v="979"/>
    <x v="25"/>
    <n v="139000"/>
  </r>
  <r>
    <x v="980"/>
    <x v="12"/>
    <n v="178400"/>
  </r>
  <r>
    <x v="981"/>
    <x v="41"/>
    <n v="336000"/>
  </r>
  <r>
    <x v="982"/>
    <x v="12"/>
    <n v="159895"/>
  </r>
  <r>
    <x v="983"/>
    <x v="2"/>
    <n v="255900"/>
  </r>
  <r>
    <x v="984"/>
    <x v="44"/>
    <n v="126000"/>
  </r>
  <r>
    <x v="985"/>
    <x v="8"/>
    <n v="125000"/>
  </r>
  <r>
    <x v="986"/>
    <x v="0"/>
    <n v="117000"/>
  </r>
  <r>
    <x v="987"/>
    <x v="51"/>
    <n v="395192"/>
  </r>
  <r>
    <x v="988"/>
    <x v="1"/>
    <n v="195000"/>
  </r>
  <r>
    <x v="989"/>
    <x v="10"/>
    <n v="197000"/>
  </r>
  <r>
    <x v="990"/>
    <x v="30"/>
    <n v="348000"/>
  </r>
  <r>
    <x v="991"/>
    <x v="53"/>
    <n v="168000"/>
  </r>
  <r>
    <x v="992"/>
    <x v="40"/>
    <n v="187000"/>
  </r>
  <r>
    <x v="993"/>
    <x v="10"/>
    <n v="173900"/>
  </r>
  <r>
    <x v="994"/>
    <x v="12"/>
    <n v="337500"/>
  </r>
  <r>
    <x v="995"/>
    <x v="8"/>
    <n v="121600"/>
  </r>
  <r>
    <x v="996"/>
    <x v="39"/>
    <n v="136500"/>
  </r>
  <r>
    <x v="997"/>
    <x v="3"/>
    <n v="185000"/>
  </r>
  <r>
    <x v="998"/>
    <x v="8"/>
    <n v="91000"/>
  </r>
  <r>
    <x v="999"/>
    <x v="10"/>
    <n v="206000"/>
  </r>
  <r>
    <x v="1000"/>
    <x v="49"/>
    <n v="82000"/>
  </r>
  <r>
    <x v="1001"/>
    <x v="8"/>
    <n v="86000"/>
  </r>
  <r>
    <x v="1002"/>
    <x v="10"/>
    <n v="232000"/>
  </r>
  <r>
    <x v="1003"/>
    <x v="1"/>
    <n v="136905"/>
  </r>
  <r>
    <x v="1004"/>
    <x v="10"/>
    <n v="181000"/>
  </r>
  <r>
    <x v="1005"/>
    <x v="44"/>
    <n v="149900"/>
  </r>
  <r>
    <x v="1006"/>
    <x v="3"/>
    <n v="163500"/>
  </r>
  <r>
    <x v="1007"/>
    <x v="3"/>
    <n v="88000"/>
  </r>
  <r>
    <x v="1008"/>
    <x v="6"/>
    <n v="240000"/>
  </r>
  <r>
    <x v="1009"/>
    <x v="8"/>
    <n v="102000"/>
  </r>
  <r>
    <x v="1010"/>
    <x v="8"/>
    <n v="135000"/>
  </r>
  <r>
    <x v="1011"/>
    <x v="9"/>
    <n v="100000"/>
  </r>
  <r>
    <x v="1012"/>
    <x v="29"/>
    <n v="165000"/>
  </r>
  <r>
    <x v="1013"/>
    <x v="10"/>
    <n v="85000"/>
  </r>
  <r>
    <x v="1014"/>
    <x v="8"/>
    <n v="119200"/>
  </r>
  <r>
    <x v="1015"/>
    <x v="14"/>
    <n v="227000"/>
  </r>
  <r>
    <x v="1016"/>
    <x v="29"/>
    <n v="203000"/>
  </r>
  <r>
    <x v="1017"/>
    <x v="52"/>
    <n v="187500"/>
  </r>
  <r>
    <x v="1018"/>
    <x v="36"/>
    <n v="160000"/>
  </r>
  <r>
    <x v="1019"/>
    <x v="6"/>
    <n v="213490"/>
  </r>
  <r>
    <x v="1020"/>
    <x v="6"/>
    <n v="176000"/>
  </r>
  <r>
    <x v="1021"/>
    <x v="10"/>
    <n v="194000"/>
  </r>
  <r>
    <x v="1022"/>
    <x v="8"/>
    <n v="87000"/>
  </r>
  <r>
    <x v="1023"/>
    <x v="10"/>
    <n v="191000"/>
  </r>
  <r>
    <x v="1024"/>
    <x v="1"/>
    <n v="287000"/>
  </r>
  <r>
    <x v="1025"/>
    <x v="28"/>
    <n v="112500"/>
  </r>
  <r>
    <x v="1026"/>
    <x v="13"/>
    <n v="167500"/>
  </r>
  <r>
    <x v="1027"/>
    <x v="17"/>
    <n v="293077"/>
  </r>
  <r>
    <x v="1028"/>
    <x v="8"/>
    <n v="105000"/>
  </r>
  <r>
    <x v="1029"/>
    <x v="28"/>
    <n v="118000"/>
  </r>
  <r>
    <x v="1030"/>
    <x v="5"/>
    <n v="160000"/>
  </r>
  <r>
    <x v="1031"/>
    <x v="3"/>
    <n v="197000"/>
  </r>
  <r>
    <x v="1032"/>
    <x v="40"/>
    <n v="310000"/>
  </r>
  <r>
    <x v="1033"/>
    <x v="2"/>
    <n v="230000"/>
  </r>
  <r>
    <x v="1034"/>
    <x v="8"/>
    <n v="119750"/>
  </r>
  <r>
    <x v="1035"/>
    <x v="57"/>
    <n v="84000"/>
  </r>
  <r>
    <x v="1036"/>
    <x v="17"/>
    <n v="315500"/>
  </r>
  <r>
    <x v="1037"/>
    <x v="2"/>
    <n v="287000"/>
  </r>
  <r>
    <x v="1038"/>
    <x v="17"/>
    <n v="97000"/>
  </r>
  <r>
    <x v="1039"/>
    <x v="3"/>
    <n v="80000"/>
  </r>
  <r>
    <x v="1040"/>
    <x v="4"/>
    <n v="155000"/>
  </r>
  <r>
    <x v="1041"/>
    <x v="4"/>
    <n v="173000"/>
  </r>
  <r>
    <x v="1042"/>
    <x v="6"/>
    <n v="196000"/>
  </r>
  <r>
    <x v="1043"/>
    <x v="20"/>
    <n v="262280"/>
  </r>
  <r>
    <x v="1044"/>
    <x v="35"/>
    <n v="278000"/>
  </r>
  <r>
    <x v="1045"/>
    <x v="21"/>
    <n v="139600"/>
  </r>
  <r>
    <x v="1046"/>
    <x v="10"/>
    <n v="556581"/>
  </r>
  <r>
    <x v="1047"/>
    <x v="5"/>
    <n v="145000"/>
  </r>
  <r>
    <x v="1048"/>
    <x v="10"/>
    <n v="115000"/>
  </r>
  <r>
    <x v="1049"/>
    <x v="10"/>
    <n v="84900"/>
  </r>
  <r>
    <x v="1050"/>
    <x v="12"/>
    <n v="176485"/>
  </r>
  <r>
    <x v="1051"/>
    <x v="12"/>
    <n v="200141"/>
  </r>
  <r>
    <x v="1052"/>
    <x v="59"/>
    <n v="165000"/>
  </r>
  <r>
    <x v="1053"/>
    <x v="2"/>
    <n v="144500"/>
  </r>
  <r>
    <x v="1054"/>
    <x v="2"/>
    <n v="255000"/>
  </r>
  <r>
    <x v="1055"/>
    <x v="1"/>
    <n v="180000"/>
  </r>
  <r>
    <x v="1056"/>
    <x v="6"/>
    <n v="185850"/>
  </r>
  <r>
    <x v="1057"/>
    <x v="54"/>
    <n v="248000"/>
  </r>
  <r>
    <x v="1058"/>
    <x v="17"/>
    <n v="335000"/>
  </r>
  <r>
    <x v="1059"/>
    <x v="8"/>
    <n v="220000"/>
  </r>
  <r>
    <x v="1060"/>
    <x v="14"/>
    <n v="213500"/>
  </r>
  <r>
    <x v="1061"/>
    <x v="8"/>
    <n v="81000"/>
  </r>
  <r>
    <x v="1062"/>
    <x v="8"/>
    <n v="90000"/>
  </r>
  <r>
    <x v="1063"/>
    <x v="23"/>
    <n v="110500"/>
  </r>
  <r>
    <x v="1064"/>
    <x v="24"/>
    <n v="154000"/>
  </r>
  <r>
    <x v="1065"/>
    <x v="18"/>
    <n v="328000"/>
  </r>
  <r>
    <x v="1066"/>
    <x v="54"/>
    <n v="178000"/>
  </r>
  <r>
    <x v="1067"/>
    <x v="27"/>
    <n v="167900"/>
  </r>
  <r>
    <x v="1068"/>
    <x v="7"/>
    <n v="151400"/>
  </r>
  <r>
    <x v="1069"/>
    <x v="0"/>
    <n v="135000"/>
  </r>
  <r>
    <x v="1070"/>
    <x v="33"/>
    <n v="135000"/>
  </r>
  <r>
    <x v="1071"/>
    <x v="34"/>
    <n v="154000"/>
  </r>
  <r>
    <x v="1072"/>
    <x v="8"/>
    <n v="91500"/>
  </r>
  <r>
    <x v="1073"/>
    <x v="44"/>
    <n v="159500"/>
  </r>
  <r>
    <x v="1074"/>
    <x v="10"/>
    <n v="194000"/>
  </r>
  <r>
    <x v="1075"/>
    <x v="52"/>
    <n v="219500"/>
  </r>
  <r>
    <x v="1076"/>
    <x v="31"/>
    <n v="170000"/>
  </r>
  <r>
    <x v="1077"/>
    <x v="45"/>
    <n v="138800"/>
  </r>
  <r>
    <x v="1078"/>
    <x v="16"/>
    <n v="155900"/>
  </r>
  <r>
    <x v="1079"/>
    <x v="54"/>
    <n v="126000"/>
  </r>
  <r>
    <x v="1080"/>
    <x v="16"/>
    <n v="145000"/>
  </r>
  <r>
    <x v="1081"/>
    <x v="25"/>
    <n v="133000"/>
  </r>
  <r>
    <x v="1082"/>
    <x v="2"/>
    <n v="192000"/>
  </r>
  <r>
    <x v="1083"/>
    <x v="27"/>
    <n v="160000"/>
  </r>
  <r>
    <x v="1084"/>
    <x v="29"/>
    <n v="187500"/>
  </r>
  <r>
    <x v="1085"/>
    <x v="36"/>
    <n v="147000"/>
  </r>
  <r>
    <x v="1086"/>
    <x v="7"/>
    <n v="83500"/>
  </r>
  <r>
    <x v="1087"/>
    <x v="10"/>
    <n v="252000"/>
  </r>
  <r>
    <x v="1088"/>
    <x v="16"/>
    <n v="137500"/>
  </r>
  <r>
    <x v="1089"/>
    <x v="6"/>
    <n v="197000"/>
  </r>
  <r>
    <x v="1090"/>
    <x v="8"/>
    <n v="92900"/>
  </r>
  <r>
    <x v="1091"/>
    <x v="4"/>
    <n v="160000"/>
  </r>
  <r>
    <x v="1092"/>
    <x v="8"/>
    <n v="136500"/>
  </r>
  <r>
    <x v="1093"/>
    <x v="30"/>
    <n v="146000"/>
  </r>
  <r>
    <x v="1094"/>
    <x v="4"/>
    <n v="129000"/>
  </r>
  <r>
    <x v="1095"/>
    <x v="10"/>
    <n v="176432"/>
  </r>
  <r>
    <x v="1096"/>
    <x v="10"/>
    <n v="127000"/>
  </r>
  <r>
    <x v="1097"/>
    <x v="53"/>
    <n v="170000"/>
  </r>
  <r>
    <x v="1098"/>
    <x v="8"/>
    <n v="128000"/>
  </r>
  <r>
    <x v="1099"/>
    <x v="59"/>
    <n v="157000"/>
  </r>
  <r>
    <x v="1100"/>
    <x v="8"/>
    <n v="60000"/>
  </r>
  <r>
    <x v="1101"/>
    <x v="48"/>
    <n v="119500"/>
  </r>
  <r>
    <x v="1102"/>
    <x v="2"/>
    <n v="135000"/>
  </r>
  <r>
    <x v="1103"/>
    <x v="19"/>
    <n v="159500"/>
  </r>
  <r>
    <x v="1104"/>
    <x v="3"/>
    <n v="106000"/>
  </r>
  <r>
    <x v="1105"/>
    <x v="5"/>
    <n v="325000"/>
  </r>
  <r>
    <x v="1106"/>
    <x v="47"/>
    <n v="179900"/>
  </r>
  <r>
    <x v="1107"/>
    <x v="10"/>
    <n v="274725"/>
  </r>
  <r>
    <x v="1108"/>
    <x v="4"/>
    <n v="181000"/>
  </r>
  <r>
    <x v="1109"/>
    <x v="6"/>
    <n v="280000"/>
  </r>
  <r>
    <x v="1110"/>
    <x v="29"/>
    <n v="188000"/>
  </r>
  <r>
    <x v="1111"/>
    <x v="1"/>
    <n v="205000"/>
  </r>
  <r>
    <x v="1112"/>
    <x v="57"/>
    <n v="129900"/>
  </r>
  <r>
    <x v="1113"/>
    <x v="10"/>
    <n v="134500"/>
  </r>
  <r>
    <x v="1114"/>
    <x v="4"/>
    <n v="117000"/>
  </r>
  <r>
    <x v="1115"/>
    <x v="12"/>
    <n v="318000"/>
  </r>
  <r>
    <x v="1116"/>
    <x v="2"/>
    <n v="184100"/>
  </r>
  <r>
    <x v="1117"/>
    <x v="0"/>
    <n v="130000"/>
  </r>
  <r>
    <x v="1118"/>
    <x v="26"/>
    <n v="140000"/>
  </r>
  <r>
    <x v="1119"/>
    <x v="19"/>
    <n v="133700"/>
  </r>
  <r>
    <x v="1120"/>
    <x v="8"/>
    <n v="118400"/>
  </r>
  <r>
    <x v="1121"/>
    <x v="10"/>
    <n v="212900"/>
  </r>
  <r>
    <x v="1122"/>
    <x v="33"/>
    <n v="112000"/>
  </r>
  <r>
    <x v="1123"/>
    <x v="17"/>
    <n v="118000"/>
  </r>
  <r>
    <x v="1124"/>
    <x v="36"/>
    <n v="163900"/>
  </r>
  <r>
    <x v="1125"/>
    <x v="21"/>
    <n v="115000"/>
  </r>
  <r>
    <x v="1126"/>
    <x v="12"/>
    <n v="174000"/>
  </r>
  <r>
    <x v="1127"/>
    <x v="16"/>
    <n v="259000"/>
  </r>
  <r>
    <x v="1128"/>
    <x v="6"/>
    <n v="215000"/>
  </r>
  <r>
    <x v="1129"/>
    <x v="23"/>
    <n v="140000"/>
  </r>
  <r>
    <x v="1130"/>
    <x v="8"/>
    <n v="135000"/>
  </r>
  <r>
    <x v="1131"/>
    <x v="36"/>
    <n v="93500"/>
  </r>
  <r>
    <x v="1132"/>
    <x v="8"/>
    <n v="117500"/>
  </r>
  <r>
    <x v="1133"/>
    <x v="5"/>
    <n v="239500"/>
  </r>
  <r>
    <x v="1134"/>
    <x v="18"/>
    <n v="169000"/>
  </r>
  <r>
    <x v="1135"/>
    <x v="8"/>
    <n v="102000"/>
  </r>
  <r>
    <x v="1136"/>
    <x v="8"/>
    <n v="119000"/>
  </r>
  <r>
    <x v="1137"/>
    <x v="29"/>
    <n v="94000"/>
  </r>
  <r>
    <x v="1138"/>
    <x v="44"/>
    <n v="196000"/>
  </r>
  <r>
    <x v="1139"/>
    <x v="8"/>
    <n v="144000"/>
  </r>
  <r>
    <x v="1140"/>
    <x v="58"/>
    <n v="139000"/>
  </r>
  <r>
    <x v="1141"/>
    <x v="1"/>
    <n v="197500"/>
  </r>
  <r>
    <x v="1142"/>
    <x v="12"/>
    <n v="424870"/>
  </r>
  <r>
    <x v="1143"/>
    <x v="19"/>
    <n v="80000"/>
  </r>
  <r>
    <x v="1144"/>
    <x v="8"/>
    <n v="80000"/>
  </r>
  <r>
    <x v="1145"/>
    <x v="8"/>
    <n v="149000"/>
  </r>
  <r>
    <x v="1146"/>
    <x v="42"/>
    <n v="180000"/>
  </r>
  <r>
    <x v="1147"/>
    <x v="8"/>
    <n v="174500"/>
  </r>
  <r>
    <x v="1148"/>
    <x v="8"/>
    <n v="116900"/>
  </r>
  <r>
    <x v="1149"/>
    <x v="55"/>
    <n v="143000"/>
  </r>
  <r>
    <x v="1150"/>
    <x v="8"/>
    <n v="124000"/>
  </r>
  <r>
    <x v="1151"/>
    <x v="19"/>
    <n v="149900"/>
  </r>
  <r>
    <x v="1152"/>
    <x v="16"/>
    <n v="230000"/>
  </r>
  <r>
    <x v="1153"/>
    <x v="12"/>
    <n v="120500"/>
  </r>
  <r>
    <x v="1154"/>
    <x v="55"/>
    <n v="201800"/>
  </r>
  <r>
    <x v="1155"/>
    <x v="16"/>
    <n v="218000"/>
  </r>
  <r>
    <x v="1156"/>
    <x v="41"/>
    <n v="179900"/>
  </r>
  <r>
    <x v="1157"/>
    <x v="17"/>
    <n v="230000"/>
  </r>
  <r>
    <x v="1158"/>
    <x v="17"/>
    <n v="235128"/>
  </r>
  <r>
    <x v="1159"/>
    <x v="60"/>
    <n v="185000"/>
  </r>
  <r>
    <x v="1160"/>
    <x v="59"/>
    <n v="146000"/>
  </r>
  <r>
    <x v="1161"/>
    <x v="10"/>
    <n v="224000"/>
  </r>
  <r>
    <x v="1162"/>
    <x v="34"/>
    <n v="129000"/>
  </r>
  <r>
    <x v="1163"/>
    <x v="45"/>
    <n v="108959"/>
  </r>
  <r>
    <x v="1164"/>
    <x v="59"/>
    <n v="194000"/>
  </r>
  <r>
    <x v="1165"/>
    <x v="37"/>
    <n v="233170"/>
  </r>
  <r>
    <x v="1166"/>
    <x v="17"/>
    <n v="245350"/>
  </r>
  <r>
    <x v="1167"/>
    <x v="4"/>
    <n v="173000"/>
  </r>
  <r>
    <x v="1168"/>
    <x v="53"/>
    <n v="235000"/>
  </r>
  <r>
    <x v="1169"/>
    <x v="29"/>
    <n v="625000"/>
  </r>
  <r>
    <x v="1170"/>
    <x v="44"/>
    <n v="171000"/>
  </r>
  <r>
    <x v="1171"/>
    <x v="46"/>
    <n v="163000"/>
  </r>
  <r>
    <x v="1172"/>
    <x v="12"/>
    <n v="171900"/>
  </r>
  <r>
    <x v="1173"/>
    <x v="54"/>
    <n v="200500"/>
  </r>
  <r>
    <x v="1174"/>
    <x v="8"/>
    <n v="239000"/>
  </r>
  <r>
    <x v="1175"/>
    <x v="4"/>
    <n v="285000"/>
  </r>
  <r>
    <x v="1176"/>
    <x v="42"/>
    <n v="119500"/>
  </r>
  <r>
    <x v="1177"/>
    <x v="16"/>
    <n v="115000"/>
  </r>
  <r>
    <x v="1178"/>
    <x v="8"/>
    <n v="154900"/>
  </r>
  <r>
    <x v="1179"/>
    <x v="56"/>
    <n v="93000"/>
  </r>
  <r>
    <x v="1180"/>
    <x v="47"/>
    <n v="250000"/>
  </r>
  <r>
    <x v="1181"/>
    <x v="17"/>
    <n v="392500"/>
  </r>
  <r>
    <x v="1182"/>
    <x v="29"/>
    <n v="745000"/>
  </r>
  <r>
    <x v="1183"/>
    <x v="8"/>
    <n v="120000"/>
  </r>
  <r>
    <x v="1184"/>
    <x v="25"/>
    <n v="186700"/>
  </r>
  <r>
    <x v="1185"/>
    <x v="8"/>
    <n v="104900"/>
  </r>
  <r>
    <x v="1186"/>
    <x v="3"/>
    <n v="95000"/>
  </r>
  <r>
    <x v="1187"/>
    <x v="5"/>
    <n v="262000"/>
  </r>
  <r>
    <x v="1188"/>
    <x v="2"/>
    <n v="195000"/>
  </r>
  <r>
    <x v="1189"/>
    <x v="41"/>
    <n v="189000"/>
  </r>
  <r>
    <x v="1190"/>
    <x v="50"/>
    <n v="168000"/>
  </r>
  <r>
    <x v="1191"/>
    <x v="4"/>
    <n v="174000"/>
  </r>
  <r>
    <x v="1192"/>
    <x v="54"/>
    <n v="125000"/>
  </r>
  <r>
    <x v="1193"/>
    <x v="41"/>
    <n v="165000"/>
  </r>
  <r>
    <x v="1194"/>
    <x v="45"/>
    <n v="158000"/>
  </r>
  <r>
    <x v="1195"/>
    <x v="6"/>
    <n v="176000"/>
  </r>
  <r>
    <x v="1196"/>
    <x v="10"/>
    <n v="219210"/>
  </r>
  <r>
    <x v="1197"/>
    <x v="8"/>
    <n v="144000"/>
  </r>
  <r>
    <x v="1198"/>
    <x v="14"/>
    <n v="178000"/>
  </r>
  <r>
    <x v="1199"/>
    <x v="43"/>
    <n v="148000"/>
  </r>
  <r>
    <x v="1200"/>
    <x v="3"/>
    <n v="116050"/>
  </r>
  <r>
    <x v="1201"/>
    <x v="30"/>
    <n v="197900"/>
  </r>
  <r>
    <x v="1202"/>
    <x v="18"/>
    <n v="117000"/>
  </r>
  <r>
    <x v="1203"/>
    <x v="14"/>
    <n v="213000"/>
  </r>
  <r>
    <x v="1204"/>
    <x v="50"/>
    <n v="153500"/>
  </r>
  <r>
    <x v="1205"/>
    <x v="47"/>
    <n v="271900"/>
  </r>
  <r>
    <x v="1206"/>
    <x v="24"/>
    <n v="107000"/>
  </r>
  <r>
    <x v="1207"/>
    <x v="0"/>
    <n v="200000"/>
  </r>
  <r>
    <x v="1208"/>
    <x v="23"/>
    <n v="140000"/>
  </r>
  <r>
    <x v="1209"/>
    <x v="10"/>
    <n v="290000"/>
  </r>
  <r>
    <x v="1210"/>
    <x v="36"/>
    <n v="189000"/>
  </r>
  <r>
    <x v="1211"/>
    <x v="6"/>
    <n v="164000"/>
  </r>
  <r>
    <x v="1212"/>
    <x v="8"/>
    <n v="113000"/>
  </r>
  <r>
    <x v="1213"/>
    <x v="14"/>
    <n v="145000"/>
  </r>
  <r>
    <x v="1214"/>
    <x v="11"/>
    <n v="134500"/>
  </r>
  <r>
    <x v="1215"/>
    <x v="24"/>
    <n v="125000"/>
  </r>
  <r>
    <x v="1216"/>
    <x v="59"/>
    <n v="112000"/>
  </r>
  <r>
    <x v="1217"/>
    <x v="37"/>
    <n v="229456"/>
  </r>
  <r>
    <x v="1218"/>
    <x v="8"/>
    <n v="80500"/>
  </r>
  <r>
    <x v="1219"/>
    <x v="48"/>
    <n v="91500"/>
  </r>
  <r>
    <x v="1220"/>
    <x v="27"/>
    <n v="115000"/>
  </r>
  <r>
    <x v="1221"/>
    <x v="34"/>
    <n v="134000"/>
  </r>
  <r>
    <x v="1222"/>
    <x v="8"/>
    <n v="143000"/>
  </r>
  <r>
    <x v="1223"/>
    <x v="58"/>
    <n v="137900"/>
  </r>
  <r>
    <x v="1224"/>
    <x v="6"/>
    <n v="184000"/>
  </r>
  <r>
    <x v="1225"/>
    <x v="46"/>
    <n v="145000"/>
  </r>
  <r>
    <x v="1226"/>
    <x v="12"/>
    <n v="214000"/>
  </r>
  <r>
    <x v="1227"/>
    <x v="17"/>
    <n v="147000"/>
  </r>
  <r>
    <x v="1228"/>
    <x v="17"/>
    <n v="367294"/>
  </r>
  <r>
    <x v="1229"/>
    <x v="13"/>
    <n v="127000"/>
  </r>
  <r>
    <x v="1230"/>
    <x v="44"/>
    <n v="190000"/>
  </r>
  <r>
    <x v="1231"/>
    <x v="11"/>
    <n v="132500"/>
  </r>
  <r>
    <x v="1232"/>
    <x v="11"/>
    <n v="101800"/>
  </r>
  <r>
    <x v="1233"/>
    <x v="19"/>
    <n v="142000"/>
  </r>
  <r>
    <x v="1234"/>
    <x v="8"/>
    <n v="130000"/>
  </r>
  <r>
    <x v="1235"/>
    <x v="8"/>
    <n v="138887"/>
  </r>
  <r>
    <x v="1236"/>
    <x v="0"/>
    <n v="175500"/>
  </r>
  <r>
    <x v="1237"/>
    <x v="6"/>
    <n v="195000"/>
  </r>
  <r>
    <x v="1238"/>
    <x v="6"/>
    <n v="142500"/>
  </r>
  <r>
    <x v="1239"/>
    <x v="10"/>
    <n v="265900"/>
  </r>
  <r>
    <x v="1240"/>
    <x v="0"/>
    <n v="224900"/>
  </r>
  <r>
    <x v="1241"/>
    <x v="12"/>
    <n v="248328"/>
  </r>
  <r>
    <x v="1242"/>
    <x v="60"/>
    <n v="170000"/>
  </r>
  <r>
    <x v="1243"/>
    <x v="10"/>
    <n v="465000"/>
  </r>
  <r>
    <x v="1244"/>
    <x v="8"/>
    <n v="230000"/>
  </r>
  <r>
    <x v="1245"/>
    <x v="0"/>
    <n v="178000"/>
  </r>
  <r>
    <x v="1246"/>
    <x v="10"/>
    <n v="186500"/>
  </r>
  <r>
    <x v="1247"/>
    <x v="1"/>
    <n v="169900"/>
  </r>
  <r>
    <x v="1248"/>
    <x v="8"/>
    <n v="129500"/>
  </r>
  <r>
    <x v="1249"/>
    <x v="8"/>
    <n v="119000"/>
  </r>
  <r>
    <x v="1250"/>
    <x v="34"/>
    <n v="244000"/>
  </r>
  <r>
    <x v="1251"/>
    <x v="0"/>
    <n v="171750"/>
  </r>
  <r>
    <x v="1252"/>
    <x v="34"/>
    <n v="130000"/>
  </r>
  <r>
    <x v="1253"/>
    <x v="0"/>
    <n v="294000"/>
  </r>
  <r>
    <x v="1254"/>
    <x v="16"/>
    <n v="165400"/>
  </r>
  <r>
    <x v="1255"/>
    <x v="8"/>
    <n v="127500"/>
  </r>
  <r>
    <x v="1256"/>
    <x v="54"/>
    <n v="301500"/>
  </r>
  <r>
    <x v="1257"/>
    <x v="8"/>
    <n v="99900"/>
  </r>
  <r>
    <x v="1258"/>
    <x v="6"/>
    <n v="190000"/>
  </r>
  <r>
    <x v="1259"/>
    <x v="45"/>
    <n v="151000"/>
  </r>
  <r>
    <x v="1260"/>
    <x v="41"/>
    <n v="181000"/>
  </r>
  <r>
    <x v="1261"/>
    <x v="33"/>
    <n v="128900"/>
  </r>
  <r>
    <x v="1262"/>
    <x v="31"/>
    <n v="161500"/>
  </r>
  <r>
    <x v="1263"/>
    <x v="8"/>
    <n v="180500"/>
  </r>
  <r>
    <x v="1264"/>
    <x v="41"/>
    <n v="181000"/>
  </r>
  <r>
    <x v="1265"/>
    <x v="41"/>
    <n v="183900"/>
  </r>
  <r>
    <x v="1266"/>
    <x v="8"/>
    <n v="122000"/>
  </r>
  <r>
    <x v="1267"/>
    <x v="37"/>
    <n v="378500"/>
  </r>
  <r>
    <x v="1268"/>
    <x v="18"/>
    <n v="381000"/>
  </r>
  <r>
    <x v="1269"/>
    <x v="46"/>
    <n v="144000"/>
  </r>
  <r>
    <x v="1270"/>
    <x v="43"/>
    <n v="260000"/>
  </r>
  <r>
    <x v="1271"/>
    <x v="34"/>
    <n v="185750"/>
  </r>
  <r>
    <x v="1272"/>
    <x v="9"/>
    <n v="137000"/>
  </r>
  <r>
    <x v="1273"/>
    <x v="10"/>
    <n v="177000"/>
  </r>
  <r>
    <x v="1274"/>
    <x v="0"/>
    <n v="139000"/>
  </r>
  <r>
    <x v="1275"/>
    <x v="8"/>
    <n v="137000"/>
  </r>
  <r>
    <x v="1276"/>
    <x v="28"/>
    <n v="162000"/>
  </r>
  <r>
    <x v="1277"/>
    <x v="1"/>
    <n v="197900"/>
  </r>
  <r>
    <x v="1278"/>
    <x v="2"/>
    <n v="237000"/>
  </r>
  <r>
    <x v="1279"/>
    <x v="8"/>
    <n v="68400"/>
  </r>
  <r>
    <x v="1280"/>
    <x v="2"/>
    <n v="227000"/>
  </r>
  <r>
    <x v="1281"/>
    <x v="20"/>
    <n v="180000"/>
  </r>
  <r>
    <x v="1282"/>
    <x v="17"/>
    <n v="150500"/>
  </r>
  <r>
    <x v="1283"/>
    <x v="48"/>
    <n v="139000"/>
  </r>
  <r>
    <x v="1284"/>
    <x v="20"/>
    <n v="169000"/>
  </r>
  <r>
    <x v="1285"/>
    <x v="8"/>
    <n v="132500"/>
  </r>
  <r>
    <x v="1286"/>
    <x v="25"/>
    <n v="143000"/>
  </r>
  <r>
    <x v="1287"/>
    <x v="27"/>
    <n v="190000"/>
  </r>
  <r>
    <x v="1288"/>
    <x v="4"/>
    <n v="278000"/>
  </r>
  <r>
    <x v="1289"/>
    <x v="10"/>
    <n v="281000"/>
  </r>
  <r>
    <x v="1290"/>
    <x v="27"/>
    <n v="180500"/>
  </r>
  <r>
    <x v="1291"/>
    <x v="28"/>
    <n v="119500"/>
  </r>
  <r>
    <x v="1292"/>
    <x v="9"/>
    <n v="107500"/>
  </r>
  <r>
    <x v="1293"/>
    <x v="1"/>
    <n v="162900"/>
  </r>
  <r>
    <x v="1294"/>
    <x v="20"/>
    <n v="115000"/>
  </r>
  <r>
    <x v="1295"/>
    <x v="34"/>
    <n v="138500"/>
  </r>
  <r>
    <x v="1296"/>
    <x v="25"/>
    <n v="155000"/>
  </r>
  <r>
    <x v="1297"/>
    <x v="10"/>
    <n v="140000"/>
  </r>
  <r>
    <x v="1298"/>
    <x v="17"/>
    <n v="160000"/>
  </r>
  <r>
    <x v="1299"/>
    <x v="54"/>
    <n v="154000"/>
  </r>
  <r>
    <x v="1300"/>
    <x v="41"/>
    <n v="225000"/>
  </r>
  <r>
    <x v="1301"/>
    <x v="8"/>
    <n v="177500"/>
  </r>
  <r>
    <x v="1302"/>
    <x v="54"/>
    <n v="290000"/>
  </r>
  <r>
    <x v="1303"/>
    <x v="6"/>
    <n v="232000"/>
  </r>
  <r>
    <x v="1304"/>
    <x v="16"/>
    <n v="130000"/>
  </r>
  <r>
    <x v="1305"/>
    <x v="12"/>
    <n v="325000"/>
  </r>
  <r>
    <x v="1306"/>
    <x v="10"/>
    <n v="202500"/>
  </r>
  <r>
    <x v="1307"/>
    <x v="5"/>
    <n v="138000"/>
  </r>
  <r>
    <x v="1308"/>
    <x v="6"/>
    <n v="147000"/>
  </r>
  <r>
    <x v="1309"/>
    <x v="47"/>
    <n v="179200"/>
  </r>
  <r>
    <x v="1310"/>
    <x v="2"/>
    <n v="335000"/>
  </r>
  <r>
    <x v="1311"/>
    <x v="12"/>
    <n v="203000"/>
  </r>
  <r>
    <x v="1312"/>
    <x v="20"/>
    <n v="302000"/>
  </r>
  <r>
    <x v="1313"/>
    <x v="41"/>
    <n v="333168"/>
  </r>
  <r>
    <x v="1314"/>
    <x v="56"/>
    <n v="119000"/>
  </r>
  <r>
    <x v="1315"/>
    <x v="45"/>
    <n v="206900"/>
  </r>
  <r>
    <x v="1316"/>
    <x v="17"/>
    <n v="295493"/>
  </r>
  <r>
    <x v="1317"/>
    <x v="12"/>
    <n v="208900"/>
  </r>
  <r>
    <x v="1318"/>
    <x v="2"/>
    <n v="275000"/>
  </r>
  <r>
    <x v="1319"/>
    <x v="56"/>
    <n v="111000"/>
  </r>
  <r>
    <x v="1320"/>
    <x v="57"/>
    <n v="156500"/>
  </r>
  <r>
    <x v="1321"/>
    <x v="8"/>
    <n v="72500"/>
  </r>
  <r>
    <x v="1322"/>
    <x v="36"/>
    <n v="190000"/>
  </r>
  <r>
    <x v="1323"/>
    <x v="8"/>
    <n v="82500"/>
  </r>
  <r>
    <x v="1324"/>
    <x v="12"/>
    <n v="147000"/>
  </r>
  <r>
    <x v="1325"/>
    <x v="8"/>
    <n v="55000"/>
  </r>
  <r>
    <x v="1326"/>
    <x v="10"/>
    <n v="79000"/>
  </r>
  <r>
    <x v="1327"/>
    <x v="17"/>
    <n v="130500"/>
  </r>
  <r>
    <x v="1328"/>
    <x v="8"/>
    <n v="256000"/>
  </r>
  <r>
    <x v="1329"/>
    <x v="30"/>
    <n v="176500"/>
  </r>
  <r>
    <x v="1330"/>
    <x v="10"/>
    <n v="227000"/>
  </r>
  <r>
    <x v="1331"/>
    <x v="1"/>
    <n v="132500"/>
  </r>
  <r>
    <x v="1332"/>
    <x v="46"/>
    <n v="100000"/>
  </r>
  <r>
    <x v="1333"/>
    <x v="5"/>
    <n v="125500"/>
  </r>
  <r>
    <x v="1334"/>
    <x v="3"/>
    <n v="125000"/>
  </r>
  <r>
    <x v="1335"/>
    <x v="44"/>
    <n v="167900"/>
  </r>
  <r>
    <x v="1336"/>
    <x v="7"/>
    <n v="135000"/>
  </r>
  <r>
    <x v="1337"/>
    <x v="8"/>
    <n v="52500"/>
  </r>
  <r>
    <x v="1338"/>
    <x v="2"/>
    <n v="200000"/>
  </r>
  <r>
    <x v="1339"/>
    <x v="28"/>
    <n v="128500"/>
  </r>
  <r>
    <x v="1340"/>
    <x v="48"/>
    <n v="123000"/>
  </r>
  <r>
    <x v="1341"/>
    <x v="16"/>
    <n v="155000"/>
  </r>
  <r>
    <x v="1342"/>
    <x v="2"/>
    <n v="228500"/>
  </r>
  <r>
    <x v="1343"/>
    <x v="8"/>
    <n v="177000"/>
  </r>
  <r>
    <x v="1344"/>
    <x v="10"/>
    <n v="155835"/>
  </r>
  <r>
    <x v="1345"/>
    <x v="8"/>
    <n v="108500"/>
  </r>
  <r>
    <x v="1346"/>
    <x v="0"/>
    <n v="262500"/>
  </r>
  <r>
    <x v="1347"/>
    <x v="12"/>
    <n v="283463"/>
  </r>
  <r>
    <x v="1348"/>
    <x v="30"/>
    <n v="215000"/>
  </r>
  <r>
    <x v="1349"/>
    <x v="26"/>
    <n v="122000"/>
  </r>
  <r>
    <x v="1350"/>
    <x v="45"/>
    <n v="200000"/>
  </r>
  <r>
    <x v="1351"/>
    <x v="11"/>
    <n v="171000"/>
  </r>
  <r>
    <x v="1352"/>
    <x v="4"/>
    <n v="134900"/>
  </r>
  <r>
    <x v="1353"/>
    <x v="29"/>
    <n v="410000"/>
  </r>
  <r>
    <x v="1354"/>
    <x v="4"/>
    <n v="235000"/>
  </r>
  <r>
    <x v="1355"/>
    <x v="36"/>
    <n v="170000"/>
  </r>
  <r>
    <x v="1356"/>
    <x v="24"/>
    <n v="110000"/>
  </r>
  <r>
    <x v="1357"/>
    <x v="17"/>
    <n v="149900"/>
  </r>
  <r>
    <x v="1358"/>
    <x v="4"/>
    <n v="177500"/>
  </r>
  <r>
    <x v="1359"/>
    <x v="6"/>
    <n v="315000"/>
  </r>
  <r>
    <x v="1360"/>
    <x v="30"/>
    <n v="189000"/>
  </r>
  <r>
    <x v="1361"/>
    <x v="6"/>
    <n v="260000"/>
  </r>
  <r>
    <x v="1362"/>
    <x v="12"/>
    <n v="104900"/>
  </r>
  <r>
    <x v="1363"/>
    <x v="12"/>
    <n v="156932"/>
  </r>
  <r>
    <x v="1364"/>
    <x v="6"/>
    <n v="144152"/>
  </r>
  <r>
    <x v="1365"/>
    <x v="4"/>
    <n v="216000"/>
  </r>
  <r>
    <x v="1366"/>
    <x v="41"/>
    <n v="193000"/>
  </r>
  <r>
    <x v="1367"/>
    <x v="44"/>
    <n v="127000"/>
  </r>
  <r>
    <x v="1368"/>
    <x v="16"/>
    <n v="144000"/>
  </r>
  <r>
    <x v="1369"/>
    <x v="0"/>
    <n v="232000"/>
  </r>
  <r>
    <x v="1370"/>
    <x v="8"/>
    <n v="105000"/>
  </r>
  <r>
    <x v="1371"/>
    <x v="29"/>
    <n v="165500"/>
  </r>
  <r>
    <x v="1372"/>
    <x v="30"/>
    <n v="274300"/>
  </r>
  <r>
    <x v="1373"/>
    <x v="2"/>
    <n v="466500"/>
  </r>
  <r>
    <x v="1374"/>
    <x v="6"/>
    <n v="250000"/>
  </r>
  <r>
    <x v="1375"/>
    <x v="12"/>
    <n v="239000"/>
  </r>
  <r>
    <x v="1376"/>
    <x v="8"/>
    <n v="91000"/>
  </r>
  <r>
    <x v="1377"/>
    <x v="13"/>
    <n v="117000"/>
  </r>
  <r>
    <x v="1378"/>
    <x v="7"/>
    <n v="83000"/>
  </r>
  <r>
    <x v="1379"/>
    <x v="12"/>
    <n v="167500"/>
  </r>
  <r>
    <x v="1380"/>
    <x v="8"/>
    <n v="58500"/>
  </r>
  <r>
    <x v="1381"/>
    <x v="3"/>
    <n v="237500"/>
  </r>
  <r>
    <x v="1382"/>
    <x v="8"/>
    <n v="157000"/>
  </r>
  <r>
    <x v="1383"/>
    <x v="12"/>
    <n v="112000"/>
  </r>
  <r>
    <x v="1384"/>
    <x v="8"/>
    <n v="105000"/>
  </r>
  <r>
    <x v="1385"/>
    <x v="12"/>
    <n v="125500"/>
  </r>
  <r>
    <x v="1386"/>
    <x v="59"/>
    <n v="250000"/>
  </r>
  <r>
    <x v="1387"/>
    <x v="8"/>
    <n v="136000"/>
  </r>
  <r>
    <x v="1388"/>
    <x v="12"/>
    <n v="377500"/>
  </r>
  <r>
    <x v="1389"/>
    <x v="8"/>
    <n v="131000"/>
  </r>
  <r>
    <x v="1390"/>
    <x v="4"/>
    <n v="235000"/>
  </r>
  <r>
    <x v="1391"/>
    <x v="15"/>
    <n v="124000"/>
  </r>
  <r>
    <x v="1392"/>
    <x v="15"/>
    <n v="123000"/>
  </r>
  <r>
    <x v="1393"/>
    <x v="4"/>
    <n v="163000"/>
  </r>
  <r>
    <x v="1394"/>
    <x v="10"/>
    <n v="246578"/>
  </r>
  <r>
    <x v="1395"/>
    <x v="10"/>
    <n v="281213"/>
  </r>
  <r>
    <x v="1396"/>
    <x v="8"/>
    <n v="160000"/>
  </r>
  <r>
    <x v="1397"/>
    <x v="16"/>
    <n v="137500"/>
  </r>
  <r>
    <x v="1398"/>
    <x v="38"/>
    <n v="138000"/>
  </r>
  <r>
    <x v="1399"/>
    <x v="20"/>
    <n v="137450"/>
  </r>
  <r>
    <x v="1400"/>
    <x v="8"/>
    <n v="120000"/>
  </r>
  <r>
    <x v="1401"/>
    <x v="16"/>
    <n v="193000"/>
  </r>
  <r>
    <x v="1402"/>
    <x v="10"/>
    <n v="193879"/>
  </r>
  <r>
    <x v="1403"/>
    <x v="12"/>
    <n v="282922"/>
  </r>
  <r>
    <x v="1404"/>
    <x v="8"/>
    <n v="105000"/>
  </r>
  <r>
    <x v="1405"/>
    <x v="6"/>
    <n v="275000"/>
  </r>
  <r>
    <x v="1406"/>
    <x v="12"/>
    <n v="133000"/>
  </r>
  <r>
    <x v="1407"/>
    <x v="42"/>
    <n v="112000"/>
  </r>
  <r>
    <x v="1408"/>
    <x v="8"/>
    <n v="125500"/>
  </r>
  <r>
    <x v="1409"/>
    <x v="47"/>
    <n v="215000"/>
  </r>
  <r>
    <x v="1410"/>
    <x v="14"/>
    <n v="230000"/>
  </r>
  <r>
    <x v="1411"/>
    <x v="6"/>
    <n v="140000"/>
  </r>
  <r>
    <x v="1412"/>
    <x v="8"/>
    <n v="90000"/>
  </r>
  <r>
    <x v="1413"/>
    <x v="10"/>
    <n v="257000"/>
  </r>
  <r>
    <x v="1414"/>
    <x v="4"/>
    <n v="207000"/>
  </r>
  <r>
    <x v="1415"/>
    <x v="12"/>
    <n v="175900"/>
  </r>
  <r>
    <x v="1416"/>
    <x v="8"/>
    <n v="122500"/>
  </r>
  <r>
    <x v="1417"/>
    <x v="30"/>
    <n v="340000"/>
  </r>
  <r>
    <x v="1418"/>
    <x v="25"/>
    <n v="124000"/>
  </r>
  <r>
    <x v="1419"/>
    <x v="45"/>
    <n v="223000"/>
  </r>
  <r>
    <x v="1420"/>
    <x v="34"/>
    <n v="179900"/>
  </r>
  <r>
    <x v="1421"/>
    <x v="44"/>
    <n v="127500"/>
  </r>
  <r>
    <x v="1422"/>
    <x v="0"/>
    <n v="136500"/>
  </r>
  <r>
    <x v="1423"/>
    <x v="24"/>
    <n v="274970"/>
  </r>
  <r>
    <x v="1424"/>
    <x v="22"/>
    <n v="144000"/>
  </r>
  <r>
    <x v="1425"/>
    <x v="19"/>
    <n v="142000"/>
  </r>
  <r>
    <x v="1426"/>
    <x v="54"/>
    <n v="271000"/>
  </r>
  <r>
    <x v="1427"/>
    <x v="8"/>
    <n v="140000"/>
  </r>
  <r>
    <x v="1428"/>
    <x v="36"/>
    <n v="119000"/>
  </r>
  <r>
    <x v="1429"/>
    <x v="35"/>
    <n v="182900"/>
  </r>
  <r>
    <x v="1430"/>
    <x v="6"/>
    <n v="192140"/>
  </r>
  <r>
    <x v="1431"/>
    <x v="1"/>
    <n v="143750"/>
  </r>
  <r>
    <x v="1432"/>
    <x v="12"/>
    <n v="64500"/>
  </r>
  <r>
    <x v="1433"/>
    <x v="4"/>
    <n v="186500"/>
  </r>
  <r>
    <x v="1434"/>
    <x v="44"/>
    <n v="160000"/>
  </r>
  <r>
    <x v="1435"/>
    <x v="6"/>
    <n v="174000"/>
  </r>
  <r>
    <x v="1436"/>
    <x v="48"/>
    <n v="120500"/>
  </r>
  <r>
    <x v="1437"/>
    <x v="17"/>
    <n v="394617"/>
  </r>
  <r>
    <x v="1438"/>
    <x v="29"/>
    <n v="149700"/>
  </r>
  <r>
    <x v="1439"/>
    <x v="43"/>
    <n v="197000"/>
  </r>
  <r>
    <x v="1440"/>
    <x v="54"/>
    <n v="191000"/>
  </r>
  <r>
    <x v="1441"/>
    <x v="16"/>
    <n v="149300"/>
  </r>
  <r>
    <x v="1442"/>
    <x v="17"/>
    <n v="310000"/>
  </r>
  <r>
    <x v="1443"/>
    <x v="8"/>
    <n v="121000"/>
  </r>
  <r>
    <x v="1444"/>
    <x v="16"/>
    <n v="179600"/>
  </r>
  <r>
    <x v="1445"/>
    <x v="24"/>
    <n v="129000"/>
  </r>
  <r>
    <x v="1446"/>
    <x v="11"/>
    <n v="157900"/>
  </r>
  <r>
    <x v="1447"/>
    <x v="29"/>
    <n v="240000"/>
  </r>
  <r>
    <x v="1448"/>
    <x v="4"/>
    <n v="112000"/>
  </r>
  <r>
    <x v="1449"/>
    <x v="3"/>
    <n v="92000"/>
  </r>
  <r>
    <x v="1450"/>
    <x v="60"/>
    <n v="136000"/>
  </r>
  <r>
    <x v="1451"/>
    <x v="37"/>
    <n v="287090"/>
  </r>
  <r>
    <x v="1452"/>
    <x v="6"/>
    <n v="145000"/>
  </r>
  <r>
    <x v="1453"/>
    <x v="10"/>
    <n v="84500"/>
  </r>
  <r>
    <x v="1454"/>
    <x v="6"/>
    <n v="185000"/>
  </r>
  <r>
    <x v="1455"/>
    <x v="4"/>
    <n v="175000"/>
  </r>
  <r>
    <x v="1456"/>
    <x v="55"/>
    <n v="210000"/>
  </r>
  <r>
    <x v="1457"/>
    <x v="10"/>
    <n v="266500"/>
  </r>
  <r>
    <x v="1458"/>
    <x v="29"/>
    <n v="142125"/>
  </r>
  <r>
    <x v="1459"/>
    <x v="9"/>
    <n v="147500"/>
  </r>
  <r>
    <x v="1460"/>
    <x v="61"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n v="208500"/>
  </r>
  <r>
    <x v="1"/>
    <x v="1"/>
    <n v="181500"/>
  </r>
  <r>
    <x v="2"/>
    <x v="2"/>
    <n v="223500"/>
  </r>
  <r>
    <x v="3"/>
    <x v="3"/>
    <n v="140000"/>
  </r>
  <r>
    <x v="4"/>
    <x v="4"/>
    <n v="250000"/>
  </r>
  <r>
    <x v="5"/>
    <x v="5"/>
    <n v="143000"/>
  </r>
  <r>
    <x v="6"/>
    <x v="6"/>
    <n v="307000"/>
  </r>
  <r>
    <x v="7"/>
    <x v="7"/>
    <n v="200000"/>
  </r>
  <r>
    <x v="8"/>
    <x v="8"/>
    <n v="129900"/>
  </r>
  <r>
    <x v="9"/>
    <x v="9"/>
    <n v="118000"/>
  </r>
  <r>
    <x v="10"/>
    <x v="10"/>
    <n v="129500"/>
  </r>
  <r>
    <x v="11"/>
    <x v="11"/>
    <n v="345000"/>
  </r>
  <r>
    <x v="12"/>
    <x v="12"/>
    <n v="144000"/>
  </r>
  <r>
    <x v="13"/>
    <x v="13"/>
    <n v="279500"/>
  </r>
  <r>
    <x v="14"/>
    <x v="14"/>
    <n v="157000"/>
  </r>
  <r>
    <x v="15"/>
    <x v="15"/>
    <n v="132000"/>
  </r>
  <r>
    <x v="16"/>
    <x v="16"/>
    <n v="149000"/>
  </r>
  <r>
    <x v="17"/>
    <x v="17"/>
    <n v="90000"/>
  </r>
  <r>
    <x v="18"/>
    <x v="6"/>
    <n v="159000"/>
  </r>
  <r>
    <x v="19"/>
    <x v="18"/>
    <n v="139000"/>
  </r>
  <r>
    <x v="20"/>
    <x v="11"/>
    <n v="325300"/>
  </r>
  <r>
    <x v="21"/>
    <x v="19"/>
    <n v="139400"/>
  </r>
  <r>
    <x v="22"/>
    <x v="20"/>
    <n v="230000"/>
  </r>
  <r>
    <x v="23"/>
    <x v="1"/>
    <n v="129900"/>
  </r>
  <r>
    <x v="24"/>
    <x v="21"/>
    <n v="154000"/>
  </r>
  <r>
    <x v="25"/>
    <x v="22"/>
    <n v="256300"/>
  </r>
  <r>
    <x v="26"/>
    <x v="23"/>
    <n v="134800"/>
  </r>
  <r>
    <x v="27"/>
    <x v="22"/>
    <n v="306000"/>
  </r>
  <r>
    <x v="28"/>
    <x v="24"/>
    <n v="207500"/>
  </r>
  <r>
    <x v="29"/>
    <x v="25"/>
    <n v="68500"/>
  </r>
  <r>
    <x v="30"/>
    <x v="26"/>
    <n v="40000"/>
  </r>
  <r>
    <x v="31"/>
    <x v="27"/>
    <n v="149350"/>
  </r>
  <r>
    <x v="32"/>
    <x v="22"/>
    <n v="179900"/>
  </r>
  <r>
    <x v="33"/>
    <x v="28"/>
    <n v="165500"/>
  </r>
  <r>
    <x v="34"/>
    <x v="11"/>
    <n v="277500"/>
  </r>
  <r>
    <x v="35"/>
    <x v="6"/>
    <n v="309000"/>
  </r>
  <r>
    <x v="36"/>
    <x v="29"/>
    <n v="145000"/>
  </r>
  <r>
    <x v="37"/>
    <x v="30"/>
    <n v="153000"/>
  </r>
  <r>
    <x v="38"/>
    <x v="31"/>
    <n v="109000"/>
  </r>
  <r>
    <x v="39"/>
    <x v="32"/>
    <n v="82000"/>
  </r>
  <r>
    <x v="40"/>
    <x v="10"/>
    <n v="160000"/>
  </r>
  <r>
    <x v="41"/>
    <x v="28"/>
    <n v="170000"/>
  </r>
  <r>
    <x v="42"/>
    <x v="33"/>
    <n v="144000"/>
  </r>
  <r>
    <x v="43"/>
    <x v="34"/>
    <n v="130250"/>
  </r>
  <r>
    <x v="44"/>
    <x v="28"/>
    <n v="141000"/>
  </r>
  <r>
    <x v="45"/>
    <x v="11"/>
    <n v="319900"/>
  </r>
  <r>
    <x v="46"/>
    <x v="0"/>
    <n v="239686"/>
  </r>
  <r>
    <x v="47"/>
    <x v="13"/>
    <n v="249700"/>
  </r>
  <r>
    <x v="48"/>
    <x v="26"/>
    <n v="113000"/>
  </r>
  <r>
    <x v="49"/>
    <x v="27"/>
    <n v="127000"/>
  </r>
  <r>
    <x v="50"/>
    <x v="35"/>
    <n v="177000"/>
  </r>
  <r>
    <x v="51"/>
    <x v="36"/>
    <n v="114500"/>
  </r>
  <r>
    <x v="52"/>
    <x v="37"/>
    <n v="110000"/>
  </r>
  <r>
    <x v="53"/>
    <x v="38"/>
    <n v="385000"/>
  </r>
  <r>
    <x v="54"/>
    <x v="32"/>
    <n v="130000"/>
  </r>
  <r>
    <x v="55"/>
    <x v="39"/>
    <n v="180500"/>
  </r>
  <r>
    <x v="56"/>
    <x v="40"/>
    <n v="172500"/>
  </r>
  <r>
    <x v="57"/>
    <x v="6"/>
    <n v="196500"/>
  </r>
  <r>
    <x v="58"/>
    <x v="13"/>
    <n v="438780"/>
  </r>
  <r>
    <x v="59"/>
    <x v="41"/>
    <n v="124900"/>
  </r>
  <r>
    <x v="60"/>
    <x v="6"/>
    <n v="158000"/>
  </r>
  <r>
    <x v="61"/>
    <x v="26"/>
    <n v="101000"/>
  </r>
  <r>
    <x v="62"/>
    <x v="13"/>
    <n v="202500"/>
  </r>
  <r>
    <x v="63"/>
    <x v="42"/>
    <n v="140000"/>
  </r>
  <r>
    <x v="64"/>
    <x v="35"/>
    <n v="219500"/>
  </r>
  <r>
    <x v="65"/>
    <x v="6"/>
    <n v="317000"/>
  </r>
  <r>
    <x v="66"/>
    <x v="16"/>
    <n v="180000"/>
  </r>
  <r>
    <x v="67"/>
    <x v="0"/>
    <n v="226000"/>
  </r>
  <r>
    <x v="68"/>
    <x v="43"/>
    <n v="80000"/>
  </r>
  <r>
    <x v="69"/>
    <x v="31"/>
    <n v="225000"/>
  </r>
  <r>
    <x v="70"/>
    <x v="7"/>
    <n v="244000"/>
  </r>
  <r>
    <x v="71"/>
    <x v="44"/>
    <n v="129500"/>
  </r>
  <r>
    <x v="72"/>
    <x v="45"/>
    <n v="185000"/>
  </r>
  <r>
    <x v="73"/>
    <x v="30"/>
    <n v="144900"/>
  </r>
  <r>
    <x v="74"/>
    <x v="3"/>
    <n v="107400"/>
  </r>
  <r>
    <x v="75"/>
    <x v="7"/>
    <n v="91000"/>
  </r>
  <r>
    <x v="76"/>
    <x v="46"/>
    <n v="135750"/>
  </r>
  <r>
    <x v="77"/>
    <x v="47"/>
    <n v="127000"/>
  </r>
  <r>
    <x v="78"/>
    <x v="21"/>
    <n v="136500"/>
  </r>
  <r>
    <x v="79"/>
    <x v="48"/>
    <n v="110000"/>
  </r>
  <r>
    <x v="80"/>
    <x v="21"/>
    <n v="193500"/>
  </r>
  <r>
    <x v="81"/>
    <x v="45"/>
    <n v="153500"/>
  </r>
  <r>
    <x v="82"/>
    <x v="22"/>
    <n v="245000"/>
  </r>
  <r>
    <x v="83"/>
    <x v="14"/>
    <n v="126500"/>
  </r>
  <r>
    <x v="84"/>
    <x v="49"/>
    <n v="168500"/>
  </r>
  <r>
    <x v="85"/>
    <x v="50"/>
    <n v="260000"/>
  </r>
  <r>
    <x v="86"/>
    <x v="11"/>
    <n v="174000"/>
  </r>
  <r>
    <x v="87"/>
    <x v="51"/>
    <n v="164500"/>
  </r>
  <r>
    <x v="88"/>
    <x v="3"/>
    <n v="85000"/>
  </r>
  <r>
    <x v="89"/>
    <x v="29"/>
    <n v="123600"/>
  </r>
  <r>
    <x v="90"/>
    <x v="52"/>
    <n v="109900"/>
  </r>
  <r>
    <x v="91"/>
    <x v="53"/>
    <n v="98600"/>
  </r>
  <r>
    <x v="92"/>
    <x v="42"/>
    <n v="163500"/>
  </r>
  <r>
    <x v="93"/>
    <x v="48"/>
    <n v="133900"/>
  </r>
  <r>
    <x v="94"/>
    <x v="35"/>
    <n v="204750"/>
  </r>
  <r>
    <x v="95"/>
    <x v="5"/>
    <n v="185000"/>
  </r>
  <r>
    <x v="96"/>
    <x v="40"/>
    <n v="214000"/>
  </r>
  <r>
    <x v="97"/>
    <x v="10"/>
    <n v="94750"/>
  </r>
  <r>
    <x v="98"/>
    <x v="26"/>
    <n v="83000"/>
  </r>
  <r>
    <x v="99"/>
    <x v="28"/>
    <n v="128950"/>
  </r>
  <r>
    <x v="100"/>
    <x v="54"/>
    <n v="205000"/>
  </r>
  <r>
    <x v="101"/>
    <x v="55"/>
    <n v="178000"/>
  </r>
  <r>
    <x v="102"/>
    <x v="56"/>
    <n v="118964"/>
  </r>
  <r>
    <x v="103"/>
    <x v="51"/>
    <n v="198900"/>
  </r>
  <r>
    <x v="104"/>
    <x v="8"/>
    <n v="169500"/>
  </r>
  <r>
    <x v="105"/>
    <x v="0"/>
    <n v="250000"/>
  </r>
  <r>
    <x v="106"/>
    <x v="57"/>
    <n v="100000"/>
  </r>
  <r>
    <x v="107"/>
    <x v="47"/>
    <n v="115000"/>
  </r>
  <r>
    <x v="108"/>
    <x v="58"/>
    <n v="115000"/>
  </r>
  <r>
    <x v="109"/>
    <x v="54"/>
    <n v="190000"/>
  </r>
  <r>
    <x v="110"/>
    <x v="30"/>
    <n v="136900"/>
  </r>
  <r>
    <x v="111"/>
    <x v="4"/>
    <n v="180000"/>
  </r>
  <r>
    <x v="112"/>
    <x v="22"/>
    <n v="383970"/>
  </r>
  <r>
    <x v="113"/>
    <x v="31"/>
    <n v="217000"/>
  </r>
  <r>
    <x v="114"/>
    <x v="43"/>
    <n v="259500"/>
  </r>
  <r>
    <x v="115"/>
    <x v="40"/>
    <n v="176000"/>
  </r>
  <r>
    <x v="116"/>
    <x v="12"/>
    <n v="139000"/>
  </r>
  <r>
    <x v="117"/>
    <x v="13"/>
    <n v="155000"/>
  </r>
  <r>
    <x v="118"/>
    <x v="59"/>
    <n v="320000"/>
  </r>
  <r>
    <x v="119"/>
    <x v="11"/>
    <n v="163990"/>
  </r>
  <r>
    <x v="120"/>
    <x v="60"/>
    <n v="180000"/>
  </r>
  <r>
    <x v="121"/>
    <x v="9"/>
    <n v="100000"/>
  </r>
  <r>
    <x v="122"/>
    <x v="18"/>
    <n v="136000"/>
  </r>
  <r>
    <x v="123"/>
    <x v="5"/>
    <n v="153900"/>
  </r>
  <r>
    <x v="124"/>
    <x v="56"/>
    <n v="181000"/>
  </r>
  <r>
    <x v="125"/>
    <x v="61"/>
    <n v="84500"/>
  </r>
  <r>
    <x v="126"/>
    <x v="1"/>
    <n v="128000"/>
  </r>
  <r>
    <x v="127"/>
    <x v="19"/>
    <n v="87000"/>
  </r>
  <r>
    <x v="128"/>
    <x v="27"/>
    <n v="155000"/>
  </r>
  <r>
    <x v="129"/>
    <x v="18"/>
    <n v="150000"/>
  </r>
  <r>
    <x v="130"/>
    <x v="27"/>
    <n v="226000"/>
  </r>
  <r>
    <x v="131"/>
    <x v="4"/>
    <n v="244000"/>
  </r>
  <r>
    <x v="132"/>
    <x v="28"/>
    <n v="150750"/>
  </r>
  <r>
    <x v="133"/>
    <x v="2"/>
    <n v="220000"/>
  </r>
  <r>
    <x v="134"/>
    <x v="21"/>
    <n v="180000"/>
  </r>
  <r>
    <x v="135"/>
    <x v="16"/>
    <n v="174000"/>
  </r>
  <r>
    <x v="136"/>
    <x v="17"/>
    <n v="143000"/>
  </r>
  <r>
    <x v="137"/>
    <x v="62"/>
    <n v="171000"/>
  </r>
  <r>
    <x v="138"/>
    <x v="40"/>
    <n v="230000"/>
  </r>
  <r>
    <x v="139"/>
    <x v="35"/>
    <n v="231500"/>
  </r>
  <r>
    <x v="140"/>
    <x v="63"/>
    <n v="115000"/>
  </r>
  <r>
    <x v="141"/>
    <x v="11"/>
    <n v="260000"/>
  </r>
  <r>
    <x v="142"/>
    <x v="64"/>
    <n v="166000"/>
  </r>
  <r>
    <x v="143"/>
    <x v="40"/>
    <n v="204000"/>
  </r>
  <r>
    <x v="144"/>
    <x v="37"/>
    <n v="125000"/>
  </r>
  <r>
    <x v="145"/>
    <x v="6"/>
    <n v="130000"/>
  </r>
  <r>
    <x v="146"/>
    <x v="8"/>
    <n v="105000"/>
  </r>
  <r>
    <x v="147"/>
    <x v="2"/>
    <n v="222500"/>
  </r>
  <r>
    <x v="148"/>
    <x v="6"/>
    <n v="141000"/>
  </r>
  <r>
    <x v="149"/>
    <x v="65"/>
    <n v="115000"/>
  </r>
  <r>
    <x v="150"/>
    <x v="34"/>
    <n v="122000"/>
  </r>
  <r>
    <x v="151"/>
    <x v="22"/>
    <n v="372402"/>
  </r>
  <r>
    <x v="152"/>
    <x v="63"/>
    <n v="190000"/>
  </r>
  <r>
    <x v="153"/>
    <x v="14"/>
    <n v="235000"/>
  </r>
  <r>
    <x v="154"/>
    <x v="66"/>
    <n v="125000"/>
  </r>
  <r>
    <x v="155"/>
    <x v="67"/>
    <n v="79000"/>
  </r>
  <r>
    <x v="156"/>
    <x v="52"/>
    <n v="109500"/>
  </r>
  <r>
    <x v="157"/>
    <x v="51"/>
    <n v="269500"/>
  </r>
  <r>
    <x v="158"/>
    <x v="6"/>
    <n v="254900"/>
  </r>
  <r>
    <x v="159"/>
    <x v="11"/>
    <n v="320000"/>
  </r>
  <r>
    <x v="160"/>
    <x v="68"/>
    <n v="162500"/>
  </r>
  <r>
    <x v="161"/>
    <x v="0"/>
    <n v="412500"/>
  </r>
  <r>
    <x v="162"/>
    <x v="11"/>
    <n v="220000"/>
  </r>
  <r>
    <x v="163"/>
    <x v="46"/>
    <n v="103200"/>
  </r>
  <r>
    <x v="164"/>
    <x v="69"/>
    <n v="152000"/>
  </r>
  <r>
    <x v="165"/>
    <x v="70"/>
    <n v="127500"/>
  </r>
  <r>
    <x v="166"/>
    <x v="32"/>
    <n v="190000"/>
  </r>
  <r>
    <x v="167"/>
    <x v="22"/>
    <n v="325624"/>
  </r>
  <r>
    <x v="168"/>
    <x v="6"/>
    <n v="183500"/>
  </r>
  <r>
    <x v="169"/>
    <x v="38"/>
    <n v="228000"/>
  </r>
  <r>
    <x v="170"/>
    <x v="71"/>
    <n v="128500"/>
  </r>
  <r>
    <x v="171"/>
    <x v="14"/>
    <n v="215000"/>
  </r>
  <r>
    <x v="172"/>
    <x v="72"/>
    <n v="239000"/>
  </r>
  <r>
    <x v="173"/>
    <x v="53"/>
    <n v="163000"/>
  </r>
  <r>
    <x v="174"/>
    <x v="73"/>
    <n v="184000"/>
  </r>
  <r>
    <x v="175"/>
    <x v="52"/>
    <n v="243000"/>
  </r>
  <r>
    <x v="176"/>
    <x v="62"/>
    <n v="211000"/>
  </r>
  <r>
    <x v="177"/>
    <x v="18"/>
    <n v="172500"/>
  </r>
  <r>
    <x v="178"/>
    <x v="74"/>
    <n v="501837"/>
  </r>
  <r>
    <x v="179"/>
    <x v="66"/>
    <n v="100000"/>
  </r>
  <r>
    <x v="180"/>
    <x v="4"/>
    <n v="177000"/>
  </r>
  <r>
    <x v="181"/>
    <x v="26"/>
    <n v="200100"/>
  </r>
  <r>
    <x v="182"/>
    <x v="24"/>
    <n v="120000"/>
  </r>
  <r>
    <x v="183"/>
    <x v="0"/>
    <n v="200000"/>
  </r>
  <r>
    <x v="184"/>
    <x v="75"/>
    <n v="127000"/>
  </r>
  <r>
    <x v="185"/>
    <x v="76"/>
    <n v="475000"/>
  </r>
  <r>
    <x v="186"/>
    <x v="59"/>
    <n v="173000"/>
  </r>
  <r>
    <x v="187"/>
    <x v="77"/>
    <n v="135000"/>
  </r>
  <r>
    <x v="188"/>
    <x v="56"/>
    <n v="153337"/>
  </r>
  <r>
    <x v="189"/>
    <x v="2"/>
    <n v="286000"/>
  </r>
  <r>
    <x v="190"/>
    <x v="78"/>
    <n v="315000"/>
  </r>
  <r>
    <x v="191"/>
    <x v="41"/>
    <n v="184000"/>
  </r>
  <r>
    <x v="192"/>
    <x v="40"/>
    <n v="192000"/>
  </r>
  <r>
    <x v="193"/>
    <x v="6"/>
    <n v="130000"/>
  </r>
  <r>
    <x v="194"/>
    <x v="41"/>
    <n v="127000"/>
  </r>
  <r>
    <x v="195"/>
    <x v="1"/>
    <n v="148500"/>
  </r>
  <r>
    <x v="196"/>
    <x v="22"/>
    <n v="311872"/>
  </r>
  <r>
    <x v="197"/>
    <x v="79"/>
    <n v="235000"/>
  </r>
  <r>
    <x v="198"/>
    <x v="80"/>
    <n v="104000"/>
  </r>
  <r>
    <x v="199"/>
    <x v="6"/>
    <n v="274900"/>
  </r>
  <r>
    <x v="200"/>
    <x v="0"/>
    <n v="140000"/>
  </r>
  <r>
    <x v="201"/>
    <x v="54"/>
    <n v="171500"/>
  </r>
  <r>
    <x v="202"/>
    <x v="67"/>
    <n v="112000"/>
  </r>
  <r>
    <x v="203"/>
    <x v="6"/>
    <n v="149000"/>
  </r>
  <r>
    <x v="204"/>
    <x v="81"/>
    <n v="110000"/>
  </r>
  <r>
    <x v="205"/>
    <x v="59"/>
    <n v="180500"/>
  </r>
  <r>
    <x v="206"/>
    <x v="12"/>
    <n v="143900"/>
  </r>
  <r>
    <x v="207"/>
    <x v="14"/>
    <n v="141000"/>
  </r>
  <r>
    <x v="208"/>
    <x v="62"/>
    <n v="277000"/>
  </r>
  <r>
    <x v="209"/>
    <x v="39"/>
    <n v="145000"/>
  </r>
  <r>
    <x v="210"/>
    <x v="82"/>
    <n v="98000"/>
  </r>
  <r>
    <x v="211"/>
    <x v="51"/>
    <n v="186000"/>
  </r>
  <r>
    <x v="212"/>
    <x v="51"/>
    <n v="252678"/>
  </r>
  <r>
    <x v="213"/>
    <x v="49"/>
    <n v="156000"/>
  </r>
  <r>
    <x v="214"/>
    <x v="54"/>
    <n v="161750"/>
  </r>
  <r>
    <x v="215"/>
    <x v="24"/>
    <n v="134450"/>
  </r>
  <r>
    <x v="216"/>
    <x v="6"/>
    <n v="210000"/>
  </r>
  <r>
    <x v="217"/>
    <x v="82"/>
    <n v="107000"/>
  </r>
  <r>
    <x v="218"/>
    <x v="9"/>
    <n v="311500"/>
  </r>
  <r>
    <x v="219"/>
    <x v="11"/>
    <n v="167240"/>
  </r>
  <r>
    <x v="220"/>
    <x v="13"/>
    <n v="204900"/>
  </r>
  <r>
    <x v="221"/>
    <x v="20"/>
    <n v="200000"/>
  </r>
  <r>
    <x v="222"/>
    <x v="34"/>
    <n v="179900"/>
  </r>
  <r>
    <x v="223"/>
    <x v="63"/>
    <n v="97000"/>
  </r>
  <r>
    <x v="224"/>
    <x v="0"/>
    <n v="386250"/>
  </r>
  <r>
    <x v="225"/>
    <x v="63"/>
    <n v="112000"/>
  </r>
  <r>
    <x v="226"/>
    <x v="49"/>
    <n v="290000"/>
  </r>
  <r>
    <x v="227"/>
    <x v="16"/>
    <n v="106000"/>
  </r>
  <r>
    <x v="228"/>
    <x v="17"/>
    <n v="125000"/>
  </r>
  <r>
    <x v="229"/>
    <x v="11"/>
    <n v="192500"/>
  </r>
  <r>
    <x v="230"/>
    <x v="28"/>
    <n v="148000"/>
  </r>
  <r>
    <x v="231"/>
    <x v="49"/>
    <n v="403000"/>
  </r>
  <r>
    <x v="232"/>
    <x v="41"/>
    <n v="94500"/>
  </r>
  <r>
    <x v="233"/>
    <x v="1"/>
    <n v="128200"/>
  </r>
  <r>
    <x v="234"/>
    <x v="20"/>
    <n v="216500"/>
  </r>
  <r>
    <x v="235"/>
    <x v="63"/>
    <n v="89500"/>
  </r>
  <r>
    <x v="236"/>
    <x v="6"/>
    <n v="185500"/>
  </r>
  <r>
    <x v="237"/>
    <x v="5"/>
    <n v="194500"/>
  </r>
  <r>
    <x v="238"/>
    <x v="22"/>
    <n v="318000"/>
  </r>
  <r>
    <x v="239"/>
    <x v="43"/>
    <n v="113000"/>
  </r>
  <r>
    <x v="240"/>
    <x v="74"/>
    <n v="262500"/>
  </r>
  <r>
    <x v="241"/>
    <x v="43"/>
    <n v="110500"/>
  </r>
  <r>
    <x v="242"/>
    <x v="83"/>
    <n v="79000"/>
  </r>
  <r>
    <x v="243"/>
    <x v="84"/>
    <n v="120000"/>
  </r>
  <r>
    <x v="244"/>
    <x v="29"/>
    <n v="205000"/>
  </r>
  <r>
    <x v="245"/>
    <x v="62"/>
    <n v="241500"/>
  </r>
  <r>
    <x v="246"/>
    <x v="48"/>
    <n v="137000"/>
  </r>
  <r>
    <x v="247"/>
    <x v="30"/>
    <n v="140000"/>
  </r>
  <r>
    <x v="248"/>
    <x v="0"/>
    <n v="180000"/>
  </r>
  <r>
    <x v="249"/>
    <x v="18"/>
    <n v="277000"/>
  </r>
  <r>
    <x v="250"/>
    <x v="70"/>
    <n v="76500"/>
  </r>
  <r>
    <x v="251"/>
    <x v="13"/>
    <n v="235000"/>
  </r>
  <r>
    <x v="252"/>
    <x v="6"/>
    <n v="173000"/>
  </r>
  <r>
    <x v="253"/>
    <x v="39"/>
    <n v="158000"/>
  </r>
  <r>
    <x v="254"/>
    <x v="24"/>
    <n v="145000"/>
  </r>
  <r>
    <x v="255"/>
    <x v="40"/>
    <n v="230000"/>
  </r>
  <r>
    <x v="256"/>
    <x v="0"/>
    <n v="207500"/>
  </r>
  <r>
    <x v="257"/>
    <x v="13"/>
    <n v="220000"/>
  </r>
  <r>
    <x v="258"/>
    <x v="2"/>
    <n v="231500"/>
  </r>
  <r>
    <x v="259"/>
    <x v="46"/>
    <n v="97000"/>
  </r>
  <r>
    <x v="260"/>
    <x v="12"/>
    <n v="176000"/>
  </r>
  <r>
    <x v="261"/>
    <x v="22"/>
    <n v="276000"/>
  </r>
  <r>
    <x v="262"/>
    <x v="54"/>
    <n v="151000"/>
  </r>
  <r>
    <x v="263"/>
    <x v="15"/>
    <n v="130000"/>
  </r>
  <r>
    <x v="264"/>
    <x v="82"/>
    <n v="73000"/>
  </r>
  <r>
    <x v="265"/>
    <x v="38"/>
    <n v="175500"/>
  </r>
  <r>
    <x v="266"/>
    <x v="35"/>
    <n v="185000"/>
  </r>
  <r>
    <x v="267"/>
    <x v="9"/>
    <n v="179500"/>
  </r>
  <r>
    <x v="268"/>
    <x v="70"/>
    <n v="120500"/>
  </r>
  <r>
    <x v="269"/>
    <x v="1"/>
    <n v="148000"/>
  </r>
  <r>
    <x v="270"/>
    <x v="13"/>
    <n v="266000"/>
  </r>
  <r>
    <x v="271"/>
    <x v="30"/>
    <n v="241500"/>
  </r>
  <r>
    <x v="272"/>
    <x v="40"/>
    <n v="290000"/>
  </r>
  <r>
    <x v="273"/>
    <x v="18"/>
    <n v="139000"/>
  </r>
  <r>
    <x v="274"/>
    <x v="44"/>
    <n v="124500"/>
  </r>
  <r>
    <x v="275"/>
    <x v="82"/>
    <n v="205000"/>
  </r>
  <r>
    <x v="276"/>
    <x v="0"/>
    <n v="201000"/>
  </r>
  <r>
    <x v="277"/>
    <x v="23"/>
    <n v="141000"/>
  </r>
  <r>
    <x v="278"/>
    <x v="13"/>
    <n v="415298"/>
  </r>
  <r>
    <x v="279"/>
    <x v="54"/>
    <n v="192000"/>
  </r>
  <r>
    <x v="280"/>
    <x v="85"/>
    <n v="228500"/>
  </r>
  <r>
    <x v="281"/>
    <x v="13"/>
    <n v="185000"/>
  </r>
  <r>
    <x v="282"/>
    <x v="22"/>
    <n v="207500"/>
  </r>
  <r>
    <x v="283"/>
    <x v="74"/>
    <n v="244600"/>
  </r>
  <r>
    <x v="284"/>
    <x v="86"/>
    <n v="179200"/>
  </r>
  <r>
    <x v="285"/>
    <x v="13"/>
    <n v="164700"/>
  </r>
  <r>
    <x v="286"/>
    <x v="12"/>
    <n v="159000"/>
  </r>
  <r>
    <x v="287"/>
    <x v="63"/>
    <n v="88000"/>
  </r>
  <r>
    <x v="288"/>
    <x v="17"/>
    <n v="122000"/>
  </r>
  <r>
    <x v="289"/>
    <x v="3"/>
    <n v="153575"/>
  </r>
  <r>
    <x v="290"/>
    <x v="13"/>
    <n v="233230"/>
  </r>
  <r>
    <x v="291"/>
    <x v="80"/>
    <n v="135900"/>
  </r>
  <r>
    <x v="292"/>
    <x v="87"/>
    <n v="131000"/>
  </r>
  <r>
    <x v="293"/>
    <x v="54"/>
    <n v="235000"/>
  </r>
  <r>
    <x v="294"/>
    <x v="31"/>
    <n v="167000"/>
  </r>
  <r>
    <x v="295"/>
    <x v="68"/>
    <n v="142500"/>
  </r>
  <r>
    <x v="296"/>
    <x v="52"/>
    <n v="152000"/>
  </r>
  <r>
    <x v="297"/>
    <x v="35"/>
    <n v="239000"/>
  </r>
  <r>
    <x v="298"/>
    <x v="21"/>
    <n v="175000"/>
  </r>
  <r>
    <x v="299"/>
    <x v="52"/>
    <n v="158500"/>
  </r>
  <r>
    <x v="300"/>
    <x v="31"/>
    <n v="157000"/>
  </r>
  <r>
    <x v="301"/>
    <x v="45"/>
    <n v="267000"/>
  </r>
  <r>
    <x v="302"/>
    <x v="2"/>
    <n v="205000"/>
  </r>
  <r>
    <x v="303"/>
    <x v="41"/>
    <n v="149900"/>
  </r>
  <r>
    <x v="304"/>
    <x v="88"/>
    <n v="295000"/>
  </r>
  <r>
    <x v="305"/>
    <x v="6"/>
    <n v="305900"/>
  </r>
  <r>
    <x v="306"/>
    <x v="59"/>
    <n v="225000"/>
  </r>
  <r>
    <x v="307"/>
    <x v="26"/>
    <n v="89500"/>
  </r>
  <r>
    <x v="308"/>
    <x v="70"/>
    <n v="82500"/>
  </r>
  <r>
    <x v="309"/>
    <x v="0"/>
    <n v="360000"/>
  </r>
  <r>
    <x v="310"/>
    <x v="5"/>
    <n v="165600"/>
  </r>
  <r>
    <x v="311"/>
    <x v="47"/>
    <n v="132000"/>
  </r>
  <r>
    <x v="312"/>
    <x v="9"/>
    <n v="119900"/>
  </r>
  <r>
    <x v="313"/>
    <x v="10"/>
    <n v="375000"/>
  </r>
  <r>
    <x v="314"/>
    <x v="82"/>
    <n v="178000"/>
  </r>
  <r>
    <x v="315"/>
    <x v="6"/>
    <n v="188500"/>
  </r>
  <r>
    <x v="316"/>
    <x v="84"/>
    <n v="260000"/>
  </r>
  <r>
    <x v="317"/>
    <x v="13"/>
    <n v="270000"/>
  </r>
  <r>
    <x v="318"/>
    <x v="5"/>
    <n v="260000"/>
  </r>
  <r>
    <x v="319"/>
    <x v="84"/>
    <n v="187500"/>
  </r>
  <r>
    <x v="320"/>
    <x v="13"/>
    <n v="342643"/>
  </r>
  <r>
    <x v="321"/>
    <x v="6"/>
    <n v="354000"/>
  </r>
  <r>
    <x v="322"/>
    <x v="73"/>
    <n v="301000"/>
  </r>
  <r>
    <x v="323"/>
    <x v="32"/>
    <n v="126175"/>
  </r>
  <r>
    <x v="324"/>
    <x v="17"/>
    <n v="242000"/>
  </r>
  <r>
    <x v="325"/>
    <x v="71"/>
    <n v="87000"/>
  </r>
  <r>
    <x v="326"/>
    <x v="5"/>
    <n v="324000"/>
  </r>
  <r>
    <x v="327"/>
    <x v="14"/>
    <n v="145250"/>
  </r>
  <r>
    <x v="328"/>
    <x v="77"/>
    <n v="214500"/>
  </r>
  <r>
    <x v="329"/>
    <x v="26"/>
    <n v="78000"/>
  </r>
  <r>
    <x v="330"/>
    <x v="39"/>
    <n v="119000"/>
  </r>
  <r>
    <x v="331"/>
    <x v="18"/>
    <n v="139000"/>
  </r>
  <r>
    <x v="332"/>
    <x v="0"/>
    <n v="284000"/>
  </r>
  <r>
    <x v="333"/>
    <x v="6"/>
    <n v="207000"/>
  </r>
  <r>
    <x v="334"/>
    <x v="45"/>
    <n v="192000"/>
  </r>
  <r>
    <x v="335"/>
    <x v="10"/>
    <n v="228950"/>
  </r>
  <r>
    <x v="336"/>
    <x v="11"/>
    <n v="377426"/>
  </r>
  <r>
    <x v="337"/>
    <x v="20"/>
    <n v="214000"/>
  </r>
  <r>
    <x v="338"/>
    <x v="68"/>
    <n v="202500"/>
  </r>
  <r>
    <x v="339"/>
    <x v="18"/>
    <n v="155000"/>
  </r>
  <r>
    <x v="340"/>
    <x v="20"/>
    <n v="202900"/>
  </r>
  <r>
    <x v="341"/>
    <x v="52"/>
    <n v="82000"/>
  </r>
  <r>
    <x v="342"/>
    <x v="87"/>
    <n v="87500"/>
  </r>
  <r>
    <x v="343"/>
    <x v="11"/>
    <n v="266000"/>
  </r>
  <r>
    <x v="344"/>
    <x v="1"/>
    <n v="85000"/>
  </r>
  <r>
    <x v="345"/>
    <x v="9"/>
    <n v="140200"/>
  </r>
  <r>
    <x v="346"/>
    <x v="14"/>
    <n v="151500"/>
  </r>
  <r>
    <x v="347"/>
    <x v="14"/>
    <n v="157500"/>
  </r>
  <r>
    <x v="348"/>
    <x v="0"/>
    <n v="154000"/>
  </r>
  <r>
    <x v="349"/>
    <x v="11"/>
    <n v="437154"/>
  </r>
  <r>
    <x v="350"/>
    <x v="22"/>
    <n v="318061"/>
  </r>
  <r>
    <x v="351"/>
    <x v="73"/>
    <n v="190000"/>
  </r>
  <r>
    <x v="352"/>
    <x v="71"/>
    <n v="95000"/>
  </r>
  <r>
    <x v="353"/>
    <x v="89"/>
    <n v="105900"/>
  </r>
  <r>
    <x v="354"/>
    <x v="70"/>
    <n v="140000"/>
  </r>
  <r>
    <x v="355"/>
    <x v="49"/>
    <n v="177500"/>
  </r>
  <r>
    <x v="356"/>
    <x v="86"/>
    <n v="173000"/>
  </r>
  <r>
    <x v="357"/>
    <x v="1"/>
    <n v="134000"/>
  </r>
  <r>
    <x v="358"/>
    <x v="18"/>
    <n v="130000"/>
  </r>
  <r>
    <x v="359"/>
    <x v="45"/>
    <n v="280000"/>
  </r>
  <r>
    <x v="360"/>
    <x v="90"/>
    <n v="156000"/>
  </r>
  <r>
    <x v="361"/>
    <x v="70"/>
    <n v="145000"/>
  </r>
  <r>
    <x v="362"/>
    <x v="0"/>
    <n v="198500"/>
  </r>
  <r>
    <x v="363"/>
    <x v="41"/>
    <n v="118000"/>
  </r>
  <r>
    <x v="364"/>
    <x v="1"/>
    <n v="190000"/>
  </r>
  <r>
    <x v="365"/>
    <x v="26"/>
    <n v="147000"/>
  </r>
  <r>
    <x v="366"/>
    <x v="37"/>
    <n v="159000"/>
  </r>
  <r>
    <x v="367"/>
    <x v="12"/>
    <n v="165000"/>
  </r>
  <r>
    <x v="368"/>
    <x v="30"/>
    <n v="132000"/>
  </r>
  <r>
    <x v="369"/>
    <x v="28"/>
    <n v="162000"/>
  </r>
  <r>
    <x v="370"/>
    <x v="4"/>
    <n v="172400"/>
  </r>
  <r>
    <x v="371"/>
    <x v="28"/>
    <n v="134432"/>
  </r>
  <r>
    <x v="372"/>
    <x v="68"/>
    <n v="125000"/>
  </r>
  <r>
    <x v="373"/>
    <x v="31"/>
    <n v="123000"/>
  </r>
  <r>
    <x v="374"/>
    <x v="0"/>
    <n v="219500"/>
  </r>
  <r>
    <x v="375"/>
    <x v="91"/>
    <n v="61000"/>
  </r>
  <r>
    <x v="376"/>
    <x v="92"/>
    <n v="148000"/>
  </r>
  <r>
    <x v="377"/>
    <x v="6"/>
    <n v="340000"/>
  </r>
  <r>
    <x v="378"/>
    <x v="93"/>
    <n v="394432"/>
  </r>
  <r>
    <x v="379"/>
    <x v="4"/>
    <n v="179000"/>
  </r>
  <r>
    <x v="380"/>
    <x v="67"/>
    <n v="127000"/>
  </r>
  <r>
    <x v="381"/>
    <x v="13"/>
    <n v="187750"/>
  </r>
  <r>
    <x v="382"/>
    <x v="13"/>
    <n v="213500"/>
  </r>
  <r>
    <x v="383"/>
    <x v="89"/>
    <n v="76000"/>
  </r>
  <r>
    <x v="384"/>
    <x v="86"/>
    <n v="240000"/>
  </r>
  <r>
    <x v="385"/>
    <x v="6"/>
    <n v="192000"/>
  </r>
  <r>
    <x v="386"/>
    <x v="48"/>
    <n v="81000"/>
  </r>
  <r>
    <x v="387"/>
    <x v="1"/>
    <n v="125000"/>
  </r>
  <r>
    <x v="388"/>
    <x v="40"/>
    <n v="191000"/>
  </r>
  <r>
    <x v="389"/>
    <x v="22"/>
    <n v="426000"/>
  </r>
  <r>
    <x v="390"/>
    <x v="83"/>
    <n v="119000"/>
  </r>
  <r>
    <x v="391"/>
    <x v="2"/>
    <n v="215000"/>
  </r>
  <r>
    <x v="392"/>
    <x v="28"/>
    <n v="106500"/>
  </r>
  <r>
    <x v="393"/>
    <x v="71"/>
    <n v="100000"/>
  </r>
  <r>
    <x v="394"/>
    <x v="70"/>
    <n v="109000"/>
  </r>
  <r>
    <x v="395"/>
    <x v="46"/>
    <n v="129000"/>
  </r>
  <r>
    <x v="396"/>
    <x v="41"/>
    <n v="123000"/>
  </r>
  <r>
    <x v="397"/>
    <x v="12"/>
    <n v="169500"/>
  </r>
  <r>
    <x v="398"/>
    <x v="26"/>
    <n v="67000"/>
  </r>
  <r>
    <x v="399"/>
    <x v="13"/>
    <n v="241000"/>
  </r>
  <r>
    <x v="400"/>
    <x v="92"/>
    <n v="245500"/>
  </r>
  <r>
    <x v="401"/>
    <x v="11"/>
    <n v="164990"/>
  </r>
  <r>
    <x v="402"/>
    <x v="70"/>
    <n v="108000"/>
  </r>
  <r>
    <x v="403"/>
    <x v="45"/>
    <n v="258000"/>
  </r>
  <r>
    <x v="404"/>
    <x v="49"/>
    <n v="168000"/>
  </r>
  <r>
    <x v="405"/>
    <x v="1"/>
    <n v="150000"/>
  </r>
  <r>
    <x v="406"/>
    <x v="65"/>
    <n v="115000"/>
  </r>
  <r>
    <x v="407"/>
    <x v="3"/>
    <n v="177000"/>
  </r>
  <r>
    <x v="408"/>
    <x v="13"/>
    <n v="280000"/>
  </r>
  <r>
    <x v="409"/>
    <x v="22"/>
    <n v="339750"/>
  </r>
  <r>
    <x v="410"/>
    <x v="18"/>
    <n v="60000"/>
  </r>
  <r>
    <x v="411"/>
    <x v="32"/>
    <n v="145000"/>
  </r>
  <r>
    <x v="412"/>
    <x v="51"/>
    <n v="222000"/>
  </r>
  <r>
    <x v="413"/>
    <x v="25"/>
    <n v="115000"/>
  </r>
  <r>
    <x v="414"/>
    <x v="5"/>
    <n v="228000"/>
  </r>
  <r>
    <x v="415"/>
    <x v="22"/>
    <n v="181134"/>
  </r>
  <r>
    <x v="416"/>
    <x v="90"/>
    <n v="149500"/>
  </r>
  <r>
    <x v="417"/>
    <x v="79"/>
    <n v="239000"/>
  </r>
  <r>
    <x v="418"/>
    <x v="70"/>
    <n v="126000"/>
  </r>
  <r>
    <x v="419"/>
    <x v="21"/>
    <n v="142000"/>
  </r>
  <r>
    <x v="420"/>
    <x v="35"/>
    <n v="206300"/>
  </r>
  <r>
    <x v="421"/>
    <x v="54"/>
    <n v="215000"/>
  </r>
  <r>
    <x v="422"/>
    <x v="30"/>
    <n v="113000"/>
  </r>
  <r>
    <x v="423"/>
    <x v="45"/>
    <n v="315000"/>
  </r>
  <r>
    <x v="424"/>
    <x v="46"/>
    <n v="139000"/>
  </r>
  <r>
    <x v="425"/>
    <x v="94"/>
    <n v="135000"/>
  </r>
  <r>
    <x v="426"/>
    <x v="85"/>
    <n v="275000"/>
  </r>
  <r>
    <x v="427"/>
    <x v="24"/>
    <n v="109008"/>
  </r>
  <r>
    <x v="428"/>
    <x v="22"/>
    <n v="195400"/>
  </r>
  <r>
    <x v="429"/>
    <x v="62"/>
    <n v="175000"/>
  </r>
  <r>
    <x v="430"/>
    <x v="63"/>
    <n v="85400"/>
  </r>
  <r>
    <x v="431"/>
    <x v="26"/>
    <n v="79900"/>
  </r>
  <r>
    <x v="432"/>
    <x v="63"/>
    <n v="122500"/>
  </r>
  <r>
    <x v="433"/>
    <x v="35"/>
    <n v="181000"/>
  </r>
  <r>
    <x v="434"/>
    <x v="41"/>
    <n v="81000"/>
  </r>
  <r>
    <x v="435"/>
    <x v="92"/>
    <n v="212000"/>
  </r>
  <r>
    <x v="436"/>
    <x v="26"/>
    <n v="116000"/>
  </r>
  <r>
    <x v="437"/>
    <x v="69"/>
    <n v="119000"/>
  </r>
  <r>
    <x v="438"/>
    <x v="95"/>
    <n v="90350"/>
  </r>
  <r>
    <x v="439"/>
    <x v="26"/>
    <n v="110000"/>
  </r>
  <r>
    <x v="440"/>
    <x v="74"/>
    <n v="555000"/>
  </r>
  <r>
    <x v="441"/>
    <x v="32"/>
    <n v="118000"/>
  </r>
  <r>
    <x v="442"/>
    <x v="19"/>
    <n v="162900"/>
  </r>
  <r>
    <x v="443"/>
    <x v="13"/>
    <n v="172500"/>
  </r>
  <r>
    <x v="444"/>
    <x v="29"/>
    <n v="210000"/>
  </r>
  <r>
    <x v="445"/>
    <x v="46"/>
    <n v="127500"/>
  </r>
  <r>
    <x v="446"/>
    <x v="27"/>
    <n v="190000"/>
  </r>
  <r>
    <x v="447"/>
    <x v="45"/>
    <n v="199900"/>
  </r>
  <r>
    <x v="448"/>
    <x v="96"/>
    <n v="119500"/>
  </r>
  <r>
    <x v="449"/>
    <x v="47"/>
    <n v="120000"/>
  </r>
  <r>
    <x v="450"/>
    <x v="19"/>
    <n v="110000"/>
  </r>
  <r>
    <x v="451"/>
    <x v="34"/>
    <n v="280000"/>
  </r>
  <r>
    <x v="452"/>
    <x v="92"/>
    <n v="204000"/>
  </r>
  <r>
    <x v="453"/>
    <x v="74"/>
    <n v="210000"/>
  </r>
  <r>
    <x v="454"/>
    <x v="1"/>
    <n v="188000"/>
  </r>
  <r>
    <x v="455"/>
    <x v="7"/>
    <n v="175500"/>
  </r>
  <r>
    <x v="456"/>
    <x v="77"/>
    <n v="98000"/>
  </r>
  <r>
    <x v="457"/>
    <x v="30"/>
    <n v="256000"/>
  </r>
  <r>
    <x v="458"/>
    <x v="82"/>
    <n v="161000"/>
  </r>
  <r>
    <x v="459"/>
    <x v="52"/>
    <n v="110000"/>
  </r>
  <r>
    <x v="460"/>
    <x v="51"/>
    <n v="263435"/>
  </r>
  <r>
    <x v="461"/>
    <x v="65"/>
    <n v="155000"/>
  </r>
  <r>
    <x v="462"/>
    <x v="10"/>
    <n v="62383"/>
  </r>
  <r>
    <x v="463"/>
    <x v="36"/>
    <n v="188700"/>
  </r>
  <r>
    <x v="464"/>
    <x v="90"/>
    <n v="124000"/>
  </r>
  <r>
    <x v="465"/>
    <x v="6"/>
    <n v="178740"/>
  </r>
  <r>
    <x v="466"/>
    <x v="16"/>
    <n v="167000"/>
  </r>
  <r>
    <x v="467"/>
    <x v="97"/>
    <n v="146500"/>
  </r>
  <r>
    <x v="468"/>
    <x v="13"/>
    <n v="250000"/>
  </r>
  <r>
    <x v="469"/>
    <x v="5"/>
    <n v="187000"/>
  </r>
  <r>
    <x v="470"/>
    <x v="55"/>
    <n v="212000"/>
  </r>
  <r>
    <x v="471"/>
    <x v="54"/>
    <n v="190000"/>
  </r>
  <r>
    <x v="472"/>
    <x v="11"/>
    <n v="148000"/>
  </r>
  <r>
    <x v="473"/>
    <x v="13"/>
    <n v="440000"/>
  </r>
  <r>
    <x v="474"/>
    <x v="4"/>
    <n v="251000"/>
  </r>
  <r>
    <x v="475"/>
    <x v="37"/>
    <n v="132500"/>
  </r>
  <r>
    <x v="476"/>
    <x v="35"/>
    <n v="208900"/>
  </r>
  <r>
    <x v="477"/>
    <x v="13"/>
    <n v="380000"/>
  </r>
  <r>
    <x v="478"/>
    <x v="22"/>
    <n v="297000"/>
  </r>
  <r>
    <x v="479"/>
    <x v="96"/>
    <n v="89471"/>
  </r>
  <r>
    <x v="480"/>
    <x v="6"/>
    <n v="326000"/>
  </r>
  <r>
    <x v="481"/>
    <x v="0"/>
    <n v="374000"/>
  </r>
  <r>
    <x v="482"/>
    <x v="3"/>
    <n v="155000"/>
  </r>
  <r>
    <x v="483"/>
    <x v="45"/>
    <n v="164000"/>
  </r>
  <r>
    <x v="484"/>
    <x v="12"/>
    <n v="132500"/>
  </r>
  <r>
    <x v="485"/>
    <x v="52"/>
    <n v="147000"/>
  </r>
  <r>
    <x v="486"/>
    <x v="10"/>
    <n v="156000"/>
  </r>
  <r>
    <x v="487"/>
    <x v="63"/>
    <n v="175000"/>
  </r>
  <r>
    <x v="488"/>
    <x v="83"/>
    <n v="160000"/>
  </r>
  <r>
    <x v="489"/>
    <x v="16"/>
    <n v="86000"/>
  </r>
  <r>
    <x v="490"/>
    <x v="1"/>
    <n v="115000"/>
  </r>
  <r>
    <x v="491"/>
    <x v="71"/>
    <n v="133000"/>
  </r>
  <r>
    <x v="492"/>
    <x v="13"/>
    <n v="172785"/>
  </r>
  <r>
    <x v="493"/>
    <x v="14"/>
    <n v="155000"/>
  </r>
  <r>
    <x v="494"/>
    <x v="98"/>
    <n v="91300"/>
  </r>
  <r>
    <x v="495"/>
    <x v="26"/>
    <n v="34900"/>
  </r>
  <r>
    <x v="496"/>
    <x v="86"/>
    <n v="430000"/>
  </r>
  <r>
    <x v="497"/>
    <x v="82"/>
    <n v="184000"/>
  </r>
  <r>
    <x v="498"/>
    <x v="17"/>
    <n v="130000"/>
  </r>
  <r>
    <x v="499"/>
    <x v="18"/>
    <n v="120000"/>
  </r>
  <r>
    <x v="500"/>
    <x v="7"/>
    <n v="113000"/>
  </r>
  <r>
    <x v="501"/>
    <x v="11"/>
    <n v="226700"/>
  </r>
  <r>
    <x v="502"/>
    <x v="10"/>
    <n v="140000"/>
  </r>
  <r>
    <x v="503"/>
    <x v="28"/>
    <n v="289000"/>
  </r>
  <r>
    <x v="504"/>
    <x v="99"/>
    <n v="147000"/>
  </r>
  <r>
    <x v="505"/>
    <x v="64"/>
    <n v="124500"/>
  </r>
  <r>
    <x v="506"/>
    <x v="5"/>
    <n v="215000"/>
  </r>
  <r>
    <x v="507"/>
    <x v="51"/>
    <n v="208300"/>
  </r>
  <r>
    <x v="508"/>
    <x v="89"/>
    <n v="161000"/>
  </r>
  <r>
    <x v="509"/>
    <x v="28"/>
    <n v="124500"/>
  </r>
  <r>
    <x v="510"/>
    <x v="23"/>
    <n v="164900"/>
  </r>
  <r>
    <x v="511"/>
    <x v="11"/>
    <n v="202665"/>
  </r>
  <r>
    <x v="512"/>
    <x v="18"/>
    <n v="129900"/>
  </r>
  <r>
    <x v="513"/>
    <x v="33"/>
    <n v="134000"/>
  </r>
  <r>
    <x v="514"/>
    <x v="69"/>
    <n v="96500"/>
  </r>
  <r>
    <x v="515"/>
    <x v="51"/>
    <n v="402861"/>
  </r>
  <r>
    <x v="516"/>
    <x v="41"/>
    <n v="158000"/>
  </r>
  <r>
    <x v="517"/>
    <x v="92"/>
    <n v="265000"/>
  </r>
  <r>
    <x v="518"/>
    <x v="45"/>
    <n v="211000"/>
  </r>
  <r>
    <x v="519"/>
    <x v="69"/>
    <n v="234000"/>
  </r>
  <r>
    <x v="520"/>
    <x v="83"/>
    <n v="106250"/>
  </r>
  <r>
    <x v="521"/>
    <x v="24"/>
    <n v="150000"/>
  </r>
  <r>
    <x v="522"/>
    <x v="81"/>
    <n v="159000"/>
  </r>
  <r>
    <x v="523"/>
    <x v="22"/>
    <n v="184750"/>
  </r>
  <r>
    <x v="524"/>
    <x v="92"/>
    <n v="315750"/>
  </r>
  <r>
    <x v="525"/>
    <x v="11"/>
    <n v="176000"/>
  </r>
  <r>
    <x v="526"/>
    <x v="46"/>
    <n v="132000"/>
  </r>
  <r>
    <x v="527"/>
    <x v="74"/>
    <n v="446261"/>
  </r>
  <r>
    <x v="528"/>
    <x v="26"/>
    <n v="86000"/>
  </r>
  <r>
    <x v="529"/>
    <x v="24"/>
    <n v="200624"/>
  </r>
  <r>
    <x v="530"/>
    <x v="62"/>
    <n v="175000"/>
  </r>
  <r>
    <x v="531"/>
    <x v="26"/>
    <n v="128000"/>
  </r>
  <r>
    <x v="532"/>
    <x v="32"/>
    <n v="107500"/>
  </r>
  <r>
    <x v="533"/>
    <x v="94"/>
    <n v="39300"/>
  </r>
  <r>
    <x v="534"/>
    <x v="6"/>
    <n v="178000"/>
  </r>
  <r>
    <x v="535"/>
    <x v="48"/>
    <n v="107500"/>
  </r>
  <r>
    <x v="536"/>
    <x v="45"/>
    <n v="188000"/>
  </r>
  <r>
    <x v="537"/>
    <x v="41"/>
    <n v="111250"/>
  </r>
  <r>
    <x v="538"/>
    <x v="21"/>
    <n v="158000"/>
  </r>
  <r>
    <x v="539"/>
    <x v="2"/>
    <n v="272000"/>
  </r>
  <r>
    <x v="540"/>
    <x v="13"/>
    <n v="315000"/>
  </r>
  <r>
    <x v="541"/>
    <x v="4"/>
    <n v="248000"/>
  </r>
  <r>
    <x v="542"/>
    <x v="45"/>
    <n v="213250"/>
  </r>
  <r>
    <x v="543"/>
    <x v="45"/>
    <n v="133000"/>
  </r>
  <r>
    <x v="544"/>
    <x v="13"/>
    <n v="179665"/>
  </r>
  <r>
    <x v="545"/>
    <x v="62"/>
    <n v="229000"/>
  </r>
  <r>
    <x v="546"/>
    <x v="66"/>
    <n v="210000"/>
  </r>
  <r>
    <x v="547"/>
    <x v="16"/>
    <n v="129500"/>
  </r>
  <r>
    <x v="548"/>
    <x v="32"/>
    <n v="125000"/>
  </r>
  <r>
    <x v="549"/>
    <x v="0"/>
    <n v="263000"/>
  </r>
  <r>
    <x v="550"/>
    <x v="54"/>
    <n v="140000"/>
  </r>
  <r>
    <x v="551"/>
    <x v="24"/>
    <n v="112500"/>
  </r>
  <r>
    <x v="552"/>
    <x v="13"/>
    <n v="255500"/>
  </r>
  <r>
    <x v="553"/>
    <x v="87"/>
    <n v="108000"/>
  </r>
  <r>
    <x v="554"/>
    <x v="0"/>
    <n v="284000"/>
  </r>
  <r>
    <x v="555"/>
    <x v="91"/>
    <n v="113000"/>
  </r>
  <r>
    <x v="556"/>
    <x v="24"/>
    <n v="141000"/>
  </r>
  <r>
    <x v="557"/>
    <x v="26"/>
    <n v="108000"/>
  </r>
  <r>
    <x v="558"/>
    <x v="92"/>
    <n v="175000"/>
  </r>
  <r>
    <x v="559"/>
    <x v="0"/>
    <n v="234000"/>
  </r>
  <r>
    <x v="560"/>
    <x v="24"/>
    <n v="121500"/>
  </r>
  <r>
    <x v="561"/>
    <x v="99"/>
    <n v="170000"/>
  </r>
  <r>
    <x v="562"/>
    <x v="70"/>
    <n v="108000"/>
  </r>
  <r>
    <x v="563"/>
    <x v="79"/>
    <n v="185000"/>
  </r>
  <r>
    <x v="564"/>
    <x v="86"/>
    <n v="268000"/>
  </r>
  <r>
    <x v="565"/>
    <x v="3"/>
    <n v="128000"/>
  </r>
  <r>
    <x v="566"/>
    <x v="11"/>
    <n v="325000"/>
  </r>
  <r>
    <x v="567"/>
    <x v="6"/>
    <n v="214000"/>
  </r>
  <r>
    <x v="568"/>
    <x v="33"/>
    <n v="316600"/>
  </r>
  <r>
    <x v="569"/>
    <x v="56"/>
    <n v="135960"/>
  </r>
  <r>
    <x v="570"/>
    <x v="10"/>
    <n v="142600"/>
  </r>
  <r>
    <x v="571"/>
    <x v="28"/>
    <n v="120000"/>
  </r>
  <r>
    <x v="572"/>
    <x v="51"/>
    <n v="224500"/>
  </r>
  <r>
    <x v="573"/>
    <x v="4"/>
    <n v="170000"/>
  </r>
  <r>
    <x v="574"/>
    <x v="63"/>
    <n v="139000"/>
  </r>
  <r>
    <x v="575"/>
    <x v="81"/>
    <n v="118500"/>
  </r>
  <r>
    <x v="576"/>
    <x v="89"/>
    <n v="145000"/>
  </r>
  <r>
    <x v="577"/>
    <x v="27"/>
    <n v="164500"/>
  </r>
  <r>
    <x v="578"/>
    <x v="22"/>
    <n v="146000"/>
  </r>
  <r>
    <x v="579"/>
    <x v="30"/>
    <n v="131500"/>
  </r>
  <r>
    <x v="580"/>
    <x v="14"/>
    <n v="181900"/>
  </r>
  <r>
    <x v="581"/>
    <x v="74"/>
    <n v="253293"/>
  </r>
  <r>
    <x v="582"/>
    <x v="59"/>
    <n v="118500"/>
  </r>
  <r>
    <x v="583"/>
    <x v="100"/>
    <n v="325000"/>
  </r>
  <r>
    <x v="584"/>
    <x v="61"/>
    <n v="133000"/>
  </r>
  <r>
    <x v="585"/>
    <x v="11"/>
    <n v="369900"/>
  </r>
  <r>
    <x v="586"/>
    <x v="79"/>
    <n v="130000"/>
  </r>
  <r>
    <x v="587"/>
    <x v="44"/>
    <n v="137000"/>
  </r>
  <r>
    <x v="588"/>
    <x v="21"/>
    <n v="143000"/>
  </r>
  <r>
    <x v="589"/>
    <x v="19"/>
    <n v="79500"/>
  </r>
  <r>
    <x v="590"/>
    <x v="6"/>
    <n v="185900"/>
  </r>
  <r>
    <x v="591"/>
    <x v="74"/>
    <n v="451950"/>
  </r>
  <r>
    <x v="592"/>
    <x v="44"/>
    <n v="138000"/>
  </r>
  <r>
    <x v="593"/>
    <x v="0"/>
    <n v="140000"/>
  </r>
  <r>
    <x v="594"/>
    <x v="34"/>
    <n v="110000"/>
  </r>
  <r>
    <x v="595"/>
    <x v="11"/>
    <n v="319000"/>
  </r>
  <r>
    <x v="596"/>
    <x v="48"/>
    <n v="114504"/>
  </r>
  <r>
    <x v="597"/>
    <x v="13"/>
    <n v="194201"/>
  </r>
  <r>
    <x v="598"/>
    <x v="54"/>
    <n v="217500"/>
  </r>
  <r>
    <x v="599"/>
    <x v="84"/>
    <n v="151000"/>
  </r>
  <r>
    <x v="600"/>
    <x v="11"/>
    <n v="275000"/>
  </r>
  <r>
    <x v="601"/>
    <x v="96"/>
    <n v="141000"/>
  </r>
  <r>
    <x v="602"/>
    <x v="86"/>
    <n v="220000"/>
  </r>
  <r>
    <x v="603"/>
    <x v="6"/>
    <n v="151000"/>
  </r>
  <r>
    <x v="604"/>
    <x v="20"/>
    <n v="221000"/>
  </r>
  <r>
    <x v="605"/>
    <x v="10"/>
    <n v="205000"/>
  </r>
  <r>
    <x v="606"/>
    <x v="92"/>
    <n v="152000"/>
  </r>
  <r>
    <x v="607"/>
    <x v="47"/>
    <n v="225000"/>
  </r>
  <r>
    <x v="608"/>
    <x v="36"/>
    <n v="359100"/>
  </r>
  <r>
    <x v="609"/>
    <x v="53"/>
    <n v="118500"/>
  </r>
  <r>
    <x v="610"/>
    <x v="4"/>
    <n v="313000"/>
  </r>
  <r>
    <x v="611"/>
    <x v="90"/>
    <n v="148000"/>
  </r>
  <r>
    <x v="612"/>
    <x v="2"/>
    <n v="261500"/>
  </r>
  <r>
    <x v="613"/>
    <x v="22"/>
    <n v="147000"/>
  </r>
  <r>
    <x v="614"/>
    <x v="41"/>
    <n v="75500"/>
  </r>
  <r>
    <x v="615"/>
    <x v="37"/>
    <n v="137500"/>
  </r>
  <r>
    <x v="616"/>
    <x v="20"/>
    <n v="183200"/>
  </r>
  <r>
    <x v="617"/>
    <x v="30"/>
    <n v="105500"/>
  </r>
  <r>
    <x v="618"/>
    <x v="22"/>
    <n v="314813"/>
  </r>
  <r>
    <x v="619"/>
    <x v="0"/>
    <n v="305000"/>
  </r>
  <r>
    <x v="620"/>
    <x v="101"/>
    <n v="67000"/>
  </r>
  <r>
    <x v="621"/>
    <x v="99"/>
    <n v="240000"/>
  </r>
  <r>
    <x v="622"/>
    <x v="54"/>
    <n v="135000"/>
  </r>
  <r>
    <x v="623"/>
    <x v="4"/>
    <n v="168500"/>
  </r>
  <r>
    <x v="624"/>
    <x v="41"/>
    <n v="165150"/>
  </r>
  <r>
    <x v="625"/>
    <x v="12"/>
    <n v="160000"/>
  </r>
  <r>
    <x v="626"/>
    <x v="14"/>
    <n v="139900"/>
  </r>
  <r>
    <x v="627"/>
    <x v="32"/>
    <n v="153000"/>
  </r>
  <r>
    <x v="628"/>
    <x v="60"/>
    <n v="135000"/>
  </r>
  <r>
    <x v="629"/>
    <x v="39"/>
    <n v="168500"/>
  </r>
  <r>
    <x v="630"/>
    <x v="88"/>
    <n v="124000"/>
  </r>
  <r>
    <x v="631"/>
    <x v="13"/>
    <n v="209500"/>
  </r>
  <r>
    <x v="632"/>
    <x v="54"/>
    <n v="82500"/>
  </r>
  <r>
    <x v="633"/>
    <x v="30"/>
    <n v="139400"/>
  </r>
  <r>
    <x v="634"/>
    <x v="84"/>
    <n v="144000"/>
  </r>
  <r>
    <x v="635"/>
    <x v="101"/>
    <n v="200000"/>
  </r>
  <r>
    <x v="636"/>
    <x v="65"/>
    <n v="60000"/>
  </r>
  <r>
    <x v="637"/>
    <x v="30"/>
    <n v="93000"/>
  </r>
  <r>
    <x v="638"/>
    <x v="48"/>
    <n v="85000"/>
  </r>
  <r>
    <x v="639"/>
    <x v="13"/>
    <n v="264561"/>
  </r>
  <r>
    <x v="640"/>
    <x v="0"/>
    <n v="274000"/>
  </r>
  <r>
    <x v="641"/>
    <x v="2"/>
    <n v="226000"/>
  </r>
  <r>
    <x v="642"/>
    <x v="41"/>
    <n v="345000"/>
  </r>
  <r>
    <x v="643"/>
    <x v="60"/>
    <n v="152000"/>
  </r>
  <r>
    <x v="644"/>
    <x v="51"/>
    <n v="370878"/>
  </r>
  <r>
    <x v="645"/>
    <x v="63"/>
    <n v="143250"/>
  </r>
  <r>
    <x v="646"/>
    <x v="52"/>
    <n v="98300"/>
  </r>
  <r>
    <x v="647"/>
    <x v="31"/>
    <n v="155000"/>
  </r>
  <r>
    <x v="648"/>
    <x v="27"/>
    <n v="155000"/>
  </r>
  <r>
    <x v="649"/>
    <x v="16"/>
    <n v="84500"/>
  </r>
  <r>
    <x v="650"/>
    <x v="22"/>
    <n v="205950"/>
  </r>
  <r>
    <x v="651"/>
    <x v="70"/>
    <n v="108000"/>
  </r>
  <r>
    <x v="652"/>
    <x v="92"/>
    <n v="191000"/>
  </r>
  <r>
    <x v="653"/>
    <x v="102"/>
    <n v="135000"/>
  </r>
  <r>
    <x v="654"/>
    <x v="49"/>
    <n v="350000"/>
  </r>
  <r>
    <x v="655"/>
    <x v="63"/>
    <n v="88000"/>
  </r>
  <r>
    <x v="656"/>
    <x v="28"/>
    <n v="145500"/>
  </r>
  <r>
    <x v="657"/>
    <x v="8"/>
    <n v="149000"/>
  </r>
  <r>
    <x v="658"/>
    <x v="47"/>
    <n v="97500"/>
  </r>
  <r>
    <x v="659"/>
    <x v="39"/>
    <n v="167000"/>
  </r>
  <r>
    <x v="660"/>
    <x v="1"/>
    <n v="197900"/>
  </r>
  <r>
    <x v="661"/>
    <x v="29"/>
    <n v="402000"/>
  </r>
  <r>
    <x v="662"/>
    <x v="21"/>
    <n v="110000"/>
  </r>
  <r>
    <x v="663"/>
    <x v="41"/>
    <n v="137500"/>
  </r>
  <r>
    <x v="664"/>
    <x v="11"/>
    <n v="423000"/>
  </r>
  <r>
    <x v="665"/>
    <x v="4"/>
    <n v="230500"/>
  </r>
  <r>
    <x v="666"/>
    <x v="10"/>
    <n v="129000"/>
  </r>
  <r>
    <x v="667"/>
    <x v="29"/>
    <n v="193500"/>
  </r>
  <r>
    <x v="668"/>
    <x v="46"/>
    <n v="168000"/>
  </r>
  <r>
    <x v="669"/>
    <x v="91"/>
    <n v="137500"/>
  </r>
  <r>
    <x v="670"/>
    <x v="11"/>
    <n v="173500"/>
  </r>
  <r>
    <x v="671"/>
    <x v="82"/>
    <n v="103600"/>
  </r>
  <r>
    <x v="672"/>
    <x v="54"/>
    <n v="165000"/>
  </r>
  <r>
    <x v="673"/>
    <x v="24"/>
    <n v="257500"/>
  </r>
  <r>
    <x v="674"/>
    <x v="10"/>
    <n v="140000"/>
  </r>
  <r>
    <x v="675"/>
    <x v="90"/>
    <n v="148500"/>
  </r>
  <r>
    <x v="676"/>
    <x v="83"/>
    <n v="87000"/>
  </r>
  <r>
    <x v="677"/>
    <x v="67"/>
    <n v="109500"/>
  </r>
  <r>
    <x v="678"/>
    <x v="74"/>
    <n v="372500"/>
  </r>
  <r>
    <x v="679"/>
    <x v="53"/>
    <n v="128500"/>
  </r>
  <r>
    <x v="680"/>
    <x v="84"/>
    <n v="143000"/>
  </r>
  <r>
    <x v="681"/>
    <x v="78"/>
    <n v="159434"/>
  </r>
  <r>
    <x v="682"/>
    <x v="92"/>
    <n v="173000"/>
  </r>
  <r>
    <x v="683"/>
    <x v="20"/>
    <n v="285000"/>
  </r>
  <r>
    <x v="684"/>
    <x v="45"/>
    <n v="221000"/>
  </r>
  <r>
    <x v="685"/>
    <x v="68"/>
    <n v="207500"/>
  </r>
  <r>
    <x v="686"/>
    <x v="22"/>
    <n v="227875"/>
  </r>
  <r>
    <x v="687"/>
    <x v="6"/>
    <n v="148800"/>
  </r>
  <r>
    <x v="688"/>
    <x v="22"/>
    <n v="392000"/>
  </r>
  <r>
    <x v="689"/>
    <x v="11"/>
    <n v="194700"/>
  </r>
  <r>
    <x v="690"/>
    <x v="6"/>
    <n v="141000"/>
  </r>
  <r>
    <x v="691"/>
    <x v="29"/>
    <n v="755000"/>
  </r>
  <r>
    <x v="692"/>
    <x v="85"/>
    <n v="335000"/>
  </r>
  <r>
    <x v="693"/>
    <x v="42"/>
    <n v="108480"/>
  </r>
  <r>
    <x v="694"/>
    <x v="65"/>
    <n v="141500"/>
  </r>
  <r>
    <x v="695"/>
    <x v="72"/>
    <n v="176000"/>
  </r>
  <r>
    <x v="696"/>
    <x v="42"/>
    <n v="89000"/>
  </r>
  <r>
    <x v="697"/>
    <x v="64"/>
    <n v="123500"/>
  </r>
  <r>
    <x v="698"/>
    <x v="10"/>
    <n v="138500"/>
  </r>
  <r>
    <x v="699"/>
    <x v="6"/>
    <n v="196000"/>
  </r>
  <r>
    <x v="700"/>
    <x v="20"/>
    <n v="312500"/>
  </r>
  <r>
    <x v="701"/>
    <x v="60"/>
    <n v="140000"/>
  </r>
  <r>
    <x v="702"/>
    <x v="13"/>
    <n v="361919"/>
  </r>
  <r>
    <x v="703"/>
    <x v="83"/>
    <n v="140000"/>
  </r>
  <r>
    <x v="704"/>
    <x v="6"/>
    <n v="213000"/>
  </r>
  <r>
    <x v="705"/>
    <x v="19"/>
    <n v="55000"/>
  </r>
  <r>
    <x v="706"/>
    <x v="63"/>
    <n v="302000"/>
  </r>
  <r>
    <x v="707"/>
    <x v="13"/>
    <n v="254000"/>
  </r>
  <r>
    <x v="708"/>
    <x v="22"/>
    <n v="179540"/>
  </r>
  <r>
    <x v="709"/>
    <x v="27"/>
    <n v="109900"/>
  </r>
  <r>
    <x v="710"/>
    <x v="61"/>
    <n v="52000"/>
  </r>
  <r>
    <x v="711"/>
    <x v="83"/>
    <n v="102776"/>
  </r>
  <r>
    <x v="712"/>
    <x v="62"/>
    <n v="189000"/>
  </r>
  <r>
    <x v="713"/>
    <x v="16"/>
    <n v="129000"/>
  </r>
  <r>
    <x v="714"/>
    <x v="1"/>
    <n v="130500"/>
  </r>
  <r>
    <x v="715"/>
    <x v="99"/>
    <n v="165000"/>
  </r>
  <r>
    <x v="716"/>
    <x v="103"/>
    <n v="159500"/>
  </r>
  <r>
    <x v="717"/>
    <x v="7"/>
    <n v="157000"/>
  </r>
  <r>
    <x v="718"/>
    <x v="5"/>
    <n v="341000"/>
  </r>
  <r>
    <x v="719"/>
    <x v="60"/>
    <n v="128500"/>
  </r>
  <r>
    <x v="720"/>
    <x v="55"/>
    <n v="275000"/>
  </r>
  <r>
    <x v="721"/>
    <x v="6"/>
    <n v="143000"/>
  </r>
  <r>
    <x v="722"/>
    <x v="16"/>
    <n v="124500"/>
  </r>
  <r>
    <x v="723"/>
    <x v="30"/>
    <n v="135000"/>
  </r>
  <r>
    <x v="724"/>
    <x v="22"/>
    <n v="320000"/>
  </r>
  <r>
    <x v="725"/>
    <x v="16"/>
    <n v="120500"/>
  </r>
  <r>
    <x v="726"/>
    <x v="62"/>
    <n v="222000"/>
  </r>
  <r>
    <x v="727"/>
    <x v="22"/>
    <n v="194500"/>
  </r>
  <r>
    <x v="728"/>
    <x v="18"/>
    <n v="110000"/>
  </r>
  <r>
    <x v="729"/>
    <x v="82"/>
    <n v="103000"/>
  </r>
  <r>
    <x v="730"/>
    <x v="49"/>
    <n v="236500"/>
  </r>
  <r>
    <x v="731"/>
    <x v="0"/>
    <n v="187500"/>
  </r>
  <r>
    <x v="732"/>
    <x v="45"/>
    <n v="222500"/>
  </r>
  <r>
    <x v="733"/>
    <x v="53"/>
    <n v="131400"/>
  </r>
  <r>
    <x v="734"/>
    <x v="21"/>
    <n v="108000"/>
  </r>
  <r>
    <x v="735"/>
    <x v="101"/>
    <n v="163000"/>
  </r>
  <r>
    <x v="736"/>
    <x v="52"/>
    <n v="93500"/>
  </r>
  <r>
    <x v="737"/>
    <x v="11"/>
    <n v="239900"/>
  </r>
  <r>
    <x v="738"/>
    <x v="72"/>
    <n v="179000"/>
  </r>
  <r>
    <x v="739"/>
    <x v="6"/>
    <n v="190000"/>
  </r>
  <r>
    <x v="740"/>
    <x v="48"/>
    <n v="132000"/>
  </r>
  <r>
    <x v="741"/>
    <x v="53"/>
    <n v="142000"/>
  </r>
  <r>
    <x v="742"/>
    <x v="4"/>
    <n v="179000"/>
  </r>
  <r>
    <x v="743"/>
    <x v="37"/>
    <n v="175000"/>
  </r>
  <r>
    <x v="744"/>
    <x v="5"/>
    <n v="180000"/>
  </r>
  <r>
    <x v="745"/>
    <x v="1"/>
    <n v="299800"/>
  </r>
  <r>
    <x v="746"/>
    <x v="4"/>
    <n v="236000"/>
  </r>
  <r>
    <x v="747"/>
    <x v="88"/>
    <n v="265979"/>
  </r>
  <r>
    <x v="748"/>
    <x v="92"/>
    <n v="260400"/>
  </r>
  <r>
    <x v="749"/>
    <x v="43"/>
    <n v="98000"/>
  </r>
  <r>
    <x v="750"/>
    <x v="48"/>
    <n v="96500"/>
  </r>
  <r>
    <x v="751"/>
    <x v="0"/>
    <n v="162000"/>
  </r>
  <r>
    <x v="752"/>
    <x v="35"/>
    <n v="217000"/>
  </r>
  <r>
    <x v="753"/>
    <x v="11"/>
    <n v="275500"/>
  </r>
  <r>
    <x v="754"/>
    <x v="60"/>
    <n v="156000"/>
  </r>
  <r>
    <x v="755"/>
    <x v="40"/>
    <n v="172500"/>
  </r>
  <r>
    <x v="756"/>
    <x v="22"/>
    <n v="212000"/>
  </r>
  <r>
    <x v="757"/>
    <x v="90"/>
    <n v="158900"/>
  </r>
  <r>
    <x v="758"/>
    <x v="40"/>
    <n v="179400"/>
  </r>
  <r>
    <x v="759"/>
    <x v="49"/>
    <n v="290000"/>
  </r>
  <r>
    <x v="760"/>
    <x v="28"/>
    <n v="127500"/>
  </r>
  <r>
    <x v="761"/>
    <x v="67"/>
    <n v="100000"/>
  </r>
  <r>
    <x v="762"/>
    <x v="51"/>
    <n v="215200"/>
  </r>
  <r>
    <x v="763"/>
    <x v="40"/>
    <n v="337000"/>
  </r>
  <r>
    <x v="764"/>
    <x v="49"/>
    <n v="270000"/>
  </r>
  <r>
    <x v="765"/>
    <x v="74"/>
    <n v="264132"/>
  </r>
  <r>
    <x v="766"/>
    <x v="62"/>
    <n v="196500"/>
  </r>
  <r>
    <x v="767"/>
    <x v="70"/>
    <n v="160000"/>
  </r>
  <r>
    <x v="768"/>
    <x v="6"/>
    <n v="216837"/>
  </r>
  <r>
    <x v="769"/>
    <x v="0"/>
    <n v="538000"/>
  </r>
  <r>
    <x v="770"/>
    <x v="44"/>
    <n v="134900"/>
  </r>
  <r>
    <x v="771"/>
    <x v="23"/>
    <n v="102000"/>
  </r>
  <r>
    <x v="772"/>
    <x v="1"/>
    <n v="107000"/>
  </r>
  <r>
    <x v="773"/>
    <x v="18"/>
    <n v="114500"/>
  </r>
  <r>
    <x v="774"/>
    <x v="13"/>
    <n v="395000"/>
  </r>
  <r>
    <x v="775"/>
    <x v="45"/>
    <n v="162000"/>
  </r>
  <r>
    <x v="776"/>
    <x v="11"/>
    <n v="221500"/>
  </r>
  <r>
    <x v="777"/>
    <x v="99"/>
    <n v="142500"/>
  </r>
  <r>
    <x v="778"/>
    <x v="54"/>
    <n v="144000"/>
  </r>
  <r>
    <x v="779"/>
    <x v="54"/>
    <n v="135000"/>
  </r>
  <r>
    <x v="780"/>
    <x v="49"/>
    <n v="176000"/>
  </r>
  <r>
    <x v="781"/>
    <x v="86"/>
    <n v="175900"/>
  </r>
  <r>
    <x v="782"/>
    <x v="2"/>
    <n v="187100"/>
  </r>
  <r>
    <x v="783"/>
    <x v="90"/>
    <n v="165500"/>
  </r>
  <r>
    <x v="784"/>
    <x v="101"/>
    <n v="128000"/>
  </r>
  <r>
    <x v="785"/>
    <x v="17"/>
    <n v="161500"/>
  </r>
  <r>
    <x v="786"/>
    <x v="3"/>
    <n v="139000"/>
  </r>
  <r>
    <x v="787"/>
    <x v="6"/>
    <n v="233000"/>
  </r>
  <r>
    <x v="788"/>
    <x v="30"/>
    <n v="107900"/>
  </r>
  <r>
    <x v="789"/>
    <x v="27"/>
    <n v="187500"/>
  </r>
  <r>
    <x v="790"/>
    <x v="11"/>
    <n v="160200"/>
  </r>
  <r>
    <x v="791"/>
    <x v="1"/>
    <n v="146800"/>
  </r>
  <r>
    <x v="792"/>
    <x v="92"/>
    <n v="269790"/>
  </r>
  <r>
    <x v="793"/>
    <x v="22"/>
    <n v="225000"/>
  </r>
  <r>
    <x v="794"/>
    <x v="29"/>
    <n v="194500"/>
  </r>
  <r>
    <x v="795"/>
    <x v="84"/>
    <n v="171000"/>
  </r>
  <r>
    <x v="796"/>
    <x v="54"/>
    <n v="143500"/>
  </r>
  <r>
    <x v="797"/>
    <x v="31"/>
    <n v="110000"/>
  </r>
  <r>
    <x v="798"/>
    <x v="74"/>
    <n v="485000"/>
  </r>
  <r>
    <x v="799"/>
    <x v="96"/>
    <n v="175000"/>
  </r>
  <r>
    <x v="800"/>
    <x v="35"/>
    <n v="200000"/>
  </r>
  <r>
    <x v="801"/>
    <x v="77"/>
    <n v="109900"/>
  </r>
  <r>
    <x v="802"/>
    <x v="11"/>
    <n v="189000"/>
  </r>
  <r>
    <x v="803"/>
    <x v="74"/>
    <n v="582933"/>
  </r>
  <r>
    <x v="804"/>
    <x v="30"/>
    <n v="118000"/>
  </r>
  <r>
    <x v="805"/>
    <x v="74"/>
    <n v="227680"/>
  </r>
  <r>
    <x v="806"/>
    <x v="17"/>
    <n v="135500"/>
  </r>
  <r>
    <x v="807"/>
    <x v="66"/>
    <n v="223500"/>
  </r>
  <r>
    <x v="808"/>
    <x v="27"/>
    <n v="159950"/>
  </r>
  <r>
    <x v="809"/>
    <x v="104"/>
    <n v="106000"/>
  </r>
  <r>
    <x v="810"/>
    <x v="99"/>
    <n v="181000"/>
  </r>
  <r>
    <x v="811"/>
    <x v="6"/>
    <n v="144500"/>
  </r>
  <r>
    <x v="812"/>
    <x v="64"/>
    <n v="55993"/>
  </r>
  <r>
    <x v="813"/>
    <x v="18"/>
    <n v="157900"/>
  </r>
  <r>
    <x v="814"/>
    <x v="79"/>
    <n v="116000"/>
  </r>
  <r>
    <x v="815"/>
    <x v="45"/>
    <n v="224900"/>
  </r>
  <r>
    <x v="816"/>
    <x v="30"/>
    <n v="137000"/>
  </r>
  <r>
    <x v="817"/>
    <x v="20"/>
    <n v="271000"/>
  </r>
  <r>
    <x v="818"/>
    <x v="63"/>
    <n v="155000"/>
  </r>
  <r>
    <x v="819"/>
    <x v="51"/>
    <n v="224000"/>
  </r>
  <r>
    <x v="820"/>
    <x v="0"/>
    <n v="183000"/>
  </r>
  <r>
    <x v="821"/>
    <x v="31"/>
    <n v="93000"/>
  </r>
  <r>
    <x v="822"/>
    <x v="0"/>
    <n v="225000"/>
  </r>
  <r>
    <x v="823"/>
    <x v="70"/>
    <n v="139500"/>
  </r>
  <r>
    <x v="824"/>
    <x v="13"/>
    <n v="232600"/>
  </r>
  <r>
    <x v="825"/>
    <x v="22"/>
    <n v="385000"/>
  </r>
  <r>
    <x v="826"/>
    <x v="67"/>
    <n v="109500"/>
  </r>
  <r>
    <x v="827"/>
    <x v="2"/>
    <n v="189000"/>
  </r>
  <r>
    <x v="828"/>
    <x v="17"/>
    <n v="185000"/>
  </r>
  <r>
    <x v="829"/>
    <x v="11"/>
    <n v="147400"/>
  </r>
  <r>
    <x v="830"/>
    <x v="24"/>
    <n v="166000"/>
  </r>
  <r>
    <x v="831"/>
    <x v="11"/>
    <n v="151000"/>
  </r>
  <r>
    <x v="832"/>
    <x v="0"/>
    <n v="237000"/>
  </r>
  <r>
    <x v="833"/>
    <x v="39"/>
    <n v="167000"/>
  </r>
  <r>
    <x v="834"/>
    <x v="53"/>
    <n v="139950"/>
  </r>
  <r>
    <x v="835"/>
    <x v="52"/>
    <n v="128000"/>
  </r>
  <r>
    <x v="836"/>
    <x v="47"/>
    <n v="153500"/>
  </r>
  <r>
    <x v="837"/>
    <x v="7"/>
    <n v="100000"/>
  </r>
  <r>
    <x v="838"/>
    <x v="49"/>
    <n v="144000"/>
  </r>
  <r>
    <x v="839"/>
    <x v="94"/>
    <n v="130500"/>
  </r>
  <r>
    <x v="840"/>
    <x v="82"/>
    <n v="140000"/>
  </r>
  <r>
    <x v="841"/>
    <x v="105"/>
    <n v="157500"/>
  </r>
  <r>
    <x v="842"/>
    <x v="27"/>
    <n v="174900"/>
  </r>
  <r>
    <x v="843"/>
    <x v="53"/>
    <n v="141000"/>
  </r>
  <r>
    <x v="844"/>
    <x v="3"/>
    <n v="153900"/>
  </r>
  <r>
    <x v="845"/>
    <x v="34"/>
    <n v="171000"/>
  </r>
  <r>
    <x v="846"/>
    <x v="5"/>
    <n v="213000"/>
  </r>
  <r>
    <x v="847"/>
    <x v="41"/>
    <n v="133500"/>
  </r>
  <r>
    <x v="848"/>
    <x v="75"/>
    <n v="240000"/>
  </r>
  <r>
    <x v="849"/>
    <x v="1"/>
    <n v="187000"/>
  </r>
  <r>
    <x v="850"/>
    <x v="0"/>
    <n v="131500"/>
  </r>
  <r>
    <x v="851"/>
    <x v="0"/>
    <n v="215000"/>
  </r>
  <r>
    <x v="852"/>
    <x v="71"/>
    <n v="164000"/>
  </r>
  <r>
    <x v="853"/>
    <x v="39"/>
    <n v="158000"/>
  </r>
  <r>
    <x v="854"/>
    <x v="32"/>
    <n v="170000"/>
  </r>
  <r>
    <x v="855"/>
    <x v="12"/>
    <n v="127000"/>
  </r>
  <r>
    <x v="856"/>
    <x v="90"/>
    <n v="147000"/>
  </r>
  <r>
    <x v="857"/>
    <x v="29"/>
    <n v="174000"/>
  </r>
  <r>
    <x v="858"/>
    <x v="1"/>
    <n v="152000"/>
  </r>
  <r>
    <x v="859"/>
    <x v="21"/>
    <n v="250000"/>
  </r>
  <r>
    <x v="860"/>
    <x v="79"/>
    <n v="189950"/>
  </r>
  <r>
    <x v="861"/>
    <x v="10"/>
    <n v="131500"/>
  </r>
  <r>
    <x v="862"/>
    <x v="68"/>
    <n v="152000"/>
  </r>
  <r>
    <x v="863"/>
    <x v="28"/>
    <n v="132500"/>
  </r>
  <r>
    <x v="864"/>
    <x v="22"/>
    <n v="250580"/>
  </r>
  <r>
    <x v="865"/>
    <x v="16"/>
    <n v="148500"/>
  </r>
  <r>
    <x v="866"/>
    <x v="13"/>
    <n v="248900"/>
  </r>
  <r>
    <x v="867"/>
    <x v="53"/>
    <n v="129000"/>
  </r>
  <r>
    <x v="868"/>
    <x v="47"/>
    <n v="169000"/>
  </r>
  <r>
    <x v="869"/>
    <x v="5"/>
    <n v="236000"/>
  </r>
  <r>
    <x v="870"/>
    <x v="12"/>
    <n v="109500"/>
  </r>
  <r>
    <x v="871"/>
    <x v="45"/>
    <n v="200500"/>
  </r>
  <r>
    <x v="872"/>
    <x v="31"/>
    <n v="116000"/>
  </r>
  <r>
    <x v="873"/>
    <x v="87"/>
    <n v="133000"/>
  </r>
  <r>
    <x v="874"/>
    <x v="71"/>
    <n v="66500"/>
  </r>
  <r>
    <x v="875"/>
    <x v="22"/>
    <n v="303477"/>
  </r>
  <r>
    <x v="876"/>
    <x v="37"/>
    <n v="132250"/>
  </r>
  <r>
    <x v="877"/>
    <x v="6"/>
    <n v="350000"/>
  </r>
  <r>
    <x v="878"/>
    <x v="53"/>
    <n v="148000"/>
  </r>
  <r>
    <x v="879"/>
    <x v="90"/>
    <n v="136500"/>
  </r>
  <r>
    <x v="880"/>
    <x v="11"/>
    <n v="157000"/>
  </r>
  <r>
    <x v="881"/>
    <x v="59"/>
    <n v="187500"/>
  </r>
  <r>
    <x v="882"/>
    <x v="86"/>
    <n v="178000"/>
  </r>
  <r>
    <x v="883"/>
    <x v="80"/>
    <n v="118500"/>
  </r>
  <r>
    <x v="884"/>
    <x v="17"/>
    <n v="100000"/>
  </r>
  <r>
    <x v="885"/>
    <x v="40"/>
    <n v="328900"/>
  </r>
  <r>
    <x v="886"/>
    <x v="28"/>
    <n v="145000"/>
  </r>
  <r>
    <x v="887"/>
    <x v="32"/>
    <n v="135500"/>
  </r>
  <r>
    <x v="888"/>
    <x v="16"/>
    <n v="268000"/>
  </r>
  <r>
    <x v="889"/>
    <x v="31"/>
    <n v="149500"/>
  </r>
  <r>
    <x v="890"/>
    <x v="87"/>
    <n v="122900"/>
  </r>
  <r>
    <x v="891"/>
    <x v="90"/>
    <n v="172500"/>
  </r>
  <r>
    <x v="892"/>
    <x v="37"/>
    <n v="154500"/>
  </r>
  <r>
    <x v="893"/>
    <x v="30"/>
    <n v="165000"/>
  </r>
  <r>
    <x v="894"/>
    <x v="56"/>
    <n v="118858"/>
  </r>
  <r>
    <x v="895"/>
    <x v="37"/>
    <n v="140000"/>
  </r>
  <r>
    <x v="896"/>
    <x v="65"/>
    <n v="106500"/>
  </r>
  <r>
    <x v="897"/>
    <x v="56"/>
    <n v="142953"/>
  </r>
  <r>
    <x v="898"/>
    <x v="51"/>
    <n v="611657"/>
  </r>
  <r>
    <x v="899"/>
    <x v="53"/>
    <n v="135000"/>
  </r>
  <r>
    <x v="900"/>
    <x v="63"/>
    <n v="110000"/>
  </r>
  <r>
    <x v="901"/>
    <x v="24"/>
    <n v="153000"/>
  </r>
  <r>
    <x v="902"/>
    <x v="0"/>
    <n v="180000"/>
  </r>
  <r>
    <x v="903"/>
    <x v="13"/>
    <n v="240000"/>
  </r>
  <r>
    <x v="904"/>
    <x v="17"/>
    <n v="125500"/>
  </r>
  <r>
    <x v="905"/>
    <x v="30"/>
    <n v="128000"/>
  </r>
  <r>
    <x v="906"/>
    <x v="13"/>
    <n v="255000"/>
  </r>
  <r>
    <x v="907"/>
    <x v="65"/>
    <n v="250000"/>
  </r>
  <r>
    <x v="908"/>
    <x v="33"/>
    <n v="131000"/>
  </r>
  <r>
    <x v="909"/>
    <x v="11"/>
    <n v="174000"/>
  </r>
  <r>
    <x v="910"/>
    <x v="14"/>
    <n v="154300"/>
  </r>
  <r>
    <x v="911"/>
    <x v="54"/>
    <n v="143500"/>
  </r>
  <r>
    <x v="912"/>
    <x v="82"/>
    <n v="88000"/>
  </r>
  <r>
    <x v="913"/>
    <x v="87"/>
    <n v="145000"/>
  </r>
  <r>
    <x v="914"/>
    <x v="51"/>
    <n v="173733"/>
  </r>
  <r>
    <x v="915"/>
    <x v="16"/>
    <n v="75000"/>
  </r>
  <r>
    <x v="916"/>
    <x v="87"/>
    <n v="35311"/>
  </r>
  <r>
    <x v="917"/>
    <x v="46"/>
    <n v="135000"/>
  </r>
  <r>
    <x v="918"/>
    <x v="50"/>
    <n v="238000"/>
  </r>
  <r>
    <x v="919"/>
    <x v="18"/>
    <n v="176500"/>
  </r>
  <r>
    <x v="920"/>
    <x v="29"/>
    <n v="201000"/>
  </r>
  <r>
    <x v="921"/>
    <x v="83"/>
    <n v="145900"/>
  </r>
  <r>
    <x v="922"/>
    <x v="11"/>
    <n v="169990"/>
  </r>
  <r>
    <x v="923"/>
    <x v="5"/>
    <n v="193000"/>
  </r>
  <r>
    <x v="924"/>
    <x v="84"/>
    <n v="207500"/>
  </r>
  <r>
    <x v="925"/>
    <x v="54"/>
    <n v="175000"/>
  </r>
  <r>
    <x v="926"/>
    <x v="0"/>
    <n v="285000"/>
  </r>
  <r>
    <x v="927"/>
    <x v="21"/>
    <n v="176000"/>
  </r>
  <r>
    <x v="928"/>
    <x v="2"/>
    <n v="236500"/>
  </r>
  <r>
    <x v="929"/>
    <x v="35"/>
    <n v="222000"/>
  </r>
  <r>
    <x v="930"/>
    <x v="22"/>
    <n v="201000"/>
  </r>
  <r>
    <x v="931"/>
    <x v="10"/>
    <n v="117500"/>
  </r>
  <r>
    <x v="932"/>
    <x v="13"/>
    <n v="320000"/>
  </r>
  <r>
    <x v="933"/>
    <x v="6"/>
    <n v="190000"/>
  </r>
  <r>
    <x v="934"/>
    <x v="14"/>
    <n v="242000"/>
  </r>
  <r>
    <x v="935"/>
    <x v="69"/>
    <n v="79900"/>
  </r>
  <r>
    <x v="936"/>
    <x v="0"/>
    <n v="184900"/>
  </r>
  <r>
    <x v="937"/>
    <x v="11"/>
    <n v="253000"/>
  </r>
  <r>
    <x v="938"/>
    <x v="13"/>
    <n v="239799"/>
  </r>
  <r>
    <x v="939"/>
    <x v="70"/>
    <n v="244400"/>
  </r>
  <r>
    <x v="940"/>
    <x v="1"/>
    <n v="150900"/>
  </r>
  <r>
    <x v="941"/>
    <x v="40"/>
    <n v="214000"/>
  </r>
  <r>
    <x v="942"/>
    <x v="54"/>
    <n v="150000"/>
  </r>
  <r>
    <x v="943"/>
    <x v="17"/>
    <n v="143000"/>
  </r>
  <r>
    <x v="944"/>
    <x v="18"/>
    <n v="137500"/>
  </r>
  <r>
    <x v="945"/>
    <x v="103"/>
    <n v="124900"/>
  </r>
  <r>
    <x v="946"/>
    <x v="28"/>
    <n v="143000"/>
  </r>
  <r>
    <x v="947"/>
    <x v="20"/>
    <n v="270000"/>
  </r>
  <r>
    <x v="948"/>
    <x v="20"/>
    <n v="192500"/>
  </r>
  <r>
    <x v="949"/>
    <x v="41"/>
    <n v="197500"/>
  </r>
  <r>
    <x v="950"/>
    <x v="52"/>
    <n v="129000"/>
  </r>
  <r>
    <x v="951"/>
    <x v="10"/>
    <n v="119900"/>
  </r>
  <r>
    <x v="952"/>
    <x v="41"/>
    <n v="133900"/>
  </r>
  <r>
    <x v="953"/>
    <x v="60"/>
    <n v="172000"/>
  </r>
  <r>
    <x v="954"/>
    <x v="34"/>
    <n v="127500"/>
  </r>
  <r>
    <x v="955"/>
    <x v="94"/>
    <n v="145000"/>
  </r>
  <r>
    <x v="956"/>
    <x v="84"/>
    <n v="124000"/>
  </r>
  <r>
    <x v="957"/>
    <x v="12"/>
    <n v="132000"/>
  </r>
  <r>
    <x v="958"/>
    <x v="0"/>
    <n v="185000"/>
  </r>
  <r>
    <x v="959"/>
    <x v="40"/>
    <n v="155000"/>
  </r>
  <r>
    <x v="960"/>
    <x v="18"/>
    <n v="116500"/>
  </r>
  <r>
    <x v="961"/>
    <x v="54"/>
    <n v="272000"/>
  </r>
  <r>
    <x v="962"/>
    <x v="1"/>
    <n v="155000"/>
  </r>
  <r>
    <x v="963"/>
    <x v="22"/>
    <n v="239000"/>
  </r>
  <r>
    <x v="964"/>
    <x v="20"/>
    <n v="214900"/>
  </r>
  <r>
    <x v="965"/>
    <x v="11"/>
    <n v="178900"/>
  </r>
  <r>
    <x v="966"/>
    <x v="70"/>
    <n v="160000"/>
  </r>
  <r>
    <x v="967"/>
    <x v="32"/>
    <n v="135000"/>
  </r>
  <r>
    <x v="968"/>
    <x v="48"/>
    <n v="37900"/>
  </r>
  <r>
    <x v="969"/>
    <x v="18"/>
    <n v="140000"/>
  </r>
  <r>
    <x v="970"/>
    <x v="87"/>
    <n v="135000"/>
  </r>
  <r>
    <x v="971"/>
    <x v="0"/>
    <n v="173000"/>
  </r>
  <r>
    <x v="972"/>
    <x v="56"/>
    <n v="99500"/>
  </r>
  <r>
    <x v="973"/>
    <x v="22"/>
    <n v="182000"/>
  </r>
  <r>
    <x v="974"/>
    <x v="48"/>
    <n v="167500"/>
  </r>
  <r>
    <x v="975"/>
    <x v="4"/>
    <n v="165000"/>
  </r>
  <r>
    <x v="976"/>
    <x v="66"/>
    <n v="85500"/>
  </r>
  <r>
    <x v="977"/>
    <x v="13"/>
    <n v="199900"/>
  </r>
  <r>
    <x v="978"/>
    <x v="30"/>
    <n v="110000"/>
  </r>
  <r>
    <x v="979"/>
    <x v="37"/>
    <n v="139000"/>
  </r>
  <r>
    <x v="980"/>
    <x v="53"/>
    <n v="178400"/>
  </r>
  <r>
    <x v="981"/>
    <x v="45"/>
    <n v="336000"/>
  </r>
  <r>
    <x v="982"/>
    <x v="22"/>
    <n v="159895"/>
  </r>
  <r>
    <x v="983"/>
    <x v="20"/>
    <n v="255900"/>
  </r>
  <r>
    <x v="984"/>
    <x v="54"/>
    <n v="126000"/>
  </r>
  <r>
    <x v="985"/>
    <x v="52"/>
    <n v="125000"/>
  </r>
  <r>
    <x v="986"/>
    <x v="48"/>
    <n v="117000"/>
  </r>
  <r>
    <x v="987"/>
    <x v="51"/>
    <n v="395192"/>
  </r>
  <r>
    <x v="988"/>
    <x v="1"/>
    <n v="195000"/>
  </r>
  <r>
    <x v="989"/>
    <x v="13"/>
    <n v="197000"/>
  </r>
  <r>
    <x v="990"/>
    <x v="35"/>
    <n v="348000"/>
  </r>
  <r>
    <x v="991"/>
    <x v="106"/>
    <n v="168000"/>
  </r>
  <r>
    <x v="992"/>
    <x v="39"/>
    <n v="187000"/>
  </r>
  <r>
    <x v="993"/>
    <x v="11"/>
    <n v="173900"/>
  </r>
  <r>
    <x v="994"/>
    <x v="13"/>
    <n v="337500"/>
  </r>
  <r>
    <x v="995"/>
    <x v="94"/>
    <n v="121600"/>
  </r>
  <r>
    <x v="996"/>
    <x v="53"/>
    <n v="136500"/>
  </r>
  <r>
    <x v="997"/>
    <x v="16"/>
    <n v="185000"/>
  </r>
  <r>
    <x v="998"/>
    <x v="91"/>
    <n v="91000"/>
  </r>
  <r>
    <x v="999"/>
    <x v="13"/>
    <n v="206000"/>
  </r>
  <r>
    <x v="1000"/>
    <x v="64"/>
    <n v="82000"/>
  </r>
  <r>
    <x v="1001"/>
    <x v="26"/>
    <n v="86000"/>
  </r>
  <r>
    <x v="1002"/>
    <x v="13"/>
    <n v="232000"/>
  </r>
  <r>
    <x v="1003"/>
    <x v="1"/>
    <n v="136905"/>
  </r>
  <r>
    <x v="1004"/>
    <x v="11"/>
    <n v="181000"/>
  </r>
  <r>
    <x v="1005"/>
    <x v="54"/>
    <n v="149900"/>
  </r>
  <r>
    <x v="1006"/>
    <x v="16"/>
    <n v="163500"/>
  </r>
  <r>
    <x v="1007"/>
    <x v="16"/>
    <n v="88000"/>
  </r>
  <r>
    <x v="1008"/>
    <x v="6"/>
    <n v="240000"/>
  </r>
  <r>
    <x v="1009"/>
    <x v="69"/>
    <n v="102000"/>
  </r>
  <r>
    <x v="1010"/>
    <x v="47"/>
    <n v="135000"/>
  </r>
  <r>
    <x v="1011"/>
    <x v="10"/>
    <n v="100000"/>
  </r>
  <r>
    <x v="1012"/>
    <x v="66"/>
    <n v="165000"/>
  </r>
  <r>
    <x v="1013"/>
    <x v="48"/>
    <n v="85000"/>
  </r>
  <r>
    <x v="1014"/>
    <x v="47"/>
    <n v="119200"/>
  </r>
  <r>
    <x v="1015"/>
    <x v="2"/>
    <n v="227000"/>
  </r>
  <r>
    <x v="1016"/>
    <x v="92"/>
    <n v="203000"/>
  </r>
  <r>
    <x v="1017"/>
    <x v="68"/>
    <n v="187500"/>
  </r>
  <r>
    <x v="1018"/>
    <x v="50"/>
    <n v="160000"/>
  </r>
  <r>
    <x v="1019"/>
    <x v="11"/>
    <n v="213490"/>
  </r>
  <r>
    <x v="1020"/>
    <x v="11"/>
    <n v="176000"/>
  </r>
  <r>
    <x v="1021"/>
    <x v="13"/>
    <n v="194000"/>
  </r>
  <r>
    <x v="1022"/>
    <x v="19"/>
    <n v="87000"/>
  </r>
  <r>
    <x v="1023"/>
    <x v="11"/>
    <n v="191000"/>
  </r>
  <r>
    <x v="1024"/>
    <x v="1"/>
    <n v="287000"/>
  </r>
  <r>
    <x v="1025"/>
    <x v="41"/>
    <n v="112500"/>
  </r>
  <r>
    <x v="1026"/>
    <x v="14"/>
    <n v="167500"/>
  </r>
  <r>
    <x v="1027"/>
    <x v="22"/>
    <n v="293077"/>
  </r>
  <r>
    <x v="1028"/>
    <x v="71"/>
    <n v="105000"/>
  </r>
  <r>
    <x v="1029"/>
    <x v="41"/>
    <n v="118000"/>
  </r>
  <r>
    <x v="1030"/>
    <x v="77"/>
    <n v="160000"/>
  </r>
  <r>
    <x v="1031"/>
    <x v="26"/>
    <n v="197000"/>
  </r>
  <r>
    <x v="1032"/>
    <x v="5"/>
    <n v="310000"/>
  </r>
  <r>
    <x v="1033"/>
    <x v="20"/>
    <n v="230000"/>
  </r>
  <r>
    <x v="1034"/>
    <x v="98"/>
    <n v="119750"/>
  </r>
  <r>
    <x v="1035"/>
    <x v="24"/>
    <n v="84000"/>
  </r>
  <r>
    <x v="1036"/>
    <x v="22"/>
    <n v="315500"/>
  </r>
  <r>
    <x v="1037"/>
    <x v="2"/>
    <n v="287000"/>
  </r>
  <r>
    <x v="1038"/>
    <x v="16"/>
    <n v="97000"/>
  </r>
  <r>
    <x v="1039"/>
    <x v="16"/>
    <n v="80000"/>
  </r>
  <r>
    <x v="1040"/>
    <x v="24"/>
    <n v="155000"/>
  </r>
  <r>
    <x v="1041"/>
    <x v="27"/>
    <n v="173000"/>
  </r>
  <r>
    <x v="1042"/>
    <x v="11"/>
    <n v="196000"/>
  </r>
  <r>
    <x v="1043"/>
    <x v="59"/>
    <n v="262280"/>
  </r>
  <r>
    <x v="1044"/>
    <x v="38"/>
    <n v="278000"/>
  </r>
  <r>
    <x v="1045"/>
    <x v="32"/>
    <n v="139600"/>
  </r>
  <r>
    <x v="1046"/>
    <x v="11"/>
    <n v="556581"/>
  </r>
  <r>
    <x v="1047"/>
    <x v="29"/>
    <n v="145000"/>
  </r>
  <r>
    <x v="1048"/>
    <x v="14"/>
    <n v="115000"/>
  </r>
  <r>
    <x v="1049"/>
    <x v="94"/>
    <n v="84900"/>
  </r>
  <r>
    <x v="1050"/>
    <x v="22"/>
    <n v="176485"/>
  </r>
  <r>
    <x v="1051"/>
    <x v="22"/>
    <n v="200141"/>
  </r>
  <r>
    <x v="1052"/>
    <x v="39"/>
    <n v="165000"/>
  </r>
  <r>
    <x v="1053"/>
    <x v="24"/>
    <n v="144500"/>
  </r>
  <r>
    <x v="1054"/>
    <x v="20"/>
    <n v="255000"/>
  </r>
  <r>
    <x v="1055"/>
    <x v="1"/>
    <n v="180000"/>
  </r>
  <r>
    <x v="1056"/>
    <x v="11"/>
    <n v="185850"/>
  </r>
  <r>
    <x v="1057"/>
    <x v="29"/>
    <n v="248000"/>
  </r>
  <r>
    <x v="1058"/>
    <x v="74"/>
    <n v="335000"/>
  </r>
  <r>
    <x v="1059"/>
    <x v="78"/>
    <n v="220000"/>
  </r>
  <r>
    <x v="1060"/>
    <x v="2"/>
    <n v="213500"/>
  </r>
  <r>
    <x v="1061"/>
    <x v="61"/>
    <n v="81000"/>
  </r>
  <r>
    <x v="1062"/>
    <x v="83"/>
    <n v="90000"/>
  </r>
  <r>
    <x v="1063"/>
    <x v="82"/>
    <n v="110500"/>
  </r>
  <r>
    <x v="1064"/>
    <x v="27"/>
    <n v="154000"/>
  </r>
  <r>
    <x v="1065"/>
    <x v="92"/>
    <n v="328000"/>
  </r>
  <r>
    <x v="1066"/>
    <x v="5"/>
    <n v="178000"/>
  </r>
  <r>
    <x v="1067"/>
    <x v="39"/>
    <n v="167900"/>
  </r>
  <r>
    <x v="1068"/>
    <x v="7"/>
    <n v="151400"/>
  </r>
  <r>
    <x v="1069"/>
    <x v="87"/>
    <n v="135000"/>
  </r>
  <r>
    <x v="1070"/>
    <x v="46"/>
    <n v="135000"/>
  </r>
  <r>
    <x v="1071"/>
    <x v="21"/>
    <n v="154000"/>
  </r>
  <r>
    <x v="1072"/>
    <x v="47"/>
    <n v="91500"/>
  </r>
  <r>
    <x v="1073"/>
    <x v="54"/>
    <n v="159500"/>
  </r>
  <r>
    <x v="1074"/>
    <x v="13"/>
    <n v="194000"/>
  </r>
  <r>
    <x v="1075"/>
    <x v="70"/>
    <n v="219500"/>
  </r>
  <r>
    <x v="1076"/>
    <x v="65"/>
    <n v="170000"/>
  </r>
  <r>
    <x v="1077"/>
    <x v="60"/>
    <n v="138800"/>
  </r>
  <r>
    <x v="1078"/>
    <x v="6"/>
    <n v="155900"/>
  </r>
  <r>
    <x v="1079"/>
    <x v="29"/>
    <n v="126000"/>
  </r>
  <r>
    <x v="1080"/>
    <x v="63"/>
    <n v="145000"/>
  </r>
  <r>
    <x v="1081"/>
    <x v="37"/>
    <n v="133000"/>
  </r>
  <r>
    <x v="1082"/>
    <x v="20"/>
    <n v="192000"/>
  </r>
  <r>
    <x v="1083"/>
    <x v="39"/>
    <n v="160000"/>
  </r>
  <r>
    <x v="1084"/>
    <x v="49"/>
    <n v="187500"/>
  </r>
  <r>
    <x v="1085"/>
    <x v="86"/>
    <n v="147000"/>
  </r>
  <r>
    <x v="1086"/>
    <x v="7"/>
    <n v="83500"/>
  </r>
  <r>
    <x v="1087"/>
    <x v="11"/>
    <n v="252000"/>
  </r>
  <r>
    <x v="1088"/>
    <x v="6"/>
    <n v="137500"/>
  </r>
  <r>
    <x v="1089"/>
    <x v="11"/>
    <n v="197000"/>
  </r>
  <r>
    <x v="1090"/>
    <x v="52"/>
    <n v="92900"/>
  </r>
  <r>
    <x v="1091"/>
    <x v="40"/>
    <n v="160000"/>
  </r>
  <r>
    <x v="1092"/>
    <x v="82"/>
    <n v="136500"/>
  </r>
  <r>
    <x v="1093"/>
    <x v="10"/>
    <n v="146000"/>
  </r>
  <r>
    <x v="1094"/>
    <x v="46"/>
    <n v="129000"/>
  </r>
  <r>
    <x v="1095"/>
    <x v="13"/>
    <n v="176432"/>
  </r>
  <r>
    <x v="1096"/>
    <x v="101"/>
    <n v="127000"/>
  </r>
  <r>
    <x v="1097"/>
    <x v="73"/>
    <n v="170000"/>
  </r>
  <r>
    <x v="1098"/>
    <x v="65"/>
    <n v="128000"/>
  </r>
  <r>
    <x v="1099"/>
    <x v="90"/>
    <n v="157000"/>
  </r>
  <r>
    <x v="1100"/>
    <x v="26"/>
    <n v="60000"/>
  </r>
  <r>
    <x v="1101"/>
    <x v="63"/>
    <n v="119500"/>
  </r>
  <r>
    <x v="1102"/>
    <x v="14"/>
    <n v="135000"/>
  </r>
  <r>
    <x v="1103"/>
    <x v="28"/>
    <n v="159500"/>
  </r>
  <r>
    <x v="1104"/>
    <x v="16"/>
    <n v="106000"/>
  </r>
  <r>
    <x v="1105"/>
    <x v="29"/>
    <n v="325000"/>
  </r>
  <r>
    <x v="1106"/>
    <x v="59"/>
    <n v="179900"/>
  </r>
  <r>
    <x v="1107"/>
    <x v="13"/>
    <n v="274725"/>
  </r>
  <r>
    <x v="1108"/>
    <x v="4"/>
    <n v="181000"/>
  </r>
  <r>
    <x v="1109"/>
    <x v="6"/>
    <n v="280000"/>
  </r>
  <r>
    <x v="1110"/>
    <x v="49"/>
    <n v="188000"/>
  </r>
  <r>
    <x v="1111"/>
    <x v="1"/>
    <n v="205000"/>
  </r>
  <r>
    <x v="1112"/>
    <x v="24"/>
    <n v="129900"/>
  </r>
  <r>
    <x v="1113"/>
    <x v="31"/>
    <n v="134500"/>
  </r>
  <r>
    <x v="1114"/>
    <x v="30"/>
    <n v="117000"/>
  </r>
  <r>
    <x v="1115"/>
    <x v="22"/>
    <n v="318000"/>
  </r>
  <r>
    <x v="1116"/>
    <x v="20"/>
    <n v="184100"/>
  </r>
  <r>
    <x v="1117"/>
    <x v="17"/>
    <n v="130000"/>
  </r>
  <r>
    <x v="1118"/>
    <x v="18"/>
    <n v="140000"/>
  </r>
  <r>
    <x v="1119"/>
    <x v="28"/>
    <n v="133700"/>
  </r>
  <r>
    <x v="1120"/>
    <x v="26"/>
    <n v="118400"/>
  </r>
  <r>
    <x v="1121"/>
    <x v="11"/>
    <n v="212900"/>
  </r>
  <r>
    <x v="1122"/>
    <x v="46"/>
    <n v="112000"/>
  </r>
  <r>
    <x v="1123"/>
    <x v="81"/>
    <n v="118000"/>
  </r>
  <r>
    <x v="1124"/>
    <x v="86"/>
    <n v="163900"/>
  </r>
  <r>
    <x v="1125"/>
    <x v="32"/>
    <n v="115000"/>
  </r>
  <r>
    <x v="1126"/>
    <x v="22"/>
    <n v="174000"/>
  </r>
  <r>
    <x v="1127"/>
    <x v="6"/>
    <n v="259000"/>
  </r>
  <r>
    <x v="1128"/>
    <x v="6"/>
    <n v="215000"/>
  </r>
  <r>
    <x v="1129"/>
    <x v="84"/>
    <n v="140000"/>
  </r>
  <r>
    <x v="1130"/>
    <x v="89"/>
    <n v="135000"/>
  </r>
  <r>
    <x v="1131"/>
    <x v="50"/>
    <n v="93500"/>
  </r>
  <r>
    <x v="1132"/>
    <x v="88"/>
    <n v="117500"/>
  </r>
  <r>
    <x v="1133"/>
    <x v="49"/>
    <n v="239500"/>
  </r>
  <r>
    <x v="1134"/>
    <x v="35"/>
    <n v="169000"/>
  </r>
  <r>
    <x v="1135"/>
    <x v="69"/>
    <n v="102000"/>
  </r>
  <r>
    <x v="1136"/>
    <x v="52"/>
    <n v="119000"/>
  </r>
  <r>
    <x v="1137"/>
    <x v="107"/>
    <n v="94000"/>
  </r>
  <r>
    <x v="1138"/>
    <x v="54"/>
    <n v="196000"/>
  </r>
  <r>
    <x v="1139"/>
    <x v="26"/>
    <n v="144000"/>
  </r>
  <r>
    <x v="1140"/>
    <x v="23"/>
    <n v="139000"/>
  </r>
  <r>
    <x v="1141"/>
    <x v="1"/>
    <n v="197500"/>
  </r>
  <r>
    <x v="1142"/>
    <x v="13"/>
    <n v="424870"/>
  </r>
  <r>
    <x v="1143"/>
    <x v="28"/>
    <n v="80000"/>
  </r>
  <r>
    <x v="1144"/>
    <x v="71"/>
    <n v="80000"/>
  </r>
  <r>
    <x v="1145"/>
    <x v="89"/>
    <n v="149000"/>
  </r>
  <r>
    <x v="1146"/>
    <x v="55"/>
    <n v="180000"/>
  </r>
  <r>
    <x v="1147"/>
    <x v="71"/>
    <n v="174500"/>
  </r>
  <r>
    <x v="1148"/>
    <x v="69"/>
    <n v="116900"/>
  </r>
  <r>
    <x v="1149"/>
    <x v="26"/>
    <n v="143000"/>
  </r>
  <r>
    <x v="1150"/>
    <x v="52"/>
    <n v="124000"/>
  </r>
  <r>
    <x v="1151"/>
    <x v="28"/>
    <n v="149900"/>
  </r>
  <r>
    <x v="1152"/>
    <x v="46"/>
    <n v="230000"/>
  </r>
  <r>
    <x v="1153"/>
    <x v="19"/>
    <n v="120500"/>
  </r>
  <r>
    <x v="1154"/>
    <x v="10"/>
    <n v="201800"/>
  </r>
  <r>
    <x v="1155"/>
    <x v="1"/>
    <n v="218000"/>
  </r>
  <r>
    <x v="1156"/>
    <x v="10"/>
    <n v="179900"/>
  </r>
  <r>
    <x v="1157"/>
    <x v="22"/>
    <n v="230000"/>
  </r>
  <r>
    <x v="1158"/>
    <x v="22"/>
    <n v="235128"/>
  </r>
  <r>
    <x v="1159"/>
    <x v="99"/>
    <n v="185000"/>
  </r>
  <r>
    <x v="1160"/>
    <x v="90"/>
    <n v="146000"/>
  </r>
  <r>
    <x v="1161"/>
    <x v="30"/>
    <n v="224000"/>
  </r>
  <r>
    <x v="1162"/>
    <x v="21"/>
    <n v="129000"/>
  </r>
  <r>
    <x v="1163"/>
    <x v="60"/>
    <n v="108959"/>
  </r>
  <r>
    <x v="1164"/>
    <x v="90"/>
    <n v="194000"/>
  </r>
  <r>
    <x v="1165"/>
    <x v="51"/>
    <n v="233170"/>
  </r>
  <r>
    <x v="1166"/>
    <x v="74"/>
    <n v="245350"/>
  </r>
  <r>
    <x v="1167"/>
    <x v="4"/>
    <n v="173000"/>
  </r>
  <r>
    <x v="1168"/>
    <x v="61"/>
    <n v="235000"/>
  </r>
  <r>
    <x v="1169"/>
    <x v="49"/>
    <n v="625000"/>
  </r>
  <r>
    <x v="1170"/>
    <x v="54"/>
    <n v="171000"/>
  </r>
  <r>
    <x v="1171"/>
    <x v="18"/>
    <n v="163000"/>
  </r>
  <r>
    <x v="1172"/>
    <x v="13"/>
    <n v="171900"/>
  </r>
  <r>
    <x v="1173"/>
    <x v="94"/>
    <n v="200500"/>
  </r>
  <r>
    <x v="1174"/>
    <x v="78"/>
    <n v="239000"/>
  </r>
  <r>
    <x v="1175"/>
    <x v="86"/>
    <n v="285000"/>
  </r>
  <r>
    <x v="1176"/>
    <x v="68"/>
    <n v="119500"/>
  </r>
  <r>
    <x v="1177"/>
    <x v="69"/>
    <n v="115000"/>
  </r>
  <r>
    <x v="1178"/>
    <x v="42"/>
    <n v="154900"/>
  </r>
  <r>
    <x v="1179"/>
    <x v="30"/>
    <n v="93000"/>
  </r>
  <r>
    <x v="1180"/>
    <x v="59"/>
    <n v="250000"/>
  </r>
  <r>
    <x v="1181"/>
    <x v="74"/>
    <n v="392500"/>
  </r>
  <r>
    <x v="1182"/>
    <x v="92"/>
    <n v="745000"/>
  </r>
  <r>
    <x v="1183"/>
    <x v="26"/>
    <n v="120000"/>
  </r>
  <r>
    <x v="1184"/>
    <x v="37"/>
    <n v="186700"/>
  </r>
  <r>
    <x v="1185"/>
    <x v="67"/>
    <n v="104900"/>
  </r>
  <r>
    <x v="1186"/>
    <x v="83"/>
    <n v="95000"/>
  </r>
  <r>
    <x v="1187"/>
    <x v="29"/>
    <n v="262000"/>
  </r>
  <r>
    <x v="1188"/>
    <x v="20"/>
    <n v="195000"/>
  </r>
  <r>
    <x v="1189"/>
    <x v="40"/>
    <n v="189000"/>
  </r>
  <r>
    <x v="1190"/>
    <x v="53"/>
    <n v="168000"/>
  </r>
  <r>
    <x v="1191"/>
    <x v="40"/>
    <n v="174000"/>
  </r>
  <r>
    <x v="1192"/>
    <x v="82"/>
    <n v="125000"/>
  </r>
  <r>
    <x v="1193"/>
    <x v="40"/>
    <n v="165000"/>
  </r>
  <r>
    <x v="1194"/>
    <x v="60"/>
    <n v="158000"/>
  </r>
  <r>
    <x v="1195"/>
    <x v="11"/>
    <n v="176000"/>
  </r>
  <r>
    <x v="1196"/>
    <x v="13"/>
    <n v="219210"/>
  </r>
  <r>
    <x v="1197"/>
    <x v="77"/>
    <n v="144000"/>
  </r>
  <r>
    <x v="1198"/>
    <x v="2"/>
    <n v="178000"/>
  </r>
  <r>
    <x v="1199"/>
    <x v="37"/>
    <n v="148000"/>
  </r>
  <r>
    <x v="1200"/>
    <x v="16"/>
    <n v="116050"/>
  </r>
  <r>
    <x v="1201"/>
    <x v="45"/>
    <n v="197900"/>
  </r>
  <r>
    <x v="1202"/>
    <x v="82"/>
    <n v="117000"/>
  </r>
  <r>
    <x v="1203"/>
    <x v="4"/>
    <n v="213000"/>
  </r>
  <r>
    <x v="1204"/>
    <x v="34"/>
    <n v="153500"/>
  </r>
  <r>
    <x v="1205"/>
    <x v="59"/>
    <n v="271900"/>
  </r>
  <r>
    <x v="1206"/>
    <x v="27"/>
    <n v="107000"/>
  </r>
  <r>
    <x v="1207"/>
    <x v="0"/>
    <n v="200000"/>
  </r>
  <r>
    <x v="1208"/>
    <x v="12"/>
    <n v="140000"/>
  </r>
  <r>
    <x v="1209"/>
    <x v="13"/>
    <n v="290000"/>
  </r>
  <r>
    <x v="1210"/>
    <x v="86"/>
    <n v="189000"/>
  </r>
  <r>
    <x v="1211"/>
    <x v="62"/>
    <n v="164000"/>
  </r>
  <r>
    <x v="1212"/>
    <x v="71"/>
    <n v="113000"/>
  </r>
  <r>
    <x v="1213"/>
    <x v="10"/>
    <n v="145000"/>
  </r>
  <r>
    <x v="1214"/>
    <x v="12"/>
    <n v="134500"/>
  </r>
  <r>
    <x v="1215"/>
    <x v="27"/>
    <n v="125000"/>
  </r>
  <r>
    <x v="1216"/>
    <x v="90"/>
    <n v="112000"/>
  </r>
  <r>
    <x v="1217"/>
    <x v="51"/>
    <n v="229456"/>
  </r>
  <r>
    <x v="1218"/>
    <x v="81"/>
    <n v="80500"/>
  </r>
  <r>
    <x v="1219"/>
    <x v="63"/>
    <n v="91500"/>
  </r>
  <r>
    <x v="1220"/>
    <x v="39"/>
    <n v="115000"/>
  </r>
  <r>
    <x v="1221"/>
    <x v="21"/>
    <n v="134000"/>
  </r>
  <r>
    <x v="1222"/>
    <x v="87"/>
    <n v="143000"/>
  </r>
  <r>
    <x v="1223"/>
    <x v="23"/>
    <n v="137900"/>
  </r>
  <r>
    <x v="1224"/>
    <x v="6"/>
    <n v="184000"/>
  </r>
  <r>
    <x v="1225"/>
    <x v="18"/>
    <n v="145000"/>
  </r>
  <r>
    <x v="1226"/>
    <x v="22"/>
    <n v="214000"/>
  </r>
  <r>
    <x v="1227"/>
    <x v="10"/>
    <n v="147000"/>
  </r>
  <r>
    <x v="1228"/>
    <x v="74"/>
    <n v="367294"/>
  </r>
  <r>
    <x v="1229"/>
    <x v="14"/>
    <n v="127000"/>
  </r>
  <r>
    <x v="1230"/>
    <x v="54"/>
    <n v="190000"/>
  </r>
  <r>
    <x v="1231"/>
    <x v="12"/>
    <n v="132500"/>
  </r>
  <r>
    <x v="1232"/>
    <x v="12"/>
    <n v="101800"/>
  </r>
  <r>
    <x v="1233"/>
    <x v="28"/>
    <n v="142000"/>
  </r>
  <r>
    <x v="1234"/>
    <x v="108"/>
    <n v="130000"/>
  </r>
  <r>
    <x v="1235"/>
    <x v="101"/>
    <n v="138887"/>
  </r>
  <r>
    <x v="1236"/>
    <x v="0"/>
    <n v="175500"/>
  </r>
  <r>
    <x v="1237"/>
    <x v="6"/>
    <n v="195000"/>
  </r>
  <r>
    <x v="1238"/>
    <x v="11"/>
    <n v="142500"/>
  </r>
  <r>
    <x v="1239"/>
    <x v="13"/>
    <n v="265900"/>
  </r>
  <r>
    <x v="1240"/>
    <x v="0"/>
    <n v="224900"/>
  </r>
  <r>
    <x v="1241"/>
    <x v="22"/>
    <n v="248328"/>
  </r>
  <r>
    <x v="1242"/>
    <x v="99"/>
    <n v="170000"/>
  </r>
  <r>
    <x v="1243"/>
    <x v="13"/>
    <n v="465000"/>
  </r>
  <r>
    <x v="1244"/>
    <x v="15"/>
    <n v="230000"/>
  </r>
  <r>
    <x v="1245"/>
    <x v="68"/>
    <n v="178000"/>
  </r>
  <r>
    <x v="1246"/>
    <x v="11"/>
    <n v="186500"/>
  </r>
  <r>
    <x v="1247"/>
    <x v="1"/>
    <n v="169900"/>
  </r>
  <r>
    <x v="1248"/>
    <x v="109"/>
    <n v="129500"/>
  </r>
  <r>
    <x v="1249"/>
    <x v="52"/>
    <n v="119000"/>
  </r>
  <r>
    <x v="1250"/>
    <x v="21"/>
    <n v="244000"/>
  </r>
  <r>
    <x v="1251"/>
    <x v="0"/>
    <n v="171750"/>
  </r>
  <r>
    <x v="1252"/>
    <x v="21"/>
    <n v="130000"/>
  </r>
  <r>
    <x v="1253"/>
    <x v="99"/>
    <n v="294000"/>
  </r>
  <r>
    <x v="1254"/>
    <x v="0"/>
    <n v="165400"/>
  </r>
  <r>
    <x v="1255"/>
    <x v="8"/>
    <n v="127500"/>
  </r>
  <r>
    <x v="1256"/>
    <x v="29"/>
    <n v="301500"/>
  </r>
  <r>
    <x v="1257"/>
    <x v="91"/>
    <n v="99900"/>
  </r>
  <r>
    <x v="1258"/>
    <x v="11"/>
    <n v="190000"/>
  </r>
  <r>
    <x v="1259"/>
    <x v="60"/>
    <n v="151000"/>
  </r>
  <r>
    <x v="1260"/>
    <x v="40"/>
    <n v="181000"/>
  </r>
  <r>
    <x v="1261"/>
    <x v="46"/>
    <n v="128900"/>
  </r>
  <r>
    <x v="1262"/>
    <x v="24"/>
    <n v="161500"/>
  </r>
  <r>
    <x v="1263"/>
    <x v="58"/>
    <n v="180500"/>
  </r>
  <r>
    <x v="1264"/>
    <x v="45"/>
    <n v="181000"/>
  </r>
  <r>
    <x v="1265"/>
    <x v="40"/>
    <n v="183900"/>
  </r>
  <r>
    <x v="1266"/>
    <x v="48"/>
    <n v="122000"/>
  </r>
  <r>
    <x v="1267"/>
    <x v="74"/>
    <n v="378500"/>
  </r>
  <r>
    <x v="1268"/>
    <x v="61"/>
    <n v="381000"/>
  </r>
  <r>
    <x v="1269"/>
    <x v="18"/>
    <n v="144000"/>
  </r>
  <r>
    <x v="1270"/>
    <x v="56"/>
    <n v="260000"/>
  </r>
  <r>
    <x v="1271"/>
    <x v="21"/>
    <n v="185750"/>
  </r>
  <r>
    <x v="1272"/>
    <x v="10"/>
    <n v="137000"/>
  </r>
  <r>
    <x v="1273"/>
    <x v="28"/>
    <n v="177000"/>
  </r>
  <r>
    <x v="1274"/>
    <x v="48"/>
    <n v="139000"/>
  </r>
  <r>
    <x v="1275"/>
    <x v="47"/>
    <n v="137000"/>
  </r>
  <r>
    <x v="1276"/>
    <x v="41"/>
    <n v="162000"/>
  </r>
  <r>
    <x v="1277"/>
    <x v="17"/>
    <n v="197900"/>
  </r>
  <r>
    <x v="1278"/>
    <x v="20"/>
    <n v="237000"/>
  </r>
  <r>
    <x v="1279"/>
    <x v="26"/>
    <n v="68400"/>
  </r>
  <r>
    <x v="1280"/>
    <x v="20"/>
    <n v="227000"/>
  </r>
  <r>
    <x v="1281"/>
    <x v="59"/>
    <n v="180000"/>
  </r>
  <r>
    <x v="1282"/>
    <x v="54"/>
    <n v="150500"/>
  </r>
  <r>
    <x v="1283"/>
    <x v="63"/>
    <n v="139000"/>
  </r>
  <r>
    <x v="1284"/>
    <x v="58"/>
    <n v="169000"/>
  </r>
  <r>
    <x v="1285"/>
    <x v="9"/>
    <n v="132500"/>
  </r>
  <r>
    <x v="1286"/>
    <x v="37"/>
    <n v="143000"/>
  </r>
  <r>
    <x v="1287"/>
    <x v="39"/>
    <n v="190000"/>
  </r>
  <r>
    <x v="1288"/>
    <x v="4"/>
    <n v="278000"/>
  </r>
  <r>
    <x v="1289"/>
    <x v="13"/>
    <n v="281000"/>
  </r>
  <r>
    <x v="1290"/>
    <x v="39"/>
    <n v="180500"/>
  </r>
  <r>
    <x v="1291"/>
    <x v="41"/>
    <n v="119500"/>
  </r>
  <r>
    <x v="1292"/>
    <x v="76"/>
    <n v="107500"/>
  </r>
  <r>
    <x v="1293"/>
    <x v="1"/>
    <n v="162900"/>
  </r>
  <r>
    <x v="1294"/>
    <x v="32"/>
    <n v="115000"/>
  </r>
  <r>
    <x v="1295"/>
    <x v="21"/>
    <n v="138500"/>
  </r>
  <r>
    <x v="1296"/>
    <x v="37"/>
    <n v="155000"/>
  </r>
  <r>
    <x v="1297"/>
    <x v="11"/>
    <n v="140000"/>
  </r>
  <r>
    <x v="1298"/>
    <x v="74"/>
    <n v="160000"/>
  </r>
  <r>
    <x v="1299"/>
    <x v="28"/>
    <n v="154000"/>
  </r>
  <r>
    <x v="1300"/>
    <x v="40"/>
    <n v="225000"/>
  </r>
  <r>
    <x v="1301"/>
    <x v="97"/>
    <n v="177500"/>
  </r>
  <r>
    <x v="1302"/>
    <x v="29"/>
    <n v="290000"/>
  </r>
  <r>
    <x v="1303"/>
    <x v="11"/>
    <n v="232000"/>
  </r>
  <r>
    <x v="1304"/>
    <x v="6"/>
    <n v="130000"/>
  </r>
  <r>
    <x v="1305"/>
    <x v="13"/>
    <n v="325000"/>
  </r>
  <r>
    <x v="1306"/>
    <x v="11"/>
    <n v="202500"/>
  </r>
  <r>
    <x v="1307"/>
    <x v="29"/>
    <n v="138000"/>
  </r>
  <r>
    <x v="1308"/>
    <x v="47"/>
    <n v="147000"/>
  </r>
  <r>
    <x v="1309"/>
    <x v="50"/>
    <n v="179200"/>
  </r>
  <r>
    <x v="1310"/>
    <x v="28"/>
    <n v="335000"/>
  </r>
  <r>
    <x v="1311"/>
    <x v="11"/>
    <n v="203000"/>
  </r>
  <r>
    <x v="1312"/>
    <x v="59"/>
    <n v="302000"/>
  </r>
  <r>
    <x v="1313"/>
    <x v="40"/>
    <n v="333168"/>
  </r>
  <r>
    <x v="1314"/>
    <x v="30"/>
    <n v="119000"/>
  </r>
  <r>
    <x v="1315"/>
    <x v="60"/>
    <n v="206900"/>
  </r>
  <r>
    <x v="1316"/>
    <x v="74"/>
    <n v="295493"/>
  </r>
  <r>
    <x v="1317"/>
    <x v="13"/>
    <n v="208900"/>
  </r>
  <r>
    <x v="1318"/>
    <x v="2"/>
    <n v="275000"/>
  </r>
  <r>
    <x v="1319"/>
    <x v="30"/>
    <n v="111000"/>
  </r>
  <r>
    <x v="1320"/>
    <x v="24"/>
    <n v="156500"/>
  </r>
  <r>
    <x v="1321"/>
    <x v="87"/>
    <n v="72500"/>
  </r>
  <r>
    <x v="1322"/>
    <x v="86"/>
    <n v="190000"/>
  </r>
  <r>
    <x v="1323"/>
    <x v="70"/>
    <n v="82500"/>
  </r>
  <r>
    <x v="1324"/>
    <x v="13"/>
    <n v="147000"/>
  </r>
  <r>
    <x v="1325"/>
    <x v="91"/>
    <n v="55000"/>
  </r>
  <r>
    <x v="1326"/>
    <x v="8"/>
    <n v="79000"/>
  </r>
  <r>
    <x v="1327"/>
    <x v="44"/>
    <n v="130500"/>
  </r>
  <r>
    <x v="1328"/>
    <x v="26"/>
    <n v="256000"/>
  </r>
  <r>
    <x v="1329"/>
    <x v="45"/>
    <n v="176500"/>
  </r>
  <r>
    <x v="1330"/>
    <x v="13"/>
    <n v="227000"/>
  </r>
  <r>
    <x v="1331"/>
    <x v="1"/>
    <n v="132500"/>
  </r>
  <r>
    <x v="1332"/>
    <x v="98"/>
    <n v="100000"/>
  </r>
  <r>
    <x v="1333"/>
    <x v="98"/>
    <n v="125500"/>
  </r>
  <r>
    <x v="1334"/>
    <x v="16"/>
    <n v="125000"/>
  </r>
  <r>
    <x v="1335"/>
    <x v="54"/>
    <n v="167900"/>
  </r>
  <r>
    <x v="1336"/>
    <x v="7"/>
    <n v="135000"/>
  </r>
  <r>
    <x v="1337"/>
    <x v="71"/>
    <n v="52500"/>
  </r>
  <r>
    <x v="1338"/>
    <x v="20"/>
    <n v="200000"/>
  </r>
  <r>
    <x v="1339"/>
    <x v="41"/>
    <n v="128500"/>
  </r>
  <r>
    <x v="1340"/>
    <x v="63"/>
    <n v="123000"/>
  </r>
  <r>
    <x v="1341"/>
    <x v="0"/>
    <n v="155000"/>
  </r>
  <r>
    <x v="1342"/>
    <x v="20"/>
    <n v="228500"/>
  </r>
  <r>
    <x v="1343"/>
    <x v="89"/>
    <n v="177000"/>
  </r>
  <r>
    <x v="1344"/>
    <x v="13"/>
    <n v="155835"/>
  </r>
  <r>
    <x v="1345"/>
    <x v="26"/>
    <n v="108500"/>
  </r>
  <r>
    <x v="1346"/>
    <x v="21"/>
    <n v="262500"/>
  </r>
  <r>
    <x v="1347"/>
    <x v="13"/>
    <n v="283463"/>
  </r>
  <r>
    <x v="1348"/>
    <x v="45"/>
    <n v="215000"/>
  </r>
  <r>
    <x v="1349"/>
    <x v="110"/>
    <n v="122000"/>
  </r>
  <r>
    <x v="1350"/>
    <x v="60"/>
    <n v="200000"/>
  </r>
  <r>
    <x v="1351"/>
    <x v="12"/>
    <n v="171000"/>
  </r>
  <r>
    <x v="1352"/>
    <x v="96"/>
    <n v="134900"/>
  </r>
  <r>
    <x v="1353"/>
    <x v="49"/>
    <n v="410000"/>
  </r>
  <r>
    <x v="1354"/>
    <x v="4"/>
    <n v="235000"/>
  </r>
  <r>
    <x v="1355"/>
    <x v="21"/>
    <n v="170000"/>
  </r>
  <r>
    <x v="1356"/>
    <x v="27"/>
    <n v="110000"/>
  </r>
  <r>
    <x v="1357"/>
    <x v="63"/>
    <n v="149900"/>
  </r>
  <r>
    <x v="1358"/>
    <x v="4"/>
    <n v="177500"/>
  </r>
  <r>
    <x v="1359"/>
    <x v="6"/>
    <n v="315000"/>
  </r>
  <r>
    <x v="1360"/>
    <x v="42"/>
    <n v="189000"/>
  </r>
  <r>
    <x v="1361"/>
    <x v="11"/>
    <n v="260000"/>
  </r>
  <r>
    <x v="1362"/>
    <x v="26"/>
    <n v="104900"/>
  </r>
  <r>
    <x v="1363"/>
    <x v="13"/>
    <n v="156932"/>
  </r>
  <r>
    <x v="1364"/>
    <x v="11"/>
    <n v="144152"/>
  </r>
  <r>
    <x v="1365"/>
    <x v="4"/>
    <n v="216000"/>
  </r>
  <r>
    <x v="1366"/>
    <x v="40"/>
    <n v="193000"/>
  </r>
  <r>
    <x v="1367"/>
    <x v="54"/>
    <n v="127000"/>
  </r>
  <r>
    <x v="1368"/>
    <x v="0"/>
    <n v="144000"/>
  </r>
  <r>
    <x v="1369"/>
    <x v="0"/>
    <n v="232000"/>
  </r>
  <r>
    <x v="1370"/>
    <x v="26"/>
    <n v="105000"/>
  </r>
  <r>
    <x v="1371"/>
    <x v="32"/>
    <n v="165500"/>
  </r>
  <r>
    <x v="1372"/>
    <x v="45"/>
    <n v="274300"/>
  </r>
  <r>
    <x v="1373"/>
    <x v="2"/>
    <n v="466500"/>
  </r>
  <r>
    <x v="1374"/>
    <x v="11"/>
    <n v="250000"/>
  </r>
  <r>
    <x v="1375"/>
    <x v="22"/>
    <n v="239000"/>
  </r>
  <r>
    <x v="1376"/>
    <x v="19"/>
    <n v="91000"/>
  </r>
  <r>
    <x v="1377"/>
    <x v="71"/>
    <n v="117000"/>
  </r>
  <r>
    <x v="1378"/>
    <x v="7"/>
    <n v="83000"/>
  </r>
  <r>
    <x v="1379"/>
    <x v="13"/>
    <n v="167500"/>
  </r>
  <r>
    <x v="1380"/>
    <x v="101"/>
    <n v="58500"/>
  </r>
  <r>
    <x v="1381"/>
    <x v="16"/>
    <n v="237500"/>
  </r>
  <r>
    <x v="1382"/>
    <x v="26"/>
    <n v="157000"/>
  </r>
  <r>
    <x v="1383"/>
    <x v="79"/>
    <n v="112000"/>
  </r>
  <r>
    <x v="1384"/>
    <x v="9"/>
    <n v="105000"/>
  </r>
  <r>
    <x v="1385"/>
    <x v="91"/>
    <n v="125500"/>
  </r>
  <r>
    <x v="1386"/>
    <x v="90"/>
    <n v="250000"/>
  </r>
  <r>
    <x v="1387"/>
    <x v="77"/>
    <n v="136000"/>
  </r>
  <r>
    <x v="1388"/>
    <x v="13"/>
    <n v="377500"/>
  </r>
  <r>
    <x v="1389"/>
    <x v="71"/>
    <n v="131000"/>
  </r>
  <r>
    <x v="1390"/>
    <x v="4"/>
    <n v="235000"/>
  </r>
  <r>
    <x v="1391"/>
    <x v="17"/>
    <n v="124000"/>
  </r>
  <r>
    <x v="1392"/>
    <x v="17"/>
    <n v="123000"/>
  </r>
  <r>
    <x v="1393"/>
    <x v="111"/>
    <n v="163000"/>
  </r>
  <r>
    <x v="1394"/>
    <x v="13"/>
    <n v="246578"/>
  </r>
  <r>
    <x v="1395"/>
    <x v="11"/>
    <n v="281213"/>
  </r>
  <r>
    <x v="1396"/>
    <x v="47"/>
    <n v="160000"/>
  </r>
  <r>
    <x v="1397"/>
    <x v="26"/>
    <n v="137500"/>
  </r>
  <r>
    <x v="1398"/>
    <x v="52"/>
    <n v="138000"/>
  </r>
  <r>
    <x v="1399"/>
    <x v="82"/>
    <n v="137450"/>
  </r>
  <r>
    <x v="1400"/>
    <x v="15"/>
    <n v="120000"/>
  </r>
  <r>
    <x v="1401"/>
    <x v="6"/>
    <n v="193000"/>
  </r>
  <r>
    <x v="1402"/>
    <x v="13"/>
    <n v="193879"/>
  </r>
  <r>
    <x v="1403"/>
    <x v="22"/>
    <n v="282922"/>
  </r>
  <r>
    <x v="1404"/>
    <x v="3"/>
    <n v="105000"/>
  </r>
  <r>
    <x v="1405"/>
    <x v="6"/>
    <n v="275000"/>
  </r>
  <r>
    <x v="1406"/>
    <x v="41"/>
    <n v="133000"/>
  </r>
  <r>
    <x v="1407"/>
    <x v="55"/>
    <n v="112000"/>
  </r>
  <r>
    <x v="1408"/>
    <x v="48"/>
    <n v="125500"/>
  </r>
  <r>
    <x v="1409"/>
    <x v="73"/>
    <n v="215000"/>
  </r>
  <r>
    <x v="1410"/>
    <x v="2"/>
    <n v="230000"/>
  </r>
  <r>
    <x v="1411"/>
    <x v="52"/>
    <n v="140000"/>
  </r>
  <r>
    <x v="1412"/>
    <x v="87"/>
    <n v="90000"/>
  </r>
  <r>
    <x v="1413"/>
    <x v="11"/>
    <n v="257000"/>
  </r>
  <r>
    <x v="1414"/>
    <x v="66"/>
    <n v="207000"/>
  </r>
  <r>
    <x v="1415"/>
    <x v="22"/>
    <n v="175900"/>
  </r>
  <r>
    <x v="1416"/>
    <x v="57"/>
    <n v="122500"/>
  </r>
  <r>
    <x v="1417"/>
    <x v="45"/>
    <n v="340000"/>
  </r>
  <r>
    <x v="1418"/>
    <x v="37"/>
    <n v="124000"/>
  </r>
  <r>
    <x v="1419"/>
    <x v="60"/>
    <n v="223000"/>
  </r>
  <r>
    <x v="1420"/>
    <x v="21"/>
    <n v="179900"/>
  </r>
  <r>
    <x v="1421"/>
    <x v="54"/>
    <n v="127500"/>
  </r>
  <r>
    <x v="1422"/>
    <x v="0"/>
    <n v="136500"/>
  </r>
  <r>
    <x v="1423"/>
    <x v="27"/>
    <n v="274970"/>
  </r>
  <r>
    <x v="1424"/>
    <x v="18"/>
    <n v="144000"/>
  </r>
  <r>
    <x v="1425"/>
    <x v="28"/>
    <n v="142000"/>
  </r>
  <r>
    <x v="1426"/>
    <x v="29"/>
    <n v="271000"/>
  </r>
  <r>
    <x v="1427"/>
    <x v="43"/>
    <n v="140000"/>
  </r>
  <r>
    <x v="1428"/>
    <x v="70"/>
    <n v="119000"/>
  </r>
  <r>
    <x v="1429"/>
    <x v="38"/>
    <n v="182900"/>
  </r>
  <r>
    <x v="1430"/>
    <x v="11"/>
    <n v="192140"/>
  </r>
  <r>
    <x v="1431"/>
    <x v="1"/>
    <n v="143750"/>
  </r>
  <r>
    <x v="1432"/>
    <x v="25"/>
    <n v="64500"/>
  </r>
  <r>
    <x v="1433"/>
    <x v="4"/>
    <n v="186500"/>
  </r>
  <r>
    <x v="1434"/>
    <x v="54"/>
    <n v="160000"/>
  </r>
  <r>
    <x v="1435"/>
    <x v="12"/>
    <n v="174000"/>
  </r>
  <r>
    <x v="1436"/>
    <x v="63"/>
    <n v="120500"/>
  </r>
  <r>
    <x v="1437"/>
    <x v="74"/>
    <n v="394617"/>
  </r>
  <r>
    <x v="1438"/>
    <x v="24"/>
    <n v="149700"/>
  </r>
  <r>
    <x v="1439"/>
    <x v="56"/>
    <n v="197000"/>
  </r>
  <r>
    <x v="1440"/>
    <x v="91"/>
    <n v="191000"/>
  </r>
  <r>
    <x v="1441"/>
    <x v="6"/>
    <n v="149300"/>
  </r>
  <r>
    <x v="1442"/>
    <x v="74"/>
    <n v="310000"/>
  </r>
  <r>
    <x v="1443"/>
    <x v="77"/>
    <n v="121000"/>
  </r>
  <r>
    <x v="1444"/>
    <x v="6"/>
    <n v="179600"/>
  </r>
  <r>
    <x v="1445"/>
    <x v="27"/>
    <n v="129000"/>
  </r>
  <r>
    <x v="1446"/>
    <x v="12"/>
    <n v="157900"/>
  </r>
  <r>
    <x v="1447"/>
    <x v="49"/>
    <n v="240000"/>
  </r>
  <r>
    <x v="1448"/>
    <x v="48"/>
    <n v="112000"/>
  </r>
  <r>
    <x v="1449"/>
    <x v="16"/>
    <n v="92000"/>
  </r>
  <r>
    <x v="1450"/>
    <x v="99"/>
    <n v="136000"/>
  </r>
  <r>
    <x v="1451"/>
    <x v="74"/>
    <n v="287090"/>
  </r>
  <r>
    <x v="1452"/>
    <x v="11"/>
    <n v="145000"/>
  </r>
  <r>
    <x v="1453"/>
    <x v="13"/>
    <n v="84500"/>
  </r>
  <r>
    <x v="1454"/>
    <x v="6"/>
    <n v="185000"/>
  </r>
  <r>
    <x v="1455"/>
    <x v="40"/>
    <n v="175000"/>
  </r>
  <r>
    <x v="1456"/>
    <x v="90"/>
    <n v="210000"/>
  </r>
  <r>
    <x v="1457"/>
    <x v="71"/>
    <n v="266500"/>
  </r>
  <r>
    <x v="1458"/>
    <x v="52"/>
    <n v="142125"/>
  </r>
  <r>
    <x v="1459"/>
    <x v="10"/>
    <n v="147500"/>
  </r>
  <r>
    <x v="1460"/>
    <x v="112"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n v="1"/>
    <x v="0"/>
    <n v="208500"/>
  </r>
  <r>
    <n v="2"/>
    <x v="1"/>
    <n v="181500"/>
  </r>
  <r>
    <n v="3"/>
    <x v="0"/>
    <n v="223500"/>
  </r>
  <r>
    <n v="4"/>
    <x v="2"/>
    <n v="140000"/>
  </r>
  <r>
    <n v="5"/>
    <x v="3"/>
    <n v="250000"/>
  </r>
  <r>
    <n v="6"/>
    <x v="4"/>
    <n v="143000"/>
  </r>
  <r>
    <n v="7"/>
    <x v="5"/>
    <n v="307000"/>
  </r>
  <r>
    <n v="8"/>
    <x v="6"/>
    <n v="200000"/>
  </r>
  <r>
    <n v="9"/>
    <x v="7"/>
    <n v="129900"/>
  </r>
  <r>
    <n v="10"/>
    <x v="8"/>
    <n v="118000"/>
  </r>
  <r>
    <n v="11"/>
    <x v="9"/>
    <n v="129500"/>
  </r>
  <r>
    <n v="12"/>
    <x v="10"/>
    <n v="345000"/>
  </r>
  <r>
    <n v="13"/>
    <x v="9"/>
    <n v="144000"/>
  </r>
  <r>
    <n v="14"/>
    <x v="0"/>
    <n v="279500"/>
  </r>
  <r>
    <n v="15"/>
    <x v="11"/>
    <n v="157000"/>
  </r>
  <r>
    <n v="16"/>
    <x v="8"/>
    <n v="132000"/>
  </r>
  <r>
    <n v="17"/>
    <x v="11"/>
    <n v="149000"/>
  </r>
  <r>
    <n v="18"/>
    <x v="9"/>
    <n v="90000"/>
  </r>
  <r>
    <n v="19"/>
    <x v="12"/>
    <n v="159000"/>
  </r>
  <r>
    <n v="20"/>
    <x v="11"/>
    <n v="139000"/>
  </r>
  <r>
    <n v="21"/>
    <x v="10"/>
    <n v="325300"/>
  </r>
  <r>
    <n v="22"/>
    <x v="13"/>
    <n v="139400"/>
  </r>
  <r>
    <n v="23"/>
    <x v="0"/>
    <n v="230000"/>
  </r>
  <r>
    <n v="24"/>
    <x v="14"/>
    <n v="129900"/>
  </r>
  <r>
    <n v="25"/>
    <x v="9"/>
    <n v="154000"/>
  </r>
  <r>
    <n v="26"/>
    <x v="10"/>
    <n v="256300"/>
  </r>
  <r>
    <n v="27"/>
    <x v="11"/>
    <n v="134800"/>
  </r>
  <r>
    <n v="28"/>
    <x v="10"/>
    <n v="306000"/>
  </r>
  <r>
    <n v="29"/>
    <x v="11"/>
    <n v="207500"/>
  </r>
  <r>
    <n v="30"/>
    <x v="8"/>
    <n v="68500"/>
  </r>
  <r>
    <n v="31"/>
    <x v="13"/>
    <n v="40000"/>
  </r>
  <r>
    <n v="32"/>
    <x v="9"/>
    <n v="149350"/>
  </r>
  <r>
    <n v="33"/>
    <x v="0"/>
    <n v="179900"/>
  </r>
  <r>
    <n v="34"/>
    <x v="11"/>
    <n v="165500"/>
  </r>
  <r>
    <n v="35"/>
    <x v="10"/>
    <n v="277500"/>
  </r>
  <r>
    <n v="36"/>
    <x v="10"/>
    <n v="309000"/>
  </r>
  <r>
    <n v="37"/>
    <x v="0"/>
    <n v="145000"/>
  </r>
  <r>
    <n v="38"/>
    <x v="11"/>
    <n v="153000"/>
  </r>
  <r>
    <n v="39"/>
    <x v="11"/>
    <n v="109000"/>
  </r>
  <r>
    <n v="40"/>
    <x v="15"/>
    <n v="82000"/>
  </r>
  <r>
    <n v="41"/>
    <x v="11"/>
    <n v="160000"/>
  </r>
  <r>
    <n v="42"/>
    <x v="16"/>
    <n v="170000"/>
  </r>
  <r>
    <n v="43"/>
    <x v="12"/>
    <n v="144000"/>
  </r>
  <r>
    <n v="44"/>
    <x v="0"/>
    <n v="130250"/>
  </r>
  <r>
    <n v="45"/>
    <x v="11"/>
    <n v="141000"/>
  </r>
  <r>
    <n v="46"/>
    <x v="10"/>
    <n v="319900"/>
  </r>
  <r>
    <n v="47"/>
    <x v="4"/>
    <n v="239686"/>
  </r>
  <r>
    <n v="48"/>
    <x v="5"/>
    <n v="249700"/>
  </r>
  <r>
    <n v="49"/>
    <x v="7"/>
    <n v="113000"/>
  </r>
  <r>
    <n v="50"/>
    <x v="9"/>
    <n v="127000"/>
  </r>
  <r>
    <n v="51"/>
    <x v="17"/>
    <n v="177000"/>
  </r>
  <r>
    <n v="52"/>
    <x v="8"/>
    <n v="114500"/>
  </r>
  <r>
    <n v="53"/>
    <x v="13"/>
    <n v="110000"/>
  </r>
  <r>
    <n v="54"/>
    <x v="1"/>
    <n v="385000"/>
  </r>
  <r>
    <n v="55"/>
    <x v="11"/>
    <n v="130000"/>
  </r>
  <r>
    <n v="56"/>
    <x v="11"/>
    <n v="180500"/>
  </r>
  <r>
    <n v="57"/>
    <x v="5"/>
    <n v="172500"/>
  </r>
  <r>
    <n v="58"/>
    <x v="0"/>
    <n v="196500"/>
  </r>
  <r>
    <n v="59"/>
    <x v="18"/>
    <n v="438780"/>
  </r>
  <r>
    <n v="60"/>
    <x v="0"/>
    <n v="124900"/>
  </r>
  <r>
    <n v="61"/>
    <x v="12"/>
    <n v="158000"/>
  </r>
  <r>
    <n v="62"/>
    <x v="13"/>
    <n v="101000"/>
  </r>
  <r>
    <n v="63"/>
    <x v="10"/>
    <n v="202500"/>
  </r>
  <r>
    <n v="64"/>
    <x v="7"/>
    <n v="140000"/>
  </r>
  <r>
    <n v="65"/>
    <x v="0"/>
    <n v="219500"/>
  </r>
  <r>
    <n v="66"/>
    <x v="10"/>
    <n v="317000"/>
  </r>
  <r>
    <n v="67"/>
    <x v="11"/>
    <n v="180000"/>
  </r>
  <r>
    <n v="68"/>
    <x v="0"/>
    <n v="226000"/>
  </r>
  <r>
    <n v="69"/>
    <x v="7"/>
    <n v="80000"/>
  </r>
  <r>
    <n v="70"/>
    <x v="19"/>
    <n v="225000"/>
  </r>
  <r>
    <n v="71"/>
    <x v="11"/>
    <n v="244000"/>
  </r>
  <r>
    <n v="72"/>
    <x v="4"/>
    <n v="129500"/>
  </r>
  <r>
    <n v="73"/>
    <x v="17"/>
    <n v="185000"/>
  </r>
  <r>
    <n v="74"/>
    <x v="11"/>
    <n v="144900"/>
  </r>
  <r>
    <n v="75"/>
    <x v="7"/>
    <n v="107400"/>
  </r>
  <r>
    <n v="76"/>
    <x v="14"/>
    <n v="91000"/>
  </r>
  <r>
    <n v="77"/>
    <x v="11"/>
    <n v="135750"/>
  </r>
  <r>
    <n v="78"/>
    <x v="8"/>
    <n v="127000"/>
  </r>
  <r>
    <n v="79"/>
    <x v="9"/>
    <n v="136500"/>
  </r>
  <r>
    <n v="80"/>
    <x v="7"/>
    <n v="110000"/>
  </r>
  <r>
    <n v="81"/>
    <x v="11"/>
    <n v="193500"/>
  </r>
  <r>
    <n v="82"/>
    <x v="4"/>
    <n v="153500"/>
  </r>
  <r>
    <n v="83"/>
    <x v="5"/>
    <n v="245000"/>
  </r>
  <r>
    <n v="84"/>
    <x v="11"/>
    <n v="126500"/>
  </r>
  <r>
    <n v="85"/>
    <x v="17"/>
    <n v="168500"/>
  </r>
  <r>
    <n v="86"/>
    <x v="3"/>
    <n v="260000"/>
  </r>
  <r>
    <n v="87"/>
    <x v="17"/>
    <n v="174000"/>
  </r>
  <r>
    <n v="88"/>
    <x v="5"/>
    <n v="164500"/>
  </r>
  <r>
    <n v="89"/>
    <x v="13"/>
    <n v="85000"/>
  </r>
  <r>
    <n v="90"/>
    <x v="0"/>
    <n v="123600"/>
  </r>
  <r>
    <n v="91"/>
    <x v="11"/>
    <n v="109900"/>
  </r>
  <r>
    <n v="92"/>
    <x v="11"/>
    <n v="98600"/>
  </r>
  <r>
    <n v="93"/>
    <x v="2"/>
    <n v="163500"/>
  </r>
  <r>
    <n v="94"/>
    <x v="7"/>
    <n v="133900"/>
  </r>
  <r>
    <n v="95"/>
    <x v="0"/>
    <n v="204750"/>
  </r>
  <r>
    <n v="96"/>
    <x v="17"/>
    <n v="185000"/>
  </r>
  <r>
    <n v="97"/>
    <x v="0"/>
    <n v="214000"/>
  </r>
  <r>
    <n v="98"/>
    <x v="15"/>
    <n v="94750"/>
  </r>
  <r>
    <n v="99"/>
    <x v="15"/>
    <n v="83000"/>
  </r>
  <r>
    <n v="100"/>
    <x v="11"/>
    <n v="128950"/>
  </r>
  <r>
    <n v="101"/>
    <x v="6"/>
    <n v="205000"/>
  </r>
  <r>
    <n v="102"/>
    <x v="12"/>
    <n v="178000"/>
  </r>
  <r>
    <n v="103"/>
    <x v="12"/>
    <n v="118964"/>
  </r>
  <r>
    <n v="104"/>
    <x v="0"/>
    <n v="198900"/>
  </r>
  <r>
    <n v="105"/>
    <x v="13"/>
    <n v="169500"/>
  </r>
  <r>
    <n v="106"/>
    <x v="5"/>
    <n v="250000"/>
  </r>
  <r>
    <n v="107"/>
    <x v="7"/>
    <n v="100000"/>
  </r>
  <r>
    <n v="108"/>
    <x v="7"/>
    <n v="115000"/>
  </r>
  <r>
    <n v="109"/>
    <x v="13"/>
    <n v="115000"/>
  </r>
  <r>
    <n v="110"/>
    <x v="6"/>
    <n v="190000"/>
  </r>
  <r>
    <n v="111"/>
    <x v="15"/>
    <n v="136900"/>
  </r>
  <r>
    <n v="112"/>
    <x v="17"/>
    <n v="180000"/>
  </r>
  <r>
    <n v="113"/>
    <x v="0"/>
    <n v="383970"/>
  </r>
  <r>
    <n v="114"/>
    <x v="2"/>
    <n v="217000"/>
  </r>
  <r>
    <n v="115"/>
    <x v="2"/>
    <n v="259500"/>
  </r>
  <r>
    <n v="116"/>
    <x v="5"/>
    <n v="176000"/>
  </r>
  <r>
    <n v="117"/>
    <x v="9"/>
    <n v="139000"/>
  </r>
  <r>
    <n v="118"/>
    <x v="15"/>
    <n v="155000"/>
  </r>
  <r>
    <n v="119"/>
    <x v="12"/>
    <n v="320000"/>
  </r>
  <r>
    <n v="120"/>
    <x v="0"/>
    <n v="163990"/>
  </r>
  <r>
    <n v="121"/>
    <x v="19"/>
    <n v="180000"/>
  </r>
  <r>
    <n v="122"/>
    <x v="13"/>
    <n v="100000"/>
  </r>
  <r>
    <n v="123"/>
    <x v="11"/>
    <n v="136000"/>
  </r>
  <r>
    <n v="124"/>
    <x v="12"/>
    <n v="153900"/>
  </r>
  <r>
    <n v="125"/>
    <x v="6"/>
    <n v="181000"/>
  </r>
  <r>
    <n v="126"/>
    <x v="13"/>
    <n v="84500"/>
  </r>
  <r>
    <n v="127"/>
    <x v="20"/>
    <n v="128000"/>
  </r>
  <r>
    <n v="128"/>
    <x v="7"/>
    <n v="87000"/>
  </r>
  <r>
    <n v="129"/>
    <x v="11"/>
    <n v="155000"/>
  </r>
  <r>
    <n v="130"/>
    <x v="11"/>
    <n v="150000"/>
  </r>
  <r>
    <n v="131"/>
    <x v="11"/>
    <n v="226000"/>
  </r>
  <r>
    <n v="132"/>
    <x v="17"/>
    <n v="244000"/>
  </r>
  <r>
    <n v="133"/>
    <x v="11"/>
    <n v="150750"/>
  </r>
  <r>
    <n v="134"/>
    <x v="16"/>
    <n v="220000"/>
  </r>
  <r>
    <n v="135"/>
    <x v="9"/>
    <n v="180000"/>
  </r>
  <r>
    <n v="136"/>
    <x v="6"/>
    <n v="174000"/>
  </r>
  <r>
    <n v="137"/>
    <x v="11"/>
    <n v="143000"/>
  </r>
  <r>
    <n v="138"/>
    <x v="4"/>
    <n v="171000"/>
  </r>
  <r>
    <n v="139"/>
    <x v="0"/>
    <n v="230000"/>
  </r>
  <r>
    <n v="140"/>
    <x v="0"/>
    <n v="231500"/>
  </r>
  <r>
    <n v="141"/>
    <x v="11"/>
    <n v="115000"/>
  </r>
  <r>
    <n v="142"/>
    <x v="0"/>
    <n v="260000"/>
  </r>
  <r>
    <n v="143"/>
    <x v="11"/>
    <n v="166000"/>
  </r>
  <r>
    <n v="144"/>
    <x v="0"/>
    <n v="204000"/>
  </r>
  <r>
    <n v="145"/>
    <x v="9"/>
    <n v="125000"/>
  </r>
  <r>
    <n v="146"/>
    <x v="15"/>
    <n v="130000"/>
  </r>
  <r>
    <n v="147"/>
    <x v="8"/>
    <n v="105000"/>
  </r>
  <r>
    <n v="148"/>
    <x v="17"/>
    <n v="222500"/>
  </r>
  <r>
    <n v="149"/>
    <x v="12"/>
    <n v="141000"/>
  </r>
  <r>
    <n v="150"/>
    <x v="8"/>
    <n v="115000"/>
  </r>
  <r>
    <n v="151"/>
    <x v="0"/>
    <n v="122000"/>
  </r>
  <r>
    <n v="152"/>
    <x v="10"/>
    <n v="372402"/>
  </r>
  <r>
    <n v="153"/>
    <x v="6"/>
    <n v="190000"/>
  </r>
  <r>
    <n v="154"/>
    <x v="19"/>
    <n v="235000"/>
  </r>
  <r>
    <n v="155"/>
    <x v="7"/>
    <n v="125000"/>
  </r>
  <r>
    <n v="156"/>
    <x v="15"/>
    <n v="79000"/>
  </r>
  <r>
    <n v="157"/>
    <x v="11"/>
    <n v="109500"/>
  </r>
  <r>
    <n v="158"/>
    <x v="16"/>
    <n v="269500"/>
  </r>
  <r>
    <n v="159"/>
    <x v="5"/>
    <n v="254900"/>
  </r>
  <r>
    <n v="160"/>
    <x v="17"/>
    <n v="320000"/>
  </r>
  <r>
    <n v="161"/>
    <x v="1"/>
    <n v="162500"/>
  </r>
  <r>
    <n v="162"/>
    <x v="10"/>
    <n v="412500"/>
  </r>
  <r>
    <n v="163"/>
    <x v="10"/>
    <n v="220000"/>
  </r>
  <r>
    <n v="164"/>
    <x v="7"/>
    <n v="103200"/>
  </r>
  <r>
    <n v="165"/>
    <x v="7"/>
    <n v="152000"/>
  </r>
  <r>
    <n v="166"/>
    <x v="15"/>
    <n v="127500"/>
  </r>
  <r>
    <n v="167"/>
    <x v="19"/>
    <n v="190000"/>
  </r>
  <r>
    <n v="168"/>
    <x v="10"/>
    <n v="325624"/>
  </r>
  <r>
    <n v="169"/>
    <x v="17"/>
    <n v="183500"/>
  </r>
  <r>
    <n v="170"/>
    <x v="16"/>
    <n v="228000"/>
  </r>
  <r>
    <n v="171"/>
    <x v="7"/>
    <n v="128500"/>
  </r>
  <r>
    <n v="172"/>
    <x v="11"/>
    <n v="215000"/>
  </r>
  <r>
    <n v="173"/>
    <x v="18"/>
    <n v="239000"/>
  </r>
  <r>
    <n v="174"/>
    <x v="11"/>
    <n v="163000"/>
  </r>
  <r>
    <n v="175"/>
    <x v="16"/>
    <n v="184000"/>
  </r>
  <r>
    <n v="176"/>
    <x v="15"/>
    <n v="243000"/>
  </r>
  <r>
    <n v="177"/>
    <x v="19"/>
    <n v="211000"/>
  </r>
  <r>
    <n v="178"/>
    <x v="9"/>
    <n v="172500"/>
  </r>
  <r>
    <n v="179"/>
    <x v="18"/>
    <n v="501837"/>
  </r>
  <r>
    <n v="180"/>
    <x v="7"/>
    <n v="100000"/>
  </r>
  <r>
    <n v="181"/>
    <x v="5"/>
    <n v="177000"/>
  </r>
  <r>
    <n v="182"/>
    <x v="2"/>
    <n v="200100"/>
  </r>
  <r>
    <n v="183"/>
    <x v="15"/>
    <n v="120000"/>
  </r>
  <r>
    <n v="184"/>
    <x v="7"/>
    <n v="200000"/>
  </r>
  <r>
    <n v="185"/>
    <x v="8"/>
    <n v="127000"/>
  </r>
  <r>
    <n v="186"/>
    <x v="7"/>
    <n v="475000"/>
  </r>
  <r>
    <n v="187"/>
    <x v="4"/>
    <n v="173000"/>
  </r>
  <r>
    <n v="188"/>
    <x v="7"/>
    <n v="135000"/>
  </r>
  <r>
    <n v="189"/>
    <x v="12"/>
    <n v="153337"/>
  </r>
  <r>
    <n v="190"/>
    <x v="18"/>
    <n v="286000"/>
  </r>
  <r>
    <n v="191"/>
    <x v="2"/>
    <n v="315000"/>
  </r>
  <r>
    <n v="192"/>
    <x v="11"/>
    <n v="184000"/>
  </r>
  <r>
    <n v="193"/>
    <x v="0"/>
    <n v="192000"/>
  </r>
  <r>
    <n v="194"/>
    <x v="15"/>
    <n v="130000"/>
  </r>
  <r>
    <n v="195"/>
    <x v="0"/>
    <n v="127000"/>
  </r>
  <r>
    <n v="196"/>
    <x v="20"/>
    <n v="148500"/>
  </r>
  <r>
    <n v="197"/>
    <x v="5"/>
    <n v="311872"/>
  </r>
  <r>
    <n v="198"/>
    <x v="11"/>
    <n v="235000"/>
  </r>
  <r>
    <n v="199"/>
    <x v="7"/>
    <n v="104000"/>
  </r>
  <r>
    <n v="200"/>
    <x v="10"/>
    <n v="274900"/>
  </r>
  <r>
    <n v="201"/>
    <x v="15"/>
    <n v="140000"/>
  </r>
  <r>
    <n v="202"/>
    <x v="4"/>
    <n v="171500"/>
  </r>
  <r>
    <n v="203"/>
    <x v="7"/>
    <n v="112000"/>
  </r>
  <r>
    <n v="204"/>
    <x v="0"/>
    <n v="149000"/>
  </r>
  <r>
    <n v="205"/>
    <x v="7"/>
    <n v="110000"/>
  </r>
  <r>
    <n v="206"/>
    <x v="17"/>
    <n v="180500"/>
  </r>
  <r>
    <n v="207"/>
    <x v="9"/>
    <n v="143900"/>
  </r>
  <r>
    <n v="208"/>
    <x v="11"/>
    <n v="141000"/>
  </r>
  <r>
    <n v="209"/>
    <x v="12"/>
    <n v="277000"/>
  </r>
  <r>
    <n v="210"/>
    <x v="11"/>
    <n v="145000"/>
  </r>
  <r>
    <n v="211"/>
    <x v="15"/>
    <n v="98000"/>
  </r>
  <r>
    <n v="212"/>
    <x v="15"/>
    <n v="186000"/>
  </r>
  <r>
    <n v="213"/>
    <x v="5"/>
    <n v="252678"/>
  </r>
  <r>
    <n v="214"/>
    <x v="0"/>
    <n v="156000"/>
  </r>
  <r>
    <n v="215"/>
    <x v="0"/>
    <n v="161750"/>
  </r>
  <r>
    <n v="216"/>
    <x v="11"/>
    <n v="134450"/>
  </r>
  <r>
    <n v="217"/>
    <x v="0"/>
    <n v="210000"/>
  </r>
  <r>
    <n v="218"/>
    <x v="7"/>
    <n v="107000"/>
  </r>
  <r>
    <n v="219"/>
    <x v="2"/>
    <n v="311500"/>
  </r>
  <r>
    <n v="220"/>
    <x v="21"/>
    <n v="167240"/>
  </r>
  <r>
    <n v="221"/>
    <x v="0"/>
    <n v="204900"/>
  </r>
  <r>
    <n v="222"/>
    <x v="17"/>
    <n v="200000"/>
  </r>
  <r>
    <n v="223"/>
    <x v="6"/>
    <n v="179900"/>
  </r>
  <r>
    <n v="224"/>
    <x v="11"/>
    <n v="97000"/>
  </r>
  <r>
    <n v="225"/>
    <x v="10"/>
    <n v="386250"/>
  </r>
  <r>
    <n v="226"/>
    <x v="22"/>
    <n v="112000"/>
  </r>
  <r>
    <n v="227"/>
    <x v="3"/>
    <n v="290000"/>
  </r>
  <r>
    <n v="228"/>
    <x v="22"/>
    <n v="106000"/>
  </r>
  <r>
    <n v="229"/>
    <x v="9"/>
    <n v="125000"/>
  </r>
  <r>
    <n v="230"/>
    <x v="21"/>
    <n v="192500"/>
  </r>
  <r>
    <n v="231"/>
    <x v="11"/>
    <n v="148000"/>
  </r>
  <r>
    <n v="232"/>
    <x v="3"/>
    <n v="403000"/>
  </r>
  <r>
    <n v="233"/>
    <x v="22"/>
    <n v="94500"/>
  </r>
  <r>
    <n v="234"/>
    <x v="0"/>
    <n v="128200"/>
  </r>
  <r>
    <n v="235"/>
    <x v="17"/>
    <n v="216500"/>
  </r>
  <r>
    <n v="236"/>
    <x v="22"/>
    <n v="89500"/>
  </r>
  <r>
    <n v="237"/>
    <x v="0"/>
    <n v="185500"/>
  </r>
  <r>
    <n v="238"/>
    <x v="12"/>
    <n v="194500"/>
  </r>
  <r>
    <n v="239"/>
    <x v="10"/>
    <n v="318000"/>
  </r>
  <r>
    <n v="240"/>
    <x v="15"/>
    <n v="113000"/>
  </r>
  <r>
    <n v="241"/>
    <x v="5"/>
    <n v="262500"/>
  </r>
  <r>
    <n v="242"/>
    <x v="7"/>
    <n v="110500"/>
  </r>
  <r>
    <n v="243"/>
    <x v="7"/>
    <n v="79000"/>
  </r>
  <r>
    <n v="244"/>
    <x v="12"/>
    <n v="120000"/>
  </r>
  <r>
    <n v="245"/>
    <x v="12"/>
    <n v="205000"/>
  </r>
  <r>
    <n v="246"/>
    <x v="6"/>
    <n v="241500"/>
  </r>
  <r>
    <n v="247"/>
    <x v="7"/>
    <n v="137000"/>
  </r>
  <r>
    <n v="248"/>
    <x v="11"/>
    <n v="140000"/>
  </r>
  <r>
    <n v="249"/>
    <x v="0"/>
    <n v="180000"/>
  </r>
  <r>
    <n v="250"/>
    <x v="19"/>
    <n v="277000"/>
  </r>
  <r>
    <n v="251"/>
    <x v="8"/>
    <n v="76500"/>
  </r>
  <r>
    <n v="252"/>
    <x v="2"/>
    <n v="235000"/>
  </r>
  <r>
    <n v="253"/>
    <x v="12"/>
    <n v="173000"/>
  </r>
  <r>
    <n v="254"/>
    <x v="11"/>
    <n v="158000"/>
  </r>
  <r>
    <n v="255"/>
    <x v="11"/>
    <n v="145000"/>
  </r>
  <r>
    <n v="256"/>
    <x v="17"/>
    <n v="230000"/>
  </r>
  <r>
    <n v="257"/>
    <x v="5"/>
    <n v="207500"/>
  </r>
  <r>
    <n v="258"/>
    <x v="0"/>
    <n v="220000"/>
  </r>
  <r>
    <n v="259"/>
    <x v="0"/>
    <n v="231500"/>
  </r>
  <r>
    <n v="260"/>
    <x v="7"/>
    <n v="97000"/>
  </r>
  <r>
    <n v="261"/>
    <x v="11"/>
    <n v="176000"/>
  </r>
  <r>
    <n v="262"/>
    <x v="0"/>
    <n v="276000"/>
  </r>
  <r>
    <n v="263"/>
    <x v="9"/>
    <n v="151000"/>
  </r>
  <r>
    <n v="264"/>
    <x v="7"/>
    <n v="130000"/>
  </r>
  <r>
    <n v="265"/>
    <x v="7"/>
    <n v="73000"/>
  </r>
  <r>
    <n v="266"/>
    <x v="6"/>
    <n v="175500"/>
  </r>
  <r>
    <n v="267"/>
    <x v="17"/>
    <n v="185000"/>
  </r>
  <r>
    <n v="268"/>
    <x v="23"/>
    <n v="179500"/>
  </r>
  <r>
    <n v="269"/>
    <x v="13"/>
    <n v="120500"/>
  </r>
  <r>
    <n v="270"/>
    <x v="15"/>
    <n v="148000"/>
  </r>
  <r>
    <n v="271"/>
    <x v="5"/>
    <n v="266000"/>
  </r>
  <r>
    <n v="272"/>
    <x v="19"/>
    <n v="241500"/>
  </r>
  <r>
    <n v="273"/>
    <x v="3"/>
    <n v="290000"/>
  </r>
  <r>
    <n v="274"/>
    <x v="11"/>
    <n v="139000"/>
  </r>
  <r>
    <n v="275"/>
    <x v="4"/>
    <n v="124500"/>
  </r>
  <r>
    <n v="276"/>
    <x v="8"/>
    <n v="205000"/>
  </r>
  <r>
    <n v="277"/>
    <x v="4"/>
    <n v="201000"/>
  </r>
  <r>
    <n v="278"/>
    <x v="17"/>
    <n v="141000"/>
  </r>
  <r>
    <n v="279"/>
    <x v="10"/>
    <n v="415298"/>
  </r>
  <r>
    <n v="280"/>
    <x v="19"/>
    <n v="192000"/>
  </r>
  <r>
    <n v="281"/>
    <x v="12"/>
    <n v="228500"/>
  </r>
  <r>
    <n v="282"/>
    <x v="5"/>
    <n v="185000"/>
  </r>
  <r>
    <n v="283"/>
    <x v="10"/>
    <n v="207500"/>
  </r>
  <r>
    <n v="284"/>
    <x v="5"/>
    <n v="244600"/>
  </r>
  <r>
    <n v="285"/>
    <x v="12"/>
    <n v="179200"/>
  </r>
  <r>
    <n v="286"/>
    <x v="5"/>
    <n v="164700"/>
  </r>
  <r>
    <n v="287"/>
    <x v="11"/>
    <n v="159000"/>
  </r>
  <r>
    <n v="288"/>
    <x v="11"/>
    <n v="88000"/>
  </r>
  <r>
    <n v="289"/>
    <x v="9"/>
    <n v="122000"/>
  </r>
  <r>
    <n v="290"/>
    <x v="8"/>
    <n v="153575"/>
  </r>
  <r>
    <n v="291"/>
    <x v="0"/>
    <n v="233230"/>
  </r>
  <r>
    <n v="292"/>
    <x v="23"/>
    <n v="135900"/>
  </r>
  <r>
    <n v="293"/>
    <x v="15"/>
    <n v="131000"/>
  </r>
  <r>
    <n v="294"/>
    <x v="6"/>
    <n v="235000"/>
  </r>
  <r>
    <n v="295"/>
    <x v="11"/>
    <n v="167000"/>
  </r>
  <r>
    <n v="296"/>
    <x v="4"/>
    <n v="142500"/>
  </r>
  <r>
    <n v="297"/>
    <x v="13"/>
    <n v="152000"/>
  </r>
  <r>
    <n v="298"/>
    <x v="5"/>
    <n v="239000"/>
  </r>
  <r>
    <n v="299"/>
    <x v="6"/>
    <n v="175000"/>
  </r>
  <r>
    <n v="300"/>
    <x v="2"/>
    <n v="158500"/>
  </r>
  <r>
    <n v="301"/>
    <x v="2"/>
    <n v="157000"/>
  </r>
  <r>
    <n v="302"/>
    <x v="0"/>
    <n v="267000"/>
  </r>
  <r>
    <n v="303"/>
    <x v="0"/>
    <n v="205000"/>
  </r>
  <r>
    <n v="304"/>
    <x v="0"/>
    <n v="149900"/>
  </r>
  <r>
    <n v="305"/>
    <x v="7"/>
    <n v="295000"/>
  </r>
  <r>
    <n v="306"/>
    <x v="0"/>
    <n v="305900"/>
  </r>
  <r>
    <n v="307"/>
    <x v="12"/>
    <n v="225000"/>
  </r>
  <r>
    <n v="308"/>
    <x v="13"/>
    <n v="89500"/>
  </r>
  <r>
    <n v="309"/>
    <x v="15"/>
    <n v="82500"/>
  </r>
  <r>
    <n v="310"/>
    <x v="10"/>
    <n v="360000"/>
  </r>
  <r>
    <n v="311"/>
    <x v="17"/>
    <n v="165600"/>
  </r>
  <r>
    <n v="312"/>
    <x v="11"/>
    <n v="132000"/>
  </r>
  <r>
    <n v="313"/>
    <x v="7"/>
    <n v="119900"/>
  </r>
  <r>
    <n v="314"/>
    <x v="16"/>
    <n v="375000"/>
  </r>
  <r>
    <n v="315"/>
    <x v="7"/>
    <n v="178000"/>
  </r>
  <r>
    <n v="316"/>
    <x v="17"/>
    <n v="188500"/>
  </r>
  <r>
    <n v="317"/>
    <x v="6"/>
    <n v="260000"/>
  </r>
  <r>
    <n v="318"/>
    <x v="5"/>
    <n v="270000"/>
  </r>
  <r>
    <n v="319"/>
    <x v="3"/>
    <n v="260000"/>
  </r>
  <r>
    <n v="320"/>
    <x v="6"/>
    <n v="187500"/>
  </r>
  <r>
    <n v="321"/>
    <x v="10"/>
    <n v="342643"/>
  </r>
  <r>
    <n v="322"/>
    <x v="10"/>
    <n v="354000"/>
  </r>
  <r>
    <n v="323"/>
    <x v="12"/>
    <n v="301000"/>
  </r>
  <r>
    <n v="324"/>
    <x v="7"/>
    <n v="126175"/>
  </r>
  <r>
    <n v="325"/>
    <x v="11"/>
    <n v="242000"/>
  </r>
  <r>
    <n v="326"/>
    <x v="13"/>
    <n v="87000"/>
  </r>
  <r>
    <n v="327"/>
    <x v="1"/>
    <n v="324000"/>
  </r>
  <r>
    <n v="328"/>
    <x v="11"/>
    <n v="145250"/>
  </r>
  <r>
    <n v="329"/>
    <x v="8"/>
    <n v="214500"/>
  </r>
  <r>
    <n v="330"/>
    <x v="13"/>
    <n v="78000"/>
  </r>
  <r>
    <n v="331"/>
    <x v="11"/>
    <n v="119000"/>
  </r>
  <r>
    <n v="332"/>
    <x v="11"/>
    <n v="139000"/>
  </r>
  <r>
    <n v="333"/>
    <x v="10"/>
    <n v="284000"/>
  </r>
  <r>
    <n v="334"/>
    <x v="10"/>
    <n v="207000"/>
  </r>
  <r>
    <n v="335"/>
    <x v="17"/>
    <n v="192000"/>
  </r>
  <r>
    <n v="336"/>
    <x v="16"/>
    <n v="228950"/>
  </r>
  <r>
    <n v="337"/>
    <x v="18"/>
    <n v="377426"/>
  </r>
  <r>
    <n v="338"/>
    <x v="0"/>
    <n v="214000"/>
  </r>
  <r>
    <n v="339"/>
    <x v="6"/>
    <n v="202500"/>
  </r>
  <r>
    <n v="340"/>
    <x v="11"/>
    <n v="155000"/>
  </r>
  <r>
    <n v="341"/>
    <x v="16"/>
    <n v="202900"/>
  </r>
  <r>
    <n v="342"/>
    <x v="12"/>
    <n v="82000"/>
  </r>
  <r>
    <n v="343"/>
    <x v="11"/>
    <n v="87500"/>
  </r>
  <r>
    <n v="344"/>
    <x v="10"/>
    <n v="266000"/>
  </r>
  <r>
    <n v="345"/>
    <x v="14"/>
    <n v="85000"/>
  </r>
  <r>
    <n v="346"/>
    <x v="8"/>
    <n v="140200"/>
  </r>
  <r>
    <n v="347"/>
    <x v="11"/>
    <n v="151500"/>
  </r>
  <r>
    <n v="348"/>
    <x v="11"/>
    <n v="157500"/>
  </r>
  <r>
    <n v="349"/>
    <x v="10"/>
    <n v="154000"/>
  </r>
  <r>
    <n v="350"/>
    <x v="10"/>
    <n v="437154"/>
  </r>
  <r>
    <n v="351"/>
    <x v="10"/>
    <n v="318061"/>
  </r>
  <r>
    <n v="352"/>
    <x v="19"/>
    <n v="190000"/>
  </r>
  <r>
    <n v="353"/>
    <x v="15"/>
    <n v="95000"/>
  </r>
  <r>
    <n v="354"/>
    <x v="7"/>
    <n v="105900"/>
  </r>
  <r>
    <n v="355"/>
    <x v="23"/>
    <n v="140000"/>
  </r>
  <r>
    <n v="356"/>
    <x v="0"/>
    <n v="177500"/>
  </r>
  <r>
    <n v="357"/>
    <x v="17"/>
    <n v="173000"/>
  </r>
  <r>
    <n v="358"/>
    <x v="14"/>
    <n v="134000"/>
  </r>
  <r>
    <n v="359"/>
    <x v="19"/>
    <n v="130000"/>
  </r>
  <r>
    <n v="360"/>
    <x v="3"/>
    <n v="280000"/>
  </r>
  <r>
    <n v="361"/>
    <x v="4"/>
    <n v="156000"/>
  </r>
  <r>
    <n v="362"/>
    <x v="8"/>
    <n v="145000"/>
  </r>
  <r>
    <n v="363"/>
    <x v="15"/>
    <n v="198500"/>
  </r>
  <r>
    <n v="364"/>
    <x v="22"/>
    <n v="118000"/>
  </r>
  <r>
    <n v="365"/>
    <x v="6"/>
    <n v="190000"/>
  </r>
  <r>
    <n v="366"/>
    <x v="13"/>
    <n v="147000"/>
  </r>
  <r>
    <n v="367"/>
    <x v="11"/>
    <n v="159000"/>
  </r>
  <r>
    <n v="368"/>
    <x v="11"/>
    <n v="165000"/>
  </r>
  <r>
    <n v="369"/>
    <x v="11"/>
    <n v="132000"/>
  </r>
  <r>
    <n v="370"/>
    <x v="11"/>
    <n v="162000"/>
  </r>
  <r>
    <n v="371"/>
    <x v="17"/>
    <n v="172400"/>
  </r>
  <r>
    <n v="372"/>
    <x v="19"/>
    <n v="134432"/>
  </r>
  <r>
    <n v="373"/>
    <x v="12"/>
    <n v="125000"/>
  </r>
  <r>
    <n v="374"/>
    <x v="11"/>
    <n v="123000"/>
  </r>
  <r>
    <n v="375"/>
    <x v="0"/>
    <n v="219500"/>
  </r>
  <r>
    <n v="376"/>
    <x v="15"/>
    <n v="61000"/>
  </r>
  <r>
    <n v="377"/>
    <x v="0"/>
    <n v="148000"/>
  </r>
  <r>
    <n v="378"/>
    <x v="5"/>
    <n v="340000"/>
  </r>
  <r>
    <n v="379"/>
    <x v="18"/>
    <n v="394432"/>
  </r>
  <r>
    <n v="380"/>
    <x v="17"/>
    <n v="179000"/>
  </r>
  <r>
    <n v="381"/>
    <x v="23"/>
    <n v="127000"/>
  </r>
  <r>
    <n v="382"/>
    <x v="5"/>
    <n v="187750"/>
  </r>
  <r>
    <n v="383"/>
    <x v="0"/>
    <n v="213500"/>
  </r>
  <r>
    <n v="384"/>
    <x v="12"/>
    <n v="76000"/>
  </r>
  <r>
    <n v="385"/>
    <x v="19"/>
    <n v="240000"/>
  </r>
  <r>
    <n v="386"/>
    <x v="21"/>
    <n v="192000"/>
  </r>
  <r>
    <n v="387"/>
    <x v="15"/>
    <n v="81000"/>
  </r>
  <r>
    <n v="388"/>
    <x v="15"/>
    <n v="125000"/>
  </r>
  <r>
    <n v="389"/>
    <x v="0"/>
    <n v="191000"/>
  </r>
  <r>
    <n v="390"/>
    <x v="10"/>
    <n v="426000"/>
  </r>
  <r>
    <n v="391"/>
    <x v="15"/>
    <n v="119000"/>
  </r>
  <r>
    <n v="392"/>
    <x v="4"/>
    <n v="215000"/>
  </r>
  <r>
    <n v="393"/>
    <x v="11"/>
    <n v="106500"/>
  </r>
  <r>
    <n v="394"/>
    <x v="8"/>
    <n v="100000"/>
  </r>
  <r>
    <n v="395"/>
    <x v="7"/>
    <n v="109000"/>
  </r>
  <r>
    <n v="396"/>
    <x v="15"/>
    <n v="129000"/>
  </r>
  <r>
    <n v="397"/>
    <x v="0"/>
    <n v="123000"/>
  </r>
  <r>
    <n v="398"/>
    <x v="11"/>
    <n v="169500"/>
  </r>
  <r>
    <n v="399"/>
    <x v="13"/>
    <n v="67000"/>
  </r>
  <r>
    <n v="400"/>
    <x v="5"/>
    <n v="241000"/>
  </r>
  <r>
    <n v="401"/>
    <x v="1"/>
    <n v="245500"/>
  </r>
  <r>
    <n v="402"/>
    <x v="0"/>
    <n v="164990"/>
  </r>
  <r>
    <n v="403"/>
    <x v="9"/>
    <n v="108000"/>
  </r>
  <r>
    <n v="404"/>
    <x v="3"/>
    <n v="258000"/>
  </r>
  <r>
    <n v="405"/>
    <x v="17"/>
    <n v="168000"/>
  </r>
  <r>
    <n v="406"/>
    <x v="9"/>
    <n v="150000"/>
  </r>
  <r>
    <n v="407"/>
    <x v="23"/>
    <n v="115000"/>
  </r>
  <r>
    <n v="408"/>
    <x v="2"/>
    <n v="177000"/>
  </r>
  <r>
    <n v="409"/>
    <x v="10"/>
    <n v="280000"/>
  </r>
  <r>
    <n v="410"/>
    <x v="5"/>
    <n v="339750"/>
  </r>
  <r>
    <n v="411"/>
    <x v="15"/>
    <n v="60000"/>
  </r>
  <r>
    <n v="412"/>
    <x v="17"/>
    <n v="145000"/>
  </r>
  <r>
    <n v="413"/>
    <x v="5"/>
    <n v="222000"/>
  </r>
  <r>
    <n v="414"/>
    <x v="7"/>
    <n v="115000"/>
  </r>
  <r>
    <n v="415"/>
    <x v="12"/>
    <n v="228000"/>
  </r>
  <r>
    <n v="416"/>
    <x v="17"/>
    <n v="181134"/>
  </r>
  <r>
    <n v="417"/>
    <x v="9"/>
    <n v="149500"/>
  </r>
  <r>
    <n v="418"/>
    <x v="2"/>
    <n v="239000"/>
  </r>
  <r>
    <n v="419"/>
    <x v="15"/>
    <n v="126000"/>
  </r>
  <r>
    <n v="420"/>
    <x v="11"/>
    <n v="142000"/>
  </r>
  <r>
    <n v="421"/>
    <x v="4"/>
    <n v="206300"/>
  </r>
  <r>
    <n v="422"/>
    <x v="6"/>
    <n v="215000"/>
  </r>
  <r>
    <n v="423"/>
    <x v="4"/>
    <n v="113000"/>
  </r>
  <r>
    <n v="424"/>
    <x v="3"/>
    <n v="315000"/>
  </r>
  <r>
    <n v="425"/>
    <x v="11"/>
    <n v="139000"/>
  </r>
  <r>
    <n v="426"/>
    <x v="7"/>
    <n v="135000"/>
  </r>
  <r>
    <n v="427"/>
    <x v="12"/>
    <n v="275000"/>
  </r>
  <r>
    <n v="428"/>
    <x v="11"/>
    <n v="109008"/>
  </r>
  <r>
    <n v="429"/>
    <x v="0"/>
    <n v="195400"/>
  </r>
  <r>
    <n v="430"/>
    <x v="16"/>
    <n v="175000"/>
  </r>
  <r>
    <n v="431"/>
    <x v="22"/>
    <n v="85400"/>
  </r>
  <r>
    <n v="432"/>
    <x v="7"/>
    <n v="79900"/>
  </r>
  <r>
    <n v="433"/>
    <x v="22"/>
    <n v="122500"/>
  </r>
  <r>
    <n v="434"/>
    <x v="17"/>
    <n v="181000"/>
  </r>
  <r>
    <n v="435"/>
    <x v="14"/>
    <n v="81000"/>
  </r>
  <r>
    <n v="436"/>
    <x v="0"/>
    <n v="212000"/>
  </r>
  <r>
    <n v="437"/>
    <x v="7"/>
    <n v="116000"/>
  </r>
  <r>
    <n v="438"/>
    <x v="8"/>
    <n v="119000"/>
  </r>
  <r>
    <n v="439"/>
    <x v="2"/>
    <n v="90350"/>
  </r>
  <r>
    <n v="440"/>
    <x v="15"/>
    <n v="110000"/>
  </r>
  <r>
    <n v="441"/>
    <x v="10"/>
    <n v="555000"/>
  </r>
  <r>
    <n v="442"/>
    <x v="15"/>
    <n v="118000"/>
  </r>
  <r>
    <n v="443"/>
    <x v="8"/>
    <n v="162900"/>
  </r>
  <r>
    <n v="444"/>
    <x v="21"/>
    <n v="172500"/>
  </r>
  <r>
    <n v="445"/>
    <x v="0"/>
    <n v="210000"/>
  </r>
  <r>
    <n v="446"/>
    <x v="15"/>
    <n v="127500"/>
  </r>
  <r>
    <n v="447"/>
    <x v="11"/>
    <n v="190000"/>
  </r>
  <r>
    <n v="448"/>
    <x v="17"/>
    <n v="199900"/>
  </r>
  <r>
    <n v="449"/>
    <x v="13"/>
    <n v="119500"/>
  </r>
  <r>
    <n v="450"/>
    <x v="7"/>
    <n v="120000"/>
  </r>
  <r>
    <n v="451"/>
    <x v="7"/>
    <n v="110000"/>
  </r>
  <r>
    <n v="452"/>
    <x v="19"/>
    <n v="280000"/>
  </r>
  <r>
    <n v="453"/>
    <x v="16"/>
    <n v="204000"/>
  </r>
  <r>
    <n v="454"/>
    <x v="5"/>
    <n v="210000"/>
  </r>
  <r>
    <n v="455"/>
    <x v="4"/>
    <n v="188000"/>
  </r>
  <r>
    <n v="456"/>
    <x v="6"/>
    <n v="175500"/>
  </r>
  <r>
    <n v="457"/>
    <x v="7"/>
    <n v="98000"/>
  </r>
  <r>
    <n v="458"/>
    <x v="19"/>
    <n v="256000"/>
  </r>
  <r>
    <n v="459"/>
    <x v="7"/>
    <n v="161000"/>
  </r>
  <r>
    <n v="460"/>
    <x v="8"/>
    <n v="110000"/>
  </r>
  <r>
    <n v="461"/>
    <x v="5"/>
    <n v="263435"/>
  </r>
  <r>
    <n v="462"/>
    <x v="23"/>
    <n v="155000"/>
  </r>
  <r>
    <n v="463"/>
    <x v="9"/>
    <n v="62383"/>
  </r>
  <r>
    <n v="464"/>
    <x v="2"/>
    <n v="188700"/>
  </r>
  <r>
    <n v="465"/>
    <x v="0"/>
    <n v="124000"/>
  </r>
  <r>
    <n v="466"/>
    <x v="21"/>
    <n v="178740"/>
  </r>
  <r>
    <n v="467"/>
    <x v="11"/>
    <n v="167000"/>
  </r>
  <r>
    <n v="468"/>
    <x v="11"/>
    <n v="146500"/>
  </r>
  <r>
    <n v="469"/>
    <x v="10"/>
    <n v="250000"/>
  </r>
  <r>
    <n v="470"/>
    <x v="12"/>
    <n v="187000"/>
  </r>
  <r>
    <n v="471"/>
    <x v="18"/>
    <n v="212000"/>
  </r>
  <r>
    <n v="472"/>
    <x v="6"/>
    <n v="190000"/>
  </r>
  <r>
    <n v="473"/>
    <x v="15"/>
    <n v="148000"/>
  </r>
  <r>
    <n v="474"/>
    <x v="10"/>
    <n v="440000"/>
  </r>
  <r>
    <n v="475"/>
    <x v="18"/>
    <n v="251000"/>
  </r>
  <r>
    <n v="476"/>
    <x v="9"/>
    <n v="132500"/>
  </r>
  <r>
    <n v="477"/>
    <x v="0"/>
    <n v="208900"/>
  </r>
  <r>
    <n v="478"/>
    <x v="10"/>
    <n v="380000"/>
  </r>
  <r>
    <n v="479"/>
    <x v="0"/>
    <n v="297000"/>
  </r>
  <r>
    <n v="480"/>
    <x v="7"/>
    <n v="89471"/>
  </r>
  <r>
    <n v="481"/>
    <x v="10"/>
    <n v="326000"/>
  </r>
  <r>
    <n v="482"/>
    <x v="10"/>
    <n v="374000"/>
  </r>
  <r>
    <n v="483"/>
    <x v="7"/>
    <n v="155000"/>
  </r>
  <r>
    <n v="484"/>
    <x v="4"/>
    <n v="164000"/>
  </r>
  <r>
    <n v="485"/>
    <x v="9"/>
    <n v="132500"/>
  </r>
  <r>
    <n v="486"/>
    <x v="11"/>
    <n v="147000"/>
  </r>
  <r>
    <n v="487"/>
    <x v="11"/>
    <n v="156000"/>
  </r>
  <r>
    <n v="488"/>
    <x v="6"/>
    <n v="175000"/>
  </r>
  <r>
    <n v="489"/>
    <x v="7"/>
    <n v="160000"/>
  </r>
  <r>
    <n v="490"/>
    <x v="14"/>
    <n v="86000"/>
  </r>
  <r>
    <n v="491"/>
    <x v="14"/>
    <n v="115000"/>
  </r>
  <r>
    <n v="492"/>
    <x v="11"/>
    <n v="133000"/>
  </r>
  <r>
    <n v="493"/>
    <x v="17"/>
    <n v="172785"/>
  </r>
  <r>
    <n v="494"/>
    <x v="11"/>
    <n v="155000"/>
  </r>
  <r>
    <n v="495"/>
    <x v="7"/>
    <n v="91300"/>
  </r>
  <r>
    <n v="496"/>
    <x v="13"/>
    <n v="34900"/>
  </r>
  <r>
    <n v="497"/>
    <x v="3"/>
    <n v="430000"/>
  </r>
  <r>
    <n v="498"/>
    <x v="8"/>
    <n v="184000"/>
  </r>
  <r>
    <n v="499"/>
    <x v="9"/>
    <n v="130000"/>
  </r>
  <r>
    <n v="500"/>
    <x v="11"/>
    <n v="120000"/>
  </r>
  <r>
    <n v="501"/>
    <x v="22"/>
    <n v="113000"/>
  </r>
  <r>
    <n v="502"/>
    <x v="5"/>
    <n v="226700"/>
  </r>
  <r>
    <n v="503"/>
    <x v="15"/>
    <n v="140000"/>
  </r>
  <r>
    <n v="504"/>
    <x v="2"/>
    <n v="289000"/>
  </r>
  <r>
    <n v="505"/>
    <x v="20"/>
    <n v="147000"/>
  </r>
  <r>
    <n v="506"/>
    <x v="7"/>
    <n v="124500"/>
  </r>
  <r>
    <n v="507"/>
    <x v="12"/>
    <n v="215000"/>
  </r>
  <r>
    <n v="508"/>
    <x v="5"/>
    <n v="208300"/>
  </r>
  <r>
    <n v="509"/>
    <x v="7"/>
    <n v="161000"/>
  </r>
  <r>
    <n v="510"/>
    <x v="11"/>
    <n v="124500"/>
  </r>
  <r>
    <n v="511"/>
    <x v="11"/>
    <n v="164900"/>
  </r>
  <r>
    <n v="512"/>
    <x v="10"/>
    <n v="202665"/>
  </r>
  <r>
    <n v="513"/>
    <x v="11"/>
    <n v="129900"/>
  </r>
  <r>
    <n v="514"/>
    <x v="4"/>
    <n v="134000"/>
  </r>
  <r>
    <n v="515"/>
    <x v="2"/>
    <n v="96500"/>
  </r>
  <r>
    <n v="516"/>
    <x v="10"/>
    <n v="402861"/>
  </r>
  <r>
    <n v="517"/>
    <x v="6"/>
    <n v="158000"/>
  </r>
  <r>
    <n v="518"/>
    <x v="3"/>
    <n v="265000"/>
  </r>
  <r>
    <n v="519"/>
    <x v="0"/>
    <n v="211000"/>
  </r>
  <r>
    <n v="520"/>
    <x v="2"/>
    <n v="234000"/>
  </r>
  <r>
    <n v="521"/>
    <x v="7"/>
    <n v="106250"/>
  </r>
  <r>
    <n v="522"/>
    <x v="11"/>
    <n v="150000"/>
  </r>
  <r>
    <n v="523"/>
    <x v="8"/>
    <n v="159000"/>
  </r>
  <r>
    <n v="524"/>
    <x v="15"/>
    <n v="184750"/>
  </r>
  <r>
    <n v="525"/>
    <x v="3"/>
    <n v="315750"/>
  </r>
  <r>
    <n v="526"/>
    <x v="5"/>
    <n v="176000"/>
  </r>
  <r>
    <n v="527"/>
    <x v="11"/>
    <n v="132000"/>
  </r>
  <r>
    <n v="528"/>
    <x v="10"/>
    <n v="446261"/>
  </r>
  <r>
    <n v="529"/>
    <x v="15"/>
    <n v="86000"/>
  </r>
  <r>
    <n v="530"/>
    <x v="2"/>
    <n v="200624"/>
  </r>
  <r>
    <n v="531"/>
    <x v="16"/>
    <n v="175000"/>
  </r>
  <r>
    <n v="532"/>
    <x v="8"/>
    <n v="128000"/>
  </r>
  <r>
    <n v="533"/>
    <x v="11"/>
    <n v="107500"/>
  </r>
  <r>
    <n v="534"/>
    <x v="8"/>
    <n v="39300"/>
  </r>
  <r>
    <n v="535"/>
    <x v="17"/>
    <n v="178000"/>
  </r>
  <r>
    <n v="536"/>
    <x v="15"/>
    <n v="107500"/>
  </r>
  <r>
    <n v="537"/>
    <x v="0"/>
    <n v="188000"/>
  </r>
  <r>
    <n v="538"/>
    <x v="11"/>
    <n v="111250"/>
  </r>
  <r>
    <n v="539"/>
    <x v="9"/>
    <n v="158000"/>
  </r>
  <r>
    <n v="540"/>
    <x v="0"/>
    <n v="272000"/>
  </r>
  <r>
    <n v="541"/>
    <x v="16"/>
    <n v="315000"/>
  </r>
  <r>
    <n v="542"/>
    <x v="3"/>
    <n v="248000"/>
  </r>
  <r>
    <n v="543"/>
    <x v="6"/>
    <n v="213250"/>
  </r>
  <r>
    <n v="544"/>
    <x v="11"/>
    <n v="133000"/>
  </r>
  <r>
    <n v="545"/>
    <x v="17"/>
    <n v="179665"/>
  </r>
  <r>
    <n v="546"/>
    <x v="6"/>
    <n v="229000"/>
  </r>
  <r>
    <n v="547"/>
    <x v="8"/>
    <n v="210000"/>
  </r>
  <r>
    <n v="548"/>
    <x v="4"/>
    <n v="129500"/>
  </r>
  <r>
    <n v="549"/>
    <x v="7"/>
    <n v="125000"/>
  </r>
  <r>
    <n v="550"/>
    <x v="5"/>
    <n v="263000"/>
  </r>
  <r>
    <n v="551"/>
    <x v="20"/>
    <n v="140000"/>
  </r>
  <r>
    <n v="552"/>
    <x v="7"/>
    <n v="112500"/>
  </r>
  <r>
    <n v="553"/>
    <x v="10"/>
    <n v="255500"/>
  </r>
  <r>
    <n v="554"/>
    <x v="15"/>
    <n v="108000"/>
  </r>
  <r>
    <n v="555"/>
    <x v="10"/>
    <n v="284000"/>
  </r>
  <r>
    <n v="556"/>
    <x v="8"/>
    <n v="113000"/>
  </r>
  <r>
    <n v="557"/>
    <x v="11"/>
    <n v="141000"/>
  </r>
  <r>
    <n v="558"/>
    <x v="13"/>
    <n v="108000"/>
  </r>
  <r>
    <n v="559"/>
    <x v="17"/>
    <n v="175000"/>
  </r>
  <r>
    <n v="560"/>
    <x v="21"/>
    <n v="234000"/>
  </r>
  <r>
    <n v="561"/>
    <x v="9"/>
    <n v="121500"/>
  </r>
  <r>
    <n v="562"/>
    <x v="4"/>
    <n v="170000"/>
  </r>
  <r>
    <n v="563"/>
    <x v="15"/>
    <n v="108000"/>
  </r>
  <r>
    <n v="564"/>
    <x v="15"/>
    <n v="185000"/>
  </r>
  <r>
    <n v="565"/>
    <x v="3"/>
    <n v="268000"/>
  </r>
  <r>
    <n v="566"/>
    <x v="23"/>
    <n v="128000"/>
  </r>
  <r>
    <n v="567"/>
    <x v="18"/>
    <n v="325000"/>
  </r>
  <r>
    <n v="568"/>
    <x v="10"/>
    <n v="214000"/>
  </r>
  <r>
    <n v="569"/>
    <x v="12"/>
    <n v="316600"/>
  </r>
  <r>
    <n v="570"/>
    <x v="11"/>
    <n v="135960"/>
  </r>
  <r>
    <n v="571"/>
    <x v="11"/>
    <n v="142600"/>
  </r>
  <r>
    <n v="572"/>
    <x v="11"/>
    <n v="120000"/>
  </r>
  <r>
    <n v="573"/>
    <x v="16"/>
    <n v="224500"/>
  </r>
  <r>
    <n v="574"/>
    <x v="17"/>
    <n v="170000"/>
  </r>
  <r>
    <n v="575"/>
    <x v="11"/>
    <n v="139000"/>
  </r>
  <r>
    <n v="576"/>
    <x v="11"/>
    <n v="118500"/>
  </r>
  <r>
    <n v="577"/>
    <x v="23"/>
    <n v="145000"/>
  </r>
  <r>
    <n v="578"/>
    <x v="9"/>
    <n v="164500"/>
  </r>
  <r>
    <n v="579"/>
    <x v="5"/>
    <n v="146000"/>
  </r>
  <r>
    <n v="580"/>
    <x v="7"/>
    <n v="131500"/>
  </r>
  <r>
    <n v="581"/>
    <x v="11"/>
    <n v="181900"/>
  </r>
  <r>
    <n v="582"/>
    <x v="10"/>
    <n v="253293"/>
  </r>
  <r>
    <n v="583"/>
    <x v="15"/>
    <n v="118500"/>
  </r>
  <r>
    <n v="584"/>
    <x v="7"/>
    <n v="325000"/>
  </r>
  <r>
    <n v="585"/>
    <x v="8"/>
    <n v="133000"/>
  </r>
  <r>
    <n v="586"/>
    <x v="16"/>
    <n v="369900"/>
  </r>
  <r>
    <n v="587"/>
    <x v="8"/>
    <n v="130000"/>
  </r>
  <r>
    <n v="588"/>
    <x v="9"/>
    <n v="137000"/>
  </r>
  <r>
    <n v="589"/>
    <x v="19"/>
    <n v="143000"/>
  </r>
  <r>
    <n v="590"/>
    <x v="8"/>
    <n v="79500"/>
  </r>
  <r>
    <n v="591"/>
    <x v="0"/>
    <n v="185900"/>
  </r>
  <r>
    <n v="592"/>
    <x v="10"/>
    <n v="451950"/>
  </r>
  <r>
    <n v="593"/>
    <x v="4"/>
    <n v="138000"/>
  </r>
  <r>
    <n v="594"/>
    <x v="0"/>
    <n v="140000"/>
  </r>
  <r>
    <n v="595"/>
    <x v="0"/>
    <n v="110000"/>
  </r>
  <r>
    <n v="596"/>
    <x v="18"/>
    <n v="319000"/>
  </r>
  <r>
    <n v="597"/>
    <x v="7"/>
    <n v="114504"/>
  </r>
  <r>
    <n v="598"/>
    <x v="21"/>
    <n v="194201"/>
  </r>
  <r>
    <n v="599"/>
    <x v="2"/>
    <n v="217500"/>
  </r>
  <r>
    <n v="600"/>
    <x v="24"/>
    <n v="151000"/>
  </r>
  <r>
    <n v="601"/>
    <x v="10"/>
    <n v="275000"/>
  </r>
  <r>
    <n v="602"/>
    <x v="13"/>
    <n v="141000"/>
  </r>
  <r>
    <n v="603"/>
    <x v="12"/>
    <n v="220000"/>
  </r>
  <r>
    <n v="604"/>
    <x v="5"/>
    <n v="151000"/>
  </r>
  <r>
    <n v="605"/>
    <x v="0"/>
    <n v="221000"/>
  </r>
  <r>
    <n v="606"/>
    <x v="11"/>
    <n v="205000"/>
  </r>
  <r>
    <n v="607"/>
    <x v="0"/>
    <n v="152000"/>
  </r>
  <r>
    <n v="608"/>
    <x v="15"/>
    <n v="225000"/>
  </r>
  <r>
    <n v="609"/>
    <x v="2"/>
    <n v="359100"/>
  </r>
  <r>
    <n v="610"/>
    <x v="9"/>
    <n v="118500"/>
  </r>
  <r>
    <n v="611"/>
    <x v="0"/>
    <n v="313000"/>
  </r>
  <r>
    <n v="612"/>
    <x v="6"/>
    <n v="148000"/>
  </r>
  <r>
    <n v="613"/>
    <x v="0"/>
    <n v="261500"/>
  </r>
  <r>
    <n v="614"/>
    <x v="4"/>
    <n v="147000"/>
  </r>
  <r>
    <n v="615"/>
    <x v="14"/>
    <n v="75500"/>
  </r>
  <r>
    <n v="616"/>
    <x v="11"/>
    <n v="137500"/>
  </r>
  <r>
    <n v="617"/>
    <x v="17"/>
    <n v="183200"/>
  </r>
  <r>
    <n v="618"/>
    <x v="11"/>
    <n v="105500"/>
  </r>
  <r>
    <n v="619"/>
    <x v="10"/>
    <n v="314813"/>
  </r>
  <r>
    <n v="620"/>
    <x v="16"/>
    <n v="305000"/>
  </r>
  <r>
    <n v="621"/>
    <x v="15"/>
    <n v="67000"/>
  </r>
  <r>
    <n v="622"/>
    <x v="6"/>
    <n v="240000"/>
  </r>
  <r>
    <n v="623"/>
    <x v="9"/>
    <n v="135000"/>
  </r>
  <r>
    <n v="624"/>
    <x v="5"/>
    <n v="168500"/>
  </r>
  <r>
    <n v="625"/>
    <x v="6"/>
    <n v="165150"/>
  </r>
  <r>
    <n v="626"/>
    <x v="11"/>
    <n v="160000"/>
  </r>
  <r>
    <n v="627"/>
    <x v="11"/>
    <n v="139900"/>
  </r>
  <r>
    <n v="628"/>
    <x v="11"/>
    <n v="153000"/>
  </r>
  <r>
    <n v="629"/>
    <x v="11"/>
    <n v="135000"/>
  </r>
  <r>
    <n v="630"/>
    <x v="11"/>
    <n v="168500"/>
  </r>
  <r>
    <n v="631"/>
    <x v="7"/>
    <n v="124000"/>
  </r>
  <r>
    <n v="632"/>
    <x v="10"/>
    <n v="209500"/>
  </r>
  <r>
    <n v="633"/>
    <x v="6"/>
    <n v="82500"/>
  </r>
  <r>
    <n v="634"/>
    <x v="11"/>
    <n v="139400"/>
  </r>
  <r>
    <n v="635"/>
    <x v="7"/>
    <n v="144000"/>
  </r>
  <r>
    <n v="636"/>
    <x v="23"/>
    <n v="200000"/>
  </r>
  <r>
    <n v="637"/>
    <x v="8"/>
    <n v="60000"/>
  </r>
  <r>
    <n v="638"/>
    <x v="7"/>
    <n v="93000"/>
  </r>
  <r>
    <n v="639"/>
    <x v="15"/>
    <n v="85000"/>
  </r>
  <r>
    <n v="640"/>
    <x v="21"/>
    <n v="264561"/>
  </r>
  <r>
    <n v="641"/>
    <x v="10"/>
    <n v="274000"/>
  </r>
  <r>
    <n v="642"/>
    <x v="5"/>
    <n v="226000"/>
  </r>
  <r>
    <n v="643"/>
    <x v="11"/>
    <n v="345000"/>
  </r>
  <r>
    <n v="644"/>
    <x v="6"/>
    <n v="152000"/>
  </r>
  <r>
    <n v="645"/>
    <x v="5"/>
    <n v="370878"/>
  </r>
  <r>
    <n v="646"/>
    <x v="11"/>
    <n v="143250"/>
  </r>
  <r>
    <n v="647"/>
    <x v="11"/>
    <n v="98300"/>
  </r>
  <r>
    <n v="648"/>
    <x v="15"/>
    <n v="155000"/>
  </r>
  <r>
    <n v="649"/>
    <x v="11"/>
    <n v="155000"/>
  </r>
  <r>
    <n v="650"/>
    <x v="14"/>
    <n v="84500"/>
  </r>
  <r>
    <n v="651"/>
    <x v="5"/>
    <n v="205950"/>
  </r>
  <r>
    <n v="652"/>
    <x v="15"/>
    <n v="108000"/>
  </r>
  <r>
    <n v="653"/>
    <x v="0"/>
    <n v="191000"/>
  </r>
  <r>
    <n v="654"/>
    <x v="13"/>
    <n v="135000"/>
  </r>
  <r>
    <n v="655"/>
    <x v="3"/>
    <n v="350000"/>
  </r>
  <r>
    <n v="656"/>
    <x v="22"/>
    <n v="88000"/>
  </r>
  <r>
    <n v="657"/>
    <x v="11"/>
    <n v="145500"/>
  </r>
  <r>
    <n v="658"/>
    <x v="2"/>
    <n v="149000"/>
  </r>
  <r>
    <n v="659"/>
    <x v="11"/>
    <n v="97500"/>
  </r>
  <r>
    <n v="660"/>
    <x v="15"/>
    <n v="167000"/>
  </r>
  <r>
    <n v="661"/>
    <x v="6"/>
    <n v="197900"/>
  </r>
  <r>
    <n v="662"/>
    <x v="3"/>
    <n v="402000"/>
  </r>
  <r>
    <n v="663"/>
    <x v="11"/>
    <n v="110000"/>
  </r>
  <r>
    <n v="664"/>
    <x v="15"/>
    <n v="137500"/>
  </r>
  <r>
    <n v="665"/>
    <x v="5"/>
    <n v="423000"/>
  </r>
  <r>
    <n v="666"/>
    <x v="17"/>
    <n v="230500"/>
  </r>
  <r>
    <n v="667"/>
    <x v="11"/>
    <n v="129000"/>
  </r>
  <r>
    <n v="668"/>
    <x v="12"/>
    <n v="193500"/>
  </r>
  <r>
    <n v="669"/>
    <x v="9"/>
    <n v="168000"/>
  </r>
  <r>
    <n v="670"/>
    <x v="2"/>
    <n v="137500"/>
  </r>
  <r>
    <n v="671"/>
    <x v="0"/>
    <n v="173500"/>
  </r>
  <r>
    <n v="672"/>
    <x v="15"/>
    <n v="103600"/>
  </r>
  <r>
    <n v="673"/>
    <x v="1"/>
    <n v="165000"/>
  </r>
  <r>
    <n v="674"/>
    <x v="2"/>
    <n v="257500"/>
  </r>
  <r>
    <n v="675"/>
    <x v="11"/>
    <n v="140000"/>
  </r>
  <r>
    <n v="676"/>
    <x v="20"/>
    <n v="148500"/>
  </r>
  <r>
    <n v="677"/>
    <x v="7"/>
    <n v="87000"/>
  </r>
  <r>
    <n v="678"/>
    <x v="7"/>
    <n v="109500"/>
  </r>
  <r>
    <n v="679"/>
    <x v="18"/>
    <n v="372500"/>
  </r>
  <r>
    <n v="680"/>
    <x v="9"/>
    <n v="128500"/>
  </r>
  <r>
    <n v="681"/>
    <x v="12"/>
    <n v="143000"/>
  </r>
  <r>
    <n v="682"/>
    <x v="23"/>
    <n v="159434"/>
  </r>
  <r>
    <n v="683"/>
    <x v="19"/>
    <n v="173000"/>
  </r>
  <r>
    <n v="684"/>
    <x v="0"/>
    <n v="285000"/>
  </r>
  <r>
    <n v="685"/>
    <x v="3"/>
    <n v="221000"/>
  </r>
  <r>
    <n v="686"/>
    <x v="18"/>
    <n v="207500"/>
  </r>
  <r>
    <n v="687"/>
    <x v="5"/>
    <n v="227875"/>
  </r>
  <r>
    <n v="688"/>
    <x v="5"/>
    <n v="148800"/>
  </r>
  <r>
    <n v="689"/>
    <x v="18"/>
    <n v="392000"/>
  </r>
  <r>
    <n v="690"/>
    <x v="10"/>
    <n v="194700"/>
  </r>
  <r>
    <n v="691"/>
    <x v="0"/>
    <n v="141000"/>
  </r>
  <r>
    <n v="692"/>
    <x v="3"/>
    <n v="755000"/>
  </r>
  <r>
    <n v="693"/>
    <x v="16"/>
    <n v="335000"/>
  </r>
  <r>
    <n v="694"/>
    <x v="7"/>
    <n v="108480"/>
  </r>
  <r>
    <n v="695"/>
    <x v="8"/>
    <n v="141500"/>
  </r>
  <r>
    <n v="696"/>
    <x v="16"/>
    <n v="176000"/>
  </r>
  <r>
    <n v="697"/>
    <x v="8"/>
    <n v="89000"/>
  </r>
  <r>
    <n v="698"/>
    <x v="15"/>
    <n v="123500"/>
  </r>
  <r>
    <n v="699"/>
    <x v="9"/>
    <n v="138500"/>
  </r>
  <r>
    <n v="700"/>
    <x v="5"/>
    <n v="196000"/>
  </r>
  <r>
    <n v="701"/>
    <x v="16"/>
    <n v="312500"/>
  </r>
  <r>
    <n v="702"/>
    <x v="6"/>
    <n v="140000"/>
  </r>
  <r>
    <n v="703"/>
    <x v="18"/>
    <n v="361919"/>
  </r>
  <r>
    <n v="704"/>
    <x v="7"/>
    <n v="140000"/>
  </r>
  <r>
    <n v="705"/>
    <x v="0"/>
    <n v="213000"/>
  </r>
  <r>
    <n v="706"/>
    <x v="13"/>
    <n v="55000"/>
  </r>
  <r>
    <n v="707"/>
    <x v="19"/>
    <n v="302000"/>
  </r>
  <r>
    <n v="708"/>
    <x v="10"/>
    <n v="254000"/>
  </r>
  <r>
    <n v="709"/>
    <x v="17"/>
    <n v="179540"/>
  </r>
  <r>
    <n v="710"/>
    <x v="9"/>
    <n v="109900"/>
  </r>
  <r>
    <n v="711"/>
    <x v="8"/>
    <n v="52000"/>
  </r>
  <r>
    <n v="712"/>
    <x v="13"/>
    <n v="102776"/>
  </r>
  <r>
    <n v="713"/>
    <x v="18"/>
    <n v="189000"/>
  </r>
  <r>
    <n v="714"/>
    <x v="8"/>
    <n v="129000"/>
  </r>
  <r>
    <n v="715"/>
    <x v="9"/>
    <n v="130500"/>
  </r>
  <r>
    <n v="716"/>
    <x v="6"/>
    <n v="165000"/>
  </r>
  <r>
    <n v="717"/>
    <x v="7"/>
    <n v="159500"/>
  </r>
  <r>
    <n v="718"/>
    <x v="6"/>
    <n v="157000"/>
  </r>
  <r>
    <n v="719"/>
    <x v="3"/>
    <n v="341000"/>
  </r>
  <r>
    <n v="720"/>
    <x v="0"/>
    <n v="128500"/>
  </r>
  <r>
    <n v="721"/>
    <x v="18"/>
    <n v="275000"/>
  </r>
  <r>
    <n v="722"/>
    <x v="0"/>
    <n v="143000"/>
  </r>
  <r>
    <n v="723"/>
    <x v="11"/>
    <n v="124500"/>
  </r>
  <r>
    <n v="724"/>
    <x v="15"/>
    <n v="135000"/>
  </r>
  <r>
    <n v="725"/>
    <x v="15"/>
    <n v="320000"/>
  </r>
  <r>
    <n v="726"/>
    <x v="11"/>
    <n v="120500"/>
  </r>
  <r>
    <n v="727"/>
    <x v="2"/>
    <n v="222000"/>
  </r>
  <r>
    <n v="728"/>
    <x v="0"/>
    <n v="194500"/>
  </r>
  <r>
    <n v="729"/>
    <x v="11"/>
    <n v="110000"/>
  </r>
  <r>
    <n v="730"/>
    <x v="13"/>
    <n v="103000"/>
  </r>
  <r>
    <n v="731"/>
    <x v="18"/>
    <n v="236500"/>
  </r>
  <r>
    <n v="732"/>
    <x v="16"/>
    <n v="187500"/>
  </r>
  <r>
    <n v="733"/>
    <x v="0"/>
    <n v="222500"/>
  </r>
  <r>
    <n v="734"/>
    <x v="9"/>
    <n v="131400"/>
  </r>
  <r>
    <n v="735"/>
    <x v="9"/>
    <n v="108000"/>
  </r>
  <r>
    <n v="736"/>
    <x v="7"/>
    <n v="163000"/>
  </r>
  <r>
    <n v="737"/>
    <x v="11"/>
    <n v="93500"/>
  </r>
  <r>
    <n v="738"/>
    <x v="17"/>
    <n v="239900"/>
  </r>
  <r>
    <n v="739"/>
    <x v="15"/>
    <n v="179000"/>
  </r>
  <r>
    <n v="740"/>
    <x v="0"/>
    <n v="190000"/>
  </r>
  <r>
    <n v="741"/>
    <x v="7"/>
    <n v="132000"/>
  </r>
  <r>
    <n v="742"/>
    <x v="9"/>
    <n v="142000"/>
  </r>
  <r>
    <n v="743"/>
    <x v="12"/>
    <n v="179000"/>
  </r>
  <r>
    <n v="744"/>
    <x v="9"/>
    <n v="175000"/>
  </r>
  <r>
    <n v="745"/>
    <x v="18"/>
    <n v="180000"/>
  </r>
  <r>
    <n v="746"/>
    <x v="6"/>
    <n v="299800"/>
  </r>
  <r>
    <n v="747"/>
    <x v="17"/>
    <n v="236000"/>
  </r>
  <r>
    <n v="748"/>
    <x v="7"/>
    <n v="265979"/>
  </r>
  <r>
    <n v="749"/>
    <x v="3"/>
    <n v="260400"/>
  </r>
  <r>
    <n v="750"/>
    <x v="15"/>
    <n v="98000"/>
  </r>
  <r>
    <n v="751"/>
    <x v="7"/>
    <n v="96500"/>
  </r>
  <r>
    <n v="752"/>
    <x v="17"/>
    <n v="162000"/>
  </r>
  <r>
    <n v="753"/>
    <x v="0"/>
    <n v="217000"/>
  </r>
  <r>
    <n v="754"/>
    <x v="10"/>
    <n v="275500"/>
  </r>
  <r>
    <n v="755"/>
    <x v="11"/>
    <n v="156000"/>
  </r>
  <r>
    <n v="756"/>
    <x v="5"/>
    <n v="172500"/>
  </r>
  <r>
    <n v="757"/>
    <x v="0"/>
    <n v="212000"/>
  </r>
  <r>
    <n v="758"/>
    <x v="9"/>
    <n v="158900"/>
  </r>
  <r>
    <n v="759"/>
    <x v="5"/>
    <n v="179400"/>
  </r>
  <r>
    <n v="760"/>
    <x v="3"/>
    <n v="290000"/>
  </r>
  <r>
    <n v="761"/>
    <x v="11"/>
    <n v="127500"/>
  </r>
  <r>
    <n v="762"/>
    <x v="8"/>
    <n v="100000"/>
  </r>
  <r>
    <n v="763"/>
    <x v="5"/>
    <n v="215200"/>
  </r>
  <r>
    <n v="764"/>
    <x v="3"/>
    <n v="337000"/>
  </r>
  <r>
    <n v="765"/>
    <x v="1"/>
    <n v="270000"/>
  </r>
  <r>
    <n v="766"/>
    <x v="5"/>
    <n v="264132"/>
  </r>
  <r>
    <n v="767"/>
    <x v="6"/>
    <n v="196500"/>
  </r>
  <r>
    <n v="768"/>
    <x v="4"/>
    <n v="160000"/>
  </r>
  <r>
    <n v="769"/>
    <x v="0"/>
    <n v="216837"/>
  </r>
  <r>
    <n v="770"/>
    <x v="18"/>
    <n v="538000"/>
  </r>
  <r>
    <n v="771"/>
    <x v="9"/>
    <n v="134900"/>
  </r>
  <r>
    <n v="772"/>
    <x v="15"/>
    <n v="102000"/>
  </r>
  <r>
    <n v="773"/>
    <x v="15"/>
    <n v="107000"/>
  </r>
  <r>
    <n v="774"/>
    <x v="11"/>
    <n v="114500"/>
  </r>
  <r>
    <n v="775"/>
    <x v="10"/>
    <n v="395000"/>
  </r>
  <r>
    <n v="776"/>
    <x v="4"/>
    <n v="162000"/>
  </r>
  <r>
    <n v="777"/>
    <x v="0"/>
    <n v="221500"/>
  </r>
  <r>
    <n v="778"/>
    <x v="9"/>
    <n v="142500"/>
  </r>
  <r>
    <n v="779"/>
    <x v="12"/>
    <n v="144000"/>
  </r>
  <r>
    <n v="780"/>
    <x v="4"/>
    <n v="135000"/>
  </r>
  <r>
    <n v="781"/>
    <x v="17"/>
    <n v="176000"/>
  </r>
  <r>
    <n v="782"/>
    <x v="12"/>
    <n v="175900"/>
  </r>
  <r>
    <n v="783"/>
    <x v="0"/>
    <n v="187100"/>
  </r>
  <r>
    <n v="784"/>
    <x v="4"/>
    <n v="165500"/>
  </r>
  <r>
    <n v="785"/>
    <x v="7"/>
    <n v="128000"/>
  </r>
  <r>
    <n v="786"/>
    <x v="6"/>
    <n v="161500"/>
  </r>
  <r>
    <n v="787"/>
    <x v="7"/>
    <n v="139000"/>
  </r>
  <r>
    <n v="788"/>
    <x v="12"/>
    <n v="233000"/>
  </r>
  <r>
    <n v="789"/>
    <x v="7"/>
    <n v="107900"/>
  </r>
  <r>
    <n v="790"/>
    <x v="19"/>
    <n v="187500"/>
  </r>
  <r>
    <n v="791"/>
    <x v="21"/>
    <n v="160200"/>
  </r>
  <r>
    <n v="792"/>
    <x v="4"/>
    <n v="146800"/>
  </r>
  <r>
    <n v="793"/>
    <x v="3"/>
    <n v="269790"/>
  </r>
  <r>
    <n v="794"/>
    <x v="5"/>
    <n v="225000"/>
  </r>
  <r>
    <n v="795"/>
    <x v="17"/>
    <n v="194500"/>
  </r>
  <r>
    <n v="796"/>
    <x v="12"/>
    <n v="171000"/>
  </r>
  <r>
    <n v="797"/>
    <x v="9"/>
    <n v="143500"/>
  </r>
  <r>
    <n v="798"/>
    <x v="11"/>
    <n v="110000"/>
  </r>
  <r>
    <n v="799"/>
    <x v="10"/>
    <n v="485000"/>
  </r>
  <r>
    <n v="800"/>
    <x v="23"/>
    <n v="175000"/>
  </r>
  <r>
    <n v="801"/>
    <x v="19"/>
    <n v="200000"/>
  </r>
  <r>
    <n v="802"/>
    <x v="13"/>
    <n v="109900"/>
  </r>
  <r>
    <n v="803"/>
    <x v="0"/>
    <n v="189000"/>
  </r>
  <r>
    <n v="804"/>
    <x v="10"/>
    <n v="582933"/>
  </r>
  <r>
    <n v="805"/>
    <x v="11"/>
    <n v="118000"/>
  </r>
  <r>
    <n v="806"/>
    <x v="5"/>
    <n v="227680"/>
  </r>
  <r>
    <n v="807"/>
    <x v="11"/>
    <n v="135500"/>
  </r>
  <r>
    <n v="808"/>
    <x v="8"/>
    <n v="223500"/>
  </r>
  <r>
    <n v="809"/>
    <x v="11"/>
    <n v="159950"/>
  </r>
  <r>
    <n v="810"/>
    <x v="7"/>
    <n v="106000"/>
  </r>
  <r>
    <n v="811"/>
    <x v="6"/>
    <n v="181000"/>
  </r>
  <r>
    <n v="812"/>
    <x v="0"/>
    <n v="144500"/>
  </r>
  <r>
    <n v="813"/>
    <x v="13"/>
    <n v="55993"/>
  </r>
  <r>
    <n v="814"/>
    <x v="11"/>
    <n v="157900"/>
  </r>
  <r>
    <n v="815"/>
    <x v="15"/>
    <n v="116000"/>
  </r>
  <r>
    <n v="816"/>
    <x v="0"/>
    <n v="224900"/>
  </r>
  <r>
    <n v="817"/>
    <x v="11"/>
    <n v="137000"/>
  </r>
  <r>
    <n v="818"/>
    <x v="4"/>
    <n v="271000"/>
  </r>
  <r>
    <n v="819"/>
    <x v="19"/>
    <n v="155000"/>
  </r>
  <r>
    <n v="820"/>
    <x v="10"/>
    <n v="224000"/>
  </r>
  <r>
    <n v="821"/>
    <x v="0"/>
    <n v="183000"/>
  </r>
  <r>
    <n v="822"/>
    <x v="7"/>
    <n v="93000"/>
  </r>
  <r>
    <n v="823"/>
    <x v="17"/>
    <n v="225000"/>
  </r>
  <r>
    <n v="824"/>
    <x v="23"/>
    <n v="139500"/>
  </r>
  <r>
    <n v="825"/>
    <x v="5"/>
    <n v="232600"/>
  </r>
  <r>
    <n v="826"/>
    <x v="10"/>
    <n v="385000"/>
  </r>
  <r>
    <n v="827"/>
    <x v="8"/>
    <n v="109500"/>
  </r>
  <r>
    <n v="828"/>
    <x v="12"/>
    <n v="189000"/>
  </r>
  <r>
    <n v="829"/>
    <x v="19"/>
    <n v="185000"/>
  </r>
  <r>
    <n v="830"/>
    <x v="5"/>
    <n v="147400"/>
  </r>
  <r>
    <n v="831"/>
    <x v="11"/>
    <n v="166000"/>
  </r>
  <r>
    <n v="832"/>
    <x v="5"/>
    <n v="151000"/>
  </r>
  <r>
    <n v="833"/>
    <x v="0"/>
    <n v="237000"/>
  </r>
  <r>
    <n v="834"/>
    <x v="11"/>
    <n v="167000"/>
  </r>
  <r>
    <n v="835"/>
    <x v="11"/>
    <n v="139950"/>
  </r>
  <r>
    <n v="836"/>
    <x v="9"/>
    <n v="128000"/>
  </r>
  <r>
    <n v="837"/>
    <x v="7"/>
    <n v="153500"/>
  </r>
  <r>
    <n v="838"/>
    <x v="22"/>
    <n v="100000"/>
  </r>
  <r>
    <n v="839"/>
    <x v="0"/>
    <n v="144000"/>
  </r>
  <r>
    <n v="840"/>
    <x v="15"/>
    <n v="130500"/>
  </r>
  <r>
    <n v="841"/>
    <x v="23"/>
    <n v="140000"/>
  </r>
  <r>
    <n v="842"/>
    <x v="7"/>
    <n v="157500"/>
  </r>
  <r>
    <n v="843"/>
    <x v="11"/>
    <n v="174900"/>
  </r>
  <r>
    <n v="844"/>
    <x v="11"/>
    <n v="141000"/>
  </r>
  <r>
    <n v="845"/>
    <x v="7"/>
    <n v="153900"/>
  </r>
  <r>
    <n v="846"/>
    <x v="9"/>
    <n v="171000"/>
  </r>
  <r>
    <n v="847"/>
    <x v="12"/>
    <n v="213000"/>
  </r>
  <r>
    <n v="848"/>
    <x v="0"/>
    <n v="133500"/>
  </r>
  <r>
    <n v="849"/>
    <x v="19"/>
    <n v="240000"/>
  </r>
  <r>
    <n v="850"/>
    <x v="1"/>
    <n v="187000"/>
  </r>
  <r>
    <n v="851"/>
    <x v="0"/>
    <n v="131500"/>
  </r>
  <r>
    <n v="852"/>
    <x v="21"/>
    <n v="215000"/>
  </r>
  <r>
    <n v="853"/>
    <x v="2"/>
    <n v="164000"/>
  </r>
  <r>
    <n v="854"/>
    <x v="11"/>
    <n v="158000"/>
  </r>
  <r>
    <n v="855"/>
    <x v="9"/>
    <n v="170000"/>
  </r>
  <r>
    <n v="856"/>
    <x v="9"/>
    <n v="127000"/>
  </r>
  <r>
    <n v="857"/>
    <x v="0"/>
    <n v="147000"/>
  </r>
  <r>
    <n v="858"/>
    <x v="17"/>
    <n v="174000"/>
  </r>
  <r>
    <n v="859"/>
    <x v="6"/>
    <n v="152000"/>
  </r>
  <r>
    <n v="860"/>
    <x v="6"/>
    <n v="250000"/>
  </r>
  <r>
    <n v="861"/>
    <x v="2"/>
    <n v="189950"/>
  </r>
  <r>
    <n v="862"/>
    <x v="9"/>
    <n v="131500"/>
  </r>
  <r>
    <n v="863"/>
    <x v="12"/>
    <n v="152000"/>
  </r>
  <r>
    <n v="864"/>
    <x v="11"/>
    <n v="132500"/>
  </r>
  <r>
    <n v="865"/>
    <x v="5"/>
    <n v="250580"/>
  </r>
  <r>
    <n v="866"/>
    <x v="11"/>
    <n v="148500"/>
  </r>
  <r>
    <n v="867"/>
    <x v="16"/>
    <n v="248900"/>
  </r>
  <r>
    <n v="868"/>
    <x v="9"/>
    <n v="129000"/>
  </r>
  <r>
    <n v="869"/>
    <x v="17"/>
    <n v="169000"/>
  </r>
  <r>
    <n v="870"/>
    <x v="12"/>
    <n v="236000"/>
  </r>
  <r>
    <n v="871"/>
    <x v="11"/>
    <n v="109500"/>
  </r>
  <r>
    <n v="872"/>
    <x v="0"/>
    <n v="200500"/>
  </r>
  <r>
    <n v="873"/>
    <x v="11"/>
    <n v="116000"/>
  </r>
  <r>
    <n v="874"/>
    <x v="11"/>
    <n v="133000"/>
  </r>
  <r>
    <n v="875"/>
    <x v="7"/>
    <n v="66500"/>
  </r>
  <r>
    <n v="876"/>
    <x v="5"/>
    <n v="303477"/>
  </r>
  <r>
    <n v="877"/>
    <x v="4"/>
    <n v="132250"/>
  </r>
  <r>
    <n v="878"/>
    <x v="10"/>
    <n v="350000"/>
  </r>
  <r>
    <n v="879"/>
    <x v="9"/>
    <n v="148000"/>
  </r>
  <r>
    <n v="880"/>
    <x v="0"/>
    <n v="136500"/>
  </r>
  <r>
    <n v="881"/>
    <x v="15"/>
    <n v="157000"/>
  </r>
  <r>
    <n v="882"/>
    <x v="16"/>
    <n v="187500"/>
  </r>
  <r>
    <n v="883"/>
    <x v="17"/>
    <n v="178000"/>
  </r>
  <r>
    <n v="884"/>
    <x v="23"/>
    <n v="118500"/>
  </r>
  <r>
    <n v="885"/>
    <x v="11"/>
    <n v="100000"/>
  </r>
  <r>
    <n v="886"/>
    <x v="5"/>
    <n v="328900"/>
  </r>
  <r>
    <n v="887"/>
    <x v="11"/>
    <n v="145000"/>
  </r>
  <r>
    <n v="888"/>
    <x v="15"/>
    <n v="135500"/>
  </r>
  <r>
    <n v="889"/>
    <x v="11"/>
    <n v="268000"/>
  </r>
  <r>
    <n v="890"/>
    <x v="11"/>
    <n v="149500"/>
  </r>
  <r>
    <n v="891"/>
    <x v="11"/>
    <n v="122900"/>
  </r>
  <r>
    <n v="892"/>
    <x v="9"/>
    <n v="172500"/>
  </r>
  <r>
    <n v="893"/>
    <x v="9"/>
    <n v="154500"/>
  </r>
  <r>
    <n v="894"/>
    <x v="9"/>
    <n v="165000"/>
  </r>
  <r>
    <n v="895"/>
    <x v="12"/>
    <n v="118858"/>
  </r>
  <r>
    <n v="896"/>
    <x v="11"/>
    <n v="140000"/>
  </r>
  <r>
    <n v="897"/>
    <x v="13"/>
    <n v="106500"/>
  </r>
  <r>
    <n v="898"/>
    <x v="12"/>
    <n v="142953"/>
  </r>
  <r>
    <n v="899"/>
    <x v="10"/>
    <n v="611657"/>
  </r>
  <r>
    <n v="900"/>
    <x v="9"/>
    <n v="135000"/>
  </r>
  <r>
    <n v="901"/>
    <x v="11"/>
    <n v="110000"/>
  </r>
  <r>
    <n v="902"/>
    <x v="11"/>
    <n v="153000"/>
  </r>
  <r>
    <n v="903"/>
    <x v="17"/>
    <n v="180000"/>
  </r>
  <r>
    <n v="904"/>
    <x v="17"/>
    <n v="240000"/>
  </r>
  <r>
    <n v="905"/>
    <x v="9"/>
    <n v="125500"/>
  </r>
  <r>
    <n v="906"/>
    <x v="11"/>
    <n v="128000"/>
  </r>
  <r>
    <n v="907"/>
    <x v="5"/>
    <n v="255000"/>
  </r>
  <r>
    <n v="908"/>
    <x v="2"/>
    <n v="250000"/>
  </r>
  <r>
    <n v="909"/>
    <x v="4"/>
    <n v="131000"/>
  </r>
  <r>
    <n v="910"/>
    <x v="17"/>
    <n v="174000"/>
  </r>
  <r>
    <n v="911"/>
    <x v="11"/>
    <n v="154300"/>
  </r>
  <r>
    <n v="912"/>
    <x v="0"/>
    <n v="143500"/>
  </r>
  <r>
    <n v="913"/>
    <x v="8"/>
    <n v="88000"/>
  </r>
  <r>
    <n v="914"/>
    <x v="2"/>
    <n v="145000"/>
  </r>
  <r>
    <n v="915"/>
    <x v="5"/>
    <n v="173733"/>
  </r>
  <r>
    <n v="916"/>
    <x v="14"/>
    <n v="75000"/>
  </r>
  <r>
    <n v="917"/>
    <x v="13"/>
    <n v="35311"/>
  </r>
  <r>
    <n v="918"/>
    <x v="15"/>
    <n v="135000"/>
  </r>
  <r>
    <n v="919"/>
    <x v="12"/>
    <n v="238000"/>
  </r>
  <r>
    <n v="920"/>
    <x v="11"/>
    <n v="176500"/>
  </r>
  <r>
    <n v="921"/>
    <x v="12"/>
    <n v="201000"/>
  </r>
  <r>
    <n v="922"/>
    <x v="15"/>
    <n v="145900"/>
  </r>
  <r>
    <n v="923"/>
    <x v="17"/>
    <n v="169990"/>
  </r>
  <r>
    <n v="924"/>
    <x v="12"/>
    <n v="193000"/>
  </r>
  <r>
    <n v="925"/>
    <x v="6"/>
    <n v="207500"/>
  </r>
  <r>
    <n v="926"/>
    <x v="6"/>
    <n v="175000"/>
  </r>
  <r>
    <n v="927"/>
    <x v="10"/>
    <n v="285000"/>
  </r>
  <r>
    <n v="928"/>
    <x v="6"/>
    <n v="176000"/>
  </r>
  <r>
    <n v="929"/>
    <x v="0"/>
    <n v="236500"/>
  </r>
  <r>
    <n v="930"/>
    <x v="17"/>
    <n v="222000"/>
  </r>
  <r>
    <n v="931"/>
    <x v="16"/>
    <n v="201000"/>
  </r>
  <r>
    <n v="932"/>
    <x v="11"/>
    <n v="117500"/>
  </r>
  <r>
    <n v="933"/>
    <x v="5"/>
    <n v="320000"/>
  </r>
  <r>
    <n v="934"/>
    <x v="0"/>
    <n v="190000"/>
  </r>
  <r>
    <n v="935"/>
    <x v="11"/>
    <n v="242000"/>
  </r>
  <r>
    <n v="936"/>
    <x v="8"/>
    <n v="79900"/>
  </r>
  <r>
    <n v="937"/>
    <x v="12"/>
    <n v="184900"/>
  </r>
  <r>
    <n v="938"/>
    <x v="5"/>
    <n v="253000"/>
  </r>
  <r>
    <n v="939"/>
    <x v="0"/>
    <n v="239799"/>
  </r>
  <r>
    <n v="940"/>
    <x v="19"/>
    <n v="244400"/>
  </r>
  <r>
    <n v="941"/>
    <x v="4"/>
    <n v="150900"/>
  </r>
  <r>
    <n v="942"/>
    <x v="17"/>
    <n v="214000"/>
  </r>
  <r>
    <n v="943"/>
    <x v="15"/>
    <n v="150000"/>
  </r>
  <r>
    <n v="944"/>
    <x v="4"/>
    <n v="143000"/>
  </r>
  <r>
    <n v="945"/>
    <x v="16"/>
    <n v="137500"/>
  </r>
  <r>
    <n v="946"/>
    <x v="7"/>
    <n v="124900"/>
  </r>
  <r>
    <n v="947"/>
    <x v="11"/>
    <n v="143000"/>
  </r>
  <r>
    <n v="948"/>
    <x v="16"/>
    <n v="270000"/>
  </r>
  <r>
    <n v="949"/>
    <x v="0"/>
    <n v="192500"/>
  </r>
  <r>
    <n v="950"/>
    <x v="6"/>
    <n v="197500"/>
  </r>
  <r>
    <n v="951"/>
    <x v="11"/>
    <n v="129000"/>
  </r>
  <r>
    <n v="952"/>
    <x v="12"/>
    <n v="119900"/>
  </r>
  <r>
    <n v="953"/>
    <x v="0"/>
    <n v="133900"/>
  </r>
  <r>
    <n v="954"/>
    <x v="4"/>
    <n v="172000"/>
  </r>
  <r>
    <n v="955"/>
    <x v="15"/>
    <n v="127500"/>
  </r>
  <r>
    <n v="956"/>
    <x v="2"/>
    <n v="145000"/>
  </r>
  <r>
    <n v="957"/>
    <x v="24"/>
    <n v="124000"/>
  </r>
  <r>
    <n v="958"/>
    <x v="9"/>
    <n v="132000"/>
  </r>
  <r>
    <n v="959"/>
    <x v="0"/>
    <n v="185000"/>
  </r>
  <r>
    <n v="960"/>
    <x v="5"/>
    <n v="155000"/>
  </r>
  <r>
    <n v="961"/>
    <x v="8"/>
    <n v="116500"/>
  </r>
  <r>
    <n v="962"/>
    <x v="6"/>
    <n v="272000"/>
  </r>
  <r>
    <n v="963"/>
    <x v="20"/>
    <n v="155000"/>
  </r>
  <r>
    <n v="964"/>
    <x v="0"/>
    <n v="239000"/>
  </r>
  <r>
    <n v="965"/>
    <x v="16"/>
    <n v="214900"/>
  </r>
  <r>
    <n v="966"/>
    <x v="17"/>
    <n v="178900"/>
  </r>
  <r>
    <n v="967"/>
    <x v="2"/>
    <n v="160000"/>
  </r>
  <r>
    <n v="968"/>
    <x v="11"/>
    <n v="135000"/>
  </r>
  <r>
    <n v="969"/>
    <x v="7"/>
    <n v="37900"/>
  </r>
  <r>
    <n v="970"/>
    <x v="11"/>
    <n v="140000"/>
  </r>
  <r>
    <n v="971"/>
    <x v="11"/>
    <n v="135000"/>
  </r>
  <r>
    <n v="972"/>
    <x v="10"/>
    <n v="173000"/>
  </r>
  <r>
    <n v="973"/>
    <x v="12"/>
    <n v="99500"/>
  </r>
  <r>
    <n v="974"/>
    <x v="5"/>
    <n v="182000"/>
  </r>
  <r>
    <n v="975"/>
    <x v="8"/>
    <n v="167500"/>
  </r>
  <r>
    <n v="976"/>
    <x v="5"/>
    <n v="165000"/>
  </r>
  <r>
    <n v="977"/>
    <x v="8"/>
    <n v="85500"/>
  </r>
  <r>
    <n v="978"/>
    <x v="5"/>
    <n v="199900"/>
  </r>
  <r>
    <n v="979"/>
    <x v="15"/>
    <n v="110000"/>
  </r>
  <r>
    <n v="980"/>
    <x v="9"/>
    <n v="139000"/>
  </r>
  <r>
    <n v="981"/>
    <x v="11"/>
    <n v="178400"/>
  </r>
  <r>
    <n v="982"/>
    <x v="3"/>
    <n v="336000"/>
  </r>
  <r>
    <n v="983"/>
    <x v="21"/>
    <n v="159895"/>
  </r>
  <r>
    <n v="984"/>
    <x v="0"/>
    <n v="255900"/>
  </r>
  <r>
    <n v="985"/>
    <x v="4"/>
    <n v="126000"/>
  </r>
  <r>
    <n v="986"/>
    <x v="15"/>
    <n v="125000"/>
  </r>
  <r>
    <n v="987"/>
    <x v="7"/>
    <n v="117000"/>
  </r>
  <r>
    <n v="988"/>
    <x v="10"/>
    <n v="395192"/>
  </r>
  <r>
    <n v="989"/>
    <x v="6"/>
    <n v="195000"/>
  </r>
  <r>
    <n v="990"/>
    <x v="5"/>
    <n v="197000"/>
  </r>
  <r>
    <n v="991"/>
    <x v="3"/>
    <n v="348000"/>
  </r>
  <r>
    <n v="992"/>
    <x v="7"/>
    <n v="168000"/>
  </r>
  <r>
    <n v="993"/>
    <x v="11"/>
    <n v="187000"/>
  </r>
  <r>
    <n v="994"/>
    <x v="0"/>
    <n v="173900"/>
  </r>
  <r>
    <n v="995"/>
    <x v="10"/>
    <n v="337500"/>
  </r>
  <r>
    <n v="996"/>
    <x v="8"/>
    <n v="121600"/>
  </r>
  <r>
    <n v="997"/>
    <x v="11"/>
    <n v="136500"/>
  </r>
  <r>
    <n v="998"/>
    <x v="6"/>
    <n v="185000"/>
  </r>
  <r>
    <n v="999"/>
    <x v="13"/>
    <n v="91000"/>
  </r>
  <r>
    <n v="1000"/>
    <x v="0"/>
    <n v="206000"/>
  </r>
  <r>
    <n v="1001"/>
    <x v="15"/>
    <n v="82000"/>
  </r>
  <r>
    <n v="1002"/>
    <x v="7"/>
    <n v="86000"/>
  </r>
  <r>
    <n v="1003"/>
    <x v="5"/>
    <n v="232000"/>
  </r>
  <r>
    <n v="1004"/>
    <x v="6"/>
    <n v="136905"/>
  </r>
  <r>
    <n v="1005"/>
    <x v="21"/>
    <n v="181000"/>
  </r>
  <r>
    <n v="1006"/>
    <x v="0"/>
    <n v="149900"/>
  </r>
  <r>
    <n v="1007"/>
    <x v="11"/>
    <n v="163500"/>
  </r>
  <r>
    <n v="1008"/>
    <x v="14"/>
    <n v="88000"/>
  </r>
  <r>
    <n v="1009"/>
    <x v="4"/>
    <n v="240000"/>
  </r>
  <r>
    <n v="1010"/>
    <x v="23"/>
    <n v="102000"/>
  </r>
  <r>
    <n v="1011"/>
    <x v="9"/>
    <n v="135000"/>
  </r>
  <r>
    <n v="1012"/>
    <x v="15"/>
    <n v="100000"/>
  </r>
  <r>
    <n v="1013"/>
    <x v="2"/>
    <n v="165000"/>
  </r>
  <r>
    <n v="1014"/>
    <x v="7"/>
    <n v="85000"/>
  </r>
  <r>
    <n v="1015"/>
    <x v="11"/>
    <n v="119200"/>
  </r>
  <r>
    <n v="1016"/>
    <x v="6"/>
    <n v="227000"/>
  </r>
  <r>
    <n v="1017"/>
    <x v="0"/>
    <n v="203000"/>
  </r>
  <r>
    <n v="1018"/>
    <x v="18"/>
    <n v="187500"/>
  </r>
  <r>
    <n v="1019"/>
    <x v="17"/>
    <n v="160000"/>
  </r>
  <r>
    <n v="1020"/>
    <x v="21"/>
    <n v="213490"/>
  </r>
  <r>
    <n v="1021"/>
    <x v="15"/>
    <n v="176000"/>
  </r>
  <r>
    <n v="1022"/>
    <x v="0"/>
    <n v="194000"/>
  </r>
  <r>
    <n v="1023"/>
    <x v="7"/>
    <n v="87000"/>
  </r>
  <r>
    <n v="1024"/>
    <x v="21"/>
    <n v="191000"/>
  </r>
  <r>
    <n v="1025"/>
    <x v="16"/>
    <n v="287000"/>
  </r>
  <r>
    <n v="1026"/>
    <x v="0"/>
    <n v="112500"/>
  </r>
  <r>
    <n v="1027"/>
    <x v="11"/>
    <n v="167500"/>
  </r>
  <r>
    <n v="1028"/>
    <x v="16"/>
    <n v="293077"/>
  </r>
  <r>
    <n v="1029"/>
    <x v="11"/>
    <n v="105000"/>
  </r>
  <r>
    <n v="1030"/>
    <x v="22"/>
    <n v="118000"/>
  </r>
  <r>
    <n v="1031"/>
    <x v="23"/>
    <n v="160000"/>
  </r>
  <r>
    <n v="1032"/>
    <x v="23"/>
    <n v="197000"/>
  </r>
  <r>
    <n v="1033"/>
    <x v="3"/>
    <n v="310000"/>
  </r>
  <r>
    <n v="1034"/>
    <x v="0"/>
    <n v="230000"/>
  </r>
  <r>
    <n v="1035"/>
    <x v="2"/>
    <n v="119750"/>
  </r>
  <r>
    <n v="1036"/>
    <x v="15"/>
    <n v="84000"/>
  </r>
  <r>
    <n v="1037"/>
    <x v="16"/>
    <n v="315500"/>
  </r>
  <r>
    <n v="1038"/>
    <x v="0"/>
    <n v="287000"/>
  </r>
  <r>
    <n v="1039"/>
    <x v="14"/>
    <n v="97000"/>
  </r>
  <r>
    <n v="1040"/>
    <x v="14"/>
    <n v="80000"/>
  </r>
  <r>
    <n v="1041"/>
    <x v="9"/>
    <n v="155000"/>
  </r>
  <r>
    <n v="1042"/>
    <x v="6"/>
    <n v="173000"/>
  </r>
  <r>
    <n v="1043"/>
    <x v="10"/>
    <n v="196000"/>
  </r>
  <r>
    <n v="1044"/>
    <x v="12"/>
    <n v="262280"/>
  </r>
  <r>
    <n v="1045"/>
    <x v="6"/>
    <n v="278000"/>
  </r>
  <r>
    <n v="1046"/>
    <x v="15"/>
    <n v="139600"/>
  </r>
  <r>
    <n v="1047"/>
    <x v="18"/>
    <n v="556581"/>
  </r>
  <r>
    <n v="1048"/>
    <x v="0"/>
    <n v="145000"/>
  </r>
  <r>
    <n v="1049"/>
    <x v="4"/>
    <n v="115000"/>
  </r>
  <r>
    <n v="1050"/>
    <x v="15"/>
    <n v="84900"/>
  </r>
  <r>
    <n v="1051"/>
    <x v="17"/>
    <n v="176485"/>
  </r>
  <r>
    <n v="1052"/>
    <x v="0"/>
    <n v="200141"/>
  </r>
  <r>
    <n v="1053"/>
    <x v="11"/>
    <n v="165000"/>
  </r>
  <r>
    <n v="1054"/>
    <x v="15"/>
    <n v="144500"/>
  </r>
  <r>
    <n v="1055"/>
    <x v="0"/>
    <n v="255000"/>
  </r>
  <r>
    <n v="1056"/>
    <x v="6"/>
    <n v="180000"/>
  </r>
  <r>
    <n v="1057"/>
    <x v="10"/>
    <n v="185850"/>
  </r>
  <r>
    <n v="1058"/>
    <x v="3"/>
    <n v="248000"/>
  </r>
  <r>
    <n v="1059"/>
    <x v="10"/>
    <n v="335000"/>
  </r>
  <r>
    <n v="1060"/>
    <x v="2"/>
    <n v="220000"/>
  </r>
  <r>
    <n v="1061"/>
    <x v="18"/>
    <n v="213500"/>
  </r>
  <r>
    <n v="1062"/>
    <x v="13"/>
    <n v="81000"/>
  </r>
  <r>
    <n v="1063"/>
    <x v="7"/>
    <n v="90000"/>
  </r>
  <r>
    <n v="1064"/>
    <x v="7"/>
    <n v="110500"/>
  </r>
  <r>
    <n v="1065"/>
    <x v="11"/>
    <n v="154000"/>
  </r>
  <r>
    <n v="1066"/>
    <x v="19"/>
    <n v="328000"/>
  </r>
  <r>
    <n v="1067"/>
    <x v="17"/>
    <n v="178000"/>
  </r>
  <r>
    <n v="1068"/>
    <x v="11"/>
    <n v="167900"/>
  </r>
  <r>
    <n v="1069"/>
    <x v="14"/>
    <n v="151400"/>
  </r>
  <r>
    <n v="1070"/>
    <x v="11"/>
    <n v="135000"/>
  </r>
  <r>
    <n v="1071"/>
    <x v="11"/>
    <n v="135000"/>
  </r>
  <r>
    <n v="1072"/>
    <x v="6"/>
    <n v="154000"/>
  </r>
  <r>
    <n v="1073"/>
    <x v="15"/>
    <n v="91500"/>
  </r>
  <r>
    <n v="1074"/>
    <x v="15"/>
    <n v="159500"/>
  </r>
  <r>
    <n v="1075"/>
    <x v="0"/>
    <n v="194000"/>
  </r>
  <r>
    <n v="1076"/>
    <x v="2"/>
    <n v="219500"/>
  </r>
  <r>
    <n v="1077"/>
    <x v="7"/>
    <n v="170000"/>
  </r>
  <r>
    <n v="1078"/>
    <x v="11"/>
    <n v="138800"/>
  </r>
  <r>
    <n v="1079"/>
    <x v="0"/>
    <n v="155900"/>
  </r>
  <r>
    <n v="1080"/>
    <x v="0"/>
    <n v="126000"/>
  </r>
  <r>
    <n v="1081"/>
    <x v="6"/>
    <n v="145000"/>
  </r>
  <r>
    <n v="1082"/>
    <x v="9"/>
    <n v="133000"/>
  </r>
  <r>
    <n v="1083"/>
    <x v="0"/>
    <n v="192000"/>
  </r>
  <r>
    <n v="1084"/>
    <x v="11"/>
    <n v="160000"/>
  </r>
  <r>
    <n v="1085"/>
    <x v="17"/>
    <n v="187500"/>
  </r>
  <r>
    <n v="1086"/>
    <x v="12"/>
    <n v="147000"/>
  </r>
  <r>
    <n v="1087"/>
    <x v="14"/>
    <n v="83500"/>
  </r>
  <r>
    <n v="1088"/>
    <x v="5"/>
    <n v="252000"/>
  </r>
  <r>
    <n v="1089"/>
    <x v="15"/>
    <n v="137500"/>
  </r>
  <r>
    <n v="1090"/>
    <x v="5"/>
    <n v="197000"/>
  </r>
  <r>
    <n v="1091"/>
    <x v="11"/>
    <n v="92900"/>
  </r>
  <r>
    <n v="1092"/>
    <x v="5"/>
    <n v="160000"/>
  </r>
  <r>
    <n v="1093"/>
    <x v="23"/>
    <n v="136500"/>
  </r>
  <r>
    <n v="1094"/>
    <x v="11"/>
    <n v="146000"/>
  </r>
  <r>
    <n v="1095"/>
    <x v="11"/>
    <n v="129000"/>
  </r>
  <r>
    <n v="1096"/>
    <x v="0"/>
    <n v="176432"/>
  </r>
  <r>
    <n v="1097"/>
    <x v="13"/>
    <n v="127000"/>
  </r>
  <r>
    <n v="1098"/>
    <x v="18"/>
    <n v="170000"/>
  </r>
  <r>
    <n v="1099"/>
    <x v="8"/>
    <n v="128000"/>
  </r>
  <r>
    <n v="1100"/>
    <x v="6"/>
    <n v="157000"/>
  </r>
  <r>
    <n v="1101"/>
    <x v="23"/>
    <n v="60000"/>
  </r>
  <r>
    <n v="1102"/>
    <x v="11"/>
    <n v="119500"/>
  </r>
  <r>
    <n v="1103"/>
    <x v="11"/>
    <n v="135000"/>
  </r>
  <r>
    <n v="1104"/>
    <x v="11"/>
    <n v="159500"/>
  </r>
  <r>
    <n v="1105"/>
    <x v="22"/>
    <n v="106000"/>
  </r>
  <r>
    <n v="1106"/>
    <x v="3"/>
    <n v="325000"/>
  </r>
  <r>
    <n v="1107"/>
    <x v="12"/>
    <n v="179900"/>
  </r>
  <r>
    <n v="1108"/>
    <x v="17"/>
    <n v="274725"/>
  </r>
  <r>
    <n v="1109"/>
    <x v="17"/>
    <n v="181000"/>
  </r>
  <r>
    <n v="1110"/>
    <x v="10"/>
    <n v="280000"/>
  </r>
  <r>
    <n v="1111"/>
    <x v="17"/>
    <n v="188000"/>
  </r>
  <r>
    <n v="1112"/>
    <x v="6"/>
    <n v="205000"/>
  </r>
  <r>
    <n v="1113"/>
    <x v="11"/>
    <n v="129900"/>
  </r>
  <r>
    <n v="1114"/>
    <x v="11"/>
    <n v="134500"/>
  </r>
  <r>
    <n v="1115"/>
    <x v="7"/>
    <n v="117000"/>
  </r>
  <r>
    <n v="1116"/>
    <x v="10"/>
    <n v="318000"/>
  </r>
  <r>
    <n v="1117"/>
    <x v="17"/>
    <n v="184100"/>
  </r>
  <r>
    <n v="1118"/>
    <x v="9"/>
    <n v="130000"/>
  </r>
  <r>
    <n v="1119"/>
    <x v="9"/>
    <n v="140000"/>
  </r>
  <r>
    <n v="1120"/>
    <x v="11"/>
    <n v="133700"/>
  </r>
  <r>
    <n v="1121"/>
    <x v="13"/>
    <n v="118400"/>
  </r>
  <r>
    <n v="1122"/>
    <x v="0"/>
    <n v="212900"/>
  </r>
  <r>
    <n v="1123"/>
    <x v="15"/>
    <n v="112000"/>
  </r>
  <r>
    <n v="1124"/>
    <x v="15"/>
    <n v="118000"/>
  </r>
  <r>
    <n v="1125"/>
    <x v="17"/>
    <n v="163900"/>
  </r>
  <r>
    <n v="1126"/>
    <x v="11"/>
    <n v="115000"/>
  </r>
  <r>
    <n v="1127"/>
    <x v="21"/>
    <n v="174000"/>
  </r>
  <r>
    <n v="1128"/>
    <x v="17"/>
    <n v="259000"/>
  </r>
  <r>
    <n v="1129"/>
    <x v="17"/>
    <n v="215000"/>
  </r>
  <r>
    <n v="1130"/>
    <x v="7"/>
    <n v="140000"/>
  </r>
  <r>
    <n v="1131"/>
    <x v="23"/>
    <n v="135000"/>
  </r>
  <r>
    <n v="1132"/>
    <x v="4"/>
    <n v="93500"/>
  </r>
  <r>
    <n v="1133"/>
    <x v="7"/>
    <n v="117500"/>
  </r>
  <r>
    <n v="1134"/>
    <x v="12"/>
    <n v="239500"/>
  </r>
  <r>
    <n v="1135"/>
    <x v="17"/>
    <n v="169000"/>
  </r>
  <r>
    <n v="1136"/>
    <x v="8"/>
    <n v="102000"/>
  </r>
  <r>
    <n v="1137"/>
    <x v="11"/>
    <n v="119000"/>
  </r>
  <r>
    <n v="1138"/>
    <x v="9"/>
    <n v="94000"/>
  </r>
  <r>
    <n v="1139"/>
    <x v="4"/>
    <n v="196000"/>
  </r>
  <r>
    <n v="1140"/>
    <x v="8"/>
    <n v="144000"/>
  </r>
  <r>
    <n v="1141"/>
    <x v="11"/>
    <n v="139000"/>
  </r>
  <r>
    <n v="1142"/>
    <x v="6"/>
    <n v="197500"/>
  </r>
  <r>
    <n v="1143"/>
    <x v="0"/>
    <n v="424870"/>
  </r>
  <r>
    <n v="1144"/>
    <x v="9"/>
    <n v="80000"/>
  </r>
  <r>
    <n v="1145"/>
    <x v="15"/>
    <n v="80000"/>
  </r>
  <r>
    <n v="1146"/>
    <x v="8"/>
    <n v="149000"/>
  </r>
  <r>
    <n v="1147"/>
    <x v="12"/>
    <n v="180000"/>
  </r>
  <r>
    <n v="1148"/>
    <x v="2"/>
    <n v="174500"/>
  </r>
  <r>
    <n v="1149"/>
    <x v="7"/>
    <n v="116900"/>
  </r>
  <r>
    <n v="1150"/>
    <x v="7"/>
    <n v="143000"/>
  </r>
  <r>
    <n v="1151"/>
    <x v="11"/>
    <n v="124000"/>
  </r>
  <r>
    <n v="1152"/>
    <x v="15"/>
    <n v="149900"/>
  </r>
  <r>
    <n v="1153"/>
    <x v="2"/>
    <n v="230000"/>
  </r>
  <r>
    <n v="1154"/>
    <x v="13"/>
    <n v="120500"/>
  </r>
  <r>
    <n v="1155"/>
    <x v="11"/>
    <n v="201800"/>
  </r>
  <r>
    <n v="1156"/>
    <x v="1"/>
    <n v="218000"/>
  </r>
  <r>
    <n v="1157"/>
    <x v="11"/>
    <n v="179900"/>
  </r>
  <r>
    <n v="1158"/>
    <x v="10"/>
    <n v="230000"/>
  </r>
  <r>
    <n v="1159"/>
    <x v="5"/>
    <n v="235128"/>
  </r>
  <r>
    <n v="1160"/>
    <x v="6"/>
    <n v="185000"/>
  </r>
  <r>
    <n v="1161"/>
    <x v="20"/>
    <n v="146000"/>
  </r>
  <r>
    <n v="1162"/>
    <x v="2"/>
    <n v="224000"/>
  </r>
  <r>
    <n v="1163"/>
    <x v="9"/>
    <n v="129000"/>
  </r>
  <r>
    <n v="1164"/>
    <x v="9"/>
    <n v="108959"/>
  </r>
  <r>
    <n v="1165"/>
    <x v="1"/>
    <n v="194000"/>
  </r>
  <r>
    <n v="1166"/>
    <x v="10"/>
    <n v="233170"/>
  </r>
  <r>
    <n v="1167"/>
    <x v="0"/>
    <n v="245350"/>
  </r>
  <r>
    <n v="1168"/>
    <x v="17"/>
    <n v="173000"/>
  </r>
  <r>
    <n v="1169"/>
    <x v="15"/>
    <n v="235000"/>
  </r>
  <r>
    <n v="1170"/>
    <x v="3"/>
    <n v="625000"/>
  </r>
  <r>
    <n v="1171"/>
    <x v="4"/>
    <n v="171000"/>
  </r>
  <r>
    <n v="1172"/>
    <x v="11"/>
    <n v="163000"/>
  </r>
  <r>
    <n v="1173"/>
    <x v="5"/>
    <n v="171900"/>
  </r>
  <r>
    <n v="1174"/>
    <x v="19"/>
    <n v="200500"/>
  </r>
  <r>
    <n v="1175"/>
    <x v="2"/>
    <n v="239000"/>
  </r>
  <r>
    <n v="1176"/>
    <x v="3"/>
    <n v="285000"/>
  </r>
  <r>
    <n v="1177"/>
    <x v="4"/>
    <n v="119500"/>
  </r>
  <r>
    <n v="1178"/>
    <x v="7"/>
    <n v="115000"/>
  </r>
  <r>
    <n v="1179"/>
    <x v="2"/>
    <n v="154900"/>
  </r>
  <r>
    <n v="1180"/>
    <x v="15"/>
    <n v="93000"/>
  </r>
  <r>
    <n v="1181"/>
    <x v="16"/>
    <n v="250000"/>
  </r>
  <r>
    <n v="1182"/>
    <x v="2"/>
    <n v="392500"/>
  </r>
  <r>
    <n v="1183"/>
    <x v="3"/>
    <n v="745000"/>
  </r>
  <r>
    <n v="1184"/>
    <x v="7"/>
    <n v="120000"/>
  </r>
  <r>
    <n v="1185"/>
    <x v="16"/>
    <n v="186700"/>
  </r>
  <r>
    <n v="1186"/>
    <x v="15"/>
    <n v="104900"/>
  </r>
  <r>
    <n v="1187"/>
    <x v="7"/>
    <n v="95000"/>
  </r>
  <r>
    <n v="1188"/>
    <x v="3"/>
    <n v="262000"/>
  </r>
  <r>
    <n v="1189"/>
    <x v="0"/>
    <n v="195000"/>
  </r>
  <r>
    <n v="1190"/>
    <x v="17"/>
    <n v="189000"/>
  </r>
  <r>
    <n v="1191"/>
    <x v="4"/>
    <n v="168000"/>
  </r>
  <r>
    <n v="1192"/>
    <x v="5"/>
    <n v="174000"/>
  </r>
  <r>
    <n v="1193"/>
    <x v="7"/>
    <n v="125000"/>
  </r>
  <r>
    <n v="1194"/>
    <x v="4"/>
    <n v="165000"/>
  </r>
  <r>
    <n v="1195"/>
    <x v="9"/>
    <n v="158000"/>
  </r>
  <r>
    <n v="1196"/>
    <x v="17"/>
    <n v="176000"/>
  </r>
  <r>
    <n v="1197"/>
    <x v="17"/>
    <n v="219210"/>
  </r>
  <r>
    <n v="1198"/>
    <x v="7"/>
    <n v="144000"/>
  </r>
  <r>
    <n v="1199"/>
    <x v="0"/>
    <n v="178000"/>
  </r>
  <r>
    <n v="1200"/>
    <x v="9"/>
    <n v="148000"/>
  </r>
  <r>
    <n v="1201"/>
    <x v="11"/>
    <n v="116050"/>
  </r>
  <r>
    <n v="1202"/>
    <x v="0"/>
    <n v="197900"/>
  </r>
  <r>
    <n v="1203"/>
    <x v="8"/>
    <n v="117000"/>
  </r>
  <r>
    <n v="1204"/>
    <x v="0"/>
    <n v="213000"/>
  </r>
  <r>
    <n v="1205"/>
    <x v="6"/>
    <n v="153500"/>
  </r>
  <r>
    <n v="1206"/>
    <x v="12"/>
    <n v="271900"/>
  </r>
  <r>
    <n v="1207"/>
    <x v="12"/>
    <n v="107000"/>
  </r>
  <r>
    <n v="1208"/>
    <x v="0"/>
    <n v="200000"/>
  </r>
  <r>
    <n v="1209"/>
    <x v="11"/>
    <n v="140000"/>
  </r>
  <r>
    <n v="1210"/>
    <x v="5"/>
    <n v="290000"/>
  </r>
  <r>
    <n v="1211"/>
    <x v="12"/>
    <n v="189000"/>
  </r>
  <r>
    <n v="1212"/>
    <x v="17"/>
    <n v="164000"/>
  </r>
  <r>
    <n v="1213"/>
    <x v="15"/>
    <n v="113000"/>
  </r>
  <r>
    <n v="1214"/>
    <x v="9"/>
    <n v="145000"/>
  </r>
  <r>
    <n v="1215"/>
    <x v="11"/>
    <n v="134500"/>
  </r>
  <r>
    <n v="1216"/>
    <x v="9"/>
    <n v="125000"/>
  </r>
  <r>
    <n v="1217"/>
    <x v="9"/>
    <n v="112000"/>
  </r>
  <r>
    <n v="1218"/>
    <x v="5"/>
    <n v="229456"/>
  </r>
  <r>
    <n v="1219"/>
    <x v="8"/>
    <n v="80500"/>
  </r>
  <r>
    <n v="1220"/>
    <x v="22"/>
    <n v="91500"/>
  </r>
  <r>
    <n v="1221"/>
    <x v="11"/>
    <n v="115000"/>
  </r>
  <r>
    <n v="1222"/>
    <x v="9"/>
    <n v="134000"/>
  </r>
  <r>
    <n v="1223"/>
    <x v="11"/>
    <n v="143000"/>
  </r>
  <r>
    <n v="1224"/>
    <x v="11"/>
    <n v="137900"/>
  </r>
  <r>
    <n v="1225"/>
    <x v="17"/>
    <n v="184000"/>
  </r>
  <r>
    <n v="1226"/>
    <x v="11"/>
    <n v="145000"/>
  </r>
  <r>
    <n v="1227"/>
    <x v="5"/>
    <n v="214000"/>
  </r>
  <r>
    <n v="1228"/>
    <x v="11"/>
    <n v="147000"/>
  </r>
  <r>
    <n v="1229"/>
    <x v="10"/>
    <n v="367294"/>
  </r>
  <r>
    <n v="1230"/>
    <x v="11"/>
    <n v="127000"/>
  </r>
  <r>
    <n v="1231"/>
    <x v="9"/>
    <n v="190000"/>
  </r>
  <r>
    <n v="1232"/>
    <x v="11"/>
    <n v="132500"/>
  </r>
  <r>
    <n v="1233"/>
    <x v="11"/>
    <n v="101800"/>
  </r>
  <r>
    <n v="1234"/>
    <x v="11"/>
    <n v="142000"/>
  </r>
  <r>
    <n v="1235"/>
    <x v="23"/>
    <n v="130000"/>
  </r>
  <r>
    <n v="1236"/>
    <x v="2"/>
    <n v="138887"/>
  </r>
  <r>
    <n v="1237"/>
    <x v="10"/>
    <n v="175500"/>
  </r>
  <r>
    <n v="1238"/>
    <x v="0"/>
    <n v="195000"/>
  </r>
  <r>
    <n v="1239"/>
    <x v="12"/>
    <n v="142500"/>
  </r>
  <r>
    <n v="1240"/>
    <x v="16"/>
    <n v="265900"/>
  </r>
  <r>
    <n v="1241"/>
    <x v="0"/>
    <n v="224900"/>
  </r>
  <r>
    <n v="1242"/>
    <x v="5"/>
    <n v="248328"/>
  </r>
  <r>
    <n v="1243"/>
    <x v="6"/>
    <n v="170000"/>
  </r>
  <r>
    <n v="1244"/>
    <x v="10"/>
    <n v="465000"/>
  </r>
  <r>
    <n v="1245"/>
    <x v="2"/>
    <n v="230000"/>
  </r>
  <r>
    <n v="1246"/>
    <x v="6"/>
    <n v="178000"/>
  </r>
  <r>
    <n v="1247"/>
    <x v="5"/>
    <n v="186500"/>
  </r>
  <r>
    <n v="1248"/>
    <x v="4"/>
    <n v="169900"/>
  </r>
  <r>
    <n v="1249"/>
    <x v="7"/>
    <n v="129500"/>
  </r>
  <r>
    <n v="1250"/>
    <x v="11"/>
    <n v="119000"/>
  </r>
  <r>
    <n v="1251"/>
    <x v="11"/>
    <n v="244000"/>
  </r>
  <r>
    <n v="1252"/>
    <x v="10"/>
    <n v="171750"/>
  </r>
  <r>
    <n v="1253"/>
    <x v="4"/>
    <n v="130000"/>
  </r>
  <r>
    <n v="1254"/>
    <x v="1"/>
    <n v="294000"/>
  </r>
  <r>
    <n v="1255"/>
    <x v="15"/>
    <n v="165400"/>
  </r>
  <r>
    <n v="1256"/>
    <x v="8"/>
    <n v="127500"/>
  </r>
  <r>
    <n v="1257"/>
    <x v="3"/>
    <n v="301500"/>
  </r>
  <r>
    <n v="1258"/>
    <x v="15"/>
    <n v="99900"/>
  </r>
  <r>
    <n v="1259"/>
    <x v="17"/>
    <n v="190000"/>
  </r>
  <r>
    <n v="1260"/>
    <x v="11"/>
    <n v="151000"/>
  </r>
  <r>
    <n v="1261"/>
    <x v="17"/>
    <n v="181000"/>
  </r>
  <r>
    <n v="1262"/>
    <x v="11"/>
    <n v="128900"/>
  </r>
  <r>
    <n v="1263"/>
    <x v="19"/>
    <n v="161500"/>
  </r>
  <r>
    <n v="1264"/>
    <x v="8"/>
    <n v="180500"/>
  </r>
  <r>
    <n v="1265"/>
    <x v="11"/>
    <n v="181000"/>
  </r>
  <r>
    <n v="1266"/>
    <x v="5"/>
    <n v="183900"/>
  </r>
  <r>
    <n v="1267"/>
    <x v="7"/>
    <n v="122000"/>
  </r>
  <r>
    <n v="1268"/>
    <x v="16"/>
    <n v="378500"/>
  </r>
  <r>
    <n v="1269"/>
    <x v="2"/>
    <n v="381000"/>
  </r>
  <r>
    <n v="1270"/>
    <x v="11"/>
    <n v="144000"/>
  </r>
  <r>
    <n v="1271"/>
    <x v="19"/>
    <n v="260000"/>
  </r>
  <r>
    <n v="1272"/>
    <x v="6"/>
    <n v="185750"/>
  </r>
  <r>
    <n v="1273"/>
    <x v="9"/>
    <n v="137000"/>
  </r>
  <r>
    <n v="1274"/>
    <x v="15"/>
    <n v="177000"/>
  </r>
  <r>
    <n v="1275"/>
    <x v="2"/>
    <n v="139000"/>
  </r>
  <r>
    <n v="1276"/>
    <x v="11"/>
    <n v="137000"/>
  </r>
  <r>
    <n v="1277"/>
    <x v="6"/>
    <n v="162000"/>
  </r>
  <r>
    <n v="1278"/>
    <x v="6"/>
    <n v="197900"/>
  </r>
  <r>
    <n v="1279"/>
    <x v="0"/>
    <n v="237000"/>
  </r>
  <r>
    <n v="1280"/>
    <x v="13"/>
    <n v="68400"/>
  </r>
  <r>
    <n v="1281"/>
    <x v="0"/>
    <n v="227000"/>
  </r>
  <r>
    <n v="1282"/>
    <x v="16"/>
    <n v="180000"/>
  </r>
  <r>
    <n v="1283"/>
    <x v="0"/>
    <n v="150500"/>
  </r>
  <r>
    <n v="1284"/>
    <x v="4"/>
    <n v="139000"/>
  </r>
  <r>
    <n v="1285"/>
    <x v="23"/>
    <n v="169000"/>
  </r>
  <r>
    <n v="1286"/>
    <x v="8"/>
    <n v="132500"/>
  </r>
  <r>
    <n v="1287"/>
    <x v="6"/>
    <n v="143000"/>
  </r>
  <r>
    <n v="1288"/>
    <x v="19"/>
    <n v="190000"/>
  </r>
  <r>
    <n v="1289"/>
    <x v="18"/>
    <n v="278000"/>
  </r>
  <r>
    <n v="1290"/>
    <x v="10"/>
    <n v="281000"/>
  </r>
  <r>
    <n v="1291"/>
    <x v="11"/>
    <n v="180500"/>
  </r>
  <r>
    <n v="1292"/>
    <x v="22"/>
    <n v="119500"/>
  </r>
  <r>
    <n v="1293"/>
    <x v="7"/>
    <n v="107500"/>
  </r>
  <r>
    <n v="1294"/>
    <x v="6"/>
    <n v="162900"/>
  </r>
  <r>
    <n v="1295"/>
    <x v="15"/>
    <n v="115000"/>
  </r>
  <r>
    <n v="1296"/>
    <x v="11"/>
    <n v="138500"/>
  </r>
  <r>
    <n v="1297"/>
    <x v="11"/>
    <n v="155000"/>
  </r>
  <r>
    <n v="1298"/>
    <x v="15"/>
    <n v="140000"/>
  </r>
  <r>
    <n v="1299"/>
    <x v="15"/>
    <n v="160000"/>
  </r>
  <r>
    <n v="1300"/>
    <x v="11"/>
    <n v="154000"/>
  </r>
  <r>
    <n v="1301"/>
    <x v="17"/>
    <n v="225000"/>
  </r>
  <r>
    <n v="1302"/>
    <x v="2"/>
    <n v="177500"/>
  </r>
  <r>
    <n v="1303"/>
    <x v="3"/>
    <n v="290000"/>
  </r>
  <r>
    <n v="1304"/>
    <x v="5"/>
    <n v="232000"/>
  </r>
  <r>
    <n v="1305"/>
    <x v="15"/>
    <n v="130000"/>
  </r>
  <r>
    <n v="1306"/>
    <x v="10"/>
    <n v="325000"/>
  </r>
  <r>
    <n v="1307"/>
    <x v="10"/>
    <n v="202500"/>
  </r>
  <r>
    <n v="1308"/>
    <x v="0"/>
    <n v="138000"/>
  </r>
  <r>
    <n v="1309"/>
    <x v="7"/>
    <n v="147000"/>
  </r>
  <r>
    <n v="1310"/>
    <x v="12"/>
    <n v="179200"/>
  </r>
  <r>
    <n v="1311"/>
    <x v="2"/>
    <n v="335000"/>
  </r>
  <r>
    <n v="1312"/>
    <x v="0"/>
    <n v="203000"/>
  </r>
  <r>
    <n v="1313"/>
    <x v="3"/>
    <n v="302000"/>
  </r>
  <r>
    <n v="1314"/>
    <x v="3"/>
    <n v="333168"/>
  </r>
  <r>
    <n v="1315"/>
    <x v="15"/>
    <n v="119000"/>
  </r>
  <r>
    <n v="1316"/>
    <x v="11"/>
    <n v="206900"/>
  </r>
  <r>
    <n v="1317"/>
    <x v="0"/>
    <n v="295493"/>
  </r>
  <r>
    <n v="1318"/>
    <x v="5"/>
    <n v="208900"/>
  </r>
  <r>
    <n v="1319"/>
    <x v="0"/>
    <n v="275000"/>
  </r>
  <r>
    <n v="1320"/>
    <x v="15"/>
    <n v="111000"/>
  </r>
  <r>
    <n v="1321"/>
    <x v="11"/>
    <n v="156500"/>
  </r>
  <r>
    <n v="1322"/>
    <x v="8"/>
    <n v="72500"/>
  </r>
  <r>
    <n v="1323"/>
    <x v="3"/>
    <n v="190000"/>
  </r>
  <r>
    <n v="1324"/>
    <x v="8"/>
    <n v="82500"/>
  </r>
  <r>
    <n v="1325"/>
    <x v="5"/>
    <n v="147000"/>
  </r>
  <r>
    <n v="1326"/>
    <x v="13"/>
    <n v="55000"/>
  </r>
  <r>
    <n v="1327"/>
    <x v="15"/>
    <n v="79000"/>
  </r>
  <r>
    <n v="1328"/>
    <x v="4"/>
    <n v="130500"/>
  </r>
  <r>
    <n v="1329"/>
    <x v="7"/>
    <n v="256000"/>
  </r>
  <r>
    <n v="1330"/>
    <x v="17"/>
    <n v="176500"/>
  </r>
  <r>
    <n v="1331"/>
    <x v="5"/>
    <n v="227000"/>
  </r>
  <r>
    <n v="1332"/>
    <x v="0"/>
    <n v="132500"/>
  </r>
  <r>
    <n v="1333"/>
    <x v="15"/>
    <n v="100000"/>
  </r>
  <r>
    <n v="1334"/>
    <x v="13"/>
    <n v="125500"/>
  </r>
  <r>
    <n v="1335"/>
    <x v="22"/>
    <n v="125000"/>
  </r>
  <r>
    <n v="1336"/>
    <x v="6"/>
    <n v="167900"/>
  </r>
  <r>
    <n v="1337"/>
    <x v="6"/>
    <n v="135000"/>
  </r>
  <r>
    <n v="1338"/>
    <x v="7"/>
    <n v="52500"/>
  </r>
  <r>
    <n v="1339"/>
    <x v="0"/>
    <n v="200000"/>
  </r>
  <r>
    <n v="1340"/>
    <x v="0"/>
    <n v="128500"/>
  </r>
  <r>
    <n v="1341"/>
    <x v="11"/>
    <n v="123000"/>
  </r>
  <r>
    <n v="1342"/>
    <x v="12"/>
    <n v="155000"/>
  </r>
  <r>
    <n v="1343"/>
    <x v="0"/>
    <n v="228500"/>
  </r>
  <r>
    <n v="1344"/>
    <x v="2"/>
    <n v="177000"/>
  </r>
  <r>
    <n v="1345"/>
    <x v="0"/>
    <n v="155835"/>
  </r>
  <r>
    <n v="1346"/>
    <x v="7"/>
    <n v="108500"/>
  </r>
  <r>
    <n v="1347"/>
    <x v="6"/>
    <n v="262500"/>
  </r>
  <r>
    <n v="1348"/>
    <x v="16"/>
    <n v="283463"/>
  </r>
  <r>
    <n v="1349"/>
    <x v="12"/>
    <n v="215000"/>
  </r>
  <r>
    <n v="1350"/>
    <x v="7"/>
    <n v="122000"/>
  </r>
  <r>
    <n v="1351"/>
    <x v="11"/>
    <n v="200000"/>
  </r>
  <r>
    <n v="1352"/>
    <x v="11"/>
    <n v="171000"/>
  </r>
  <r>
    <n v="1353"/>
    <x v="8"/>
    <n v="134900"/>
  </r>
  <r>
    <n v="1354"/>
    <x v="3"/>
    <n v="410000"/>
  </r>
  <r>
    <n v="1355"/>
    <x v="0"/>
    <n v="235000"/>
  </r>
  <r>
    <n v="1356"/>
    <x v="6"/>
    <n v="170000"/>
  </r>
  <r>
    <n v="1357"/>
    <x v="11"/>
    <n v="110000"/>
  </r>
  <r>
    <n v="1358"/>
    <x v="11"/>
    <n v="149900"/>
  </r>
  <r>
    <n v="1359"/>
    <x v="5"/>
    <n v="177500"/>
  </r>
  <r>
    <n v="1360"/>
    <x v="10"/>
    <n v="315000"/>
  </r>
  <r>
    <n v="1361"/>
    <x v="23"/>
    <n v="189000"/>
  </r>
  <r>
    <n v="1362"/>
    <x v="18"/>
    <n v="260000"/>
  </r>
  <r>
    <n v="1363"/>
    <x v="11"/>
    <n v="104900"/>
  </r>
  <r>
    <n v="1364"/>
    <x v="17"/>
    <n v="156932"/>
  </r>
  <r>
    <n v="1365"/>
    <x v="5"/>
    <n v="144152"/>
  </r>
  <r>
    <n v="1366"/>
    <x v="5"/>
    <n v="216000"/>
  </r>
  <r>
    <n v="1367"/>
    <x v="0"/>
    <n v="193000"/>
  </r>
  <r>
    <n v="1368"/>
    <x v="14"/>
    <n v="127000"/>
  </r>
  <r>
    <n v="1369"/>
    <x v="0"/>
    <n v="144000"/>
  </r>
  <r>
    <n v="1370"/>
    <x v="0"/>
    <n v="232000"/>
  </r>
  <r>
    <n v="1371"/>
    <x v="7"/>
    <n v="105000"/>
  </r>
  <r>
    <n v="1372"/>
    <x v="11"/>
    <n v="165500"/>
  </r>
  <r>
    <n v="1373"/>
    <x v="0"/>
    <n v="274300"/>
  </r>
  <r>
    <n v="1374"/>
    <x v="3"/>
    <n v="466500"/>
  </r>
  <r>
    <n v="1375"/>
    <x v="5"/>
    <n v="250000"/>
  </r>
  <r>
    <n v="1376"/>
    <x v="16"/>
    <n v="239000"/>
  </r>
  <r>
    <n v="1377"/>
    <x v="23"/>
    <n v="91000"/>
  </r>
  <r>
    <n v="1378"/>
    <x v="15"/>
    <n v="117000"/>
  </r>
  <r>
    <n v="1379"/>
    <x v="22"/>
    <n v="83000"/>
  </r>
  <r>
    <n v="1380"/>
    <x v="16"/>
    <n v="167500"/>
  </r>
  <r>
    <n v="1381"/>
    <x v="15"/>
    <n v="58500"/>
  </r>
  <r>
    <n v="1382"/>
    <x v="11"/>
    <n v="237500"/>
  </r>
  <r>
    <n v="1383"/>
    <x v="7"/>
    <n v="157000"/>
  </r>
  <r>
    <n v="1384"/>
    <x v="9"/>
    <n v="112000"/>
  </r>
  <r>
    <n v="1385"/>
    <x v="15"/>
    <n v="105000"/>
  </r>
  <r>
    <n v="1386"/>
    <x v="13"/>
    <n v="125500"/>
  </r>
  <r>
    <n v="1387"/>
    <x v="6"/>
    <n v="250000"/>
  </r>
  <r>
    <n v="1388"/>
    <x v="7"/>
    <n v="136000"/>
  </r>
  <r>
    <n v="1389"/>
    <x v="17"/>
    <n v="377500"/>
  </r>
  <r>
    <n v="1390"/>
    <x v="8"/>
    <n v="131000"/>
  </r>
  <r>
    <n v="1391"/>
    <x v="0"/>
    <n v="235000"/>
  </r>
  <r>
    <n v="1392"/>
    <x v="11"/>
    <n v="124000"/>
  </r>
  <r>
    <n v="1393"/>
    <x v="11"/>
    <n v="123000"/>
  </r>
  <r>
    <n v="1394"/>
    <x v="7"/>
    <n v="163000"/>
  </r>
  <r>
    <n v="1395"/>
    <x v="21"/>
    <n v="246578"/>
  </r>
  <r>
    <n v="1396"/>
    <x v="16"/>
    <n v="281213"/>
  </r>
  <r>
    <n v="1397"/>
    <x v="16"/>
    <n v="160000"/>
  </r>
  <r>
    <n v="1398"/>
    <x v="8"/>
    <n v="137500"/>
  </r>
  <r>
    <n v="1399"/>
    <x v="11"/>
    <n v="138000"/>
  </r>
  <r>
    <n v="1400"/>
    <x v="23"/>
    <n v="137450"/>
  </r>
  <r>
    <n v="1401"/>
    <x v="8"/>
    <n v="120000"/>
  </r>
  <r>
    <n v="1402"/>
    <x v="17"/>
    <n v="193000"/>
  </r>
  <r>
    <n v="1403"/>
    <x v="0"/>
    <n v="193879"/>
  </r>
  <r>
    <n v="1404"/>
    <x v="5"/>
    <n v="282922"/>
  </r>
  <r>
    <n v="1405"/>
    <x v="7"/>
    <n v="105000"/>
  </r>
  <r>
    <n v="1406"/>
    <x v="2"/>
    <n v="275000"/>
  </r>
  <r>
    <n v="1407"/>
    <x v="0"/>
    <n v="133000"/>
  </r>
  <r>
    <n v="1408"/>
    <x v="4"/>
    <n v="112000"/>
  </r>
  <r>
    <n v="1409"/>
    <x v="7"/>
    <n v="125500"/>
  </r>
  <r>
    <n v="1410"/>
    <x v="6"/>
    <n v="215000"/>
  </r>
  <r>
    <n v="1411"/>
    <x v="0"/>
    <n v="230000"/>
  </r>
  <r>
    <n v="1412"/>
    <x v="11"/>
    <n v="140000"/>
  </r>
  <r>
    <n v="1413"/>
    <x v="11"/>
    <n v="90000"/>
  </r>
  <r>
    <n v="1414"/>
    <x v="12"/>
    <n v="257000"/>
  </r>
  <r>
    <n v="1415"/>
    <x v="8"/>
    <n v="207000"/>
  </r>
  <r>
    <n v="1416"/>
    <x v="21"/>
    <n v="175900"/>
  </r>
  <r>
    <n v="1417"/>
    <x v="7"/>
    <n v="122500"/>
  </r>
  <r>
    <n v="1418"/>
    <x v="3"/>
    <n v="340000"/>
  </r>
  <r>
    <n v="1419"/>
    <x v="11"/>
    <n v="124000"/>
  </r>
  <r>
    <n v="1420"/>
    <x v="2"/>
    <n v="223000"/>
  </r>
  <r>
    <n v="1421"/>
    <x v="6"/>
    <n v="179900"/>
  </r>
  <r>
    <n v="1422"/>
    <x v="20"/>
    <n v="127500"/>
  </r>
  <r>
    <n v="1423"/>
    <x v="0"/>
    <n v="136500"/>
  </r>
  <r>
    <n v="1424"/>
    <x v="15"/>
    <n v="274970"/>
  </r>
  <r>
    <n v="1425"/>
    <x v="11"/>
    <n v="144000"/>
  </r>
  <r>
    <n v="1426"/>
    <x v="11"/>
    <n v="142000"/>
  </r>
  <r>
    <n v="1427"/>
    <x v="3"/>
    <n v="271000"/>
  </r>
  <r>
    <n v="1428"/>
    <x v="11"/>
    <n v="140000"/>
  </r>
  <r>
    <n v="1429"/>
    <x v="7"/>
    <n v="119000"/>
  </r>
  <r>
    <n v="1430"/>
    <x v="6"/>
    <n v="182900"/>
  </r>
  <r>
    <n v="1431"/>
    <x v="17"/>
    <n v="192140"/>
  </r>
  <r>
    <n v="1432"/>
    <x v="20"/>
    <n v="143750"/>
  </r>
  <r>
    <n v="1433"/>
    <x v="7"/>
    <n v="64500"/>
  </r>
  <r>
    <n v="1434"/>
    <x v="17"/>
    <n v="186500"/>
  </r>
  <r>
    <n v="1435"/>
    <x v="4"/>
    <n v="160000"/>
  </r>
  <r>
    <n v="1436"/>
    <x v="11"/>
    <n v="174000"/>
  </r>
  <r>
    <n v="1437"/>
    <x v="11"/>
    <n v="120500"/>
  </r>
  <r>
    <n v="1438"/>
    <x v="10"/>
    <n v="394617"/>
  </r>
  <r>
    <n v="1439"/>
    <x v="7"/>
    <n v="149700"/>
  </r>
  <r>
    <n v="1440"/>
    <x v="6"/>
    <n v="197000"/>
  </r>
  <r>
    <n v="1441"/>
    <x v="2"/>
    <n v="191000"/>
  </r>
  <r>
    <n v="1442"/>
    <x v="0"/>
    <n v="149300"/>
  </r>
  <r>
    <n v="1443"/>
    <x v="5"/>
    <n v="310000"/>
  </r>
  <r>
    <n v="1444"/>
    <x v="8"/>
    <n v="121000"/>
  </r>
  <r>
    <n v="1445"/>
    <x v="0"/>
    <n v="179600"/>
  </r>
  <r>
    <n v="1446"/>
    <x v="9"/>
    <n v="129000"/>
  </r>
  <r>
    <n v="1447"/>
    <x v="4"/>
    <n v="157900"/>
  </r>
  <r>
    <n v="1448"/>
    <x v="0"/>
    <n v="240000"/>
  </r>
  <r>
    <n v="1449"/>
    <x v="15"/>
    <n v="112000"/>
  </r>
  <r>
    <n v="1450"/>
    <x v="14"/>
    <n v="92000"/>
  </r>
  <r>
    <n v="1451"/>
    <x v="11"/>
    <n v="136000"/>
  </r>
  <r>
    <n v="1452"/>
    <x v="5"/>
    <n v="287090"/>
  </r>
  <r>
    <n v="1453"/>
    <x v="15"/>
    <n v="145000"/>
  </r>
  <r>
    <n v="1454"/>
    <x v="4"/>
    <n v="84500"/>
  </r>
  <r>
    <n v="1455"/>
    <x v="5"/>
    <n v="185000"/>
  </r>
  <r>
    <n v="1456"/>
    <x v="17"/>
    <n v="175000"/>
  </r>
  <r>
    <n v="1457"/>
    <x v="6"/>
    <n v="210000"/>
  </r>
  <r>
    <n v="1458"/>
    <x v="2"/>
    <n v="266500"/>
  </r>
  <r>
    <n v="1459"/>
    <x v="11"/>
    <n v="142125"/>
  </r>
  <r>
    <n v="1460"/>
    <x v="15"/>
    <n v="147500"/>
  </r>
  <r>
    <m/>
    <x v="25"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6"/>
  </r>
  <r>
    <x v="19"/>
    <x v="18"/>
  </r>
  <r>
    <x v="20"/>
    <x v="11"/>
  </r>
  <r>
    <x v="21"/>
    <x v="19"/>
  </r>
  <r>
    <x v="22"/>
    <x v="20"/>
  </r>
  <r>
    <x v="23"/>
    <x v="1"/>
  </r>
  <r>
    <x v="24"/>
    <x v="21"/>
  </r>
  <r>
    <x v="25"/>
    <x v="22"/>
  </r>
  <r>
    <x v="26"/>
    <x v="23"/>
  </r>
  <r>
    <x v="27"/>
    <x v="22"/>
  </r>
  <r>
    <x v="28"/>
    <x v="24"/>
  </r>
  <r>
    <x v="29"/>
    <x v="25"/>
  </r>
  <r>
    <x v="30"/>
    <x v="26"/>
  </r>
  <r>
    <x v="31"/>
    <x v="27"/>
  </r>
  <r>
    <x v="32"/>
    <x v="22"/>
  </r>
  <r>
    <x v="33"/>
    <x v="28"/>
  </r>
  <r>
    <x v="34"/>
    <x v="11"/>
  </r>
  <r>
    <x v="35"/>
    <x v="6"/>
  </r>
  <r>
    <x v="36"/>
    <x v="29"/>
  </r>
  <r>
    <x v="37"/>
    <x v="30"/>
  </r>
  <r>
    <x v="38"/>
    <x v="31"/>
  </r>
  <r>
    <x v="39"/>
    <x v="32"/>
  </r>
  <r>
    <x v="40"/>
    <x v="10"/>
  </r>
  <r>
    <x v="41"/>
    <x v="28"/>
  </r>
  <r>
    <x v="42"/>
    <x v="33"/>
  </r>
  <r>
    <x v="43"/>
    <x v="34"/>
  </r>
  <r>
    <x v="44"/>
    <x v="28"/>
  </r>
  <r>
    <x v="45"/>
    <x v="11"/>
  </r>
  <r>
    <x v="46"/>
    <x v="0"/>
  </r>
  <r>
    <x v="47"/>
    <x v="13"/>
  </r>
  <r>
    <x v="48"/>
    <x v="26"/>
  </r>
  <r>
    <x v="49"/>
    <x v="27"/>
  </r>
  <r>
    <x v="50"/>
    <x v="35"/>
  </r>
  <r>
    <x v="51"/>
    <x v="36"/>
  </r>
  <r>
    <x v="52"/>
    <x v="37"/>
  </r>
  <r>
    <x v="53"/>
    <x v="38"/>
  </r>
  <r>
    <x v="54"/>
    <x v="32"/>
  </r>
  <r>
    <x v="55"/>
    <x v="39"/>
  </r>
  <r>
    <x v="56"/>
    <x v="40"/>
  </r>
  <r>
    <x v="57"/>
    <x v="6"/>
  </r>
  <r>
    <x v="58"/>
    <x v="13"/>
  </r>
  <r>
    <x v="59"/>
    <x v="41"/>
  </r>
  <r>
    <x v="60"/>
    <x v="6"/>
  </r>
  <r>
    <x v="61"/>
    <x v="26"/>
  </r>
  <r>
    <x v="62"/>
    <x v="13"/>
  </r>
  <r>
    <x v="63"/>
    <x v="42"/>
  </r>
  <r>
    <x v="64"/>
    <x v="35"/>
  </r>
  <r>
    <x v="65"/>
    <x v="6"/>
  </r>
  <r>
    <x v="66"/>
    <x v="16"/>
  </r>
  <r>
    <x v="67"/>
    <x v="0"/>
  </r>
  <r>
    <x v="68"/>
    <x v="43"/>
  </r>
  <r>
    <x v="69"/>
    <x v="31"/>
  </r>
  <r>
    <x v="70"/>
    <x v="7"/>
  </r>
  <r>
    <x v="71"/>
    <x v="44"/>
  </r>
  <r>
    <x v="72"/>
    <x v="45"/>
  </r>
  <r>
    <x v="73"/>
    <x v="30"/>
  </r>
  <r>
    <x v="74"/>
    <x v="3"/>
  </r>
  <r>
    <x v="75"/>
    <x v="7"/>
  </r>
  <r>
    <x v="76"/>
    <x v="46"/>
  </r>
  <r>
    <x v="77"/>
    <x v="47"/>
  </r>
  <r>
    <x v="78"/>
    <x v="21"/>
  </r>
  <r>
    <x v="79"/>
    <x v="48"/>
  </r>
  <r>
    <x v="80"/>
    <x v="21"/>
  </r>
  <r>
    <x v="81"/>
    <x v="45"/>
  </r>
  <r>
    <x v="82"/>
    <x v="22"/>
  </r>
  <r>
    <x v="83"/>
    <x v="14"/>
  </r>
  <r>
    <x v="84"/>
    <x v="49"/>
  </r>
  <r>
    <x v="85"/>
    <x v="50"/>
  </r>
  <r>
    <x v="86"/>
    <x v="11"/>
  </r>
  <r>
    <x v="87"/>
    <x v="51"/>
  </r>
  <r>
    <x v="88"/>
    <x v="3"/>
  </r>
  <r>
    <x v="89"/>
    <x v="29"/>
  </r>
  <r>
    <x v="90"/>
    <x v="52"/>
  </r>
  <r>
    <x v="91"/>
    <x v="53"/>
  </r>
  <r>
    <x v="92"/>
    <x v="42"/>
  </r>
  <r>
    <x v="93"/>
    <x v="48"/>
  </r>
  <r>
    <x v="94"/>
    <x v="35"/>
  </r>
  <r>
    <x v="95"/>
    <x v="5"/>
  </r>
  <r>
    <x v="96"/>
    <x v="40"/>
  </r>
  <r>
    <x v="97"/>
    <x v="10"/>
  </r>
  <r>
    <x v="98"/>
    <x v="26"/>
  </r>
  <r>
    <x v="99"/>
    <x v="28"/>
  </r>
  <r>
    <x v="100"/>
    <x v="54"/>
  </r>
  <r>
    <x v="101"/>
    <x v="55"/>
  </r>
  <r>
    <x v="102"/>
    <x v="56"/>
  </r>
  <r>
    <x v="103"/>
    <x v="51"/>
  </r>
  <r>
    <x v="104"/>
    <x v="8"/>
  </r>
  <r>
    <x v="105"/>
    <x v="0"/>
  </r>
  <r>
    <x v="106"/>
    <x v="57"/>
  </r>
  <r>
    <x v="107"/>
    <x v="47"/>
  </r>
  <r>
    <x v="108"/>
    <x v="58"/>
  </r>
  <r>
    <x v="109"/>
    <x v="54"/>
  </r>
  <r>
    <x v="110"/>
    <x v="30"/>
  </r>
  <r>
    <x v="111"/>
    <x v="4"/>
  </r>
  <r>
    <x v="112"/>
    <x v="22"/>
  </r>
  <r>
    <x v="113"/>
    <x v="31"/>
  </r>
  <r>
    <x v="114"/>
    <x v="43"/>
  </r>
  <r>
    <x v="115"/>
    <x v="40"/>
  </r>
  <r>
    <x v="116"/>
    <x v="12"/>
  </r>
  <r>
    <x v="117"/>
    <x v="13"/>
  </r>
  <r>
    <x v="118"/>
    <x v="59"/>
  </r>
  <r>
    <x v="119"/>
    <x v="11"/>
  </r>
  <r>
    <x v="120"/>
    <x v="60"/>
  </r>
  <r>
    <x v="121"/>
    <x v="9"/>
  </r>
  <r>
    <x v="122"/>
    <x v="18"/>
  </r>
  <r>
    <x v="123"/>
    <x v="5"/>
  </r>
  <r>
    <x v="124"/>
    <x v="56"/>
  </r>
  <r>
    <x v="125"/>
    <x v="61"/>
  </r>
  <r>
    <x v="126"/>
    <x v="1"/>
  </r>
  <r>
    <x v="127"/>
    <x v="19"/>
  </r>
  <r>
    <x v="128"/>
    <x v="27"/>
  </r>
  <r>
    <x v="129"/>
    <x v="18"/>
  </r>
  <r>
    <x v="130"/>
    <x v="27"/>
  </r>
  <r>
    <x v="131"/>
    <x v="4"/>
  </r>
  <r>
    <x v="132"/>
    <x v="28"/>
  </r>
  <r>
    <x v="133"/>
    <x v="2"/>
  </r>
  <r>
    <x v="134"/>
    <x v="21"/>
  </r>
  <r>
    <x v="135"/>
    <x v="16"/>
  </r>
  <r>
    <x v="136"/>
    <x v="17"/>
  </r>
  <r>
    <x v="137"/>
    <x v="62"/>
  </r>
  <r>
    <x v="138"/>
    <x v="40"/>
  </r>
  <r>
    <x v="139"/>
    <x v="35"/>
  </r>
  <r>
    <x v="140"/>
    <x v="63"/>
  </r>
  <r>
    <x v="141"/>
    <x v="11"/>
  </r>
  <r>
    <x v="142"/>
    <x v="64"/>
  </r>
  <r>
    <x v="143"/>
    <x v="40"/>
  </r>
  <r>
    <x v="144"/>
    <x v="37"/>
  </r>
  <r>
    <x v="145"/>
    <x v="6"/>
  </r>
  <r>
    <x v="146"/>
    <x v="8"/>
  </r>
  <r>
    <x v="147"/>
    <x v="2"/>
  </r>
  <r>
    <x v="148"/>
    <x v="6"/>
  </r>
  <r>
    <x v="149"/>
    <x v="65"/>
  </r>
  <r>
    <x v="150"/>
    <x v="34"/>
  </r>
  <r>
    <x v="151"/>
    <x v="22"/>
  </r>
  <r>
    <x v="152"/>
    <x v="63"/>
  </r>
  <r>
    <x v="153"/>
    <x v="14"/>
  </r>
  <r>
    <x v="154"/>
    <x v="66"/>
  </r>
  <r>
    <x v="155"/>
    <x v="67"/>
  </r>
  <r>
    <x v="156"/>
    <x v="52"/>
  </r>
  <r>
    <x v="157"/>
    <x v="51"/>
  </r>
  <r>
    <x v="158"/>
    <x v="6"/>
  </r>
  <r>
    <x v="159"/>
    <x v="11"/>
  </r>
  <r>
    <x v="160"/>
    <x v="68"/>
  </r>
  <r>
    <x v="161"/>
    <x v="0"/>
  </r>
  <r>
    <x v="162"/>
    <x v="11"/>
  </r>
  <r>
    <x v="163"/>
    <x v="46"/>
  </r>
  <r>
    <x v="164"/>
    <x v="69"/>
  </r>
  <r>
    <x v="165"/>
    <x v="70"/>
  </r>
  <r>
    <x v="166"/>
    <x v="32"/>
  </r>
  <r>
    <x v="167"/>
    <x v="22"/>
  </r>
  <r>
    <x v="168"/>
    <x v="6"/>
  </r>
  <r>
    <x v="169"/>
    <x v="38"/>
  </r>
  <r>
    <x v="170"/>
    <x v="71"/>
  </r>
  <r>
    <x v="171"/>
    <x v="14"/>
  </r>
  <r>
    <x v="172"/>
    <x v="72"/>
  </r>
  <r>
    <x v="173"/>
    <x v="53"/>
  </r>
  <r>
    <x v="174"/>
    <x v="73"/>
  </r>
  <r>
    <x v="175"/>
    <x v="52"/>
  </r>
  <r>
    <x v="176"/>
    <x v="62"/>
  </r>
  <r>
    <x v="177"/>
    <x v="18"/>
  </r>
  <r>
    <x v="178"/>
    <x v="74"/>
  </r>
  <r>
    <x v="179"/>
    <x v="66"/>
  </r>
  <r>
    <x v="180"/>
    <x v="4"/>
  </r>
  <r>
    <x v="181"/>
    <x v="26"/>
  </r>
  <r>
    <x v="182"/>
    <x v="24"/>
  </r>
  <r>
    <x v="183"/>
    <x v="0"/>
  </r>
  <r>
    <x v="184"/>
    <x v="75"/>
  </r>
  <r>
    <x v="185"/>
    <x v="76"/>
  </r>
  <r>
    <x v="186"/>
    <x v="59"/>
  </r>
  <r>
    <x v="187"/>
    <x v="77"/>
  </r>
  <r>
    <x v="188"/>
    <x v="56"/>
  </r>
  <r>
    <x v="189"/>
    <x v="2"/>
  </r>
  <r>
    <x v="190"/>
    <x v="78"/>
  </r>
  <r>
    <x v="191"/>
    <x v="41"/>
  </r>
  <r>
    <x v="192"/>
    <x v="40"/>
  </r>
  <r>
    <x v="193"/>
    <x v="6"/>
  </r>
  <r>
    <x v="194"/>
    <x v="41"/>
  </r>
  <r>
    <x v="195"/>
    <x v="1"/>
  </r>
  <r>
    <x v="196"/>
    <x v="22"/>
  </r>
  <r>
    <x v="197"/>
    <x v="79"/>
  </r>
  <r>
    <x v="198"/>
    <x v="80"/>
  </r>
  <r>
    <x v="199"/>
    <x v="6"/>
  </r>
  <r>
    <x v="200"/>
    <x v="0"/>
  </r>
  <r>
    <x v="201"/>
    <x v="54"/>
  </r>
  <r>
    <x v="202"/>
    <x v="67"/>
  </r>
  <r>
    <x v="203"/>
    <x v="6"/>
  </r>
  <r>
    <x v="204"/>
    <x v="81"/>
  </r>
  <r>
    <x v="205"/>
    <x v="59"/>
  </r>
  <r>
    <x v="206"/>
    <x v="12"/>
  </r>
  <r>
    <x v="207"/>
    <x v="14"/>
  </r>
  <r>
    <x v="208"/>
    <x v="62"/>
  </r>
  <r>
    <x v="209"/>
    <x v="39"/>
  </r>
  <r>
    <x v="210"/>
    <x v="82"/>
  </r>
  <r>
    <x v="211"/>
    <x v="51"/>
  </r>
  <r>
    <x v="212"/>
    <x v="51"/>
  </r>
  <r>
    <x v="213"/>
    <x v="49"/>
  </r>
  <r>
    <x v="214"/>
    <x v="54"/>
  </r>
  <r>
    <x v="215"/>
    <x v="24"/>
  </r>
  <r>
    <x v="216"/>
    <x v="6"/>
  </r>
  <r>
    <x v="217"/>
    <x v="82"/>
  </r>
  <r>
    <x v="218"/>
    <x v="9"/>
  </r>
  <r>
    <x v="219"/>
    <x v="11"/>
  </r>
  <r>
    <x v="220"/>
    <x v="13"/>
  </r>
  <r>
    <x v="221"/>
    <x v="20"/>
  </r>
  <r>
    <x v="222"/>
    <x v="34"/>
  </r>
  <r>
    <x v="223"/>
    <x v="63"/>
  </r>
  <r>
    <x v="224"/>
    <x v="0"/>
  </r>
  <r>
    <x v="225"/>
    <x v="63"/>
  </r>
  <r>
    <x v="226"/>
    <x v="49"/>
  </r>
  <r>
    <x v="227"/>
    <x v="16"/>
  </r>
  <r>
    <x v="228"/>
    <x v="17"/>
  </r>
  <r>
    <x v="229"/>
    <x v="11"/>
  </r>
  <r>
    <x v="230"/>
    <x v="28"/>
  </r>
  <r>
    <x v="231"/>
    <x v="49"/>
  </r>
  <r>
    <x v="232"/>
    <x v="41"/>
  </r>
  <r>
    <x v="233"/>
    <x v="1"/>
  </r>
  <r>
    <x v="234"/>
    <x v="20"/>
  </r>
  <r>
    <x v="235"/>
    <x v="63"/>
  </r>
  <r>
    <x v="236"/>
    <x v="6"/>
  </r>
  <r>
    <x v="237"/>
    <x v="5"/>
  </r>
  <r>
    <x v="238"/>
    <x v="22"/>
  </r>
  <r>
    <x v="239"/>
    <x v="43"/>
  </r>
  <r>
    <x v="240"/>
    <x v="74"/>
  </r>
  <r>
    <x v="241"/>
    <x v="43"/>
  </r>
  <r>
    <x v="242"/>
    <x v="83"/>
  </r>
  <r>
    <x v="243"/>
    <x v="84"/>
  </r>
  <r>
    <x v="244"/>
    <x v="29"/>
  </r>
  <r>
    <x v="245"/>
    <x v="62"/>
  </r>
  <r>
    <x v="246"/>
    <x v="48"/>
  </r>
  <r>
    <x v="247"/>
    <x v="30"/>
  </r>
  <r>
    <x v="248"/>
    <x v="0"/>
  </r>
  <r>
    <x v="249"/>
    <x v="18"/>
  </r>
  <r>
    <x v="250"/>
    <x v="70"/>
  </r>
  <r>
    <x v="251"/>
    <x v="13"/>
  </r>
  <r>
    <x v="252"/>
    <x v="6"/>
  </r>
  <r>
    <x v="253"/>
    <x v="39"/>
  </r>
  <r>
    <x v="254"/>
    <x v="24"/>
  </r>
  <r>
    <x v="255"/>
    <x v="40"/>
  </r>
  <r>
    <x v="256"/>
    <x v="0"/>
  </r>
  <r>
    <x v="257"/>
    <x v="13"/>
  </r>
  <r>
    <x v="258"/>
    <x v="2"/>
  </r>
  <r>
    <x v="259"/>
    <x v="46"/>
  </r>
  <r>
    <x v="260"/>
    <x v="12"/>
  </r>
  <r>
    <x v="261"/>
    <x v="22"/>
  </r>
  <r>
    <x v="262"/>
    <x v="54"/>
  </r>
  <r>
    <x v="263"/>
    <x v="15"/>
  </r>
  <r>
    <x v="264"/>
    <x v="82"/>
  </r>
  <r>
    <x v="265"/>
    <x v="38"/>
  </r>
  <r>
    <x v="266"/>
    <x v="35"/>
  </r>
  <r>
    <x v="267"/>
    <x v="9"/>
  </r>
  <r>
    <x v="268"/>
    <x v="70"/>
  </r>
  <r>
    <x v="269"/>
    <x v="1"/>
  </r>
  <r>
    <x v="270"/>
    <x v="13"/>
  </r>
  <r>
    <x v="271"/>
    <x v="30"/>
  </r>
  <r>
    <x v="272"/>
    <x v="40"/>
  </r>
  <r>
    <x v="273"/>
    <x v="18"/>
  </r>
  <r>
    <x v="274"/>
    <x v="44"/>
  </r>
  <r>
    <x v="275"/>
    <x v="82"/>
  </r>
  <r>
    <x v="276"/>
    <x v="0"/>
  </r>
  <r>
    <x v="277"/>
    <x v="23"/>
  </r>
  <r>
    <x v="278"/>
    <x v="13"/>
  </r>
  <r>
    <x v="279"/>
    <x v="54"/>
  </r>
  <r>
    <x v="280"/>
    <x v="85"/>
  </r>
  <r>
    <x v="281"/>
    <x v="13"/>
  </r>
  <r>
    <x v="282"/>
    <x v="22"/>
  </r>
  <r>
    <x v="283"/>
    <x v="74"/>
  </r>
  <r>
    <x v="284"/>
    <x v="86"/>
  </r>
  <r>
    <x v="285"/>
    <x v="13"/>
  </r>
  <r>
    <x v="286"/>
    <x v="12"/>
  </r>
  <r>
    <x v="287"/>
    <x v="63"/>
  </r>
  <r>
    <x v="288"/>
    <x v="17"/>
  </r>
  <r>
    <x v="289"/>
    <x v="3"/>
  </r>
  <r>
    <x v="290"/>
    <x v="13"/>
  </r>
  <r>
    <x v="291"/>
    <x v="80"/>
  </r>
  <r>
    <x v="292"/>
    <x v="87"/>
  </r>
  <r>
    <x v="293"/>
    <x v="54"/>
  </r>
  <r>
    <x v="294"/>
    <x v="31"/>
  </r>
  <r>
    <x v="295"/>
    <x v="68"/>
  </r>
  <r>
    <x v="296"/>
    <x v="52"/>
  </r>
  <r>
    <x v="297"/>
    <x v="35"/>
  </r>
  <r>
    <x v="298"/>
    <x v="21"/>
  </r>
  <r>
    <x v="299"/>
    <x v="52"/>
  </r>
  <r>
    <x v="300"/>
    <x v="31"/>
  </r>
  <r>
    <x v="301"/>
    <x v="45"/>
  </r>
  <r>
    <x v="302"/>
    <x v="2"/>
  </r>
  <r>
    <x v="303"/>
    <x v="41"/>
  </r>
  <r>
    <x v="304"/>
    <x v="88"/>
  </r>
  <r>
    <x v="305"/>
    <x v="6"/>
  </r>
  <r>
    <x v="306"/>
    <x v="59"/>
  </r>
  <r>
    <x v="307"/>
    <x v="26"/>
  </r>
  <r>
    <x v="308"/>
    <x v="70"/>
  </r>
  <r>
    <x v="309"/>
    <x v="0"/>
  </r>
  <r>
    <x v="310"/>
    <x v="5"/>
  </r>
  <r>
    <x v="311"/>
    <x v="47"/>
  </r>
  <r>
    <x v="312"/>
    <x v="9"/>
  </r>
  <r>
    <x v="313"/>
    <x v="10"/>
  </r>
  <r>
    <x v="314"/>
    <x v="82"/>
  </r>
  <r>
    <x v="315"/>
    <x v="6"/>
  </r>
  <r>
    <x v="316"/>
    <x v="84"/>
  </r>
  <r>
    <x v="317"/>
    <x v="13"/>
  </r>
  <r>
    <x v="318"/>
    <x v="5"/>
  </r>
  <r>
    <x v="319"/>
    <x v="84"/>
  </r>
  <r>
    <x v="320"/>
    <x v="13"/>
  </r>
  <r>
    <x v="321"/>
    <x v="6"/>
  </r>
  <r>
    <x v="322"/>
    <x v="73"/>
  </r>
  <r>
    <x v="323"/>
    <x v="32"/>
  </r>
  <r>
    <x v="324"/>
    <x v="17"/>
  </r>
  <r>
    <x v="325"/>
    <x v="71"/>
  </r>
  <r>
    <x v="326"/>
    <x v="5"/>
  </r>
  <r>
    <x v="327"/>
    <x v="14"/>
  </r>
  <r>
    <x v="328"/>
    <x v="77"/>
  </r>
  <r>
    <x v="329"/>
    <x v="26"/>
  </r>
  <r>
    <x v="330"/>
    <x v="39"/>
  </r>
  <r>
    <x v="331"/>
    <x v="18"/>
  </r>
  <r>
    <x v="332"/>
    <x v="0"/>
  </r>
  <r>
    <x v="333"/>
    <x v="6"/>
  </r>
  <r>
    <x v="334"/>
    <x v="45"/>
  </r>
  <r>
    <x v="335"/>
    <x v="10"/>
  </r>
  <r>
    <x v="336"/>
    <x v="11"/>
  </r>
  <r>
    <x v="337"/>
    <x v="20"/>
  </r>
  <r>
    <x v="338"/>
    <x v="68"/>
  </r>
  <r>
    <x v="339"/>
    <x v="18"/>
  </r>
  <r>
    <x v="340"/>
    <x v="20"/>
  </r>
  <r>
    <x v="341"/>
    <x v="52"/>
  </r>
  <r>
    <x v="342"/>
    <x v="87"/>
  </r>
  <r>
    <x v="343"/>
    <x v="11"/>
  </r>
  <r>
    <x v="344"/>
    <x v="1"/>
  </r>
  <r>
    <x v="345"/>
    <x v="9"/>
  </r>
  <r>
    <x v="346"/>
    <x v="14"/>
  </r>
  <r>
    <x v="347"/>
    <x v="14"/>
  </r>
  <r>
    <x v="348"/>
    <x v="0"/>
  </r>
  <r>
    <x v="349"/>
    <x v="11"/>
  </r>
  <r>
    <x v="350"/>
    <x v="22"/>
  </r>
  <r>
    <x v="351"/>
    <x v="73"/>
  </r>
  <r>
    <x v="352"/>
    <x v="71"/>
  </r>
  <r>
    <x v="353"/>
    <x v="89"/>
  </r>
  <r>
    <x v="354"/>
    <x v="70"/>
  </r>
  <r>
    <x v="355"/>
    <x v="49"/>
  </r>
  <r>
    <x v="356"/>
    <x v="86"/>
  </r>
  <r>
    <x v="357"/>
    <x v="1"/>
  </r>
  <r>
    <x v="358"/>
    <x v="18"/>
  </r>
  <r>
    <x v="359"/>
    <x v="45"/>
  </r>
  <r>
    <x v="360"/>
    <x v="90"/>
  </r>
  <r>
    <x v="361"/>
    <x v="70"/>
  </r>
  <r>
    <x v="362"/>
    <x v="0"/>
  </r>
  <r>
    <x v="363"/>
    <x v="41"/>
  </r>
  <r>
    <x v="364"/>
    <x v="1"/>
  </r>
  <r>
    <x v="365"/>
    <x v="26"/>
  </r>
  <r>
    <x v="366"/>
    <x v="37"/>
  </r>
  <r>
    <x v="367"/>
    <x v="12"/>
  </r>
  <r>
    <x v="368"/>
    <x v="30"/>
  </r>
  <r>
    <x v="369"/>
    <x v="28"/>
  </r>
  <r>
    <x v="370"/>
    <x v="4"/>
  </r>
  <r>
    <x v="371"/>
    <x v="28"/>
  </r>
  <r>
    <x v="372"/>
    <x v="68"/>
  </r>
  <r>
    <x v="373"/>
    <x v="31"/>
  </r>
  <r>
    <x v="374"/>
    <x v="0"/>
  </r>
  <r>
    <x v="375"/>
    <x v="91"/>
  </r>
  <r>
    <x v="376"/>
    <x v="92"/>
  </r>
  <r>
    <x v="377"/>
    <x v="6"/>
  </r>
  <r>
    <x v="378"/>
    <x v="93"/>
  </r>
  <r>
    <x v="379"/>
    <x v="4"/>
  </r>
  <r>
    <x v="380"/>
    <x v="67"/>
  </r>
  <r>
    <x v="381"/>
    <x v="13"/>
  </r>
  <r>
    <x v="382"/>
    <x v="13"/>
  </r>
  <r>
    <x v="383"/>
    <x v="89"/>
  </r>
  <r>
    <x v="384"/>
    <x v="86"/>
  </r>
  <r>
    <x v="385"/>
    <x v="6"/>
  </r>
  <r>
    <x v="386"/>
    <x v="48"/>
  </r>
  <r>
    <x v="387"/>
    <x v="1"/>
  </r>
  <r>
    <x v="388"/>
    <x v="40"/>
  </r>
  <r>
    <x v="389"/>
    <x v="22"/>
  </r>
  <r>
    <x v="390"/>
    <x v="83"/>
  </r>
  <r>
    <x v="391"/>
    <x v="2"/>
  </r>
  <r>
    <x v="392"/>
    <x v="28"/>
  </r>
  <r>
    <x v="393"/>
    <x v="71"/>
  </r>
  <r>
    <x v="394"/>
    <x v="70"/>
  </r>
  <r>
    <x v="395"/>
    <x v="46"/>
  </r>
  <r>
    <x v="396"/>
    <x v="41"/>
  </r>
  <r>
    <x v="397"/>
    <x v="12"/>
  </r>
  <r>
    <x v="398"/>
    <x v="26"/>
  </r>
  <r>
    <x v="399"/>
    <x v="13"/>
  </r>
  <r>
    <x v="400"/>
    <x v="92"/>
  </r>
  <r>
    <x v="401"/>
    <x v="11"/>
  </r>
  <r>
    <x v="402"/>
    <x v="70"/>
  </r>
  <r>
    <x v="403"/>
    <x v="45"/>
  </r>
  <r>
    <x v="404"/>
    <x v="49"/>
  </r>
  <r>
    <x v="405"/>
    <x v="1"/>
  </r>
  <r>
    <x v="406"/>
    <x v="65"/>
  </r>
  <r>
    <x v="407"/>
    <x v="3"/>
  </r>
  <r>
    <x v="408"/>
    <x v="13"/>
  </r>
  <r>
    <x v="409"/>
    <x v="22"/>
  </r>
  <r>
    <x v="410"/>
    <x v="18"/>
  </r>
  <r>
    <x v="411"/>
    <x v="32"/>
  </r>
  <r>
    <x v="412"/>
    <x v="51"/>
  </r>
  <r>
    <x v="413"/>
    <x v="25"/>
  </r>
  <r>
    <x v="414"/>
    <x v="5"/>
  </r>
  <r>
    <x v="415"/>
    <x v="22"/>
  </r>
  <r>
    <x v="416"/>
    <x v="90"/>
  </r>
  <r>
    <x v="417"/>
    <x v="79"/>
  </r>
  <r>
    <x v="418"/>
    <x v="70"/>
  </r>
  <r>
    <x v="419"/>
    <x v="21"/>
  </r>
  <r>
    <x v="420"/>
    <x v="35"/>
  </r>
  <r>
    <x v="421"/>
    <x v="54"/>
  </r>
  <r>
    <x v="422"/>
    <x v="30"/>
  </r>
  <r>
    <x v="423"/>
    <x v="45"/>
  </r>
  <r>
    <x v="424"/>
    <x v="46"/>
  </r>
  <r>
    <x v="425"/>
    <x v="94"/>
  </r>
  <r>
    <x v="426"/>
    <x v="85"/>
  </r>
  <r>
    <x v="427"/>
    <x v="24"/>
  </r>
  <r>
    <x v="428"/>
    <x v="22"/>
  </r>
  <r>
    <x v="429"/>
    <x v="62"/>
  </r>
  <r>
    <x v="430"/>
    <x v="63"/>
  </r>
  <r>
    <x v="431"/>
    <x v="26"/>
  </r>
  <r>
    <x v="432"/>
    <x v="63"/>
  </r>
  <r>
    <x v="433"/>
    <x v="35"/>
  </r>
  <r>
    <x v="434"/>
    <x v="41"/>
  </r>
  <r>
    <x v="435"/>
    <x v="92"/>
  </r>
  <r>
    <x v="436"/>
    <x v="26"/>
  </r>
  <r>
    <x v="437"/>
    <x v="69"/>
  </r>
  <r>
    <x v="438"/>
    <x v="95"/>
  </r>
  <r>
    <x v="439"/>
    <x v="26"/>
  </r>
  <r>
    <x v="440"/>
    <x v="74"/>
  </r>
  <r>
    <x v="441"/>
    <x v="32"/>
  </r>
  <r>
    <x v="442"/>
    <x v="19"/>
  </r>
  <r>
    <x v="443"/>
    <x v="13"/>
  </r>
  <r>
    <x v="444"/>
    <x v="29"/>
  </r>
  <r>
    <x v="445"/>
    <x v="46"/>
  </r>
  <r>
    <x v="446"/>
    <x v="27"/>
  </r>
  <r>
    <x v="447"/>
    <x v="45"/>
  </r>
  <r>
    <x v="448"/>
    <x v="96"/>
  </r>
  <r>
    <x v="449"/>
    <x v="47"/>
  </r>
  <r>
    <x v="450"/>
    <x v="19"/>
  </r>
  <r>
    <x v="451"/>
    <x v="34"/>
  </r>
  <r>
    <x v="452"/>
    <x v="92"/>
  </r>
  <r>
    <x v="453"/>
    <x v="74"/>
  </r>
  <r>
    <x v="454"/>
    <x v="1"/>
  </r>
  <r>
    <x v="455"/>
    <x v="7"/>
  </r>
  <r>
    <x v="456"/>
    <x v="77"/>
  </r>
  <r>
    <x v="457"/>
    <x v="30"/>
  </r>
  <r>
    <x v="458"/>
    <x v="82"/>
  </r>
  <r>
    <x v="459"/>
    <x v="52"/>
  </r>
  <r>
    <x v="460"/>
    <x v="51"/>
  </r>
  <r>
    <x v="461"/>
    <x v="65"/>
  </r>
  <r>
    <x v="462"/>
    <x v="10"/>
  </r>
  <r>
    <x v="463"/>
    <x v="36"/>
  </r>
  <r>
    <x v="464"/>
    <x v="90"/>
  </r>
  <r>
    <x v="465"/>
    <x v="6"/>
  </r>
  <r>
    <x v="466"/>
    <x v="16"/>
  </r>
  <r>
    <x v="467"/>
    <x v="97"/>
  </r>
  <r>
    <x v="468"/>
    <x v="13"/>
  </r>
  <r>
    <x v="469"/>
    <x v="5"/>
  </r>
  <r>
    <x v="470"/>
    <x v="55"/>
  </r>
  <r>
    <x v="471"/>
    <x v="54"/>
  </r>
  <r>
    <x v="472"/>
    <x v="11"/>
  </r>
  <r>
    <x v="473"/>
    <x v="13"/>
  </r>
  <r>
    <x v="474"/>
    <x v="4"/>
  </r>
  <r>
    <x v="475"/>
    <x v="37"/>
  </r>
  <r>
    <x v="476"/>
    <x v="35"/>
  </r>
  <r>
    <x v="477"/>
    <x v="13"/>
  </r>
  <r>
    <x v="478"/>
    <x v="22"/>
  </r>
  <r>
    <x v="479"/>
    <x v="96"/>
  </r>
  <r>
    <x v="480"/>
    <x v="6"/>
  </r>
  <r>
    <x v="481"/>
    <x v="0"/>
  </r>
  <r>
    <x v="482"/>
    <x v="3"/>
  </r>
  <r>
    <x v="483"/>
    <x v="45"/>
  </r>
  <r>
    <x v="484"/>
    <x v="12"/>
  </r>
  <r>
    <x v="485"/>
    <x v="52"/>
  </r>
  <r>
    <x v="486"/>
    <x v="10"/>
  </r>
  <r>
    <x v="487"/>
    <x v="63"/>
  </r>
  <r>
    <x v="488"/>
    <x v="83"/>
  </r>
  <r>
    <x v="489"/>
    <x v="16"/>
  </r>
  <r>
    <x v="490"/>
    <x v="1"/>
  </r>
  <r>
    <x v="491"/>
    <x v="71"/>
  </r>
  <r>
    <x v="492"/>
    <x v="13"/>
  </r>
  <r>
    <x v="493"/>
    <x v="14"/>
  </r>
  <r>
    <x v="494"/>
    <x v="98"/>
  </r>
  <r>
    <x v="495"/>
    <x v="26"/>
  </r>
  <r>
    <x v="496"/>
    <x v="86"/>
  </r>
  <r>
    <x v="497"/>
    <x v="82"/>
  </r>
  <r>
    <x v="498"/>
    <x v="17"/>
  </r>
  <r>
    <x v="499"/>
    <x v="18"/>
  </r>
  <r>
    <x v="500"/>
    <x v="7"/>
  </r>
  <r>
    <x v="501"/>
    <x v="11"/>
  </r>
  <r>
    <x v="502"/>
    <x v="10"/>
  </r>
  <r>
    <x v="503"/>
    <x v="28"/>
  </r>
  <r>
    <x v="504"/>
    <x v="99"/>
  </r>
  <r>
    <x v="505"/>
    <x v="64"/>
  </r>
  <r>
    <x v="506"/>
    <x v="5"/>
  </r>
  <r>
    <x v="507"/>
    <x v="51"/>
  </r>
  <r>
    <x v="508"/>
    <x v="89"/>
  </r>
  <r>
    <x v="509"/>
    <x v="28"/>
  </r>
  <r>
    <x v="510"/>
    <x v="23"/>
  </r>
  <r>
    <x v="511"/>
    <x v="11"/>
  </r>
  <r>
    <x v="512"/>
    <x v="18"/>
  </r>
  <r>
    <x v="513"/>
    <x v="33"/>
  </r>
  <r>
    <x v="514"/>
    <x v="69"/>
  </r>
  <r>
    <x v="515"/>
    <x v="51"/>
  </r>
  <r>
    <x v="516"/>
    <x v="41"/>
  </r>
  <r>
    <x v="517"/>
    <x v="92"/>
  </r>
  <r>
    <x v="518"/>
    <x v="45"/>
  </r>
  <r>
    <x v="519"/>
    <x v="69"/>
  </r>
  <r>
    <x v="520"/>
    <x v="83"/>
  </r>
  <r>
    <x v="521"/>
    <x v="24"/>
  </r>
  <r>
    <x v="522"/>
    <x v="81"/>
  </r>
  <r>
    <x v="523"/>
    <x v="22"/>
  </r>
  <r>
    <x v="524"/>
    <x v="92"/>
  </r>
  <r>
    <x v="525"/>
    <x v="11"/>
  </r>
  <r>
    <x v="526"/>
    <x v="46"/>
  </r>
  <r>
    <x v="527"/>
    <x v="74"/>
  </r>
  <r>
    <x v="528"/>
    <x v="26"/>
  </r>
  <r>
    <x v="529"/>
    <x v="24"/>
  </r>
  <r>
    <x v="530"/>
    <x v="62"/>
  </r>
  <r>
    <x v="531"/>
    <x v="26"/>
  </r>
  <r>
    <x v="532"/>
    <x v="32"/>
  </r>
  <r>
    <x v="533"/>
    <x v="94"/>
  </r>
  <r>
    <x v="534"/>
    <x v="6"/>
  </r>
  <r>
    <x v="535"/>
    <x v="48"/>
  </r>
  <r>
    <x v="536"/>
    <x v="45"/>
  </r>
  <r>
    <x v="537"/>
    <x v="41"/>
  </r>
  <r>
    <x v="538"/>
    <x v="21"/>
  </r>
  <r>
    <x v="539"/>
    <x v="2"/>
  </r>
  <r>
    <x v="540"/>
    <x v="13"/>
  </r>
  <r>
    <x v="541"/>
    <x v="4"/>
  </r>
  <r>
    <x v="542"/>
    <x v="45"/>
  </r>
  <r>
    <x v="543"/>
    <x v="45"/>
  </r>
  <r>
    <x v="544"/>
    <x v="13"/>
  </r>
  <r>
    <x v="545"/>
    <x v="62"/>
  </r>
  <r>
    <x v="546"/>
    <x v="66"/>
  </r>
  <r>
    <x v="547"/>
    <x v="16"/>
  </r>
  <r>
    <x v="548"/>
    <x v="32"/>
  </r>
  <r>
    <x v="549"/>
    <x v="0"/>
  </r>
  <r>
    <x v="550"/>
    <x v="54"/>
  </r>
  <r>
    <x v="551"/>
    <x v="24"/>
  </r>
  <r>
    <x v="552"/>
    <x v="13"/>
  </r>
  <r>
    <x v="553"/>
    <x v="87"/>
  </r>
  <r>
    <x v="554"/>
    <x v="0"/>
  </r>
  <r>
    <x v="555"/>
    <x v="91"/>
  </r>
  <r>
    <x v="556"/>
    <x v="24"/>
  </r>
  <r>
    <x v="557"/>
    <x v="26"/>
  </r>
  <r>
    <x v="558"/>
    <x v="92"/>
  </r>
  <r>
    <x v="559"/>
    <x v="0"/>
  </r>
  <r>
    <x v="560"/>
    <x v="24"/>
  </r>
  <r>
    <x v="561"/>
    <x v="99"/>
  </r>
  <r>
    <x v="562"/>
    <x v="70"/>
  </r>
  <r>
    <x v="563"/>
    <x v="79"/>
  </r>
  <r>
    <x v="564"/>
    <x v="86"/>
  </r>
  <r>
    <x v="565"/>
    <x v="3"/>
  </r>
  <r>
    <x v="566"/>
    <x v="11"/>
  </r>
  <r>
    <x v="567"/>
    <x v="6"/>
  </r>
  <r>
    <x v="568"/>
    <x v="33"/>
  </r>
  <r>
    <x v="569"/>
    <x v="56"/>
  </r>
  <r>
    <x v="570"/>
    <x v="10"/>
  </r>
  <r>
    <x v="571"/>
    <x v="28"/>
  </r>
  <r>
    <x v="572"/>
    <x v="51"/>
  </r>
  <r>
    <x v="573"/>
    <x v="4"/>
  </r>
  <r>
    <x v="574"/>
    <x v="63"/>
  </r>
  <r>
    <x v="575"/>
    <x v="81"/>
  </r>
  <r>
    <x v="576"/>
    <x v="89"/>
  </r>
  <r>
    <x v="577"/>
    <x v="27"/>
  </r>
  <r>
    <x v="578"/>
    <x v="22"/>
  </r>
  <r>
    <x v="579"/>
    <x v="30"/>
  </r>
  <r>
    <x v="580"/>
    <x v="14"/>
  </r>
  <r>
    <x v="581"/>
    <x v="74"/>
  </r>
  <r>
    <x v="582"/>
    <x v="59"/>
  </r>
  <r>
    <x v="583"/>
    <x v="100"/>
  </r>
  <r>
    <x v="584"/>
    <x v="61"/>
  </r>
  <r>
    <x v="585"/>
    <x v="11"/>
  </r>
  <r>
    <x v="586"/>
    <x v="79"/>
  </r>
  <r>
    <x v="587"/>
    <x v="44"/>
  </r>
  <r>
    <x v="588"/>
    <x v="21"/>
  </r>
  <r>
    <x v="589"/>
    <x v="19"/>
  </r>
  <r>
    <x v="590"/>
    <x v="6"/>
  </r>
  <r>
    <x v="591"/>
    <x v="74"/>
  </r>
  <r>
    <x v="592"/>
    <x v="44"/>
  </r>
  <r>
    <x v="593"/>
    <x v="0"/>
  </r>
  <r>
    <x v="594"/>
    <x v="34"/>
  </r>
  <r>
    <x v="595"/>
    <x v="11"/>
  </r>
  <r>
    <x v="596"/>
    <x v="48"/>
  </r>
  <r>
    <x v="597"/>
    <x v="13"/>
  </r>
  <r>
    <x v="598"/>
    <x v="54"/>
  </r>
  <r>
    <x v="599"/>
    <x v="84"/>
  </r>
  <r>
    <x v="600"/>
    <x v="11"/>
  </r>
  <r>
    <x v="601"/>
    <x v="96"/>
  </r>
  <r>
    <x v="602"/>
    <x v="86"/>
  </r>
  <r>
    <x v="603"/>
    <x v="6"/>
  </r>
  <r>
    <x v="604"/>
    <x v="20"/>
  </r>
  <r>
    <x v="605"/>
    <x v="10"/>
  </r>
  <r>
    <x v="606"/>
    <x v="92"/>
  </r>
  <r>
    <x v="607"/>
    <x v="47"/>
  </r>
  <r>
    <x v="608"/>
    <x v="36"/>
  </r>
  <r>
    <x v="609"/>
    <x v="53"/>
  </r>
  <r>
    <x v="610"/>
    <x v="4"/>
  </r>
  <r>
    <x v="611"/>
    <x v="90"/>
  </r>
  <r>
    <x v="612"/>
    <x v="2"/>
  </r>
  <r>
    <x v="613"/>
    <x v="22"/>
  </r>
  <r>
    <x v="614"/>
    <x v="41"/>
  </r>
  <r>
    <x v="615"/>
    <x v="37"/>
  </r>
  <r>
    <x v="616"/>
    <x v="20"/>
  </r>
  <r>
    <x v="617"/>
    <x v="30"/>
  </r>
  <r>
    <x v="618"/>
    <x v="22"/>
  </r>
  <r>
    <x v="619"/>
    <x v="0"/>
  </r>
  <r>
    <x v="620"/>
    <x v="101"/>
  </r>
  <r>
    <x v="621"/>
    <x v="99"/>
  </r>
  <r>
    <x v="622"/>
    <x v="54"/>
  </r>
  <r>
    <x v="623"/>
    <x v="4"/>
  </r>
  <r>
    <x v="624"/>
    <x v="41"/>
  </r>
  <r>
    <x v="625"/>
    <x v="12"/>
  </r>
  <r>
    <x v="626"/>
    <x v="14"/>
  </r>
  <r>
    <x v="627"/>
    <x v="32"/>
  </r>
  <r>
    <x v="628"/>
    <x v="60"/>
  </r>
  <r>
    <x v="629"/>
    <x v="39"/>
  </r>
  <r>
    <x v="630"/>
    <x v="88"/>
  </r>
  <r>
    <x v="631"/>
    <x v="13"/>
  </r>
  <r>
    <x v="632"/>
    <x v="54"/>
  </r>
  <r>
    <x v="633"/>
    <x v="30"/>
  </r>
  <r>
    <x v="634"/>
    <x v="84"/>
  </r>
  <r>
    <x v="635"/>
    <x v="101"/>
  </r>
  <r>
    <x v="636"/>
    <x v="65"/>
  </r>
  <r>
    <x v="637"/>
    <x v="30"/>
  </r>
  <r>
    <x v="638"/>
    <x v="48"/>
  </r>
  <r>
    <x v="639"/>
    <x v="13"/>
  </r>
  <r>
    <x v="640"/>
    <x v="0"/>
  </r>
  <r>
    <x v="641"/>
    <x v="2"/>
  </r>
  <r>
    <x v="642"/>
    <x v="41"/>
  </r>
  <r>
    <x v="643"/>
    <x v="60"/>
  </r>
  <r>
    <x v="644"/>
    <x v="51"/>
  </r>
  <r>
    <x v="645"/>
    <x v="63"/>
  </r>
  <r>
    <x v="646"/>
    <x v="52"/>
  </r>
  <r>
    <x v="647"/>
    <x v="31"/>
  </r>
  <r>
    <x v="648"/>
    <x v="27"/>
  </r>
  <r>
    <x v="649"/>
    <x v="16"/>
  </r>
  <r>
    <x v="650"/>
    <x v="22"/>
  </r>
  <r>
    <x v="651"/>
    <x v="70"/>
  </r>
  <r>
    <x v="652"/>
    <x v="92"/>
  </r>
  <r>
    <x v="653"/>
    <x v="102"/>
  </r>
  <r>
    <x v="654"/>
    <x v="49"/>
  </r>
  <r>
    <x v="655"/>
    <x v="63"/>
  </r>
  <r>
    <x v="656"/>
    <x v="28"/>
  </r>
  <r>
    <x v="657"/>
    <x v="8"/>
  </r>
  <r>
    <x v="658"/>
    <x v="47"/>
  </r>
  <r>
    <x v="659"/>
    <x v="39"/>
  </r>
  <r>
    <x v="660"/>
    <x v="1"/>
  </r>
  <r>
    <x v="661"/>
    <x v="29"/>
  </r>
  <r>
    <x v="662"/>
    <x v="21"/>
  </r>
  <r>
    <x v="663"/>
    <x v="41"/>
  </r>
  <r>
    <x v="664"/>
    <x v="11"/>
  </r>
  <r>
    <x v="665"/>
    <x v="4"/>
  </r>
  <r>
    <x v="666"/>
    <x v="10"/>
  </r>
  <r>
    <x v="667"/>
    <x v="29"/>
  </r>
  <r>
    <x v="668"/>
    <x v="46"/>
  </r>
  <r>
    <x v="669"/>
    <x v="91"/>
  </r>
  <r>
    <x v="670"/>
    <x v="11"/>
  </r>
  <r>
    <x v="671"/>
    <x v="82"/>
  </r>
  <r>
    <x v="672"/>
    <x v="54"/>
  </r>
  <r>
    <x v="673"/>
    <x v="24"/>
  </r>
  <r>
    <x v="674"/>
    <x v="10"/>
  </r>
  <r>
    <x v="675"/>
    <x v="90"/>
  </r>
  <r>
    <x v="676"/>
    <x v="83"/>
  </r>
  <r>
    <x v="677"/>
    <x v="67"/>
  </r>
  <r>
    <x v="678"/>
    <x v="74"/>
  </r>
  <r>
    <x v="679"/>
    <x v="53"/>
  </r>
  <r>
    <x v="680"/>
    <x v="84"/>
  </r>
  <r>
    <x v="681"/>
    <x v="78"/>
  </r>
  <r>
    <x v="682"/>
    <x v="92"/>
  </r>
  <r>
    <x v="683"/>
    <x v="20"/>
  </r>
  <r>
    <x v="684"/>
    <x v="45"/>
  </r>
  <r>
    <x v="685"/>
    <x v="68"/>
  </r>
  <r>
    <x v="686"/>
    <x v="22"/>
  </r>
  <r>
    <x v="687"/>
    <x v="6"/>
  </r>
  <r>
    <x v="688"/>
    <x v="22"/>
  </r>
  <r>
    <x v="689"/>
    <x v="11"/>
  </r>
  <r>
    <x v="690"/>
    <x v="6"/>
  </r>
  <r>
    <x v="691"/>
    <x v="29"/>
  </r>
  <r>
    <x v="692"/>
    <x v="85"/>
  </r>
  <r>
    <x v="693"/>
    <x v="42"/>
  </r>
  <r>
    <x v="694"/>
    <x v="65"/>
  </r>
  <r>
    <x v="695"/>
    <x v="72"/>
  </r>
  <r>
    <x v="696"/>
    <x v="42"/>
  </r>
  <r>
    <x v="697"/>
    <x v="64"/>
  </r>
  <r>
    <x v="698"/>
    <x v="10"/>
  </r>
  <r>
    <x v="699"/>
    <x v="6"/>
  </r>
  <r>
    <x v="700"/>
    <x v="20"/>
  </r>
  <r>
    <x v="701"/>
    <x v="60"/>
  </r>
  <r>
    <x v="702"/>
    <x v="13"/>
  </r>
  <r>
    <x v="703"/>
    <x v="83"/>
  </r>
  <r>
    <x v="704"/>
    <x v="6"/>
  </r>
  <r>
    <x v="705"/>
    <x v="19"/>
  </r>
  <r>
    <x v="706"/>
    <x v="63"/>
  </r>
  <r>
    <x v="707"/>
    <x v="13"/>
  </r>
  <r>
    <x v="708"/>
    <x v="22"/>
  </r>
  <r>
    <x v="709"/>
    <x v="27"/>
  </r>
  <r>
    <x v="710"/>
    <x v="61"/>
  </r>
  <r>
    <x v="711"/>
    <x v="83"/>
  </r>
  <r>
    <x v="712"/>
    <x v="62"/>
  </r>
  <r>
    <x v="713"/>
    <x v="16"/>
  </r>
  <r>
    <x v="714"/>
    <x v="1"/>
  </r>
  <r>
    <x v="715"/>
    <x v="99"/>
  </r>
  <r>
    <x v="716"/>
    <x v="103"/>
  </r>
  <r>
    <x v="717"/>
    <x v="7"/>
  </r>
  <r>
    <x v="718"/>
    <x v="5"/>
  </r>
  <r>
    <x v="719"/>
    <x v="60"/>
  </r>
  <r>
    <x v="720"/>
    <x v="55"/>
  </r>
  <r>
    <x v="721"/>
    <x v="6"/>
  </r>
  <r>
    <x v="722"/>
    <x v="16"/>
  </r>
  <r>
    <x v="723"/>
    <x v="30"/>
  </r>
  <r>
    <x v="724"/>
    <x v="22"/>
  </r>
  <r>
    <x v="725"/>
    <x v="16"/>
  </r>
  <r>
    <x v="726"/>
    <x v="62"/>
  </r>
  <r>
    <x v="727"/>
    <x v="22"/>
  </r>
  <r>
    <x v="728"/>
    <x v="18"/>
  </r>
  <r>
    <x v="729"/>
    <x v="82"/>
  </r>
  <r>
    <x v="730"/>
    <x v="49"/>
  </r>
  <r>
    <x v="731"/>
    <x v="0"/>
  </r>
  <r>
    <x v="732"/>
    <x v="45"/>
  </r>
  <r>
    <x v="733"/>
    <x v="53"/>
  </r>
  <r>
    <x v="734"/>
    <x v="21"/>
  </r>
  <r>
    <x v="735"/>
    <x v="101"/>
  </r>
  <r>
    <x v="736"/>
    <x v="52"/>
  </r>
  <r>
    <x v="737"/>
    <x v="11"/>
  </r>
  <r>
    <x v="738"/>
    <x v="72"/>
  </r>
  <r>
    <x v="739"/>
    <x v="6"/>
  </r>
  <r>
    <x v="740"/>
    <x v="48"/>
  </r>
  <r>
    <x v="741"/>
    <x v="53"/>
  </r>
  <r>
    <x v="742"/>
    <x v="4"/>
  </r>
  <r>
    <x v="743"/>
    <x v="37"/>
  </r>
  <r>
    <x v="744"/>
    <x v="5"/>
  </r>
  <r>
    <x v="745"/>
    <x v="1"/>
  </r>
  <r>
    <x v="746"/>
    <x v="4"/>
  </r>
  <r>
    <x v="747"/>
    <x v="88"/>
  </r>
  <r>
    <x v="748"/>
    <x v="92"/>
  </r>
  <r>
    <x v="749"/>
    <x v="43"/>
  </r>
  <r>
    <x v="750"/>
    <x v="48"/>
  </r>
  <r>
    <x v="751"/>
    <x v="0"/>
  </r>
  <r>
    <x v="752"/>
    <x v="35"/>
  </r>
  <r>
    <x v="753"/>
    <x v="11"/>
  </r>
  <r>
    <x v="754"/>
    <x v="60"/>
  </r>
  <r>
    <x v="755"/>
    <x v="40"/>
  </r>
  <r>
    <x v="756"/>
    <x v="22"/>
  </r>
  <r>
    <x v="757"/>
    <x v="90"/>
  </r>
  <r>
    <x v="758"/>
    <x v="40"/>
  </r>
  <r>
    <x v="759"/>
    <x v="49"/>
  </r>
  <r>
    <x v="760"/>
    <x v="28"/>
  </r>
  <r>
    <x v="761"/>
    <x v="67"/>
  </r>
  <r>
    <x v="762"/>
    <x v="51"/>
  </r>
  <r>
    <x v="763"/>
    <x v="40"/>
  </r>
  <r>
    <x v="764"/>
    <x v="49"/>
  </r>
  <r>
    <x v="765"/>
    <x v="74"/>
  </r>
  <r>
    <x v="766"/>
    <x v="62"/>
  </r>
  <r>
    <x v="767"/>
    <x v="70"/>
  </r>
  <r>
    <x v="768"/>
    <x v="6"/>
  </r>
  <r>
    <x v="769"/>
    <x v="0"/>
  </r>
  <r>
    <x v="770"/>
    <x v="44"/>
  </r>
  <r>
    <x v="771"/>
    <x v="23"/>
  </r>
  <r>
    <x v="772"/>
    <x v="1"/>
  </r>
  <r>
    <x v="773"/>
    <x v="18"/>
  </r>
  <r>
    <x v="774"/>
    <x v="13"/>
  </r>
  <r>
    <x v="775"/>
    <x v="45"/>
  </r>
  <r>
    <x v="776"/>
    <x v="11"/>
  </r>
  <r>
    <x v="777"/>
    <x v="99"/>
  </r>
  <r>
    <x v="778"/>
    <x v="54"/>
  </r>
  <r>
    <x v="779"/>
    <x v="54"/>
  </r>
  <r>
    <x v="780"/>
    <x v="49"/>
  </r>
  <r>
    <x v="781"/>
    <x v="86"/>
  </r>
  <r>
    <x v="782"/>
    <x v="2"/>
  </r>
  <r>
    <x v="783"/>
    <x v="90"/>
  </r>
  <r>
    <x v="784"/>
    <x v="101"/>
  </r>
  <r>
    <x v="785"/>
    <x v="17"/>
  </r>
  <r>
    <x v="786"/>
    <x v="3"/>
  </r>
  <r>
    <x v="787"/>
    <x v="6"/>
  </r>
  <r>
    <x v="788"/>
    <x v="30"/>
  </r>
  <r>
    <x v="789"/>
    <x v="27"/>
  </r>
  <r>
    <x v="790"/>
    <x v="11"/>
  </r>
  <r>
    <x v="791"/>
    <x v="1"/>
  </r>
  <r>
    <x v="792"/>
    <x v="92"/>
  </r>
  <r>
    <x v="793"/>
    <x v="22"/>
  </r>
  <r>
    <x v="794"/>
    <x v="29"/>
  </r>
  <r>
    <x v="795"/>
    <x v="84"/>
  </r>
  <r>
    <x v="796"/>
    <x v="54"/>
  </r>
  <r>
    <x v="797"/>
    <x v="31"/>
  </r>
  <r>
    <x v="798"/>
    <x v="74"/>
  </r>
  <r>
    <x v="799"/>
    <x v="96"/>
  </r>
  <r>
    <x v="800"/>
    <x v="35"/>
  </r>
  <r>
    <x v="801"/>
    <x v="77"/>
  </r>
  <r>
    <x v="802"/>
    <x v="11"/>
  </r>
  <r>
    <x v="803"/>
    <x v="74"/>
  </r>
  <r>
    <x v="804"/>
    <x v="30"/>
  </r>
  <r>
    <x v="805"/>
    <x v="74"/>
  </r>
  <r>
    <x v="806"/>
    <x v="17"/>
  </r>
  <r>
    <x v="807"/>
    <x v="66"/>
  </r>
  <r>
    <x v="808"/>
    <x v="27"/>
  </r>
  <r>
    <x v="809"/>
    <x v="104"/>
  </r>
  <r>
    <x v="810"/>
    <x v="99"/>
  </r>
  <r>
    <x v="811"/>
    <x v="6"/>
  </r>
  <r>
    <x v="812"/>
    <x v="64"/>
  </r>
  <r>
    <x v="813"/>
    <x v="18"/>
  </r>
  <r>
    <x v="814"/>
    <x v="79"/>
  </r>
  <r>
    <x v="815"/>
    <x v="45"/>
  </r>
  <r>
    <x v="816"/>
    <x v="30"/>
  </r>
  <r>
    <x v="817"/>
    <x v="20"/>
  </r>
  <r>
    <x v="818"/>
    <x v="63"/>
  </r>
  <r>
    <x v="819"/>
    <x v="51"/>
  </r>
  <r>
    <x v="820"/>
    <x v="0"/>
  </r>
  <r>
    <x v="821"/>
    <x v="31"/>
  </r>
  <r>
    <x v="822"/>
    <x v="0"/>
  </r>
  <r>
    <x v="823"/>
    <x v="70"/>
  </r>
  <r>
    <x v="824"/>
    <x v="13"/>
  </r>
  <r>
    <x v="825"/>
    <x v="22"/>
  </r>
  <r>
    <x v="826"/>
    <x v="67"/>
  </r>
  <r>
    <x v="827"/>
    <x v="2"/>
  </r>
  <r>
    <x v="828"/>
    <x v="17"/>
  </r>
  <r>
    <x v="829"/>
    <x v="11"/>
  </r>
  <r>
    <x v="830"/>
    <x v="24"/>
  </r>
  <r>
    <x v="831"/>
    <x v="11"/>
  </r>
  <r>
    <x v="832"/>
    <x v="0"/>
  </r>
  <r>
    <x v="833"/>
    <x v="39"/>
  </r>
  <r>
    <x v="834"/>
    <x v="53"/>
  </r>
  <r>
    <x v="835"/>
    <x v="52"/>
  </r>
  <r>
    <x v="836"/>
    <x v="47"/>
  </r>
  <r>
    <x v="837"/>
    <x v="7"/>
  </r>
  <r>
    <x v="838"/>
    <x v="49"/>
  </r>
  <r>
    <x v="839"/>
    <x v="94"/>
  </r>
  <r>
    <x v="840"/>
    <x v="82"/>
  </r>
  <r>
    <x v="841"/>
    <x v="105"/>
  </r>
  <r>
    <x v="842"/>
    <x v="27"/>
  </r>
  <r>
    <x v="843"/>
    <x v="53"/>
  </r>
  <r>
    <x v="844"/>
    <x v="3"/>
  </r>
  <r>
    <x v="845"/>
    <x v="34"/>
  </r>
  <r>
    <x v="846"/>
    <x v="5"/>
  </r>
  <r>
    <x v="847"/>
    <x v="41"/>
  </r>
  <r>
    <x v="848"/>
    <x v="75"/>
  </r>
  <r>
    <x v="849"/>
    <x v="1"/>
  </r>
  <r>
    <x v="850"/>
    <x v="0"/>
  </r>
  <r>
    <x v="851"/>
    <x v="0"/>
  </r>
  <r>
    <x v="852"/>
    <x v="71"/>
  </r>
  <r>
    <x v="853"/>
    <x v="39"/>
  </r>
  <r>
    <x v="854"/>
    <x v="32"/>
  </r>
  <r>
    <x v="855"/>
    <x v="12"/>
  </r>
  <r>
    <x v="856"/>
    <x v="90"/>
  </r>
  <r>
    <x v="857"/>
    <x v="29"/>
  </r>
  <r>
    <x v="858"/>
    <x v="1"/>
  </r>
  <r>
    <x v="859"/>
    <x v="21"/>
  </r>
  <r>
    <x v="860"/>
    <x v="79"/>
  </r>
  <r>
    <x v="861"/>
    <x v="10"/>
  </r>
  <r>
    <x v="862"/>
    <x v="68"/>
  </r>
  <r>
    <x v="863"/>
    <x v="28"/>
  </r>
  <r>
    <x v="864"/>
    <x v="22"/>
  </r>
  <r>
    <x v="865"/>
    <x v="16"/>
  </r>
  <r>
    <x v="866"/>
    <x v="13"/>
  </r>
  <r>
    <x v="867"/>
    <x v="53"/>
  </r>
  <r>
    <x v="868"/>
    <x v="47"/>
  </r>
  <r>
    <x v="869"/>
    <x v="5"/>
  </r>
  <r>
    <x v="870"/>
    <x v="12"/>
  </r>
  <r>
    <x v="871"/>
    <x v="45"/>
  </r>
  <r>
    <x v="872"/>
    <x v="31"/>
  </r>
  <r>
    <x v="873"/>
    <x v="87"/>
  </r>
  <r>
    <x v="874"/>
    <x v="71"/>
  </r>
  <r>
    <x v="875"/>
    <x v="22"/>
  </r>
  <r>
    <x v="876"/>
    <x v="37"/>
  </r>
  <r>
    <x v="877"/>
    <x v="6"/>
  </r>
  <r>
    <x v="878"/>
    <x v="53"/>
  </r>
  <r>
    <x v="879"/>
    <x v="90"/>
  </r>
  <r>
    <x v="880"/>
    <x v="11"/>
  </r>
  <r>
    <x v="881"/>
    <x v="59"/>
  </r>
  <r>
    <x v="882"/>
    <x v="86"/>
  </r>
  <r>
    <x v="883"/>
    <x v="80"/>
  </r>
  <r>
    <x v="884"/>
    <x v="17"/>
  </r>
  <r>
    <x v="885"/>
    <x v="40"/>
  </r>
  <r>
    <x v="886"/>
    <x v="28"/>
  </r>
  <r>
    <x v="887"/>
    <x v="32"/>
  </r>
  <r>
    <x v="888"/>
    <x v="16"/>
  </r>
  <r>
    <x v="889"/>
    <x v="31"/>
  </r>
  <r>
    <x v="890"/>
    <x v="87"/>
  </r>
  <r>
    <x v="891"/>
    <x v="90"/>
  </r>
  <r>
    <x v="892"/>
    <x v="37"/>
  </r>
  <r>
    <x v="893"/>
    <x v="30"/>
  </r>
  <r>
    <x v="894"/>
    <x v="56"/>
  </r>
  <r>
    <x v="895"/>
    <x v="37"/>
  </r>
  <r>
    <x v="896"/>
    <x v="65"/>
  </r>
  <r>
    <x v="897"/>
    <x v="56"/>
  </r>
  <r>
    <x v="898"/>
    <x v="51"/>
  </r>
  <r>
    <x v="899"/>
    <x v="53"/>
  </r>
  <r>
    <x v="900"/>
    <x v="63"/>
  </r>
  <r>
    <x v="901"/>
    <x v="24"/>
  </r>
  <r>
    <x v="902"/>
    <x v="0"/>
  </r>
  <r>
    <x v="903"/>
    <x v="13"/>
  </r>
  <r>
    <x v="904"/>
    <x v="17"/>
  </r>
  <r>
    <x v="905"/>
    <x v="30"/>
  </r>
  <r>
    <x v="906"/>
    <x v="13"/>
  </r>
  <r>
    <x v="907"/>
    <x v="65"/>
  </r>
  <r>
    <x v="908"/>
    <x v="33"/>
  </r>
  <r>
    <x v="909"/>
    <x v="11"/>
  </r>
  <r>
    <x v="910"/>
    <x v="14"/>
  </r>
  <r>
    <x v="911"/>
    <x v="54"/>
  </r>
  <r>
    <x v="912"/>
    <x v="82"/>
  </r>
  <r>
    <x v="913"/>
    <x v="87"/>
  </r>
  <r>
    <x v="914"/>
    <x v="51"/>
  </r>
  <r>
    <x v="915"/>
    <x v="16"/>
  </r>
  <r>
    <x v="916"/>
    <x v="87"/>
  </r>
  <r>
    <x v="917"/>
    <x v="46"/>
  </r>
  <r>
    <x v="918"/>
    <x v="50"/>
  </r>
  <r>
    <x v="919"/>
    <x v="18"/>
  </r>
  <r>
    <x v="920"/>
    <x v="29"/>
  </r>
  <r>
    <x v="921"/>
    <x v="83"/>
  </r>
  <r>
    <x v="922"/>
    <x v="11"/>
  </r>
  <r>
    <x v="923"/>
    <x v="5"/>
  </r>
  <r>
    <x v="924"/>
    <x v="84"/>
  </r>
  <r>
    <x v="925"/>
    <x v="54"/>
  </r>
  <r>
    <x v="926"/>
    <x v="0"/>
  </r>
  <r>
    <x v="927"/>
    <x v="21"/>
  </r>
  <r>
    <x v="928"/>
    <x v="2"/>
  </r>
  <r>
    <x v="929"/>
    <x v="35"/>
  </r>
  <r>
    <x v="930"/>
    <x v="22"/>
  </r>
  <r>
    <x v="931"/>
    <x v="10"/>
  </r>
  <r>
    <x v="932"/>
    <x v="13"/>
  </r>
  <r>
    <x v="933"/>
    <x v="6"/>
  </r>
  <r>
    <x v="934"/>
    <x v="14"/>
  </r>
  <r>
    <x v="935"/>
    <x v="69"/>
  </r>
  <r>
    <x v="936"/>
    <x v="0"/>
  </r>
  <r>
    <x v="937"/>
    <x v="11"/>
  </r>
  <r>
    <x v="938"/>
    <x v="13"/>
  </r>
  <r>
    <x v="939"/>
    <x v="70"/>
  </r>
  <r>
    <x v="940"/>
    <x v="1"/>
  </r>
  <r>
    <x v="941"/>
    <x v="40"/>
  </r>
  <r>
    <x v="942"/>
    <x v="54"/>
  </r>
  <r>
    <x v="943"/>
    <x v="17"/>
  </r>
  <r>
    <x v="944"/>
    <x v="18"/>
  </r>
  <r>
    <x v="945"/>
    <x v="103"/>
  </r>
  <r>
    <x v="946"/>
    <x v="28"/>
  </r>
  <r>
    <x v="947"/>
    <x v="20"/>
  </r>
  <r>
    <x v="948"/>
    <x v="20"/>
  </r>
  <r>
    <x v="949"/>
    <x v="41"/>
  </r>
  <r>
    <x v="950"/>
    <x v="52"/>
  </r>
  <r>
    <x v="951"/>
    <x v="10"/>
  </r>
  <r>
    <x v="952"/>
    <x v="41"/>
  </r>
  <r>
    <x v="953"/>
    <x v="60"/>
  </r>
  <r>
    <x v="954"/>
    <x v="34"/>
  </r>
  <r>
    <x v="955"/>
    <x v="94"/>
  </r>
  <r>
    <x v="956"/>
    <x v="84"/>
  </r>
  <r>
    <x v="957"/>
    <x v="12"/>
  </r>
  <r>
    <x v="958"/>
    <x v="0"/>
  </r>
  <r>
    <x v="959"/>
    <x v="40"/>
  </r>
  <r>
    <x v="960"/>
    <x v="18"/>
  </r>
  <r>
    <x v="961"/>
    <x v="54"/>
  </r>
  <r>
    <x v="962"/>
    <x v="1"/>
  </r>
  <r>
    <x v="963"/>
    <x v="22"/>
  </r>
  <r>
    <x v="964"/>
    <x v="20"/>
  </r>
  <r>
    <x v="965"/>
    <x v="11"/>
  </r>
  <r>
    <x v="966"/>
    <x v="70"/>
  </r>
  <r>
    <x v="967"/>
    <x v="32"/>
  </r>
  <r>
    <x v="968"/>
    <x v="48"/>
  </r>
  <r>
    <x v="969"/>
    <x v="18"/>
  </r>
  <r>
    <x v="970"/>
    <x v="87"/>
  </r>
  <r>
    <x v="971"/>
    <x v="0"/>
  </r>
  <r>
    <x v="972"/>
    <x v="56"/>
  </r>
  <r>
    <x v="973"/>
    <x v="22"/>
  </r>
  <r>
    <x v="974"/>
    <x v="48"/>
  </r>
  <r>
    <x v="975"/>
    <x v="4"/>
  </r>
  <r>
    <x v="976"/>
    <x v="66"/>
  </r>
  <r>
    <x v="977"/>
    <x v="13"/>
  </r>
  <r>
    <x v="978"/>
    <x v="30"/>
  </r>
  <r>
    <x v="979"/>
    <x v="37"/>
  </r>
  <r>
    <x v="980"/>
    <x v="53"/>
  </r>
  <r>
    <x v="981"/>
    <x v="45"/>
  </r>
  <r>
    <x v="982"/>
    <x v="22"/>
  </r>
  <r>
    <x v="983"/>
    <x v="20"/>
  </r>
  <r>
    <x v="984"/>
    <x v="54"/>
  </r>
  <r>
    <x v="985"/>
    <x v="52"/>
  </r>
  <r>
    <x v="986"/>
    <x v="48"/>
  </r>
  <r>
    <x v="987"/>
    <x v="51"/>
  </r>
  <r>
    <x v="988"/>
    <x v="1"/>
  </r>
  <r>
    <x v="989"/>
    <x v="13"/>
  </r>
  <r>
    <x v="990"/>
    <x v="35"/>
  </r>
  <r>
    <x v="991"/>
    <x v="106"/>
  </r>
  <r>
    <x v="992"/>
    <x v="39"/>
  </r>
  <r>
    <x v="993"/>
    <x v="11"/>
  </r>
  <r>
    <x v="994"/>
    <x v="13"/>
  </r>
  <r>
    <x v="995"/>
    <x v="94"/>
  </r>
  <r>
    <x v="996"/>
    <x v="53"/>
  </r>
  <r>
    <x v="997"/>
    <x v="16"/>
  </r>
  <r>
    <x v="998"/>
    <x v="91"/>
  </r>
  <r>
    <x v="999"/>
    <x v="13"/>
  </r>
  <r>
    <x v="1000"/>
    <x v="64"/>
  </r>
  <r>
    <x v="1001"/>
    <x v="26"/>
  </r>
  <r>
    <x v="1002"/>
    <x v="13"/>
  </r>
  <r>
    <x v="1003"/>
    <x v="1"/>
  </r>
  <r>
    <x v="1004"/>
    <x v="11"/>
  </r>
  <r>
    <x v="1005"/>
    <x v="54"/>
  </r>
  <r>
    <x v="1006"/>
    <x v="16"/>
  </r>
  <r>
    <x v="1007"/>
    <x v="16"/>
  </r>
  <r>
    <x v="1008"/>
    <x v="6"/>
  </r>
  <r>
    <x v="1009"/>
    <x v="69"/>
  </r>
  <r>
    <x v="1010"/>
    <x v="47"/>
  </r>
  <r>
    <x v="1011"/>
    <x v="10"/>
  </r>
  <r>
    <x v="1012"/>
    <x v="66"/>
  </r>
  <r>
    <x v="1013"/>
    <x v="48"/>
  </r>
  <r>
    <x v="1014"/>
    <x v="47"/>
  </r>
  <r>
    <x v="1015"/>
    <x v="2"/>
  </r>
  <r>
    <x v="1016"/>
    <x v="92"/>
  </r>
  <r>
    <x v="1017"/>
    <x v="68"/>
  </r>
  <r>
    <x v="1018"/>
    <x v="50"/>
  </r>
  <r>
    <x v="1019"/>
    <x v="11"/>
  </r>
  <r>
    <x v="1020"/>
    <x v="11"/>
  </r>
  <r>
    <x v="1021"/>
    <x v="13"/>
  </r>
  <r>
    <x v="1022"/>
    <x v="19"/>
  </r>
  <r>
    <x v="1023"/>
    <x v="11"/>
  </r>
  <r>
    <x v="1024"/>
    <x v="1"/>
  </r>
  <r>
    <x v="1025"/>
    <x v="41"/>
  </r>
  <r>
    <x v="1026"/>
    <x v="14"/>
  </r>
  <r>
    <x v="1027"/>
    <x v="22"/>
  </r>
  <r>
    <x v="1028"/>
    <x v="71"/>
  </r>
  <r>
    <x v="1029"/>
    <x v="41"/>
  </r>
  <r>
    <x v="1030"/>
    <x v="77"/>
  </r>
  <r>
    <x v="1031"/>
    <x v="26"/>
  </r>
  <r>
    <x v="1032"/>
    <x v="5"/>
  </r>
  <r>
    <x v="1033"/>
    <x v="20"/>
  </r>
  <r>
    <x v="1034"/>
    <x v="98"/>
  </r>
  <r>
    <x v="1035"/>
    <x v="24"/>
  </r>
  <r>
    <x v="1036"/>
    <x v="22"/>
  </r>
  <r>
    <x v="1037"/>
    <x v="2"/>
  </r>
  <r>
    <x v="1038"/>
    <x v="16"/>
  </r>
  <r>
    <x v="1039"/>
    <x v="16"/>
  </r>
  <r>
    <x v="1040"/>
    <x v="24"/>
  </r>
  <r>
    <x v="1041"/>
    <x v="27"/>
  </r>
  <r>
    <x v="1042"/>
    <x v="11"/>
  </r>
  <r>
    <x v="1043"/>
    <x v="59"/>
  </r>
  <r>
    <x v="1044"/>
    <x v="38"/>
  </r>
  <r>
    <x v="1045"/>
    <x v="32"/>
  </r>
  <r>
    <x v="1046"/>
    <x v="11"/>
  </r>
  <r>
    <x v="1047"/>
    <x v="29"/>
  </r>
  <r>
    <x v="1048"/>
    <x v="14"/>
  </r>
  <r>
    <x v="1049"/>
    <x v="94"/>
  </r>
  <r>
    <x v="1050"/>
    <x v="22"/>
  </r>
  <r>
    <x v="1051"/>
    <x v="22"/>
  </r>
  <r>
    <x v="1052"/>
    <x v="39"/>
  </r>
  <r>
    <x v="1053"/>
    <x v="24"/>
  </r>
  <r>
    <x v="1054"/>
    <x v="20"/>
  </r>
  <r>
    <x v="1055"/>
    <x v="1"/>
  </r>
  <r>
    <x v="1056"/>
    <x v="11"/>
  </r>
  <r>
    <x v="1057"/>
    <x v="29"/>
  </r>
  <r>
    <x v="1058"/>
    <x v="74"/>
  </r>
  <r>
    <x v="1059"/>
    <x v="78"/>
  </r>
  <r>
    <x v="1060"/>
    <x v="2"/>
  </r>
  <r>
    <x v="1061"/>
    <x v="61"/>
  </r>
  <r>
    <x v="1062"/>
    <x v="83"/>
  </r>
  <r>
    <x v="1063"/>
    <x v="82"/>
  </r>
  <r>
    <x v="1064"/>
    <x v="27"/>
  </r>
  <r>
    <x v="1065"/>
    <x v="92"/>
  </r>
  <r>
    <x v="1066"/>
    <x v="5"/>
  </r>
  <r>
    <x v="1067"/>
    <x v="39"/>
  </r>
  <r>
    <x v="1068"/>
    <x v="7"/>
  </r>
  <r>
    <x v="1069"/>
    <x v="87"/>
  </r>
  <r>
    <x v="1070"/>
    <x v="46"/>
  </r>
  <r>
    <x v="1071"/>
    <x v="21"/>
  </r>
  <r>
    <x v="1072"/>
    <x v="47"/>
  </r>
  <r>
    <x v="1073"/>
    <x v="54"/>
  </r>
  <r>
    <x v="1074"/>
    <x v="13"/>
  </r>
  <r>
    <x v="1075"/>
    <x v="70"/>
  </r>
  <r>
    <x v="1076"/>
    <x v="65"/>
  </r>
  <r>
    <x v="1077"/>
    <x v="60"/>
  </r>
  <r>
    <x v="1078"/>
    <x v="6"/>
  </r>
  <r>
    <x v="1079"/>
    <x v="29"/>
  </r>
  <r>
    <x v="1080"/>
    <x v="63"/>
  </r>
  <r>
    <x v="1081"/>
    <x v="37"/>
  </r>
  <r>
    <x v="1082"/>
    <x v="20"/>
  </r>
  <r>
    <x v="1083"/>
    <x v="39"/>
  </r>
  <r>
    <x v="1084"/>
    <x v="49"/>
  </r>
  <r>
    <x v="1085"/>
    <x v="86"/>
  </r>
  <r>
    <x v="1086"/>
    <x v="7"/>
  </r>
  <r>
    <x v="1087"/>
    <x v="11"/>
  </r>
  <r>
    <x v="1088"/>
    <x v="6"/>
  </r>
  <r>
    <x v="1089"/>
    <x v="11"/>
  </r>
  <r>
    <x v="1090"/>
    <x v="52"/>
  </r>
  <r>
    <x v="1091"/>
    <x v="40"/>
  </r>
  <r>
    <x v="1092"/>
    <x v="82"/>
  </r>
  <r>
    <x v="1093"/>
    <x v="10"/>
  </r>
  <r>
    <x v="1094"/>
    <x v="46"/>
  </r>
  <r>
    <x v="1095"/>
    <x v="13"/>
  </r>
  <r>
    <x v="1096"/>
    <x v="101"/>
  </r>
  <r>
    <x v="1097"/>
    <x v="73"/>
  </r>
  <r>
    <x v="1098"/>
    <x v="65"/>
  </r>
  <r>
    <x v="1099"/>
    <x v="90"/>
  </r>
  <r>
    <x v="1100"/>
    <x v="26"/>
  </r>
  <r>
    <x v="1101"/>
    <x v="63"/>
  </r>
  <r>
    <x v="1102"/>
    <x v="14"/>
  </r>
  <r>
    <x v="1103"/>
    <x v="28"/>
  </r>
  <r>
    <x v="1104"/>
    <x v="16"/>
  </r>
  <r>
    <x v="1105"/>
    <x v="29"/>
  </r>
  <r>
    <x v="1106"/>
    <x v="59"/>
  </r>
  <r>
    <x v="1107"/>
    <x v="13"/>
  </r>
  <r>
    <x v="1108"/>
    <x v="4"/>
  </r>
  <r>
    <x v="1109"/>
    <x v="6"/>
  </r>
  <r>
    <x v="1110"/>
    <x v="49"/>
  </r>
  <r>
    <x v="1111"/>
    <x v="1"/>
  </r>
  <r>
    <x v="1112"/>
    <x v="24"/>
  </r>
  <r>
    <x v="1113"/>
    <x v="31"/>
  </r>
  <r>
    <x v="1114"/>
    <x v="30"/>
  </r>
  <r>
    <x v="1115"/>
    <x v="22"/>
  </r>
  <r>
    <x v="1116"/>
    <x v="20"/>
  </r>
  <r>
    <x v="1117"/>
    <x v="17"/>
  </r>
  <r>
    <x v="1118"/>
    <x v="18"/>
  </r>
  <r>
    <x v="1119"/>
    <x v="28"/>
  </r>
  <r>
    <x v="1120"/>
    <x v="26"/>
  </r>
  <r>
    <x v="1121"/>
    <x v="11"/>
  </r>
  <r>
    <x v="1122"/>
    <x v="46"/>
  </r>
  <r>
    <x v="1123"/>
    <x v="81"/>
  </r>
  <r>
    <x v="1124"/>
    <x v="86"/>
  </r>
  <r>
    <x v="1125"/>
    <x v="32"/>
  </r>
  <r>
    <x v="1126"/>
    <x v="22"/>
  </r>
  <r>
    <x v="1127"/>
    <x v="6"/>
  </r>
  <r>
    <x v="1128"/>
    <x v="6"/>
  </r>
  <r>
    <x v="1129"/>
    <x v="84"/>
  </r>
  <r>
    <x v="1130"/>
    <x v="89"/>
  </r>
  <r>
    <x v="1131"/>
    <x v="50"/>
  </r>
  <r>
    <x v="1132"/>
    <x v="88"/>
  </r>
  <r>
    <x v="1133"/>
    <x v="49"/>
  </r>
  <r>
    <x v="1134"/>
    <x v="35"/>
  </r>
  <r>
    <x v="1135"/>
    <x v="69"/>
  </r>
  <r>
    <x v="1136"/>
    <x v="52"/>
  </r>
  <r>
    <x v="1137"/>
    <x v="107"/>
  </r>
  <r>
    <x v="1138"/>
    <x v="54"/>
  </r>
  <r>
    <x v="1139"/>
    <x v="26"/>
  </r>
  <r>
    <x v="1140"/>
    <x v="23"/>
  </r>
  <r>
    <x v="1141"/>
    <x v="1"/>
  </r>
  <r>
    <x v="1142"/>
    <x v="13"/>
  </r>
  <r>
    <x v="1143"/>
    <x v="28"/>
  </r>
  <r>
    <x v="1144"/>
    <x v="71"/>
  </r>
  <r>
    <x v="1145"/>
    <x v="89"/>
  </r>
  <r>
    <x v="1146"/>
    <x v="55"/>
  </r>
  <r>
    <x v="1147"/>
    <x v="71"/>
  </r>
  <r>
    <x v="1148"/>
    <x v="69"/>
  </r>
  <r>
    <x v="1149"/>
    <x v="26"/>
  </r>
  <r>
    <x v="1150"/>
    <x v="52"/>
  </r>
  <r>
    <x v="1151"/>
    <x v="28"/>
  </r>
  <r>
    <x v="1152"/>
    <x v="46"/>
  </r>
  <r>
    <x v="1153"/>
    <x v="19"/>
  </r>
  <r>
    <x v="1154"/>
    <x v="10"/>
  </r>
  <r>
    <x v="1155"/>
    <x v="1"/>
  </r>
  <r>
    <x v="1156"/>
    <x v="10"/>
  </r>
  <r>
    <x v="1157"/>
    <x v="22"/>
  </r>
  <r>
    <x v="1158"/>
    <x v="22"/>
  </r>
  <r>
    <x v="1159"/>
    <x v="99"/>
  </r>
  <r>
    <x v="1160"/>
    <x v="90"/>
  </r>
  <r>
    <x v="1161"/>
    <x v="30"/>
  </r>
  <r>
    <x v="1162"/>
    <x v="21"/>
  </r>
  <r>
    <x v="1163"/>
    <x v="60"/>
  </r>
  <r>
    <x v="1164"/>
    <x v="90"/>
  </r>
  <r>
    <x v="1165"/>
    <x v="51"/>
  </r>
  <r>
    <x v="1166"/>
    <x v="74"/>
  </r>
  <r>
    <x v="1167"/>
    <x v="4"/>
  </r>
  <r>
    <x v="1168"/>
    <x v="61"/>
  </r>
  <r>
    <x v="1169"/>
    <x v="49"/>
  </r>
  <r>
    <x v="1170"/>
    <x v="54"/>
  </r>
  <r>
    <x v="1171"/>
    <x v="18"/>
  </r>
  <r>
    <x v="1172"/>
    <x v="13"/>
  </r>
  <r>
    <x v="1173"/>
    <x v="94"/>
  </r>
  <r>
    <x v="1174"/>
    <x v="78"/>
  </r>
  <r>
    <x v="1175"/>
    <x v="86"/>
  </r>
  <r>
    <x v="1176"/>
    <x v="68"/>
  </r>
  <r>
    <x v="1177"/>
    <x v="69"/>
  </r>
  <r>
    <x v="1178"/>
    <x v="42"/>
  </r>
  <r>
    <x v="1179"/>
    <x v="30"/>
  </r>
  <r>
    <x v="1180"/>
    <x v="59"/>
  </r>
  <r>
    <x v="1181"/>
    <x v="74"/>
  </r>
  <r>
    <x v="1182"/>
    <x v="92"/>
  </r>
  <r>
    <x v="1183"/>
    <x v="26"/>
  </r>
  <r>
    <x v="1184"/>
    <x v="37"/>
  </r>
  <r>
    <x v="1185"/>
    <x v="67"/>
  </r>
  <r>
    <x v="1186"/>
    <x v="83"/>
  </r>
  <r>
    <x v="1187"/>
    <x v="29"/>
  </r>
  <r>
    <x v="1188"/>
    <x v="20"/>
  </r>
  <r>
    <x v="1189"/>
    <x v="40"/>
  </r>
  <r>
    <x v="1190"/>
    <x v="53"/>
  </r>
  <r>
    <x v="1191"/>
    <x v="40"/>
  </r>
  <r>
    <x v="1192"/>
    <x v="82"/>
  </r>
  <r>
    <x v="1193"/>
    <x v="40"/>
  </r>
  <r>
    <x v="1194"/>
    <x v="60"/>
  </r>
  <r>
    <x v="1195"/>
    <x v="11"/>
  </r>
  <r>
    <x v="1196"/>
    <x v="13"/>
  </r>
  <r>
    <x v="1197"/>
    <x v="77"/>
  </r>
  <r>
    <x v="1198"/>
    <x v="2"/>
  </r>
  <r>
    <x v="1199"/>
    <x v="37"/>
  </r>
  <r>
    <x v="1200"/>
    <x v="16"/>
  </r>
  <r>
    <x v="1201"/>
    <x v="45"/>
  </r>
  <r>
    <x v="1202"/>
    <x v="82"/>
  </r>
  <r>
    <x v="1203"/>
    <x v="4"/>
  </r>
  <r>
    <x v="1204"/>
    <x v="34"/>
  </r>
  <r>
    <x v="1205"/>
    <x v="59"/>
  </r>
  <r>
    <x v="1206"/>
    <x v="27"/>
  </r>
  <r>
    <x v="1207"/>
    <x v="0"/>
  </r>
  <r>
    <x v="1208"/>
    <x v="12"/>
  </r>
  <r>
    <x v="1209"/>
    <x v="13"/>
  </r>
  <r>
    <x v="1210"/>
    <x v="86"/>
  </r>
  <r>
    <x v="1211"/>
    <x v="62"/>
  </r>
  <r>
    <x v="1212"/>
    <x v="71"/>
  </r>
  <r>
    <x v="1213"/>
    <x v="10"/>
  </r>
  <r>
    <x v="1214"/>
    <x v="12"/>
  </r>
  <r>
    <x v="1215"/>
    <x v="27"/>
  </r>
  <r>
    <x v="1216"/>
    <x v="90"/>
  </r>
  <r>
    <x v="1217"/>
    <x v="51"/>
  </r>
  <r>
    <x v="1218"/>
    <x v="81"/>
  </r>
  <r>
    <x v="1219"/>
    <x v="63"/>
  </r>
  <r>
    <x v="1220"/>
    <x v="39"/>
  </r>
  <r>
    <x v="1221"/>
    <x v="21"/>
  </r>
  <r>
    <x v="1222"/>
    <x v="87"/>
  </r>
  <r>
    <x v="1223"/>
    <x v="23"/>
  </r>
  <r>
    <x v="1224"/>
    <x v="6"/>
  </r>
  <r>
    <x v="1225"/>
    <x v="18"/>
  </r>
  <r>
    <x v="1226"/>
    <x v="22"/>
  </r>
  <r>
    <x v="1227"/>
    <x v="10"/>
  </r>
  <r>
    <x v="1228"/>
    <x v="74"/>
  </r>
  <r>
    <x v="1229"/>
    <x v="14"/>
  </r>
  <r>
    <x v="1230"/>
    <x v="54"/>
  </r>
  <r>
    <x v="1231"/>
    <x v="12"/>
  </r>
  <r>
    <x v="1232"/>
    <x v="12"/>
  </r>
  <r>
    <x v="1233"/>
    <x v="28"/>
  </r>
  <r>
    <x v="1234"/>
    <x v="108"/>
  </r>
  <r>
    <x v="1235"/>
    <x v="101"/>
  </r>
  <r>
    <x v="1236"/>
    <x v="0"/>
  </r>
  <r>
    <x v="1237"/>
    <x v="6"/>
  </r>
  <r>
    <x v="1238"/>
    <x v="11"/>
  </r>
  <r>
    <x v="1239"/>
    <x v="13"/>
  </r>
  <r>
    <x v="1240"/>
    <x v="0"/>
  </r>
  <r>
    <x v="1241"/>
    <x v="22"/>
  </r>
  <r>
    <x v="1242"/>
    <x v="99"/>
  </r>
  <r>
    <x v="1243"/>
    <x v="13"/>
  </r>
  <r>
    <x v="1244"/>
    <x v="15"/>
  </r>
  <r>
    <x v="1245"/>
    <x v="68"/>
  </r>
  <r>
    <x v="1246"/>
    <x v="11"/>
  </r>
  <r>
    <x v="1247"/>
    <x v="1"/>
  </r>
  <r>
    <x v="1248"/>
    <x v="109"/>
  </r>
  <r>
    <x v="1249"/>
    <x v="52"/>
  </r>
  <r>
    <x v="1250"/>
    <x v="21"/>
  </r>
  <r>
    <x v="1251"/>
    <x v="0"/>
  </r>
  <r>
    <x v="1252"/>
    <x v="21"/>
  </r>
  <r>
    <x v="1253"/>
    <x v="99"/>
  </r>
  <r>
    <x v="1254"/>
    <x v="0"/>
  </r>
  <r>
    <x v="1255"/>
    <x v="8"/>
  </r>
  <r>
    <x v="1256"/>
    <x v="29"/>
  </r>
  <r>
    <x v="1257"/>
    <x v="91"/>
  </r>
  <r>
    <x v="1258"/>
    <x v="11"/>
  </r>
  <r>
    <x v="1259"/>
    <x v="60"/>
  </r>
  <r>
    <x v="1260"/>
    <x v="40"/>
  </r>
  <r>
    <x v="1261"/>
    <x v="46"/>
  </r>
  <r>
    <x v="1262"/>
    <x v="24"/>
  </r>
  <r>
    <x v="1263"/>
    <x v="58"/>
  </r>
  <r>
    <x v="1264"/>
    <x v="45"/>
  </r>
  <r>
    <x v="1265"/>
    <x v="40"/>
  </r>
  <r>
    <x v="1266"/>
    <x v="48"/>
  </r>
  <r>
    <x v="1267"/>
    <x v="74"/>
  </r>
  <r>
    <x v="1268"/>
    <x v="61"/>
  </r>
  <r>
    <x v="1269"/>
    <x v="18"/>
  </r>
  <r>
    <x v="1270"/>
    <x v="56"/>
  </r>
  <r>
    <x v="1271"/>
    <x v="21"/>
  </r>
  <r>
    <x v="1272"/>
    <x v="10"/>
  </r>
  <r>
    <x v="1273"/>
    <x v="28"/>
  </r>
  <r>
    <x v="1274"/>
    <x v="48"/>
  </r>
  <r>
    <x v="1275"/>
    <x v="47"/>
  </r>
  <r>
    <x v="1276"/>
    <x v="41"/>
  </r>
  <r>
    <x v="1277"/>
    <x v="17"/>
  </r>
  <r>
    <x v="1278"/>
    <x v="20"/>
  </r>
  <r>
    <x v="1279"/>
    <x v="26"/>
  </r>
  <r>
    <x v="1280"/>
    <x v="20"/>
  </r>
  <r>
    <x v="1281"/>
    <x v="59"/>
  </r>
  <r>
    <x v="1282"/>
    <x v="54"/>
  </r>
  <r>
    <x v="1283"/>
    <x v="63"/>
  </r>
  <r>
    <x v="1284"/>
    <x v="58"/>
  </r>
  <r>
    <x v="1285"/>
    <x v="9"/>
  </r>
  <r>
    <x v="1286"/>
    <x v="37"/>
  </r>
  <r>
    <x v="1287"/>
    <x v="39"/>
  </r>
  <r>
    <x v="1288"/>
    <x v="4"/>
  </r>
  <r>
    <x v="1289"/>
    <x v="13"/>
  </r>
  <r>
    <x v="1290"/>
    <x v="39"/>
  </r>
  <r>
    <x v="1291"/>
    <x v="41"/>
  </r>
  <r>
    <x v="1292"/>
    <x v="76"/>
  </r>
  <r>
    <x v="1293"/>
    <x v="1"/>
  </r>
  <r>
    <x v="1294"/>
    <x v="32"/>
  </r>
  <r>
    <x v="1295"/>
    <x v="21"/>
  </r>
  <r>
    <x v="1296"/>
    <x v="37"/>
  </r>
  <r>
    <x v="1297"/>
    <x v="11"/>
  </r>
  <r>
    <x v="1298"/>
    <x v="74"/>
  </r>
  <r>
    <x v="1299"/>
    <x v="28"/>
  </r>
  <r>
    <x v="1300"/>
    <x v="40"/>
  </r>
  <r>
    <x v="1301"/>
    <x v="97"/>
  </r>
  <r>
    <x v="1302"/>
    <x v="29"/>
  </r>
  <r>
    <x v="1303"/>
    <x v="11"/>
  </r>
  <r>
    <x v="1304"/>
    <x v="6"/>
  </r>
  <r>
    <x v="1305"/>
    <x v="13"/>
  </r>
  <r>
    <x v="1306"/>
    <x v="11"/>
  </r>
  <r>
    <x v="1307"/>
    <x v="29"/>
  </r>
  <r>
    <x v="1308"/>
    <x v="47"/>
  </r>
  <r>
    <x v="1309"/>
    <x v="50"/>
  </r>
  <r>
    <x v="1310"/>
    <x v="28"/>
  </r>
  <r>
    <x v="1311"/>
    <x v="11"/>
  </r>
  <r>
    <x v="1312"/>
    <x v="59"/>
  </r>
  <r>
    <x v="1313"/>
    <x v="40"/>
  </r>
  <r>
    <x v="1314"/>
    <x v="30"/>
  </r>
  <r>
    <x v="1315"/>
    <x v="60"/>
  </r>
  <r>
    <x v="1316"/>
    <x v="74"/>
  </r>
  <r>
    <x v="1317"/>
    <x v="13"/>
  </r>
  <r>
    <x v="1318"/>
    <x v="2"/>
  </r>
  <r>
    <x v="1319"/>
    <x v="30"/>
  </r>
  <r>
    <x v="1320"/>
    <x v="24"/>
  </r>
  <r>
    <x v="1321"/>
    <x v="87"/>
  </r>
  <r>
    <x v="1322"/>
    <x v="86"/>
  </r>
  <r>
    <x v="1323"/>
    <x v="70"/>
  </r>
  <r>
    <x v="1324"/>
    <x v="13"/>
  </r>
  <r>
    <x v="1325"/>
    <x v="91"/>
  </r>
  <r>
    <x v="1326"/>
    <x v="8"/>
  </r>
  <r>
    <x v="1327"/>
    <x v="44"/>
  </r>
  <r>
    <x v="1328"/>
    <x v="26"/>
  </r>
  <r>
    <x v="1329"/>
    <x v="45"/>
  </r>
  <r>
    <x v="1330"/>
    <x v="13"/>
  </r>
  <r>
    <x v="1331"/>
    <x v="1"/>
  </r>
  <r>
    <x v="1332"/>
    <x v="98"/>
  </r>
  <r>
    <x v="1333"/>
    <x v="98"/>
  </r>
  <r>
    <x v="1334"/>
    <x v="16"/>
  </r>
  <r>
    <x v="1335"/>
    <x v="54"/>
  </r>
  <r>
    <x v="1336"/>
    <x v="7"/>
  </r>
  <r>
    <x v="1337"/>
    <x v="71"/>
  </r>
  <r>
    <x v="1338"/>
    <x v="20"/>
  </r>
  <r>
    <x v="1339"/>
    <x v="41"/>
  </r>
  <r>
    <x v="1340"/>
    <x v="63"/>
  </r>
  <r>
    <x v="1341"/>
    <x v="0"/>
  </r>
  <r>
    <x v="1342"/>
    <x v="20"/>
  </r>
  <r>
    <x v="1343"/>
    <x v="89"/>
  </r>
  <r>
    <x v="1344"/>
    <x v="13"/>
  </r>
  <r>
    <x v="1345"/>
    <x v="26"/>
  </r>
  <r>
    <x v="1346"/>
    <x v="21"/>
  </r>
  <r>
    <x v="1347"/>
    <x v="13"/>
  </r>
  <r>
    <x v="1348"/>
    <x v="45"/>
  </r>
  <r>
    <x v="1349"/>
    <x v="110"/>
  </r>
  <r>
    <x v="1350"/>
    <x v="60"/>
  </r>
  <r>
    <x v="1351"/>
    <x v="12"/>
  </r>
  <r>
    <x v="1352"/>
    <x v="96"/>
  </r>
  <r>
    <x v="1353"/>
    <x v="49"/>
  </r>
  <r>
    <x v="1354"/>
    <x v="4"/>
  </r>
  <r>
    <x v="1355"/>
    <x v="21"/>
  </r>
  <r>
    <x v="1356"/>
    <x v="27"/>
  </r>
  <r>
    <x v="1357"/>
    <x v="63"/>
  </r>
  <r>
    <x v="1358"/>
    <x v="4"/>
  </r>
  <r>
    <x v="1359"/>
    <x v="6"/>
  </r>
  <r>
    <x v="1360"/>
    <x v="42"/>
  </r>
  <r>
    <x v="1361"/>
    <x v="11"/>
  </r>
  <r>
    <x v="1362"/>
    <x v="26"/>
  </r>
  <r>
    <x v="1363"/>
    <x v="13"/>
  </r>
  <r>
    <x v="1364"/>
    <x v="11"/>
  </r>
  <r>
    <x v="1365"/>
    <x v="4"/>
  </r>
  <r>
    <x v="1366"/>
    <x v="40"/>
  </r>
  <r>
    <x v="1367"/>
    <x v="54"/>
  </r>
  <r>
    <x v="1368"/>
    <x v="0"/>
  </r>
  <r>
    <x v="1369"/>
    <x v="0"/>
  </r>
  <r>
    <x v="1370"/>
    <x v="26"/>
  </r>
  <r>
    <x v="1371"/>
    <x v="32"/>
  </r>
  <r>
    <x v="1372"/>
    <x v="45"/>
  </r>
  <r>
    <x v="1373"/>
    <x v="2"/>
  </r>
  <r>
    <x v="1374"/>
    <x v="11"/>
  </r>
  <r>
    <x v="1375"/>
    <x v="22"/>
  </r>
  <r>
    <x v="1376"/>
    <x v="19"/>
  </r>
  <r>
    <x v="1377"/>
    <x v="71"/>
  </r>
  <r>
    <x v="1378"/>
    <x v="7"/>
  </r>
  <r>
    <x v="1379"/>
    <x v="13"/>
  </r>
  <r>
    <x v="1380"/>
    <x v="101"/>
  </r>
  <r>
    <x v="1381"/>
    <x v="16"/>
  </r>
  <r>
    <x v="1382"/>
    <x v="26"/>
  </r>
  <r>
    <x v="1383"/>
    <x v="79"/>
  </r>
  <r>
    <x v="1384"/>
    <x v="9"/>
  </r>
  <r>
    <x v="1385"/>
    <x v="91"/>
  </r>
  <r>
    <x v="1386"/>
    <x v="90"/>
  </r>
  <r>
    <x v="1387"/>
    <x v="77"/>
  </r>
  <r>
    <x v="1388"/>
    <x v="13"/>
  </r>
  <r>
    <x v="1389"/>
    <x v="71"/>
  </r>
  <r>
    <x v="1390"/>
    <x v="4"/>
  </r>
  <r>
    <x v="1391"/>
    <x v="17"/>
  </r>
  <r>
    <x v="1392"/>
    <x v="17"/>
  </r>
  <r>
    <x v="1393"/>
    <x v="111"/>
  </r>
  <r>
    <x v="1394"/>
    <x v="13"/>
  </r>
  <r>
    <x v="1395"/>
    <x v="11"/>
  </r>
  <r>
    <x v="1396"/>
    <x v="47"/>
  </r>
  <r>
    <x v="1397"/>
    <x v="26"/>
  </r>
  <r>
    <x v="1398"/>
    <x v="52"/>
  </r>
  <r>
    <x v="1399"/>
    <x v="82"/>
  </r>
  <r>
    <x v="1400"/>
    <x v="15"/>
  </r>
  <r>
    <x v="1401"/>
    <x v="6"/>
  </r>
  <r>
    <x v="1402"/>
    <x v="13"/>
  </r>
  <r>
    <x v="1403"/>
    <x v="22"/>
  </r>
  <r>
    <x v="1404"/>
    <x v="3"/>
  </r>
  <r>
    <x v="1405"/>
    <x v="6"/>
  </r>
  <r>
    <x v="1406"/>
    <x v="41"/>
  </r>
  <r>
    <x v="1407"/>
    <x v="55"/>
  </r>
  <r>
    <x v="1408"/>
    <x v="48"/>
  </r>
  <r>
    <x v="1409"/>
    <x v="73"/>
  </r>
  <r>
    <x v="1410"/>
    <x v="2"/>
  </r>
  <r>
    <x v="1411"/>
    <x v="52"/>
  </r>
  <r>
    <x v="1412"/>
    <x v="87"/>
  </r>
  <r>
    <x v="1413"/>
    <x v="11"/>
  </r>
  <r>
    <x v="1414"/>
    <x v="66"/>
  </r>
  <r>
    <x v="1415"/>
    <x v="22"/>
  </r>
  <r>
    <x v="1416"/>
    <x v="57"/>
  </r>
  <r>
    <x v="1417"/>
    <x v="45"/>
  </r>
  <r>
    <x v="1418"/>
    <x v="37"/>
  </r>
  <r>
    <x v="1419"/>
    <x v="60"/>
  </r>
  <r>
    <x v="1420"/>
    <x v="21"/>
  </r>
  <r>
    <x v="1421"/>
    <x v="54"/>
  </r>
  <r>
    <x v="1422"/>
    <x v="0"/>
  </r>
  <r>
    <x v="1423"/>
    <x v="27"/>
  </r>
  <r>
    <x v="1424"/>
    <x v="18"/>
  </r>
  <r>
    <x v="1425"/>
    <x v="28"/>
  </r>
  <r>
    <x v="1426"/>
    <x v="29"/>
  </r>
  <r>
    <x v="1427"/>
    <x v="43"/>
  </r>
  <r>
    <x v="1428"/>
    <x v="70"/>
  </r>
  <r>
    <x v="1429"/>
    <x v="38"/>
  </r>
  <r>
    <x v="1430"/>
    <x v="11"/>
  </r>
  <r>
    <x v="1431"/>
    <x v="1"/>
  </r>
  <r>
    <x v="1432"/>
    <x v="25"/>
  </r>
  <r>
    <x v="1433"/>
    <x v="4"/>
  </r>
  <r>
    <x v="1434"/>
    <x v="54"/>
  </r>
  <r>
    <x v="1435"/>
    <x v="12"/>
  </r>
  <r>
    <x v="1436"/>
    <x v="63"/>
  </r>
  <r>
    <x v="1437"/>
    <x v="74"/>
  </r>
  <r>
    <x v="1438"/>
    <x v="24"/>
  </r>
  <r>
    <x v="1439"/>
    <x v="56"/>
  </r>
  <r>
    <x v="1440"/>
    <x v="91"/>
  </r>
  <r>
    <x v="1441"/>
    <x v="6"/>
  </r>
  <r>
    <x v="1442"/>
    <x v="74"/>
  </r>
  <r>
    <x v="1443"/>
    <x v="77"/>
  </r>
  <r>
    <x v="1444"/>
    <x v="6"/>
  </r>
  <r>
    <x v="1445"/>
    <x v="27"/>
  </r>
  <r>
    <x v="1446"/>
    <x v="12"/>
  </r>
  <r>
    <x v="1447"/>
    <x v="49"/>
  </r>
  <r>
    <x v="1448"/>
    <x v="48"/>
  </r>
  <r>
    <x v="1449"/>
    <x v="16"/>
  </r>
  <r>
    <x v="1450"/>
    <x v="99"/>
  </r>
  <r>
    <x v="1451"/>
    <x v="74"/>
  </r>
  <r>
    <x v="1452"/>
    <x v="11"/>
  </r>
  <r>
    <x v="1453"/>
    <x v="13"/>
  </r>
  <r>
    <x v="1454"/>
    <x v="6"/>
  </r>
  <r>
    <x v="1455"/>
    <x v="40"/>
  </r>
  <r>
    <x v="1456"/>
    <x v="90"/>
  </r>
  <r>
    <x v="1457"/>
    <x v="71"/>
  </r>
  <r>
    <x v="1458"/>
    <x v="52"/>
  </r>
  <r>
    <x v="1459"/>
    <x v="10"/>
  </r>
  <r>
    <x v="1460"/>
    <x v="1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FD043-A31C-4C9A-8141-C52829E86CFF}" name="PivotTable20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Neighborhood">
  <location ref="CI1:CJ27" firstHeaderRow="1" firstDataRow="1" firstDataCol="1"/>
  <pivotFields count="3">
    <pivotField showAll="0"/>
    <pivotField axis="axisRow" showAll="0">
      <items count="27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h="1" x="25"/>
        <item t="default"/>
      </items>
    </pivotField>
    <pivotField dataField="1"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SalePrice" fld="2" baseField="0" baseItem="0" numFmtId="166"/>
  </dataFields>
  <formats count="2">
    <format dxfId="82">
      <pivotArea outline="0" collapsedLevelsAreSubtotals="1" fieldPosition="0"/>
    </format>
    <format dxfId="8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158B8-A764-4DE5-B037-9B41DD3BCD54}" name="PivotTable2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Neighborhood">
  <location ref="J1:K12" firstHeaderRow="1" firstDataRow="1" firstDataCol="1"/>
  <pivotFields count="3">
    <pivotField showAll="0"/>
    <pivotField axis="axisRow" showAll="0" measureFilter="1">
      <items count="27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x="25"/>
        <item t="default"/>
      </items>
    </pivotField>
    <pivotField dataField="1" showAll="0"/>
  </pivotFields>
  <rowFields count="1">
    <field x="1"/>
  </rowFields>
  <rowItems count="11">
    <i>
      <x v="5"/>
    </i>
    <i>
      <x v="7"/>
    </i>
    <i>
      <x v="8"/>
    </i>
    <i>
      <x v="12"/>
    </i>
    <i>
      <x v="13"/>
    </i>
    <i>
      <x v="15"/>
    </i>
    <i>
      <x v="16"/>
    </i>
    <i>
      <x v="17"/>
    </i>
    <i>
      <x v="19"/>
    </i>
    <i>
      <x v="20"/>
    </i>
    <i t="grand">
      <x/>
    </i>
  </rowItems>
  <colItems count="1">
    <i/>
  </colItems>
  <dataFields count="1">
    <dataField name="Sum of SalePrice" fld="2" baseField="0" baseItem="0"/>
  </dataFields>
  <formats count="1">
    <format dxfId="80">
      <pivotArea collapsedLevelsAreSubtotals="1" fieldPosition="0">
        <references count="1">
          <reference field="1" count="10">
            <x v="5"/>
            <x v="7"/>
            <x v="8"/>
            <x v="12"/>
            <x v="13"/>
            <x v="15"/>
            <x v="16"/>
            <x v="17"/>
            <x v="19"/>
            <x v="2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7CBE9D-F820-415A-8BB1-B0C9FEC95857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Neighborhood">
  <location ref="A1:B12" firstHeaderRow="1" firstDataRow="1" firstDataCol="1"/>
  <pivotFields count="3">
    <pivotField showAll="0"/>
    <pivotField axis="axisRow" showAll="0" measureFilter="1">
      <items count="27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x="25"/>
        <item t="default"/>
      </items>
    </pivotField>
    <pivotField dataField="1" showAll="0"/>
  </pivotFields>
  <rowFields count="1">
    <field x="1"/>
  </rowFields>
  <rowItems count="11">
    <i>
      <x v="5"/>
    </i>
    <i>
      <x v="7"/>
    </i>
    <i>
      <x v="8"/>
    </i>
    <i>
      <x v="12"/>
    </i>
    <i>
      <x v="13"/>
    </i>
    <i>
      <x v="15"/>
    </i>
    <i>
      <x v="16"/>
    </i>
    <i>
      <x v="17"/>
    </i>
    <i>
      <x v="19"/>
    </i>
    <i>
      <x v="20"/>
    </i>
    <i t="grand">
      <x/>
    </i>
  </rowItems>
  <colItems count="1">
    <i/>
  </colItems>
  <dataFields count="1">
    <dataField name="Sum of SalePrice" fld="2" baseField="0" baseItem="0" numFmtId="166"/>
  </dataFields>
  <formats count="1">
    <format dxfId="79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3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3" rowHeaderCaption="LotArea">
  <location ref="E2:F21" firstHeaderRow="1" firstDataRow="1" firstDataCol="1"/>
  <pivotFields count="2">
    <pivotField axis="axisRow" showAll="0">
      <items count="5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showAll="0"/>
  </pivotFields>
  <rowFields count="1">
    <field x="0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6"/>
    </i>
    <i>
      <x v="18"/>
    </i>
    <i>
      <x v="29"/>
    </i>
    <i>
      <x v="40"/>
    </i>
    <i>
      <x v="41"/>
    </i>
    <i>
      <x v="54"/>
    </i>
  </rowItems>
  <colItems count="1">
    <i/>
  </colItems>
  <dataFields count="1">
    <dataField name="Average of SalePrice" fld="1" subtotal="average" baseField="0" baseItem="0" numFmtId="166"/>
  </dataFields>
  <formats count="2">
    <format dxfId="78">
      <pivotArea collapsedLevelsAreSubtotals="1" fieldPosition="0">
        <references count="1">
          <reference field="0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6"/>
            <x v="18"/>
            <x v="29"/>
            <x v="40"/>
            <x v="41"/>
            <x v="54"/>
          </reference>
        </references>
      </pivotArea>
    </format>
    <format dxfId="7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42E316-A408-41DB-B80A-97579F04793E}" name="PivotTable16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:F392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114">
        <item h="1" x="110"/>
        <item h="1" x="107"/>
        <item h="1" x="88"/>
        <item h="1" x="106"/>
        <item h="1" x="57"/>
        <item h="1" x="103"/>
        <item h="1" x="76"/>
        <item h="1" x="100"/>
        <item h="1" x="104"/>
        <item h="1" x="83"/>
        <item h="1" x="105"/>
        <item h="1" x="111"/>
        <item h="1" x="102"/>
        <item h="1" x="75"/>
        <item h="1" x="48"/>
        <item h="1" x="108"/>
        <item h="1" x="80"/>
        <item h="1" x="95"/>
        <item h="1" x="101"/>
        <item h="1" x="3"/>
        <item h="1" x="77"/>
        <item h="1" x="109"/>
        <item h="1" x="79"/>
        <item h="1" x="58"/>
        <item h="1" x="26"/>
        <item h="1" x="42"/>
        <item h="1" x="91"/>
        <item h="1" x="66"/>
        <item h="1" x="67"/>
        <item h="1" x="82"/>
        <item h="1" x="69"/>
        <item h="1" x="25"/>
        <item h="1" x="89"/>
        <item h="1" x="15"/>
        <item h="1" x="19"/>
        <item h="1" x="8"/>
        <item h="1" x="78"/>
        <item h="1" x="36"/>
        <item h="1" x="61"/>
        <item h="1" x="65"/>
        <item h="1" x="96"/>
        <item h="1" x="98"/>
        <item h="1" x="9"/>
        <item h="1" x="70"/>
        <item h="1" x="71"/>
        <item h="1" x="97"/>
        <item h="1" x="43"/>
        <item h="1" x="94"/>
        <item h="1" x="81"/>
        <item h="1" x="47"/>
        <item h="1" x="87"/>
        <item h="1" x="52"/>
        <item h="1" x="23"/>
        <item h="1" x="64"/>
        <item h="1" x="31"/>
        <item h="1" x="30"/>
        <item h="1" x="32"/>
        <item h="1" x="46"/>
        <item h="1" x="24"/>
        <item h="1" x="18"/>
        <item h="1" x="28"/>
        <item h="1" x="14"/>
        <item h="1" x="53"/>
        <item h="1" x="12"/>
        <item h="1" x="37"/>
        <item h="1" x="39"/>
        <item h="1" x="10"/>
        <item h="1" x="27"/>
        <item h="1" x="17"/>
        <item h="1" x="21"/>
        <item h="1" x="60"/>
        <item h="1" x="16"/>
        <item h="1" x="63"/>
        <item h="1" x="41"/>
        <item h="1" x="7"/>
        <item h="1" x="99"/>
        <item h="1" x="34"/>
        <item h="1" x="1"/>
        <item h="1" x="54"/>
        <item h="1" x="90"/>
        <item h="1" x="56"/>
        <item h="1" x="84"/>
        <item h="1" x="38"/>
        <item h="1" x="44"/>
        <item h="1" x="33"/>
        <item h="1" x="68"/>
        <item h="1" x="55"/>
        <item h="1" x="73"/>
        <item h="1" x="72"/>
        <item h="1" x="62"/>
        <item h="1" x="85"/>
        <item h="1" x="59"/>
        <item h="1" x="50"/>
        <item h="1" x="86"/>
        <item h="1" x="5"/>
        <item h="1" x="29"/>
        <item h="1" x="49"/>
        <item h="1" x="92"/>
        <item h="1" x="35"/>
        <item h="1" x="45"/>
        <item h="1" x="40"/>
        <item x="4"/>
        <item x="2"/>
        <item x="20"/>
        <item x="0"/>
        <item x="6"/>
        <item x="11"/>
        <item x="13"/>
        <item x="22"/>
        <item x="74"/>
        <item x="51"/>
        <item x="93"/>
        <item h="1" x="112"/>
        <item t="default"/>
      </items>
    </pivotField>
    <pivotField dataField="1" showAll="0"/>
  </pivotFields>
  <rowFields count="1">
    <field x="0"/>
  </rowFields>
  <rowItems count="389">
    <i>
      <x/>
    </i>
    <i>
      <x v="2"/>
    </i>
    <i>
      <x v="4"/>
    </i>
    <i>
      <x v="6"/>
    </i>
    <i>
      <x v="11"/>
    </i>
    <i>
      <x v="13"/>
    </i>
    <i>
      <x v="18"/>
    </i>
    <i>
      <x v="20"/>
    </i>
    <i>
      <x v="22"/>
    </i>
    <i>
      <x v="25"/>
    </i>
    <i>
      <x v="27"/>
    </i>
    <i>
      <x v="32"/>
    </i>
    <i>
      <x v="34"/>
    </i>
    <i>
      <x v="35"/>
    </i>
    <i>
      <x v="45"/>
    </i>
    <i>
      <x v="46"/>
    </i>
    <i>
      <x v="47"/>
    </i>
    <i>
      <x v="57"/>
    </i>
    <i>
      <x v="58"/>
    </i>
    <i>
      <x v="60"/>
    </i>
    <i>
      <x v="62"/>
    </i>
    <i>
      <x v="65"/>
    </i>
    <i>
      <x v="67"/>
    </i>
    <i>
      <x v="82"/>
    </i>
    <i>
      <x v="86"/>
    </i>
    <i>
      <x v="87"/>
    </i>
    <i>
      <x v="103"/>
    </i>
    <i>
      <x v="105"/>
    </i>
    <i>
      <x v="111"/>
    </i>
    <i>
      <x v="112"/>
    </i>
    <i>
      <x v="117"/>
    </i>
    <i>
      <x v="119"/>
    </i>
    <i>
      <x v="131"/>
    </i>
    <i>
      <x v="133"/>
    </i>
    <i>
      <x v="141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7"/>
    </i>
    <i>
      <x v="168"/>
    </i>
    <i>
      <x v="178"/>
    </i>
    <i>
      <x v="180"/>
    </i>
    <i>
      <x v="183"/>
    </i>
    <i>
      <x v="189"/>
    </i>
    <i>
      <x v="193"/>
    </i>
    <i>
      <x v="196"/>
    </i>
    <i>
      <x v="199"/>
    </i>
    <i>
      <x v="200"/>
    </i>
    <i>
      <x v="203"/>
    </i>
    <i>
      <x v="211"/>
    </i>
    <i>
      <x v="212"/>
    </i>
    <i>
      <x v="216"/>
    </i>
    <i>
      <x v="219"/>
    </i>
    <i>
      <x v="220"/>
    </i>
    <i>
      <x v="221"/>
    </i>
    <i>
      <x v="224"/>
    </i>
    <i>
      <x v="229"/>
    </i>
    <i>
      <x v="234"/>
    </i>
    <i>
      <x v="236"/>
    </i>
    <i>
      <x v="238"/>
    </i>
    <i>
      <x v="240"/>
    </i>
    <i>
      <x v="248"/>
    </i>
    <i>
      <x v="251"/>
    </i>
    <i>
      <x v="252"/>
    </i>
    <i>
      <x v="256"/>
    </i>
    <i>
      <x v="257"/>
    </i>
    <i>
      <x v="258"/>
    </i>
    <i>
      <x v="261"/>
    </i>
    <i>
      <x v="270"/>
    </i>
    <i>
      <x v="276"/>
    </i>
    <i>
      <x v="278"/>
    </i>
    <i>
      <x v="281"/>
    </i>
    <i>
      <x v="282"/>
    </i>
    <i>
      <x v="283"/>
    </i>
    <i>
      <x v="285"/>
    </i>
    <i>
      <x v="290"/>
    </i>
    <i>
      <x v="302"/>
    </i>
    <i>
      <x v="305"/>
    </i>
    <i>
      <x v="309"/>
    </i>
    <i>
      <x v="315"/>
    </i>
    <i>
      <x v="317"/>
    </i>
    <i>
      <x v="320"/>
    </i>
    <i>
      <x v="321"/>
    </i>
    <i>
      <x v="332"/>
    </i>
    <i>
      <x v="333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62"/>
    </i>
    <i>
      <x v="370"/>
    </i>
    <i>
      <x v="374"/>
    </i>
    <i>
      <x v="377"/>
    </i>
    <i>
      <x v="378"/>
    </i>
    <i>
      <x v="379"/>
    </i>
    <i>
      <x v="381"/>
    </i>
    <i>
      <x v="382"/>
    </i>
    <i>
      <x v="385"/>
    </i>
    <i>
      <x v="389"/>
    </i>
    <i>
      <x v="391"/>
    </i>
    <i>
      <x v="399"/>
    </i>
    <i>
      <x v="401"/>
    </i>
    <i>
      <x v="408"/>
    </i>
    <i>
      <x v="409"/>
    </i>
    <i>
      <x v="412"/>
    </i>
    <i>
      <x v="415"/>
    </i>
    <i>
      <x v="428"/>
    </i>
    <i>
      <x v="440"/>
    </i>
    <i>
      <x v="443"/>
    </i>
    <i>
      <x v="453"/>
    </i>
    <i>
      <x v="460"/>
    </i>
    <i>
      <x v="465"/>
    </i>
    <i>
      <x v="468"/>
    </i>
    <i>
      <x v="472"/>
    </i>
    <i>
      <x v="473"/>
    </i>
    <i>
      <x v="474"/>
    </i>
    <i>
      <x v="477"/>
    </i>
    <i>
      <x v="478"/>
    </i>
    <i>
      <x v="480"/>
    </i>
    <i>
      <x v="481"/>
    </i>
    <i>
      <x v="492"/>
    </i>
    <i>
      <x v="501"/>
    </i>
    <i>
      <x v="507"/>
    </i>
    <i>
      <x v="511"/>
    </i>
    <i>
      <x v="515"/>
    </i>
    <i>
      <x v="523"/>
    </i>
    <i>
      <x v="525"/>
    </i>
    <i>
      <x v="527"/>
    </i>
    <i>
      <x v="534"/>
    </i>
    <i>
      <x v="539"/>
    </i>
    <i>
      <x v="540"/>
    </i>
    <i>
      <x v="541"/>
    </i>
    <i>
      <x v="544"/>
    </i>
    <i>
      <x v="549"/>
    </i>
    <i>
      <x v="552"/>
    </i>
    <i>
      <x v="554"/>
    </i>
    <i>
      <x v="559"/>
    </i>
    <i>
      <x v="566"/>
    </i>
    <i>
      <x v="567"/>
    </i>
    <i>
      <x v="572"/>
    </i>
    <i>
      <x v="573"/>
    </i>
    <i>
      <x v="578"/>
    </i>
    <i>
      <x v="581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3"/>
    </i>
    <i>
      <x v="604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31"/>
    </i>
    <i>
      <x v="639"/>
    </i>
    <i>
      <x v="640"/>
    </i>
    <i>
      <x v="641"/>
    </i>
    <i>
      <x v="644"/>
    </i>
    <i>
      <x v="650"/>
    </i>
    <i>
      <x v="664"/>
    </i>
    <i>
      <x v="665"/>
    </i>
    <i>
      <x v="670"/>
    </i>
    <i>
      <x v="678"/>
    </i>
    <i>
      <x v="683"/>
    </i>
    <i>
      <x v="686"/>
    </i>
    <i>
      <x v="687"/>
    </i>
    <i>
      <x v="688"/>
    </i>
    <i>
      <x v="689"/>
    </i>
    <i>
      <x v="690"/>
    </i>
    <i>
      <x v="699"/>
    </i>
    <i>
      <x v="700"/>
    </i>
    <i>
      <x v="702"/>
    </i>
    <i>
      <x v="704"/>
    </i>
    <i>
      <x v="707"/>
    </i>
    <i>
      <x v="708"/>
    </i>
    <i>
      <x v="721"/>
    </i>
    <i>
      <x v="724"/>
    </i>
    <i>
      <x v="727"/>
    </i>
    <i>
      <x v="731"/>
    </i>
    <i>
      <x v="737"/>
    </i>
    <i>
      <x v="739"/>
    </i>
    <i>
      <x v="742"/>
    </i>
    <i>
      <x v="746"/>
    </i>
    <i>
      <x v="751"/>
    </i>
    <i>
      <x v="753"/>
    </i>
    <i>
      <x v="756"/>
    </i>
    <i>
      <x v="762"/>
    </i>
    <i>
      <x v="765"/>
    </i>
    <i>
      <x v="768"/>
    </i>
    <i>
      <x v="769"/>
    </i>
    <i>
      <x v="774"/>
    </i>
    <i>
      <x v="776"/>
    </i>
    <i>
      <x v="782"/>
    </i>
    <i>
      <x v="787"/>
    </i>
    <i>
      <x v="790"/>
    </i>
    <i>
      <x v="793"/>
    </i>
    <i>
      <x v="798"/>
    </i>
    <i>
      <x v="802"/>
    </i>
    <i>
      <x v="803"/>
    </i>
    <i>
      <x v="805"/>
    </i>
    <i>
      <x v="811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50"/>
    </i>
    <i>
      <x v="851"/>
    </i>
    <i>
      <x v="864"/>
    </i>
    <i>
      <x v="866"/>
    </i>
    <i>
      <x v="875"/>
    </i>
    <i>
      <x v="877"/>
    </i>
    <i>
      <x v="880"/>
    </i>
    <i>
      <x v="898"/>
    </i>
    <i>
      <x v="902"/>
    </i>
    <i>
      <x v="903"/>
    </i>
    <i>
      <x v="906"/>
    </i>
    <i>
      <x v="909"/>
    </i>
    <i>
      <x v="914"/>
    </i>
    <i>
      <x v="922"/>
    </i>
    <i>
      <x v="926"/>
    </i>
    <i>
      <x v="928"/>
    </i>
    <i>
      <x v="930"/>
    </i>
    <i>
      <x v="932"/>
    </i>
    <i>
      <x v="933"/>
    </i>
    <i>
      <x v="936"/>
    </i>
    <i>
      <x v="937"/>
    </i>
    <i>
      <x v="938"/>
    </i>
    <i>
      <x v="947"/>
    </i>
    <i>
      <x v="948"/>
    </i>
    <i>
      <x v="958"/>
    </i>
    <i>
      <x v="963"/>
    </i>
    <i>
      <x v="964"/>
    </i>
    <i>
      <x v="965"/>
    </i>
    <i>
      <x v="971"/>
    </i>
    <i>
      <x v="973"/>
    </i>
    <i>
      <x v="975"/>
    </i>
    <i>
      <x v="977"/>
    </i>
    <i>
      <x v="982"/>
    </i>
    <i>
      <x v="983"/>
    </i>
    <i>
      <x v="987"/>
    </i>
    <i>
      <x v="989"/>
    </i>
    <i>
      <x v="993"/>
    </i>
    <i>
      <x v="994"/>
    </i>
    <i>
      <x v="999"/>
    </i>
    <i>
      <x v="1002"/>
    </i>
    <i>
      <x v="1004"/>
    </i>
    <i>
      <x v="1008"/>
    </i>
    <i>
      <x v="1015"/>
    </i>
    <i>
      <x v="1019"/>
    </i>
    <i>
      <x v="1020"/>
    </i>
    <i>
      <x v="1021"/>
    </i>
    <i>
      <x v="1023"/>
    </i>
    <i>
      <x v="1027"/>
    </i>
    <i>
      <x v="1033"/>
    </i>
    <i>
      <x v="1036"/>
    </i>
    <i>
      <x v="1037"/>
    </i>
    <i>
      <x v="1042"/>
    </i>
    <i>
      <x v="1046"/>
    </i>
    <i>
      <x v="1050"/>
    </i>
    <i>
      <x v="1051"/>
    </i>
    <i>
      <x v="1054"/>
    </i>
    <i>
      <x v="1056"/>
    </i>
    <i>
      <x v="1058"/>
    </i>
    <i>
      <x v="1060"/>
    </i>
    <i>
      <x v="1074"/>
    </i>
    <i>
      <x v="1078"/>
    </i>
    <i>
      <x v="1082"/>
    </i>
    <i>
      <x v="1087"/>
    </i>
    <i>
      <x v="1088"/>
    </i>
    <i>
      <x v="1089"/>
    </i>
    <i>
      <x v="1095"/>
    </i>
    <i>
      <x v="1107"/>
    </i>
    <i>
      <x v="1108"/>
    </i>
    <i>
      <x v="1109"/>
    </i>
    <i>
      <x v="1115"/>
    </i>
    <i>
      <x v="1116"/>
    </i>
    <i>
      <x v="1121"/>
    </i>
    <i>
      <x v="1126"/>
    </i>
    <i>
      <x v="1127"/>
    </i>
    <i>
      <x v="1128"/>
    </i>
    <i>
      <x v="1142"/>
    </i>
    <i>
      <x v="1157"/>
    </i>
    <i>
      <x v="1158"/>
    </i>
    <i>
      <x v="1165"/>
    </i>
    <i>
      <x v="1166"/>
    </i>
    <i>
      <x v="1167"/>
    </i>
    <i>
      <x v="1172"/>
    </i>
    <i>
      <x v="1181"/>
    </i>
    <i>
      <x v="1188"/>
    </i>
    <i>
      <x v="1195"/>
    </i>
    <i>
      <x v="1196"/>
    </i>
    <i>
      <x v="1198"/>
    </i>
    <i>
      <x v="1203"/>
    </i>
    <i>
      <x v="1207"/>
    </i>
    <i>
      <x v="1209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6"/>
    </i>
    <i>
      <x v="1251"/>
    </i>
    <i>
      <x v="1254"/>
    </i>
    <i>
      <x v="1258"/>
    </i>
    <i>
      <x v="1267"/>
    </i>
    <i>
      <x v="1278"/>
    </i>
    <i>
      <x v="1280"/>
    </i>
    <i>
      <x v="1288"/>
    </i>
    <i>
      <x v="1289"/>
    </i>
    <i>
      <x v="1297"/>
    </i>
    <i>
      <x v="1298"/>
    </i>
    <i>
      <x v="1303"/>
    </i>
    <i>
      <x v="1304"/>
    </i>
    <i>
      <x v="1305"/>
    </i>
    <i>
      <x v="1306"/>
    </i>
    <i>
      <x v="1311"/>
    </i>
    <i>
      <x v="1316"/>
    </i>
    <i>
      <x v="1317"/>
    </i>
    <i>
      <x v="1318"/>
    </i>
    <i>
      <x v="1324"/>
    </i>
    <i>
      <x v="1330"/>
    </i>
    <i>
      <x v="1338"/>
    </i>
    <i>
      <x v="1341"/>
    </i>
    <i>
      <x v="1342"/>
    </i>
    <i>
      <x v="1344"/>
    </i>
    <i>
      <x v="1347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8"/>
    </i>
    <i>
      <x v="1369"/>
    </i>
    <i>
      <x v="1373"/>
    </i>
    <i>
      <x v="1374"/>
    </i>
    <i>
      <x v="1375"/>
    </i>
    <i>
      <x v="1379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10"/>
    </i>
    <i>
      <x v="1413"/>
    </i>
    <i>
      <x v="1415"/>
    </i>
    <i>
      <x v="1422"/>
    </i>
    <i>
      <x v="1430"/>
    </i>
    <i>
      <x v="1433"/>
    </i>
    <i>
      <x v="1437"/>
    </i>
    <i>
      <x v="1441"/>
    </i>
    <i>
      <x v="1442"/>
    </i>
    <i>
      <x v="1444"/>
    </i>
    <i>
      <x v="1451"/>
    </i>
    <i>
      <x v="1452"/>
    </i>
    <i>
      <x v="1453"/>
    </i>
    <i>
      <x v="1454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 numFmtId="166"/>
  </dataFields>
  <formats count="3">
    <format dxfId="73">
      <pivotArea outline="0" collapsedLevelsAreSubtotals="1" fieldPosition="0"/>
    </format>
    <format dxfId="72">
      <pivotArea dataOnly="0" labelOnly="1" outline="0" fieldPosition="0">
        <references count="1">
          <reference field="1" count="0"/>
        </references>
      </pivotArea>
    </format>
    <format dxfId="7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2A221-C523-4F1A-BAEC-736D3FB77921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TOP 10 Homes Year built Id">
  <location ref="O1:P13" firstHeaderRow="1" firstDataRow="1" firstDataCol="1"/>
  <pivotFields count="2">
    <pivotField dataField="1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Row" showAll="0" measureFilter="1">
      <items count="114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x="112"/>
        <item t="default"/>
      </items>
    </pivotField>
  </pivotFields>
  <rowFields count="1">
    <field x="1"/>
  </rowFields>
  <rowItems count="12">
    <i>
      <x v="24"/>
    </i>
    <i>
      <x v="60"/>
    </i>
    <i>
      <x v="77"/>
    </i>
    <i>
      <x v="78"/>
    </i>
    <i>
      <x v="99"/>
    </i>
    <i>
      <x v="100"/>
    </i>
    <i>
      <x v="104"/>
    </i>
    <i>
      <x v="105"/>
    </i>
    <i>
      <x v="106"/>
    </i>
    <i>
      <x v="107"/>
    </i>
    <i>
      <x v="108"/>
    </i>
    <i t="grand">
      <x/>
    </i>
  </rowItems>
  <colItems count="1">
    <i/>
  </colItems>
  <dataFields count="1">
    <dataField name="Count of Id" fld="0" subtotal="count" baseField="1" baseItem="7"/>
  </dataField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58645-046C-42CC-9047-7F3762C34E94}" name="PivotTable17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3:I1076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114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h="1" x="4"/>
        <item h="1" x="2"/>
        <item h="1" x="20"/>
        <item h="1" x="0"/>
        <item h="1" x="6"/>
        <item h="1" x="11"/>
        <item h="1" x="13"/>
        <item h="1" x="22"/>
        <item h="1" x="74"/>
        <item h="1" x="51"/>
        <item h="1" x="93"/>
        <item h="1" x="112"/>
        <item t="default"/>
      </items>
    </pivotField>
    <pivotField dataField="1" showAll="0"/>
  </pivotFields>
  <rowFields count="1">
    <field x="0"/>
  </rowFields>
  <rowItems count="1073">
    <i>
      <x v="1"/>
    </i>
    <i>
      <x v="3"/>
    </i>
    <i>
      <x v="5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9"/>
    </i>
    <i>
      <x v="61"/>
    </i>
    <i>
      <x v="63"/>
    </i>
    <i>
      <x v="64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4"/>
    </i>
    <i>
      <x v="85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6"/>
    </i>
    <i>
      <x v="107"/>
    </i>
    <i>
      <x v="108"/>
    </i>
    <i>
      <x v="109"/>
    </i>
    <i>
      <x v="110"/>
    </i>
    <i>
      <x v="113"/>
    </i>
    <i>
      <x v="114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66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1"/>
    </i>
    <i>
      <x v="182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5"/>
    </i>
    <i>
      <x v="217"/>
    </i>
    <i>
      <x v="218"/>
    </i>
    <i>
      <x v="222"/>
    </i>
    <i>
      <x v="223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5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9"/>
    </i>
    <i>
      <x v="250"/>
    </i>
    <i>
      <x v="253"/>
    </i>
    <i>
      <x v="254"/>
    </i>
    <i>
      <x v="255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4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4"/>
    </i>
    <i>
      <x v="316"/>
    </i>
    <i>
      <x v="318"/>
    </i>
    <i>
      <x v="319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4"/>
    </i>
    <i>
      <x v="335"/>
    </i>
    <i>
      <x v="338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1"/>
    </i>
    <i>
      <x v="372"/>
    </i>
    <i>
      <x v="373"/>
    </i>
    <i>
      <x v="375"/>
    </i>
    <i>
      <x v="376"/>
    </i>
    <i>
      <x v="380"/>
    </i>
    <i>
      <x v="383"/>
    </i>
    <i>
      <x v="384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69"/>
    </i>
    <i>
      <x v="470"/>
    </i>
    <i>
      <x v="471"/>
    </i>
    <i>
      <x v="475"/>
    </i>
    <i>
      <x v="476"/>
    </i>
    <i>
      <x v="479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3"/>
    </i>
    <i>
      <x v="514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7"/>
    </i>
    <i>
      <x v="538"/>
    </i>
    <i>
      <x v="542"/>
    </i>
    <i>
      <x v="543"/>
    </i>
    <i>
      <x v="545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8"/>
    </i>
    <i>
      <x v="569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2"/>
    </i>
    <i>
      <x v="605"/>
    </i>
    <i>
      <x v="606"/>
    </i>
    <i>
      <x v="607"/>
    </i>
    <i>
      <x v="608"/>
    </i>
    <i>
      <x v="609"/>
    </i>
    <i>
      <x v="611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6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4"/>
    </i>
    <i>
      <x v="685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5"/>
    </i>
    <i>
      <x v="726"/>
    </i>
    <i>
      <x v="728"/>
    </i>
    <i>
      <x v="729"/>
    </i>
    <i>
      <x v="730"/>
    </i>
    <i>
      <x v="732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2"/>
    </i>
    <i>
      <x v="754"/>
    </i>
    <i>
      <x v="755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3"/>
    </i>
    <i>
      <x v="784"/>
    </i>
    <i>
      <x v="785"/>
    </i>
    <i>
      <x v="786"/>
    </i>
    <i>
      <x v="788"/>
    </i>
    <i>
      <x v="789"/>
    </i>
    <i>
      <x v="791"/>
    </i>
    <i>
      <x v="792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79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5"/>
    </i>
    <i>
      <x v="927"/>
    </i>
    <i>
      <x v="929"/>
    </i>
    <i>
      <x v="931"/>
    </i>
    <i>
      <x v="934"/>
    </i>
    <i>
      <x v="935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9"/>
    </i>
    <i>
      <x v="960"/>
    </i>
    <i>
      <x v="961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8"/>
    </i>
    <i>
      <x v="979"/>
    </i>
    <i>
      <x v="980"/>
    </i>
    <i>
      <x v="981"/>
    </i>
    <i>
      <x v="984"/>
    </i>
    <i>
      <x v="985"/>
    </i>
    <i>
      <x v="986"/>
    </i>
    <i>
      <x v="988"/>
    </i>
    <i>
      <x v="990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6"/>
    </i>
    <i>
      <x v="1017"/>
    </i>
    <i>
      <x v="1018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8"/>
    </i>
    <i>
      <x v="1039"/>
    </i>
    <i>
      <x v="1040"/>
    </i>
    <i>
      <x v="1041"/>
    </i>
    <i>
      <x v="1043"/>
    </i>
    <i>
      <x v="1044"/>
    </i>
    <i>
      <x v="1045"/>
    </i>
    <i>
      <x v="1047"/>
    </i>
    <i>
      <x v="1048"/>
    </i>
    <i>
      <x v="1049"/>
    </i>
    <i>
      <x v="1052"/>
    </i>
    <i>
      <x v="1053"/>
    </i>
    <i>
      <x v="1055"/>
    </i>
    <i>
      <x v="1057"/>
    </i>
    <i>
      <x v="1059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90"/>
    </i>
    <i>
      <x v="1091"/>
    </i>
    <i>
      <x v="1092"/>
    </i>
    <i>
      <x v="1093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10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9"/>
    </i>
    <i>
      <x v="1160"/>
    </i>
    <i>
      <x v="1161"/>
    </i>
    <i>
      <x v="1162"/>
    </i>
    <i>
      <x v="1163"/>
    </i>
    <i>
      <x v="1164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1"/>
    </i>
    <i>
      <x v="1192"/>
    </i>
    <i>
      <x v="1193"/>
    </i>
    <i>
      <x v="1194"/>
    </i>
    <i>
      <x v="1197"/>
    </i>
    <i>
      <x v="1199"/>
    </i>
    <i>
      <x v="1200"/>
    </i>
    <i>
      <x v="1201"/>
    </i>
    <i>
      <x v="1202"/>
    </i>
    <i>
      <x v="1204"/>
    </i>
    <i>
      <x v="1205"/>
    </i>
    <i>
      <x v="1206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5"/>
    </i>
    <i>
      <x v="1247"/>
    </i>
    <i>
      <x v="1248"/>
    </i>
    <i>
      <x v="1249"/>
    </i>
    <i>
      <x v="1250"/>
    </i>
    <i>
      <x v="1252"/>
    </i>
    <i>
      <x v="1253"/>
    </i>
    <i>
      <x v="1255"/>
    </i>
    <i>
      <x v="1256"/>
    </i>
    <i>
      <x v="1257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7"/>
    </i>
    <i>
      <x v="1308"/>
    </i>
    <i>
      <x v="1309"/>
    </i>
    <i>
      <x v="1310"/>
    </i>
    <i>
      <x v="1312"/>
    </i>
    <i>
      <x v="1313"/>
    </i>
    <i>
      <x v="1314"/>
    </i>
    <i>
      <x v="1315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5"/>
    </i>
    <i>
      <x v="1356"/>
    </i>
    <i>
      <x v="1357"/>
    </i>
    <i>
      <x v="1360"/>
    </i>
    <i>
      <x v="1362"/>
    </i>
    <i>
      <x v="1366"/>
    </i>
    <i>
      <x v="1367"/>
    </i>
    <i>
      <x v="1370"/>
    </i>
    <i>
      <x v="1371"/>
    </i>
    <i>
      <x v="1372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7"/>
    </i>
    <i>
      <x v="1408"/>
    </i>
    <i>
      <x v="1409"/>
    </i>
    <i>
      <x v="1411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7"/>
    </i>
    <i>
      <x v="1448"/>
    </i>
    <i>
      <x v="1449"/>
    </i>
    <i>
      <x v="1450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 numFmtId="166"/>
  </dataFields>
  <formats count="3">
    <format dxfId="76">
      <pivotArea outline="0" collapsedLevelsAreSubtotals="1" fieldPosition="0"/>
    </format>
    <format dxfId="75">
      <pivotArea dataOnly="0" labelOnly="1" outline="0" fieldPosition="0">
        <references count="1">
          <reference field="1" count="0"/>
        </references>
      </pivotArea>
    </format>
    <format dxfId="7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3" cacheId="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4" rowHeaderCaption="Fireplaces">
  <location ref="F2:G6" firstHeaderRow="1" firstDataRow="1" firstDataCol="1"/>
  <pivotFields count="2">
    <pivotField axis="axisRow" showAll="0">
      <items count="6">
        <item x="0"/>
        <item x="1"/>
        <item x="2"/>
        <item x="3"/>
        <item h="1" x="4"/>
        <item t="default"/>
      </items>
    </pivotField>
    <pivotField dataField="1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SalePrice" fld="1" subtotal="average" baseField="0" baseItem="4"/>
  </dataFields>
  <formats count="6">
    <format dxfId="70">
      <pivotArea collapsedLevelsAreSubtotals="1" fieldPosition="0">
        <references count="1">
          <reference field="0" count="0"/>
        </references>
      </pivotArea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0" type="button" dataOnly="0" labelOnly="1" outline="0" axis="axisRow" fieldPosition="0"/>
    </format>
    <format dxfId="66">
      <pivotArea dataOnly="0" labelOnly="1" fieldPosition="0">
        <references count="1">
          <reference field="0" count="0"/>
        </references>
      </pivotArea>
    </format>
    <format dxfId="65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34" cacheId="3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74" rowHeaderCaption="">
  <location ref="F2:G6" firstHeaderRow="1" firstDataRow="1" firstDataCol="1"/>
  <pivotFields count="2">
    <pivotField axis="axisRow" showAll="0">
      <items count="6">
        <item x="2"/>
        <item x="3"/>
        <item x="0"/>
        <item x="1"/>
        <item h="1" x="4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Price" fld="1" baseField="0" baseItem="0" numFmtId="166"/>
  </dataFields>
  <formats count="12">
    <format dxfId="64">
      <pivotArea collapsedLevelsAreSubtotals="1" fieldPosition="0">
        <references count="1">
          <reference field="0" count="0"/>
        </references>
      </pivotArea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0" type="button" dataOnly="0" labelOnly="1" outline="0" axis="axisRow" fieldPosition="0"/>
    </format>
    <format dxfId="60">
      <pivotArea dataOnly="0" labelOnly="1" fieldPosition="0">
        <references count="1">
          <reference field="0" count="0"/>
        </references>
      </pivotArea>
    </format>
    <format dxfId="59">
      <pivotArea dataOnly="0" labelOnly="1" outline="0" axis="axisValues" fieldPosition="0"/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0" type="button" dataOnly="0" labelOnly="1" outline="0" axis="axisRow" fieldPosition="0"/>
    </format>
    <format dxfId="55">
      <pivotArea dataOnly="0" labelOnly="1" fieldPosition="0">
        <references count="1">
          <reference field="0" count="0"/>
        </references>
      </pivotArea>
    </format>
    <format dxfId="54">
      <pivotArea dataOnly="0" labelOnly="1" outline="0" axis="axisValues" fieldPosition="0"/>
    </format>
    <format dxfId="5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51C68-4B3D-4C07-936E-E62E53A18694}" name="PivotTable9" cacheId="9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0" rowHeaderCaption="Month">
  <location ref="G2:H14" firstHeaderRow="1" firstDataRow="1" firstDataCol="1"/>
  <pivotFields count="4">
    <pivotField showAll="0"/>
    <pivotField showAll="0"/>
    <pivotField dataField="1" showAll="0"/>
    <pivotField axis="axisRow" showAll="0">
      <items count="14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h="1" x="12"/>
        <item t="default"/>
      </items>
    </pivotField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Price" fld="2" baseField="3" baseItem="0" numFmtId="166"/>
  </dataFields>
  <formats count="1">
    <format dxfId="52">
      <pivotArea outline="0" collapsedLevelsAreSubtotals="1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3BD43-5569-46ED-B6EF-D418D9FED3D6}" name="PivotTable7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3:N744" firstHeaderRow="1" firstDataRow="1" firstDataCol="1" rowPageCount="1" colPageCount="1"/>
  <pivotFields count="5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</pivotFields>
  <rowFields count="1">
    <field x="0"/>
  </rowFields>
  <rowItems count="741">
    <i>
      <x/>
    </i>
    <i>
      <x v="5"/>
    </i>
    <i>
      <x v="6"/>
    </i>
    <i>
      <x v="8"/>
    </i>
    <i>
      <x v="10"/>
    </i>
    <i>
      <x v="11"/>
    </i>
    <i>
      <x v="13"/>
    </i>
    <i>
      <x v="21"/>
    </i>
    <i>
      <x v="24"/>
    </i>
    <i>
      <x v="25"/>
    </i>
    <i>
      <x v="29"/>
    </i>
    <i>
      <x v="31"/>
    </i>
    <i>
      <x v="32"/>
    </i>
    <i>
      <x v="33"/>
    </i>
    <i>
      <x v="34"/>
    </i>
    <i>
      <x v="35"/>
    </i>
    <i>
      <x v="40"/>
    </i>
    <i>
      <x v="43"/>
    </i>
    <i>
      <x v="47"/>
    </i>
    <i>
      <x v="49"/>
    </i>
    <i>
      <x v="52"/>
    </i>
    <i>
      <x v="53"/>
    </i>
    <i>
      <x v="55"/>
    </i>
    <i>
      <x v="59"/>
    </i>
    <i>
      <x v="60"/>
    </i>
    <i>
      <x v="62"/>
    </i>
    <i>
      <x v="63"/>
    </i>
    <i>
      <x v="66"/>
    </i>
    <i>
      <x v="67"/>
    </i>
    <i>
      <x v="68"/>
    </i>
    <i>
      <x v="69"/>
    </i>
    <i>
      <x v="71"/>
    </i>
    <i>
      <x v="74"/>
    </i>
    <i>
      <x v="75"/>
    </i>
    <i>
      <x v="76"/>
    </i>
    <i>
      <x v="78"/>
    </i>
    <i>
      <x v="79"/>
    </i>
    <i>
      <x v="81"/>
    </i>
    <i>
      <x v="85"/>
    </i>
    <i>
      <x v="88"/>
    </i>
    <i>
      <x v="91"/>
    </i>
    <i>
      <x v="92"/>
    </i>
    <i>
      <x v="98"/>
    </i>
    <i>
      <x v="101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4"/>
    </i>
    <i>
      <x v="115"/>
    </i>
    <i>
      <x v="116"/>
    </i>
    <i>
      <x v="118"/>
    </i>
    <i>
      <x v="119"/>
    </i>
    <i>
      <x v="122"/>
    </i>
    <i>
      <x v="123"/>
    </i>
    <i>
      <x v="124"/>
    </i>
    <i>
      <x v="125"/>
    </i>
    <i>
      <x v="129"/>
    </i>
    <i>
      <x v="130"/>
    </i>
    <i>
      <x v="132"/>
    </i>
    <i>
      <x v="133"/>
    </i>
    <i>
      <x v="140"/>
    </i>
    <i>
      <x v="141"/>
    </i>
    <i>
      <x v="144"/>
    </i>
    <i>
      <x v="147"/>
    </i>
    <i>
      <x v="148"/>
    </i>
    <i>
      <x v="149"/>
    </i>
    <i>
      <x v="150"/>
    </i>
    <i>
      <x v="153"/>
    </i>
    <i>
      <x v="154"/>
    </i>
    <i>
      <x v="155"/>
    </i>
    <i>
      <x v="158"/>
    </i>
    <i>
      <x v="160"/>
    </i>
    <i>
      <x v="162"/>
    </i>
    <i>
      <x v="163"/>
    </i>
    <i>
      <x v="164"/>
    </i>
    <i>
      <x v="167"/>
    </i>
    <i>
      <x v="176"/>
    </i>
    <i>
      <x v="178"/>
    </i>
    <i>
      <x v="179"/>
    </i>
    <i>
      <x v="180"/>
    </i>
    <i>
      <x v="181"/>
    </i>
    <i>
      <x v="186"/>
    </i>
    <i>
      <x v="190"/>
    </i>
    <i>
      <x v="193"/>
    </i>
    <i>
      <x v="196"/>
    </i>
    <i>
      <x v="198"/>
    </i>
    <i>
      <x v="202"/>
    </i>
    <i>
      <x v="205"/>
    </i>
    <i>
      <x v="207"/>
    </i>
    <i>
      <x v="208"/>
    </i>
    <i>
      <x v="209"/>
    </i>
    <i>
      <x v="210"/>
    </i>
    <i>
      <x v="213"/>
    </i>
    <i>
      <x v="214"/>
    </i>
    <i>
      <x v="215"/>
    </i>
    <i>
      <x v="217"/>
    </i>
    <i>
      <x v="218"/>
    </i>
    <i>
      <x v="219"/>
    </i>
    <i>
      <x v="220"/>
    </i>
    <i>
      <x v="223"/>
    </i>
    <i>
      <x v="225"/>
    </i>
    <i>
      <x v="226"/>
    </i>
    <i>
      <x v="227"/>
    </i>
    <i>
      <x v="228"/>
    </i>
    <i>
      <x v="232"/>
    </i>
    <i>
      <x v="234"/>
    </i>
    <i>
      <x v="237"/>
    </i>
    <i>
      <x v="238"/>
    </i>
    <i>
      <x v="240"/>
    </i>
    <i>
      <x v="245"/>
    </i>
    <i>
      <x v="248"/>
    </i>
    <i>
      <x v="250"/>
    </i>
    <i>
      <x v="252"/>
    </i>
    <i>
      <x v="253"/>
    </i>
    <i>
      <x v="256"/>
    </i>
    <i>
      <x v="258"/>
    </i>
    <i>
      <x v="259"/>
    </i>
    <i>
      <x v="261"/>
    </i>
    <i>
      <x v="263"/>
    </i>
    <i>
      <x v="266"/>
    </i>
    <i>
      <x v="268"/>
    </i>
    <i>
      <x v="273"/>
    </i>
    <i>
      <x v="276"/>
    </i>
    <i>
      <x v="277"/>
    </i>
    <i>
      <x v="279"/>
    </i>
    <i>
      <x v="280"/>
    </i>
    <i>
      <x v="281"/>
    </i>
    <i>
      <x v="284"/>
    </i>
    <i>
      <x v="286"/>
    </i>
    <i>
      <x v="287"/>
    </i>
    <i>
      <x v="289"/>
    </i>
    <i>
      <x v="290"/>
    </i>
    <i>
      <x v="295"/>
    </i>
    <i>
      <x v="301"/>
    </i>
    <i>
      <x v="302"/>
    </i>
    <i>
      <x v="304"/>
    </i>
    <i>
      <x v="305"/>
    </i>
    <i>
      <x v="306"/>
    </i>
    <i>
      <x v="307"/>
    </i>
    <i>
      <x v="310"/>
    </i>
    <i>
      <x v="312"/>
    </i>
    <i>
      <x v="313"/>
    </i>
    <i>
      <x v="314"/>
    </i>
    <i>
      <x v="318"/>
    </i>
    <i>
      <x v="319"/>
    </i>
    <i>
      <x v="320"/>
    </i>
    <i>
      <x v="322"/>
    </i>
    <i>
      <x v="324"/>
    </i>
    <i>
      <x v="325"/>
    </i>
    <i>
      <x v="326"/>
    </i>
    <i>
      <x v="327"/>
    </i>
    <i>
      <x v="329"/>
    </i>
    <i>
      <x v="330"/>
    </i>
    <i>
      <x v="333"/>
    </i>
    <i>
      <x v="334"/>
    </i>
    <i>
      <x v="336"/>
    </i>
    <i>
      <x v="338"/>
    </i>
    <i>
      <x v="339"/>
    </i>
    <i>
      <x v="340"/>
    </i>
    <i>
      <x v="342"/>
    </i>
    <i>
      <x v="345"/>
    </i>
    <i>
      <x v="346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4"/>
    </i>
    <i>
      <x v="366"/>
    </i>
    <i>
      <x v="367"/>
    </i>
    <i>
      <x v="370"/>
    </i>
    <i>
      <x v="374"/>
    </i>
    <i>
      <x v="375"/>
    </i>
    <i>
      <x v="381"/>
    </i>
    <i>
      <x v="382"/>
    </i>
    <i>
      <x v="384"/>
    </i>
    <i>
      <x v="386"/>
    </i>
    <i>
      <x v="388"/>
    </i>
    <i>
      <x v="389"/>
    </i>
    <i>
      <x v="390"/>
    </i>
    <i>
      <x v="392"/>
    </i>
    <i>
      <x v="393"/>
    </i>
    <i>
      <x v="395"/>
    </i>
    <i>
      <x v="399"/>
    </i>
    <i>
      <x v="401"/>
    </i>
    <i>
      <x v="404"/>
    </i>
    <i>
      <x v="406"/>
    </i>
    <i>
      <x v="410"/>
    </i>
    <i>
      <x v="413"/>
    </i>
    <i>
      <x v="415"/>
    </i>
    <i>
      <x v="416"/>
    </i>
    <i>
      <x v="417"/>
    </i>
    <i>
      <x v="418"/>
    </i>
    <i>
      <x v="419"/>
    </i>
    <i>
      <x v="420"/>
    </i>
    <i>
      <x v="422"/>
    </i>
    <i>
      <x v="424"/>
    </i>
    <i>
      <x v="429"/>
    </i>
    <i>
      <x v="430"/>
    </i>
    <i>
      <x v="431"/>
    </i>
    <i>
      <x v="432"/>
    </i>
    <i>
      <x v="433"/>
    </i>
    <i>
      <x v="435"/>
    </i>
    <i>
      <x v="436"/>
    </i>
    <i>
      <x v="437"/>
    </i>
    <i>
      <x v="440"/>
    </i>
    <i>
      <x v="443"/>
    </i>
    <i>
      <x v="444"/>
    </i>
    <i>
      <x v="446"/>
    </i>
    <i>
      <x v="450"/>
    </i>
    <i>
      <x v="453"/>
    </i>
    <i>
      <x v="461"/>
    </i>
    <i>
      <x v="470"/>
    </i>
    <i>
      <x v="472"/>
    </i>
    <i>
      <x v="473"/>
    </i>
    <i>
      <x v="476"/>
    </i>
    <i>
      <x v="479"/>
    </i>
    <i>
      <x v="481"/>
    </i>
    <i>
      <x v="482"/>
    </i>
    <i>
      <x v="484"/>
    </i>
    <i>
      <x v="485"/>
    </i>
    <i>
      <x v="486"/>
    </i>
    <i>
      <x v="490"/>
    </i>
    <i>
      <x v="491"/>
    </i>
    <i>
      <x v="493"/>
    </i>
    <i>
      <x v="494"/>
    </i>
    <i>
      <x v="496"/>
    </i>
    <i>
      <x v="498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7"/>
    </i>
    <i>
      <x v="508"/>
    </i>
    <i>
      <x v="511"/>
    </i>
    <i>
      <x v="514"/>
    </i>
    <i>
      <x v="517"/>
    </i>
    <i>
      <x v="519"/>
    </i>
    <i>
      <x v="520"/>
    </i>
    <i>
      <x v="521"/>
    </i>
    <i>
      <x v="522"/>
    </i>
    <i>
      <x v="523"/>
    </i>
    <i>
      <x v="527"/>
    </i>
    <i>
      <x v="529"/>
    </i>
    <i>
      <x v="530"/>
    </i>
    <i>
      <x v="531"/>
    </i>
    <i>
      <x v="534"/>
    </i>
    <i>
      <x v="535"/>
    </i>
    <i>
      <x v="536"/>
    </i>
    <i>
      <x v="537"/>
    </i>
    <i>
      <x v="538"/>
    </i>
    <i>
      <x v="542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4"/>
    </i>
    <i>
      <x v="555"/>
    </i>
    <i>
      <x v="556"/>
    </i>
    <i>
      <x v="558"/>
    </i>
    <i>
      <x v="560"/>
    </i>
    <i>
      <x v="561"/>
    </i>
    <i>
      <x v="566"/>
    </i>
    <i>
      <x v="568"/>
    </i>
    <i>
      <x v="570"/>
    </i>
    <i>
      <x v="573"/>
    </i>
    <i>
      <x v="574"/>
    </i>
    <i>
      <x v="581"/>
    </i>
    <i>
      <x v="582"/>
    </i>
    <i>
      <x v="583"/>
    </i>
    <i>
      <x v="584"/>
    </i>
    <i>
      <x v="588"/>
    </i>
    <i>
      <x v="591"/>
    </i>
    <i>
      <x v="594"/>
    </i>
    <i>
      <x v="596"/>
    </i>
    <i>
      <x v="597"/>
    </i>
    <i>
      <x v="598"/>
    </i>
    <i>
      <x v="600"/>
    </i>
    <i>
      <x v="604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7"/>
    </i>
    <i>
      <x v="628"/>
    </i>
    <i>
      <x v="629"/>
    </i>
    <i>
      <x v="630"/>
    </i>
    <i>
      <x v="632"/>
    </i>
    <i>
      <x v="634"/>
    </i>
    <i>
      <x v="636"/>
    </i>
    <i>
      <x v="637"/>
    </i>
    <i>
      <x v="639"/>
    </i>
    <i>
      <x v="641"/>
    </i>
    <i>
      <x v="643"/>
    </i>
    <i>
      <x v="644"/>
    </i>
    <i>
      <x v="647"/>
    </i>
    <i>
      <x v="648"/>
    </i>
    <i>
      <x v="650"/>
    </i>
    <i>
      <x v="651"/>
    </i>
    <i>
      <x v="654"/>
    </i>
    <i>
      <x v="655"/>
    </i>
    <i>
      <x v="656"/>
    </i>
    <i>
      <x v="659"/>
    </i>
    <i>
      <x v="661"/>
    </i>
    <i>
      <x v="662"/>
    </i>
    <i>
      <x v="667"/>
    </i>
    <i>
      <x v="669"/>
    </i>
    <i>
      <x v="671"/>
    </i>
    <i>
      <x v="672"/>
    </i>
    <i>
      <x v="673"/>
    </i>
    <i>
      <x v="674"/>
    </i>
    <i>
      <x v="675"/>
    </i>
    <i>
      <x v="678"/>
    </i>
    <i>
      <x v="681"/>
    </i>
    <i>
      <x v="682"/>
    </i>
    <i>
      <x v="683"/>
    </i>
    <i>
      <x v="686"/>
    </i>
    <i>
      <x v="688"/>
    </i>
    <i>
      <x v="690"/>
    </i>
    <i>
      <x v="691"/>
    </i>
    <i>
      <x v="695"/>
    </i>
    <i>
      <x v="697"/>
    </i>
    <i>
      <x v="699"/>
    </i>
    <i>
      <x v="704"/>
    </i>
    <i>
      <x v="705"/>
    </i>
    <i>
      <x v="706"/>
    </i>
    <i>
      <x v="707"/>
    </i>
    <i>
      <x v="710"/>
    </i>
    <i>
      <x v="711"/>
    </i>
    <i>
      <x v="713"/>
    </i>
    <i>
      <x v="714"/>
    </i>
    <i>
      <x v="716"/>
    </i>
    <i>
      <x v="718"/>
    </i>
    <i>
      <x v="719"/>
    </i>
    <i>
      <x v="721"/>
    </i>
    <i>
      <x v="722"/>
    </i>
    <i>
      <x v="724"/>
    </i>
    <i>
      <x v="726"/>
    </i>
    <i>
      <x v="727"/>
    </i>
    <i>
      <x v="728"/>
    </i>
    <i>
      <x v="729"/>
    </i>
    <i>
      <x v="730"/>
    </i>
    <i>
      <x v="733"/>
    </i>
    <i>
      <x v="734"/>
    </i>
    <i>
      <x v="737"/>
    </i>
    <i>
      <x v="738"/>
    </i>
    <i>
      <x v="740"/>
    </i>
    <i>
      <x v="743"/>
    </i>
    <i>
      <x v="744"/>
    </i>
    <i>
      <x v="745"/>
    </i>
    <i>
      <x v="746"/>
    </i>
    <i>
      <x v="750"/>
    </i>
    <i>
      <x v="751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7"/>
    </i>
    <i>
      <x v="768"/>
    </i>
    <i>
      <x v="769"/>
    </i>
    <i>
      <x v="771"/>
    </i>
    <i>
      <x v="772"/>
    </i>
    <i>
      <x v="773"/>
    </i>
    <i>
      <x v="774"/>
    </i>
    <i>
      <x v="776"/>
    </i>
    <i>
      <x v="779"/>
    </i>
    <i>
      <x v="780"/>
    </i>
    <i>
      <x v="781"/>
    </i>
    <i>
      <x v="783"/>
    </i>
    <i>
      <x v="785"/>
    </i>
    <i>
      <x v="787"/>
    </i>
    <i>
      <x v="791"/>
    </i>
    <i>
      <x v="793"/>
    </i>
    <i>
      <x v="797"/>
    </i>
    <i>
      <x v="798"/>
    </i>
    <i>
      <x v="799"/>
    </i>
    <i>
      <x v="800"/>
    </i>
    <i>
      <x v="801"/>
    </i>
    <i>
      <x v="804"/>
    </i>
    <i>
      <x v="805"/>
    </i>
    <i>
      <x v="806"/>
    </i>
    <i>
      <x v="808"/>
    </i>
    <i>
      <x v="809"/>
    </i>
    <i>
      <x v="818"/>
    </i>
    <i>
      <x v="820"/>
    </i>
    <i>
      <x v="821"/>
    </i>
    <i>
      <x v="824"/>
    </i>
    <i>
      <x v="828"/>
    </i>
    <i>
      <x v="830"/>
    </i>
    <i>
      <x v="832"/>
    </i>
    <i>
      <x v="835"/>
    </i>
    <i>
      <x v="837"/>
    </i>
    <i>
      <x v="838"/>
    </i>
    <i>
      <x v="840"/>
    </i>
    <i>
      <x v="842"/>
    </i>
    <i>
      <x v="845"/>
    </i>
    <i>
      <x v="846"/>
    </i>
    <i>
      <x v="847"/>
    </i>
    <i>
      <x v="848"/>
    </i>
    <i>
      <x v="849"/>
    </i>
    <i>
      <x v="850"/>
    </i>
    <i>
      <x v="853"/>
    </i>
    <i>
      <x v="855"/>
    </i>
    <i>
      <x v="856"/>
    </i>
    <i>
      <x v="858"/>
    </i>
    <i>
      <x v="859"/>
    </i>
    <i>
      <x v="862"/>
    </i>
    <i>
      <x v="863"/>
    </i>
    <i>
      <x v="866"/>
    </i>
    <i>
      <x v="868"/>
    </i>
    <i>
      <x v="869"/>
    </i>
    <i>
      <x v="870"/>
    </i>
    <i>
      <x v="871"/>
    </i>
    <i>
      <x v="880"/>
    </i>
    <i>
      <x v="881"/>
    </i>
    <i>
      <x v="882"/>
    </i>
    <i>
      <x v="884"/>
    </i>
    <i>
      <x v="885"/>
    </i>
    <i>
      <x v="888"/>
    </i>
    <i>
      <x v="889"/>
    </i>
    <i>
      <x v="890"/>
    </i>
    <i>
      <x v="891"/>
    </i>
    <i>
      <x v="895"/>
    </i>
    <i>
      <x v="898"/>
    </i>
    <i>
      <x v="899"/>
    </i>
    <i>
      <x v="900"/>
    </i>
    <i>
      <x v="902"/>
    </i>
    <i>
      <x v="904"/>
    </i>
    <i>
      <x v="905"/>
    </i>
    <i>
      <x v="906"/>
    </i>
    <i>
      <x v="908"/>
    </i>
    <i>
      <x v="909"/>
    </i>
    <i>
      <x v="911"/>
    </i>
    <i>
      <x v="917"/>
    </i>
    <i>
      <x v="918"/>
    </i>
    <i>
      <x v="919"/>
    </i>
    <i>
      <x v="921"/>
    </i>
    <i>
      <x v="924"/>
    </i>
    <i>
      <x v="927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40"/>
    </i>
    <i>
      <x v="943"/>
    </i>
    <i>
      <x v="945"/>
    </i>
    <i>
      <x v="947"/>
    </i>
    <i>
      <x v="948"/>
    </i>
    <i>
      <x v="949"/>
    </i>
    <i>
      <x v="951"/>
    </i>
    <i>
      <x v="952"/>
    </i>
    <i>
      <x v="955"/>
    </i>
    <i>
      <x v="956"/>
    </i>
    <i>
      <x v="957"/>
    </i>
    <i>
      <x v="958"/>
    </i>
    <i>
      <x v="962"/>
    </i>
    <i>
      <x v="965"/>
    </i>
    <i>
      <x v="966"/>
    </i>
    <i>
      <x v="968"/>
    </i>
    <i>
      <x v="969"/>
    </i>
    <i>
      <x v="970"/>
    </i>
    <i>
      <x v="971"/>
    </i>
    <i>
      <x v="972"/>
    </i>
    <i>
      <x v="974"/>
    </i>
    <i>
      <x v="978"/>
    </i>
    <i>
      <x v="979"/>
    </i>
    <i>
      <x v="980"/>
    </i>
    <i>
      <x v="984"/>
    </i>
    <i>
      <x v="985"/>
    </i>
    <i>
      <x v="988"/>
    </i>
    <i>
      <x v="989"/>
    </i>
    <i>
      <x v="991"/>
    </i>
    <i>
      <x v="995"/>
    </i>
    <i>
      <x v="996"/>
    </i>
    <i>
      <x v="997"/>
    </i>
    <i>
      <x v="1001"/>
    </i>
    <i>
      <x v="1004"/>
    </i>
    <i>
      <x v="1007"/>
    </i>
    <i>
      <x v="1009"/>
    </i>
    <i>
      <x v="1010"/>
    </i>
    <i>
      <x v="1011"/>
    </i>
    <i>
      <x v="1014"/>
    </i>
    <i>
      <x v="1015"/>
    </i>
    <i>
      <x v="1016"/>
    </i>
    <i>
      <x v="1019"/>
    </i>
    <i>
      <x v="1021"/>
    </i>
    <i>
      <x v="1025"/>
    </i>
    <i>
      <x v="1026"/>
    </i>
    <i>
      <x v="1028"/>
    </i>
    <i>
      <x v="1034"/>
    </i>
    <i>
      <x v="1035"/>
    </i>
    <i>
      <x v="1037"/>
    </i>
    <i>
      <x v="1038"/>
    </i>
    <i>
      <x v="1039"/>
    </i>
    <i>
      <x v="1041"/>
    </i>
    <i>
      <x v="1044"/>
    </i>
    <i>
      <x v="1048"/>
    </i>
    <i>
      <x v="1050"/>
    </i>
    <i>
      <x v="1052"/>
    </i>
    <i>
      <x v="1055"/>
    </i>
    <i>
      <x v="1056"/>
    </i>
    <i>
      <x v="1057"/>
    </i>
    <i>
      <x v="1058"/>
    </i>
    <i>
      <x v="1059"/>
    </i>
    <i>
      <x v="1060"/>
    </i>
    <i>
      <x v="1065"/>
    </i>
    <i>
      <x v="1066"/>
    </i>
    <i>
      <x v="1068"/>
    </i>
    <i>
      <x v="1071"/>
    </i>
    <i>
      <x v="1073"/>
    </i>
    <i>
      <x v="1076"/>
    </i>
    <i>
      <x v="1078"/>
    </i>
    <i>
      <x v="1081"/>
    </i>
    <i>
      <x v="1083"/>
    </i>
    <i>
      <x v="1086"/>
    </i>
    <i>
      <x v="1087"/>
    </i>
    <i>
      <x v="1091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8"/>
    </i>
    <i>
      <x v="1112"/>
    </i>
    <i>
      <x v="1114"/>
    </i>
    <i>
      <x v="1115"/>
    </i>
    <i>
      <x v="1117"/>
    </i>
    <i>
      <x v="1118"/>
    </i>
    <i>
      <x v="1119"/>
    </i>
    <i>
      <x v="1120"/>
    </i>
    <i>
      <x v="1123"/>
    </i>
    <i>
      <x v="1131"/>
    </i>
    <i>
      <x v="1132"/>
    </i>
    <i>
      <x v="1133"/>
    </i>
    <i>
      <x v="1135"/>
    </i>
    <i>
      <x v="1136"/>
    </i>
    <i>
      <x v="1137"/>
    </i>
    <i>
      <x v="1138"/>
    </i>
    <i>
      <x v="1140"/>
    </i>
    <i>
      <x v="1143"/>
    </i>
    <i>
      <x v="1145"/>
    </i>
    <i>
      <x v="1146"/>
    </i>
    <i>
      <x v="1147"/>
    </i>
    <i>
      <x v="1148"/>
    </i>
    <i>
      <x v="1149"/>
    </i>
    <i>
      <x v="1151"/>
    </i>
    <i>
      <x v="1156"/>
    </i>
    <i>
      <x v="1158"/>
    </i>
    <i>
      <x v="1161"/>
    </i>
    <i>
      <x v="1163"/>
    </i>
    <i>
      <x v="1165"/>
    </i>
    <i>
      <x v="1166"/>
    </i>
    <i>
      <x v="1170"/>
    </i>
    <i>
      <x v="1173"/>
    </i>
    <i>
      <x v="1174"/>
    </i>
    <i>
      <x v="1175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9"/>
    </i>
    <i>
      <x v="1190"/>
    </i>
    <i>
      <x v="1192"/>
    </i>
    <i>
      <x v="1193"/>
    </i>
    <i>
      <x v="1196"/>
    </i>
    <i>
      <x v="1197"/>
    </i>
    <i>
      <x v="1198"/>
    </i>
    <i>
      <x v="1199"/>
    </i>
    <i>
      <x v="1201"/>
    </i>
    <i>
      <x v="1203"/>
    </i>
    <i>
      <x v="1204"/>
    </i>
    <i>
      <x v="1206"/>
    </i>
    <i>
      <x v="1210"/>
    </i>
    <i>
      <x v="1212"/>
    </i>
    <i>
      <x v="1214"/>
    </i>
    <i>
      <x v="1216"/>
    </i>
    <i>
      <x v="1217"/>
    </i>
    <i>
      <x v="1218"/>
    </i>
    <i>
      <x v="1219"/>
    </i>
    <i>
      <x v="1221"/>
    </i>
    <i>
      <x v="1222"/>
    </i>
    <i>
      <x v="1224"/>
    </i>
    <i>
      <x v="1227"/>
    </i>
    <i>
      <x v="1229"/>
    </i>
    <i>
      <x v="1230"/>
    </i>
    <i>
      <x v="1233"/>
    </i>
    <i>
      <x v="1236"/>
    </i>
    <i>
      <x v="1237"/>
    </i>
    <i>
      <x v="1238"/>
    </i>
    <i>
      <x v="1240"/>
    </i>
    <i>
      <x v="1241"/>
    </i>
    <i>
      <x v="1242"/>
    </i>
    <i>
      <x v="1244"/>
    </i>
    <i>
      <x v="1247"/>
    </i>
    <i>
      <x v="1249"/>
    </i>
    <i>
      <x v="1252"/>
    </i>
    <i>
      <x v="1253"/>
    </i>
    <i>
      <x v="1254"/>
    </i>
    <i>
      <x v="1255"/>
    </i>
    <i>
      <x v="1257"/>
    </i>
    <i>
      <x v="1260"/>
    </i>
    <i>
      <x v="1262"/>
    </i>
    <i>
      <x v="1263"/>
    </i>
    <i>
      <x v="1265"/>
    </i>
    <i>
      <x v="1266"/>
    </i>
    <i>
      <x v="1267"/>
    </i>
    <i>
      <x v="1269"/>
    </i>
    <i>
      <x v="1271"/>
    </i>
    <i>
      <x v="1274"/>
    </i>
    <i>
      <x v="1275"/>
    </i>
    <i>
      <x v="1276"/>
    </i>
    <i>
      <x v="1278"/>
    </i>
    <i>
      <x v="1279"/>
    </i>
    <i>
      <x v="1281"/>
    </i>
    <i>
      <x v="1282"/>
    </i>
    <i>
      <x v="1283"/>
    </i>
    <i>
      <x v="1284"/>
    </i>
    <i>
      <x v="1285"/>
    </i>
    <i>
      <x v="1287"/>
    </i>
    <i>
      <x v="1288"/>
    </i>
    <i>
      <x v="1289"/>
    </i>
    <i>
      <x v="1290"/>
    </i>
    <i>
      <x v="1294"/>
    </i>
    <i>
      <x v="1295"/>
    </i>
    <i>
      <x v="1296"/>
    </i>
    <i>
      <x v="1297"/>
    </i>
    <i>
      <x v="1298"/>
    </i>
    <i>
      <x v="1300"/>
    </i>
    <i>
      <x v="1301"/>
    </i>
    <i>
      <x v="1302"/>
    </i>
    <i>
      <x v="1303"/>
    </i>
    <i>
      <x v="1306"/>
    </i>
    <i>
      <x v="1307"/>
    </i>
    <i>
      <x v="1309"/>
    </i>
    <i>
      <x v="1310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2"/>
    </i>
    <i>
      <x v="1336"/>
    </i>
    <i>
      <x v="1337"/>
    </i>
    <i>
      <x v="1339"/>
    </i>
    <i>
      <x v="1340"/>
    </i>
    <i>
      <x v="1342"/>
    </i>
    <i>
      <x v="1343"/>
    </i>
    <i>
      <x v="1345"/>
    </i>
    <i>
      <x v="1348"/>
    </i>
    <i>
      <x v="1350"/>
    </i>
    <i>
      <x v="1351"/>
    </i>
    <i>
      <x v="1354"/>
    </i>
    <i>
      <x v="1356"/>
    </i>
    <i>
      <x v="1358"/>
    </i>
    <i>
      <x v="1359"/>
    </i>
    <i>
      <x v="1360"/>
    </i>
    <i>
      <x v="1361"/>
    </i>
    <i>
      <x v="1362"/>
    </i>
    <i>
      <x v="1364"/>
    </i>
    <i>
      <x v="1368"/>
    </i>
    <i>
      <x v="1369"/>
    </i>
    <i>
      <x v="1370"/>
    </i>
    <i>
      <x v="1371"/>
    </i>
    <i>
      <x v="1372"/>
    </i>
    <i>
      <x v="1373"/>
    </i>
    <i>
      <x v="1379"/>
    </i>
    <i>
      <x v="1381"/>
    </i>
    <i>
      <x v="1385"/>
    </i>
    <i>
      <x v="1386"/>
    </i>
    <i>
      <x v="1393"/>
    </i>
    <i>
      <x v="1400"/>
    </i>
    <i>
      <x v="1401"/>
    </i>
    <i>
      <x v="1408"/>
    </i>
    <i>
      <x v="1410"/>
    </i>
    <i>
      <x v="1412"/>
    </i>
    <i>
      <x v="1416"/>
    </i>
    <i>
      <x v="1417"/>
    </i>
    <i>
      <x v="1419"/>
    </i>
    <i>
      <x v="1425"/>
    </i>
    <i>
      <x v="1426"/>
    </i>
    <i>
      <x v="1427"/>
    </i>
    <i>
      <x v="1431"/>
    </i>
    <i>
      <x v="1432"/>
    </i>
    <i>
      <x v="1440"/>
    </i>
    <i>
      <x v="1441"/>
    </i>
    <i>
      <x v="1444"/>
    </i>
    <i>
      <x v="1446"/>
    </i>
    <i>
      <x v="1450"/>
    </i>
    <i>
      <x v="1451"/>
    </i>
    <i>
      <x v="1452"/>
    </i>
    <i>
      <x v="1453"/>
    </i>
    <i>
      <x v="1455"/>
    </i>
    <i>
      <x v="1456"/>
    </i>
    <i>
      <x v="1457"/>
    </i>
    <i>
      <x v="1459"/>
    </i>
    <i t="grand">
      <x/>
    </i>
  </rowItems>
  <colItems count="1">
    <i/>
  </colItems>
  <pageFields count="1">
    <pageField fld="4" hier="-1"/>
  </pageFields>
  <dataFields count="1">
    <dataField name="Sum of SalePrice" fld="2" baseField="0" baseItem="0" numFmtId="166"/>
  </dataFields>
  <formats count="4">
    <format dxfId="47">
      <pivotArea outline="0" collapsedLevelsAreSubtotals="1" fieldPosition="0"/>
    </format>
    <format dxfId="46">
      <pivotArea dataOnly="0" labelOnly="1" outline="0" axis="axisValues" fieldPosition="0"/>
    </format>
    <format dxfId="45">
      <pivotArea dataOnly="0" labelOnly="1" outline="0" fieldPosition="0">
        <references count="1">
          <reference field="4" count="0"/>
        </references>
      </pivotArea>
    </format>
    <format dxfId="44">
      <pivotArea dataOnly="0" labelOnly="1" outline="0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AC0A3-1645-4828-A676-B7517E7B381B}" name="PivotTable6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3:K724" firstHeaderRow="1" firstDataRow="1" firstDataCol="1" rowPageCount="1" colPageCount="1"/>
  <pivotFields count="5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x="1"/>
        <item h="1" x="0"/>
        <item h="1" x="2"/>
        <item t="default"/>
      </items>
    </pivotField>
  </pivotFields>
  <rowFields count="1">
    <field x="0"/>
  </rowFields>
  <rowItems count="721">
    <i>
      <x v="1"/>
    </i>
    <i>
      <x v="2"/>
    </i>
    <i>
      <x v="3"/>
    </i>
    <i>
      <x v="4"/>
    </i>
    <i>
      <x v="7"/>
    </i>
    <i>
      <x v="9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6"/>
    </i>
    <i>
      <x v="27"/>
    </i>
    <i>
      <x v="28"/>
    </i>
    <i>
      <x v="30"/>
    </i>
    <i>
      <x v="36"/>
    </i>
    <i>
      <x v="37"/>
    </i>
    <i>
      <x v="38"/>
    </i>
    <i>
      <x v="39"/>
    </i>
    <i>
      <x v="41"/>
    </i>
    <i>
      <x v="42"/>
    </i>
    <i>
      <x v="44"/>
    </i>
    <i>
      <x v="45"/>
    </i>
    <i>
      <x v="46"/>
    </i>
    <i>
      <x v="48"/>
    </i>
    <i>
      <x v="50"/>
    </i>
    <i>
      <x v="51"/>
    </i>
    <i>
      <x v="54"/>
    </i>
    <i>
      <x v="56"/>
    </i>
    <i>
      <x v="57"/>
    </i>
    <i>
      <x v="58"/>
    </i>
    <i>
      <x v="61"/>
    </i>
    <i>
      <x v="64"/>
    </i>
    <i>
      <x v="65"/>
    </i>
    <i>
      <x v="70"/>
    </i>
    <i>
      <x v="72"/>
    </i>
    <i>
      <x v="73"/>
    </i>
    <i>
      <x v="77"/>
    </i>
    <i>
      <x v="80"/>
    </i>
    <i>
      <x v="82"/>
    </i>
    <i>
      <x v="83"/>
    </i>
    <i>
      <x v="84"/>
    </i>
    <i>
      <x v="86"/>
    </i>
    <i>
      <x v="87"/>
    </i>
    <i>
      <x v="89"/>
    </i>
    <i>
      <x v="90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2"/>
    </i>
    <i>
      <x v="105"/>
    </i>
    <i>
      <x v="112"/>
    </i>
    <i>
      <x v="113"/>
    </i>
    <i>
      <x v="117"/>
    </i>
    <i>
      <x v="120"/>
    </i>
    <i>
      <x v="121"/>
    </i>
    <i>
      <x v="126"/>
    </i>
    <i>
      <x v="127"/>
    </i>
    <i>
      <x v="128"/>
    </i>
    <i>
      <x v="131"/>
    </i>
    <i>
      <x v="134"/>
    </i>
    <i>
      <x v="135"/>
    </i>
    <i>
      <x v="136"/>
    </i>
    <i>
      <x v="137"/>
    </i>
    <i>
      <x v="138"/>
    </i>
    <i>
      <x v="139"/>
    </i>
    <i>
      <x v="142"/>
    </i>
    <i>
      <x v="143"/>
    </i>
    <i>
      <x v="145"/>
    </i>
    <i>
      <x v="146"/>
    </i>
    <i>
      <x v="151"/>
    </i>
    <i>
      <x v="152"/>
    </i>
    <i>
      <x v="156"/>
    </i>
    <i>
      <x v="157"/>
    </i>
    <i>
      <x v="159"/>
    </i>
    <i>
      <x v="161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7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1"/>
    </i>
    <i>
      <x v="192"/>
    </i>
    <i>
      <x v="194"/>
    </i>
    <i>
      <x v="195"/>
    </i>
    <i>
      <x v="197"/>
    </i>
    <i>
      <x v="199"/>
    </i>
    <i>
      <x v="200"/>
    </i>
    <i>
      <x v="201"/>
    </i>
    <i>
      <x v="203"/>
    </i>
    <i>
      <x v="204"/>
    </i>
    <i>
      <x v="206"/>
    </i>
    <i>
      <x v="211"/>
    </i>
    <i>
      <x v="212"/>
    </i>
    <i>
      <x v="216"/>
    </i>
    <i>
      <x v="221"/>
    </i>
    <i>
      <x v="222"/>
    </i>
    <i>
      <x v="224"/>
    </i>
    <i>
      <x v="229"/>
    </i>
    <i>
      <x v="230"/>
    </i>
    <i>
      <x v="231"/>
    </i>
    <i>
      <x v="233"/>
    </i>
    <i>
      <x v="235"/>
    </i>
    <i>
      <x v="236"/>
    </i>
    <i>
      <x v="239"/>
    </i>
    <i>
      <x v="241"/>
    </i>
    <i>
      <x v="242"/>
    </i>
    <i>
      <x v="243"/>
    </i>
    <i>
      <x v="244"/>
    </i>
    <i>
      <x v="246"/>
    </i>
    <i>
      <x v="247"/>
    </i>
    <i>
      <x v="249"/>
    </i>
    <i>
      <x v="251"/>
    </i>
    <i>
      <x v="254"/>
    </i>
    <i>
      <x v="255"/>
    </i>
    <i>
      <x v="257"/>
    </i>
    <i>
      <x v="260"/>
    </i>
    <i>
      <x v="262"/>
    </i>
    <i>
      <x v="264"/>
    </i>
    <i>
      <x v="265"/>
    </i>
    <i>
      <x v="267"/>
    </i>
    <i>
      <x v="269"/>
    </i>
    <i>
      <x v="270"/>
    </i>
    <i>
      <x v="271"/>
    </i>
    <i>
      <x v="272"/>
    </i>
    <i>
      <x v="274"/>
    </i>
    <i>
      <x v="275"/>
    </i>
    <i>
      <x v="278"/>
    </i>
    <i>
      <x v="282"/>
    </i>
    <i>
      <x v="283"/>
    </i>
    <i>
      <x v="285"/>
    </i>
    <i>
      <x v="288"/>
    </i>
    <i>
      <x v="291"/>
    </i>
    <i>
      <x v="292"/>
    </i>
    <i>
      <x v="293"/>
    </i>
    <i>
      <x v="294"/>
    </i>
    <i>
      <x v="296"/>
    </i>
    <i>
      <x v="297"/>
    </i>
    <i>
      <x v="298"/>
    </i>
    <i>
      <x v="299"/>
    </i>
    <i>
      <x v="300"/>
    </i>
    <i>
      <x v="303"/>
    </i>
    <i>
      <x v="308"/>
    </i>
    <i>
      <x v="309"/>
    </i>
    <i>
      <x v="311"/>
    </i>
    <i>
      <x v="315"/>
    </i>
    <i>
      <x v="316"/>
    </i>
    <i>
      <x v="317"/>
    </i>
    <i>
      <x v="321"/>
    </i>
    <i>
      <x v="323"/>
    </i>
    <i>
      <x v="328"/>
    </i>
    <i>
      <x v="331"/>
    </i>
    <i>
      <x v="332"/>
    </i>
    <i>
      <x v="335"/>
    </i>
    <i>
      <x v="337"/>
    </i>
    <i>
      <x v="341"/>
    </i>
    <i>
      <x v="343"/>
    </i>
    <i>
      <x v="344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9"/>
    </i>
    <i>
      <x v="362"/>
    </i>
    <i>
      <x v="363"/>
    </i>
    <i>
      <x v="365"/>
    </i>
    <i>
      <x v="368"/>
    </i>
    <i>
      <x v="369"/>
    </i>
    <i>
      <x v="371"/>
    </i>
    <i>
      <x v="372"/>
    </i>
    <i>
      <x v="373"/>
    </i>
    <i>
      <x v="376"/>
    </i>
    <i>
      <x v="377"/>
    </i>
    <i>
      <x v="378"/>
    </i>
    <i>
      <x v="379"/>
    </i>
    <i>
      <x v="380"/>
    </i>
    <i>
      <x v="383"/>
    </i>
    <i>
      <x v="385"/>
    </i>
    <i>
      <x v="387"/>
    </i>
    <i>
      <x v="391"/>
    </i>
    <i>
      <x v="394"/>
    </i>
    <i>
      <x v="396"/>
    </i>
    <i>
      <x v="397"/>
    </i>
    <i>
      <x v="398"/>
    </i>
    <i>
      <x v="400"/>
    </i>
    <i>
      <x v="402"/>
    </i>
    <i>
      <x v="403"/>
    </i>
    <i>
      <x v="405"/>
    </i>
    <i>
      <x v="407"/>
    </i>
    <i>
      <x v="408"/>
    </i>
    <i>
      <x v="409"/>
    </i>
    <i>
      <x v="411"/>
    </i>
    <i>
      <x v="412"/>
    </i>
    <i>
      <x v="414"/>
    </i>
    <i>
      <x v="421"/>
    </i>
    <i>
      <x v="423"/>
    </i>
    <i>
      <x v="425"/>
    </i>
    <i>
      <x v="426"/>
    </i>
    <i>
      <x v="427"/>
    </i>
    <i>
      <x v="428"/>
    </i>
    <i>
      <x v="434"/>
    </i>
    <i>
      <x v="438"/>
    </i>
    <i>
      <x v="439"/>
    </i>
    <i>
      <x v="441"/>
    </i>
    <i>
      <x v="442"/>
    </i>
    <i>
      <x v="445"/>
    </i>
    <i>
      <x v="447"/>
    </i>
    <i>
      <x v="448"/>
    </i>
    <i>
      <x v="449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1"/>
    </i>
    <i>
      <x v="474"/>
    </i>
    <i>
      <x v="475"/>
    </i>
    <i>
      <x v="477"/>
    </i>
    <i>
      <x v="478"/>
    </i>
    <i>
      <x v="480"/>
    </i>
    <i>
      <x v="483"/>
    </i>
    <i>
      <x v="487"/>
    </i>
    <i>
      <x v="488"/>
    </i>
    <i>
      <x v="489"/>
    </i>
    <i>
      <x v="492"/>
    </i>
    <i>
      <x v="495"/>
    </i>
    <i>
      <x v="497"/>
    </i>
    <i>
      <x v="503"/>
    </i>
    <i>
      <x v="509"/>
    </i>
    <i>
      <x v="510"/>
    </i>
    <i>
      <x v="512"/>
    </i>
    <i>
      <x v="513"/>
    </i>
    <i>
      <x v="515"/>
    </i>
    <i>
      <x v="516"/>
    </i>
    <i>
      <x v="518"/>
    </i>
    <i>
      <x v="524"/>
    </i>
    <i>
      <x v="525"/>
    </i>
    <i>
      <x v="526"/>
    </i>
    <i>
      <x v="528"/>
    </i>
    <i>
      <x v="532"/>
    </i>
    <i>
      <x v="533"/>
    </i>
    <i>
      <x v="539"/>
    </i>
    <i>
      <x v="540"/>
    </i>
    <i>
      <x v="541"/>
    </i>
    <i>
      <x v="543"/>
    </i>
    <i>
      <x v="544"/>
    </i>
    <i>
      <x v="552"/>
    </i>
    <i>
      <x v="557"/>
    </i>
    <i>
      <x v="559"/>
    </i>
    <i>
      <x v="562"/>
    </i>
    <i>
      <x v="563"/>
    </i>
    <i>
      <x v="564"/>
    </i>
    <i>
      <x v="565"/>
    </i>
    <i>
      <x v="567"/>
    </i>
    <i>
      <x v="569"/>
    </i>
    <i>
      <x v="571"/>
    </i>
    <i>
      <x v="572"/>
    </i>
    <i>
      <x v="575"/>
    </i>
    <i>
      <x v="576"/>
    </i>
    <i>
      <x v="577"/>
    </i>
    <i>
      <x v="578"/>
    </i>
    <i>
      <x v="579"/>
    </i>
    <i>
      <x v="580"/>
    </i>
    <i>
      <x v="585"/>
    </i>
    <i>
      <x v="586"/>
    </i>
    <i>
      <x v="587"/>
    </i>
    <i>
      <x v="589"/>
    </i>
    <i>
      <x v="590"/>
    </i>
    <i>
      <x v="592"/>
    </i>
    <i>
      <x v="593"/>
    </i>
    <i>
      <x v="595"/>
    </i>
    <i>
      <x v="599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20"/>
    </i>
    <i>
      <x v="624"/>
    </i>
    <i>
      <x v="625"/>
    </i>
    <i>
      <x v="626"/>
    </i>
    <i>
      <x v="631"/>
    </i>
    <i>
      <x v="633"/>
    </i>
    <i>
      <x v="635"/>
    </i>
    <i>
      <x v="638"/>
    </i>
    <i>
      <x v="640"/>
    </i>
    <i>
      <x v="642"/>
    </i>
    <i>
      <x v="645"/>
    </i>
    <i>
      <x v="646"/>
    </i>
    <i>
      <x v="649"/>
    </i>
    <i>
      <x v="652"/>
    </i>
    <i>
      <x v="653"/>
    </i>
    <i>
      <x v="657"/>
    </i>
    <i>
      <x v="658"/>
    </i>
    <i>
      <x v="660"/>
    </i>
    <i>
      <x v="663"/>
    </i>
    <i>
      <x v="664"/>
    </i>
    <i>
      <x v="665"/>
    </i>
    <i>
      <x v="666"/>
    </i>
    <i>
      <x v="668"/>
    </i>
    <i>
      <x v="670"/>
    </i>
    <i>
      <x v="676"/>
    </i>
    <i>
      <x v="677"/>
    </i>
    <i>
      <x v="679"/>
    </i>
    <i>
      <x v="680"/>
    </i>
    <i>
      <x v="684"/>
    </i>
    <i>
      <x v="685"/>
    </i>
    <i>
      <x v="687"/>
    </i>
    <i>
      <x v="689"/>
    </i>
    <i>
      <x v="692"/>
    </i>
    <i>
      <x v="693"/>
    </i>
    <i>
      <x v="694"/>
    </i>
    <i>
      <x v="696"/>
    </i>
    <i>
      <x v="698"/>
    </i>
    <i>
      <x v="700"/>
    </i>
    <i>
      <x v="701"/>
    </i>
    <i>
      <x v="702"/>
    </i>
    <i>
      <x v="703"/>
    </i>
    <i>
      <x v="708"/>
    </i>
    <i>
      <x v="709"/>
    </i>
    <i>
      <x v="712"/>
    </i>
    <i>
      <x v="715"/>
    </i>
    <i>
      <x v="717"/>
    </i>
    <i>
      <x v="720"/>
    </i>
    <i>
      <x v="723"/>
    </i>
    <i>
      <x v="725"/>
    </i>
    <i>
      <x v="731"/>
    </i>
    <i>
      <x v="732"/>
    </i>
    <i>
      <x v="735"/>
    </i>
    <i>
      <x v="736"/>
    </i>
    <i>
      <x v="739"/>
    </i>
    <i>
      <x v="741"/>
    </i>
    <i>
      <x v="742"/>
    </i>
    <i>
      <x v="747"/>
    </i>
    <i>
      <x v="748"/>
    </i>
    <i>
      <x v="749"/>
    </i>
    <i>
      <x v="752"/>
    </i>
    <i>
      <x v="753"/>
    </i>
    <i>
      <x v="761"/>
    </i>
    <i>
      <x v="764"/>
    </i>
    <i>
      <x v="765"/>
    </i>
    <i>
      <x v="766"/>
    </i>
    <i>
      <x v="770"/>
    </i>
    <i>
      <x v="775"/>
    </i>
    <i>
      <x v="777"/>
    </i>
    <i>
      <x v="778"/>
    </i>
    <i>
      <x v="782"/>
    </i>
    <i>
      <x v="784"/>
    </i>
    <i>
      <x v="786"/>
    </i>
    <i>
      <x v="788"/>
    </i>
    <i>
      <x v="789"/>
    </i>
    <i>
      <x v="790"/>
    </i>
    <i>
      <x v="792"/>
    </i>
    <i>
      <x v="794"/>
    </i>
    <i>
      <x v="795"/>
    </i>
    <i>
      <x v="796"/>
    </i>
    <i>
      <x v="802"/>
    </i>
    <i>
      <x v="803"/>
    </i>
    <i>
      <x v="807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9"/>
    </i>
    <i>
      <x v="822"/>
    </i>
    <i>
      <x v="823"/>
    </i>
    <i>
      <x v="825"/>
    </i>
    <i>
      <x v="826"/>
    </i>
    <i>
      <x v="827"/>
    </i>
    <i>
      <x v="829"/>
    </i>
    <i>
      <x v="831"/>
    </i>
    <i>
      <x v="833"/>
    </i>
    <i>
      <x v="834"/>
    </i>
    <i>
      <x v="836"/>
    </i>
    <i>
      <x v="839"/>
    </i>
    <i>
      <x v="841"/>
    </i>
    <i>
      <x v="843"/>
    </i>
    <i>
      <x v="844"/>
    </i>
    <i>
      <x v="851"/>
    </i>
    <i>
      <x v="852"/>
    </i>
    <i>
      <x v="854"/>
    </i>
    <i>
      <x v="857"/>
    </i>
    <i>
      <x v="860"/>
    </i>
    <i>
      <x v="861"/>
    </i>
    <i>
      <x v="864"/>
    </i>
    <i>
      <x v="865"/>
    </i>
    <i>
      <x v="867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3"/>
    </i>
    <i>
      <x v="886"/>
    </i>
    <i>
      <x v="887"/>
    </i>
    <i>
      <x v="892"/>
    </i>
    <i>
      <x v="893"/>
    </i>
    <i>
      <x v="894"/>
    </i>
    <i>
      <x v="896"/>
    </i>
    <i>
      <x v="897"/>
    </i>
    <i>
      <x v="901"/>
    </i>
    <i>
      <x v="903"/>
    </i>
    <i>
      <x v="907"/>
    </i>
    <i>
      <x v="910"/>
    </i>
    <i>
      <x v="912"/>
    </i>
    <i>
      <x v="913"/>
    </i>
    <i>
      <x v="914"/>
    </i>
    <i>
      <x v="915"/>
    </i>
    <i>
      <x v="916"/>
    </i>
    <i>
      <x v="920"/>
    </i>
    <i>
      <x v="922"/>
    </i>
    <i>
      <x v="923"/>
    </i>
    <i>
      <x v="925"/>
    </i>
    <i>
      <x v="926"/>
    </i>
    <i>
      <x v="928"/>
    </i>
    <i>
      <x v="929"/>
    </i>
    <i>
      <x v="931"/>
    </i>
    <i>
      <x v="939"/>
    </i>
    <i>
      <x v="941"/>
    </i>
    <i>
      <x v="942"/>
    </i>
    <i>
      <x v="944"/>
    </i>
    <i>
      <x v="946"/>
    </i>
    <i>
      <x v="950"/>
    </i>
    <i>
      <x v="953"/>
    </i>
    <i>
      <x v="954"/>
    </i>
    <i>
      <x v="959"/>
    </i>
    <i>
      <x v="960"/>
    </i>
    <i>
      <x v="961"/>
    </i>
    <i>
      <x v="963"/>
    </i>
    <i>
      <x v="964"/>
    </i>
    <i>
      <x v="967"/>
    </i>
    <i>
      <x v="973"/>
    </i>
    <i>
      <x v="975"/>
    </i>
    <i>
      <x v="976"/>
    </i>
    <i>
      <x v="977"/>
    </i>
    <i>
      <x v="981"/>
    </i>
    <i>
      <x v="982"/>
    </i>
    <i>
      <x v="983"/>
    </i>
    <i>
      <x v="986"/>
    </i>
    <i>
      <x v="987"/>
    </i>
    <i>
      <x v="990"/>
    </i>
    <i>
      <x v="992"/>
    </i>
    <i>
      <x v="993"/>
    </i>
    <i>
      <x v="994"/>
    </i>
    <i>
      <x v="998"/>
    </i>
    <i>
      <x v="999"/>
    </i>
    <i>
      <x v="1000"/>
    </i>
    <i>
      <x v="1002"/>
    </i>
    <i>
      <x v="1003"/>
    </i>
    <i>
      <x v="1005"/>
    </i>
    <i>
      <x v="1006"/>
    </i>
    <i>
      <x v="1008"/>
    </i>
    <i>
      <x v="1012"/>
    </i>
    <i>
      <x v="1013"/>
    </i>
    <i>
      <x v="1017"/>
    </i>
    <i>
      <x v="1018"/>
    </i>
    <i>
      <x v="1020"/>
    </i>
    <i>
      <x v="1022"/>
    </i>
    <i>
      <x v="1023"/>
    </i>
    <i>
      <x v="1024"/>
    </i>
    <i>
      <x v="1027"/>
    </i>
    <i>
      <x v="1029"/>
    </i>
    <i>
      <x v="1030"/>
    </i>
    <i>
      <x v="1031"/>
    </i>
    <i>
      <x v="1032"/>
    </i>
    <i>
      <x v="1033"/>
    </i>
    <i>
      <x v="1036"/>
    </i>
    <i>
      <x v="1040"/>
    </i>
    <i>
      <x v="1042"/>
    </i>
    <i>
      <x v="1043"/>
    </i>
    <i>
      <x v="1045"/>
    </i>
    <i>
      <x v="1046"/>
    </i>
    <i>
      <x v="1047"/>
    </i>
    <i>
      <x v="1049"/>
    </i>
    <i>
      <x v="1051"/>
    </i>
    <i>
      <x v="1053"/>
    </i>
    <i>
      <x v="1054"/>
    </i>
    <i>
      <x v="1061"/>
    </i>
    <i>
      <x v="1062"/>
    </i>
    <i>
      <x v="1063"/>
    </i>
    <i>
      <x v="1064"/>
    </i>
    <i>
      <x v="1067"/>
    </i>
    <i>
      <x v="1069"/>
    </i>
    <i>
      <x v="1070"/>
    </i>
    <i>
      <x v="1072"/>
    </i>
    <i>
      <x v="1074"/>
    </i>
    <i>
      <x v="1075"/>
    </i>
    <i>
      <x v="1077"/>
    </i>
    <i>
      <x v="1079"/>
    </i>
    <i>
      <x v="1080"/>
    </i>
    <i>
      <x v="1082"/>
    </i>
    <i>
      <x v="1084"/>
    </i>
    <i>
      <x v="1085"/>
    </i>
    <i>
      <x v="1088"/>
    </i>
    <i>
      <x v="1089"/>
    </i>
    <i>
      <x v="1090"/>
    </i>
    <i>
      <x v="1092"/>
    </i>
    <i>
      <x v="1093"/>
    </i>
    <i>
      <x v="1094"/>
    </i>
    <i>
      <x v="1100"/>
    </i>
    <i>
      <x v="1104"/>
    </i>
    <i>
      <x v="1105"/>
    </i>
    <i>
      <x v="1106"/>
    </i>
    <i>
      <x v="1107"/>
    </i>
    <i>
      <x v="1109"/>
    </i>
    <i>
      <x v="1110"/>
    </i>
    <i>
      <x v="1111"/>
    </i>
    <i>
      <x v="1113"/>
    </i>
    <i>
      <x v="1116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4"/>
    </i>
    <i>
      <x v="1139"/>
    </i>
    <i>
      <x v="1141"/>
    </i>
    <i>
      <x v="1142"/>
    </i>
    <i>
      <x v="1144"/>
    </i>
    <i>
      <x v="1150"/>
    </i>
    <i>
      <x v="1152"/>
    </i>
    <i>
      <x v="1153"/>
    </i>
    <i>
      <x v="1154"/>
    </i>
    <i>
      <x v="1155"/>
    </i>
    <i>
      <x v="1157"/>
    </i>
    <i>
      <x v="1159"/>
    </i>
    <i>
      <x v="1160"/>
    </i>
    <i>
      <x v="1162"/>
    </i>
    <i>
      <x v="1164"/>
    </i>
    <i>
      <x v="1167"/>
    </i>
    <i>
      <x v="1168"/>
    </i>
    <i>
      <x v="1169"/>
    </i>
    <i>
      <x v="1171"/>
    </i>
    <i>
      <x v="1172"/>
    </i>
    <i>
      <x v="1176"/>
    </i>
    <i>
      <x v="1177"/>
    </i>
    <i>
      <x v="1178"/>
    </i>
    <i>
      <x v="1187"/>
    </i>
    <i>
      <x v="1188"/>
    </i>
    <i>
      <x v="1191"/>
    </i>
    <i>
      <x v="1194"/>
    </i>
    <i>
      <x v="1195"/>
    </i>
    <i>
      <x v="1200"/>
    </i>
    <i>
      <x v="1202"/>
    </i>
    <i>
      <x v="1205"/>
    </i>
    <i>
      <x v="1207"/>
    </i>
    <i>
      <x v="1208"/>
    </i>
    <i>
      <x v="1209"/>
    </i>
    <i>
      <x v="1211"/>
    </i>
    <i>
      <x v="1213"/>
    </i>
    <i>
      <x v="1215"/>
    </i>
    <i>
      <x v="1220"/>
    </i>
    <i>
      <x v="1223"/>
    </i>
    <i>
      <x v="1225"/>
    </i>
    <i>
      <x v="1226"/>
    </i>
    <i>
      <x v="1228"/>
    </i>
    <i>
      <x v="1231"/>
    </i>
    <i>
      <x v="1232"/>
    </i>
    <i>
      <x v="1234"/>
    </i>
    <i>
      <x v="1235"/>
    </i>
    <i>
      <x v="1239"/>
    </i>
    <i>
      <x v="1243"/>
    </i>
    <i>
      <x v="1245"/>
    </i>
    <i>
      <x v="1246"/>
    </i>
    <i>
      <x v="1248"/>
    </i>
    <i>
      <x v="1250"/>
    </i>
    <i>
      <x v="1251"/>
    </i>
    <i>
      <x v="1256"/>
    </i>
    <i>
      <x v="1258"/>
    </i>
    <i>
      <x v="1259"/>
    </i>
    <i>
      <x v="1261"/>
    </i>
    <i>
      <x v="1264"/>
    </i>
    <i>
      <x v="1268"/>
    </i>
    <i>
      <x v="1270"/>
    </i>
    <i>
      <x v="1272"/>
    </i>
    <i>
      <x v="1273"/>
    </i>
    <i>
      <x v="1277"/>
    </i>
    <i>
      <x v="1280"/>
    </i>
    <i>
      <x v="1286"/>
    </i>
    <i>
      <x v="1291"/>
    </i>
    <i>
      <x v="1292"/>
    </i>
    <i>
      <x v="1293"/>
    </i>
    <i>
      <x v="1299"/>
    </i>
    <i>
      <x v="1304"/>
    </i>
    <i>
      <x v="1305"/>
    </i>
    <i>
      <x v="1308"/>
    </i>
    <i>
      <x v="1311"/>
    </i>
    <i>
      <x v="1314"/>
    </i>
    <i>
      <x v="1322"/>
    </i>
    <i>
      <x v="1328"/>
    </i>
    <i>
      <x v="1329"/>
    </i>
    <i>
      <x v="1330"/>
    </i>
    <i>
      <x v="1331"/>
    </i>
    <i>
      <x v="1333"/>
    </i>
    <i>
      <x v="1334"/>
    </i>
    <i>
      <x v="1335"/>
    </i>
    <i>
      <x v="1338"/>
    </i>
    <i>
      <x v="1341"/>
    </i>
    <i>
      <x v="1344"/>
    </i>
    <i>
      <x v="1346"/>
    </i>
    <i>
      <x v="1347"/>
    </i>
    <i>
      <x v="1349"/>
    </i>
    <i>
      <x v="1352"/>
    </i>
    <i>
      <x v="1353"/>
    </i>
    <i>
      <x v="1355"/>
    </i>
    <i>
      <x v="1357"/>
    </i>
    <i>
      <x v="1363"/>
    </i>
    <i>
      <x v="1365"/>
    </i>
    <i>
      <x v="1366"/>
    </i>
    <i>
      <x v="1367"/>
    </i>
    <i>
      <x v="1374"/>
    </i>
    <i>
      <x v="1375"/>
    </i>
    <i>
      <x v="1376"/>
    </i>
    <i>
      <x v="1377"/>
    </i>
    <i>
      <x v="1378"/>
    </i>
    <i>
      <x v="1380"/>
    </i>
    <i>
      <x v="1382"/>
    </i>
    <i>
      <x v="1383"/>
    </i>
    <i>
      <x v="1384"/>
    </i>
    <i>
      <x v="1387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6"/>
    </i>
    <i>
      <x v="1407"/>
    </i>
    <i>
      <x v="1409"/>
    </i>
    <i>
      <x v="1411"/>
    </i>
    <i>
      <x v="1413"/>
    </i>
    <i>
      <x v="1414"/>
    </i>
    <i>
      <x v="1415"/>
    </i>
    <i>
      <x v="1418"/>
    </i>
    <i>
      <x v="1420"/>
    </i>
    <i>
      <x v="1421"/>
    </i>
    <i>
      <x v="1422"/>
    </i>
    <i>
      <x v="1423"/>
    </i>
    <i>
      <x v="1424"/>
    </i>
    <i>
      <x v="1428"/>
    </i>
    <i>
      <x v="1429"/>
    </i>
    <i>
      <x v="1430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2"/>
    </i>
    <i>
      <x v="1443"/>
    </i>
    <i>
      <x v="1445"/>
    </i>
    <i>
      <x v="1447"/>
    </i>
    <i>
      <x v="1448"/>
    </i>
    <i>
      <x v="1449"/>
    </i>
    <i>
      <x v="1454"/>
    </i>
    <i>
      <x v="1458"/>
    </i>
    <i t="grand">
      <x/>
    </i>
  </rowItems>
  <colItems count="1">
    <i/>
  </colItems>
  <pageFields count="1">
    <pageField fld="4" hier="-1"/>
  </pageFields>
  <dataFields count="1">
    <dataField name="Sum of SalePrice" fld="2" baseField="0" baseItem="0" numFmtId="166"/>
  </dataFields>
  <formats count="4">
    <format dxfId="51">
      <pivotArea outline="0" collapsedLevelsAreSubtotals="1" fieldPosition="0"/>
    </format>
    <format dxfId="50">
      <pivotArea dataOnly="0" labelOnly="1" outline="0" axis="axisValues" fieldPosition="0"/>
    </format>
    <format dxfId="49">
      <pivotArea dataOnly="0" labelOnly="1" outline="0" fieldPosition="0">
        <references count="1">
          <reference field="4" count="0"/>
        </references>
      </pivotArea>
    </format>
    <format dxfId="48">
      <pivotArea dataOnly="0" labelOnly="1" outline="0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CB810-E2A4-41D9-A51F-C02054220B01}" name="PivotTable10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3:I967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63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h="1" x="14"/>
        <item h="1" x="2"/>
        <item h="1" x="0"/>
        <item h="1" x="16"/>
        <item h="1" x="6"/>
        <item h="1" x="10"/>
        <item h="1" x="12"/>
        <item h="1" x="17"/>
        <item h="1" x="37"/>
        <item h="1" x="51"/>
        <item h="1" x="61"/>
        <item t="default"/>
      </items>
    </pivotField>
    <pivotField dataField="1" showAll="0"/>
  </pivotFields>
  <rowFields count="1">
    <field x="0"/>
  </rowFields>
  <rowItems count="964">
    <i>
      <x v="1"/>
    </i>
    <i>
      <x v="3"/>
    </i>
    <i>
      <x v="4"/>
    </i>
    <i>
      <x v="5"/>
    </i>
    <i>
      <x v="7"/>
    </i>
    <i>
      <x v="8"/>
    </i>
    <i>
      <x v="9"/>
    </i>
    <i>
      <x v="10"/>
    </i>
    <i>
      <x v="12"/>
    </i>
    <i>
      <x v="14"/>
    </i>
    <i>
      <x v="16"/>
    </i>
    <i>
      <x v="17"/>
    </i>
    <i>
      <x v="19"/>
    </i>
    <i>
      <x v="21"/>
    </i>
    <i>
      <x v="23"/>
    </i>
    <i>
      <x v="26"/>
    </i>
    <i>
      <x v="28"/>
    </i>
    <i>
      <x v="29"/>
    </i>
    <i>
      <x v="30"/>
    </i>
    <i>
      <x v="33"/>
    </i>
    <i>
      <x v="36"/>
    </i>
    <i>
      <x v="37"/>
    </i>
    <i>
      <x v="39"/>
    </i>
    <i>
      <x v="40"/>
    </i>
    <i>
      <x v="41"/>
    </i>
    <i>
      <x v="42"/>
    </i>
    <i>
      <x v="43"/>
    </i>
    <i>
      <x v="44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9"/>
    </i>
    <i>
      <x v="61"/>
    </i>
    <i>
      <x v="63"/>
    </i>
    <i>
      <x v="64"/>
    </i>
    <i>
      <x v="66"/>
    </i>
    <i>
      <x v="68"/>
    </i>
    <i>
      <x v="69"/>
    </i>
    <i>
      <x v="70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3"/>
    </i>
    <i>
      <x v="84"/>
    </i>
    <i>
      <x v="85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4"/>
    </i>
    <i>
      <x v="106"/>
    </i>
    <i>
      <x v="107"/>
    </i>
    <i>
      <x v="109"/>
    </i>
    <i>
      <x v="110"/>
    </i>
    <i>
      <x v="111"/>
    </i>
    <i>
      <x v="113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66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80"/>
    </i>
    <i>
      <x v="181"/>
    </i>
    <i>
      <x v="184"/>
    </i>
    <i>
      <x v="185"/>
    </i>
    <i>
      <x v="186"/>
    </i>
    <i>
      <x v="187"/>
    </i>
    <i>
      <x v="188"/>
    </i>
    <i>
      <x v="190"/>
    </i>
    <i>
      <x v="192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5"/>
    </i>
    <i>
      <x v="217"/>
    </i>
    <i>
      <x v="222"/>
    </i>
    <i>
      <x v="223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5"/>
    </i>
    <i>
      <x v="246"/>
    </i>
    <i>
      <x v="247"/>
    </i>
    <i>
      <x v="250"/>
    </i>
    <i>
      <x v="253"/>
    </i>
    <i>
      <x v="254"/>
    </i>
    <i>
      <x v="255"/>
    </i>
    <i>
      <x v="259"/>
    </i>
    <i>
      <x v="260"/>
    </i>
    <i>
      <x v="262"/>
    </i>
    <i>
      <x v="265"/>
    </i>
    <i>
      <x v="266"/>
    </i>
    <i>
      <x v="267"/>
    </i>
    <i>
      <x v="268"/>
    </i>
    <i>
      <x v="269"/>
    </i>
    <i>
      <x v="273"/>
    </i>
    <i>
      <x v="274"/>
    </i>
    <i>
      <x v="277"/>
    </i>
    <i>
      <x v="279"/>
    </i>
    <i>
      <x v="280"/>
    </i>
    <i>
      <x v="284"/>
    </i>
    <i>
      <x v="286"/>
    </i>
    <i>
      <x v="287"/>
    </i>
    <i>
      <x v="288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3"/>
    </i>
    <i>
      <x v="306"/>
    </i>
    <i>
      <x v="307"/>
    </i>
    <i>
      <x v="308"/>
    </i>
    <i>
      <x v="310"/>
    </i>
    <i>
      <x v="312"/>
    </i>
    <i>
      <x v="313"/>
    </i>
    <i>
      <x v="314"/>
    </i>
    <i>
      <x v="316"/>
    </i>
    <i>
      <x v="318"/>
    </i>
    <i>
      <x v="319"/>
    </i>
    <i>
      <x v="322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4"/>
    </i>
    <i>
      <x v="335"/>
    </i>
    <i>
      <x v="338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5"/>
    </i>
    <i>
      <x v="376"/>
    </i>
    <i>
      <x v="379"/>
    </i>
    <i>
      <x v="380"/>
    </i>
    <i>
      <x v="383"/>
    </i>
    <i>
      <x v="384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9"/>
    </i>
    <i>
      <x v="441"/>
    </i>
    <i>
      <x v="442"/>
    </i>
    <i>
      <x v="444"/>
    </i>
    <i>
      <x v="445"/>
    </i>
    <i>
      <x v="447"/>
    </i>
    <i>
      <x v="448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2"/>
    </i>
    <i>
      <x v="463"/>
    </i>
    <i>
      <x v="464"/>
    </i>
    <i>
      <x v="466"/>
    </i>
    <i>
      <x v="467"/>
    </i>
    <i>
      <x v="469"/>
    </i>
    <i>
      <x v="470"/>
    </i>
    <i>
      <x v="471"/>
    </i>
    <i>
      <x v="474"/>
    </i>
    <i>
      <x v="475"/>
    </i>
    <i>
      <x v="476"/>
    </i>
    <i>
      <x v="479"/>
    </i>
    <i>
      <x v="483"/>
    </i>
    <i>
      <x v="486"/>
    </i>
    <i>
      <x v="487"/>
    </i>
    <i>
      <x v="488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9"/>
    </i>
    <i>
      <x v="510"/>
    </i>
    <i>
      <x v="512"/>
    </i>
    <i>
      <x v="513"/>
    </i>
    <i>
      <x v="514"/>
    </i>
    <i>
      <x v="516"/>
    </i>
    <i>
      <x v="517"/>
    </i>
    <i>
      <x v="518"/>
    </i>
    <i>
      <x v="520"/>
    </i>
    <i>
      <x v="521"/>
    </i>
    <i>
      <x v="522"/>
    </i>
    <i>
      <x v="524"/>
    </i>
    <i>
      <x v="526"/>
    </i>
    <i>
      <x v="529"/>
    </i>
    <i>
      <x v="530"/>
    </i>
    <i>
      <x v="531"/>
    </i>
    <i>
      <x v="533"/>
    </i>
    <i>
      <x v="535"/>
    </i>
    <i>
      <x v="536"/>
    </i>
    <i>
      <x v="537"/>
    </i>
    <i>
      <x v="538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50"/>
    </i>
    <i>
      <x v="551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9"/>
    </i>
    <i>
      <x v="570"/>
    </i>
    <i>
      <x v="571"/>
    </i>
    <i>
      <x v="573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9"/>
    </i>
    <i>
      <x v="594"/>
    </i>
    <i>
      <x v="596"/>
    </i>
    <i>
      <x v="598"/>
    </i>
    <i>
      <x v="599"/>
    </i>
    <i>
      <x v="601"/>
    </i>
    <i>
      <x v="602"/>
    </i>
    <i>
      <x v="605"/>
    </i>
    <i>
      <x v="606"/>
    </i>
    <i>
      <x v="608"/>
    </i>
    <i>
      <x v="609"/>
    </i>
    <i>
      <x v="610"/>
    </i>
    <i>
      <x v="611"/>
    </i>
    <i>
      <x v="614"/>
    </i>
    <i>
      <x v="615"/>
    </i>
    <i>
      <x v="617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1"/>
    </i>
    <i>
      <x v="682"/>
    </i>
    <i>
      <x v="684"/>
    </i>
    <i>
      <x v="685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701"/>
    </i>
    <i>
      <x v="703"/>
    </i>
    <i>
      <x v="705"/>
    </i>
    <i>
      <x v="709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5"/>
    </i>
    <i>
      <x v="728"/>
    </i>
    <i>
      <x v="729"/>
    </i>
    <i>
      <x v="730"/>
    </i>
    <i>
      <x v="732"/>
    </i>
    <i>
      <x v="733"/>
    </i>
    <i>
      <x v="734"/>
    </i>
    <i>
      <x v="735"/>
    </i>
    <i>
      <x v="736"/>
    </i>
    <i>
      <x v="738"/>
    </i>
    <i>
      <x v="741"/>
    </i>
    <i>
      <x v="743"/>
    </i>
    <i>
      <x v="744"/>
    </i>
    <i>
      <x v="745"/>
    </i>
    <i>
      <x v="746"/>
    </i>
    <i>
      <x v="748"/>
    </i>
    <i>
      <x v="749"/>
    </i>
    <i>
      <x v="752"/>
    </i>
    <i>
      <x v="755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3"/>
    </i>
    <i>
      <x v="785"/>
    </i>
    <i>
      <x v="786"/>
    </i>
    <i>
      <x v="788"/>
    </i>
    <i>
      <x v="791"/>
    </i>
    <i>
      <x v="792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4"/>
    </i>
    <i>
      <x v="806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81"/>
    </i>
    <i>
      <x v="882"/>
    </i>
    <i>
      <x v="883"/>
    </i>
    <i>
      <x v="884"/>
    </i>
    <i>
      <x v="885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0"/>
    </i>
    <i>
      <x v="923"/>
    </i>
    <i>
      <x v="924"/>
    </i>
    <i>
      <x v="925"/>
    </i>
    <i>
      <x v="927"/>
    </i>
    <i>
      <x v="929"/>
    </i>
    <i>
      <x v="931"/>
    </i>
    <i>
      <x v="935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51"/>
    </i>
    <i>
      <x v="953"/>
    </i>
    <i>
      <x v="954"/>
    </i>
    <i>
      <x v="955"/>
    </i>
    <i>
      <x v="956"/>
    </i>
    <i>
      <x v="957"/>
    </i>
    <i>
      <x v="959"/>
    </i>
    <i>
      <x v="961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5"/>
    </i>
    <i>
      <x v="976"/>
    </i>
    <i>
      <x v="978"/>
    </i>
    <i>
      <x v="979"/>
    </i>
    <i>
      <x v="981"/>
    </i>
    <i>
      <x v="984"/>
    </i>
    <i>
      <x v="985"/>
    </i>
    <i>
      <x v="988"/>
    </i>
    <i>
      <x v="990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4"/>
    </i>
    <i>
      <x v="1016"/>
    </i>
    <i>
      <x v="1017"/>
    </i>
    <i>
      <x v="1018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9"/>
    </i>
    <i>
      <x v="1040"/>
    </i>
    <i>
      <x v="1041"/>
    </i>
    <i>
      <x v="1043"/>
    </i>
    <i>
      <x v="1044"/>
    </i>
    <i>
      <x v="1045"/>
    </i>
    <i>
      <x v="1047"/>
    </i>
    <i>
      <x v="1052"/>
    </i>
    <i>
      <x v="1055"/>
    </i>
    <i>
      <x v="1057"/>
    </i>
    <i>
      <x v="1059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1"/>
    </i>
    <i>
      <x v="1083"/>
    </i>
    <i>
      <x v="1084"/>
    </i>
    <i>
      <x v="1085"/>
    </i>
    <i>
      <x v="1086"/>
    </i>
    <i>
      <x v="1090"/>
    </i>
    <i>
      <x v="1091"/>
    </i>
    <i>
      <x v="1092"/>
    </i>
    <i>
      <x v="1093"/>
    </i>
    <i>
      <x v="1094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5"/>
    </i>
    <i>
      <x v="1106"/>
    </i>
    <i>
      <x v="1108"/>
    </i>
    <i>
      <x v="1110"/>
    </i>
    <i>
      <x v="1111"/>
    </i>
    <i>
      <x v="1112"/>
    </i>
    <i>
      <x v="1114"/>
    </i>
    <i>
      <x v="1118"/>
    </i>
    <i>
      <x v="1119"/>
    </i>
    <i>
      <x v="1120"/>
    </i>
    <i>
      <x v="1122"/>
    </i>
    <i>
      <x v="1124"/>
    </i>
    <i>
      <x v="1125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4"/>
    </i>
    <i>
      <x v="1156"/>
    </i>
    <i>
      <x v="1159"/>
    </i>
    <i>
      <x v="1160"/>
    </i>
    <i>
      <x v="1162"/>
    </i>
    <i>
      <x v="1163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1"/>
    </i>
    <i>
      <x v="1192"/>
    </i>
    <i>
      <x v="1193"/>
    </i>
    <i>
      <x v="1194"/>
    </i>
    <i>
      <x v="1197"/>
    </i>
    <i>
      <x v="1199"/>
    </i>
    <i>
      <x v="1200"/>
    </i>
    <i>
      <x v="1201"/>
    </i>
    <i>
      <x v="1202"/>
    </i>
    <i>
      <x v="1204"/>
    </i>
    <i>
      <x v="1205"/>
    </i>
    <i>
      <x v="1206"/>
    </i>
    <i>
      <x v="1208"/>
    </i>
    <i>
      <x v="1210"/>
    </i>
    <i>
      <x v="1212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0"/>
    </i>
    <i>
      <x v="1252"/>
    </i>
    <i>
      <x v="1255"/>
    </i>
    <i>
      <x v="1256"/>
    </i>
    <i>
      <x v="1257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69"/>
    </i>
    <i>
      <x v="1270"/>
    </i>
    <i>
      <x v="1271"/>
    </i>
    <i>
      <x v="1272"/>
    </i>
    <i>
      <x v="1275"/>
    </i>
    <i>
      <x v="1276"/>
    </i>
    <i>
      <x v="1277"/>
    </i>
    <i>
      <x v="1279"/>
    </i>
    <i>
      <x v="1281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7"/>
    </i>
    <i>
      <x v="1309"/>
    </i>
    <i>
      <x v="1312"/>
    </i>
    <i>
      <x v="1313"/>
    </i>
    <i>
      <x v="1314"/>
    </i>
    <i>
      <x v="1315"/>
    </i>
    <i>
      <x v="1319"/>
    </i>
    <i>
      <x v="1320"/>
    </i>
    <i>
      <x v="1321"/>
    </i>
    <i>
      <x v="1322"/>
    </i>
    <i>
      <x v="1323"/>
    </i>
    <i>
      <x v="1325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8"/>
    </i>
    <i>
      <x v="1360"/>
    </i>
    <i>
      <x v="1365"/>
    </i>
    <i>
      <x v="1366"/>
    </i>
    <i>
      <x v="1367"/>
    </i>
    <i>
      <x v="1370"/>
    </i>
    <i>
      <x v="1371"/>
    </i>
    <i>
      <x v="1372"/>
    </i>
    <i>
      <x v="1376"/>
    </i>
    <i>
      <x v="1377"/>
    </i>
    <i>
      <x v="1378"/>
    </i>
    <i>
      <x v="1380"/>
    </i>
    <i>
      <x v="1381"/>
    </i>
    <i>
      <x v="1382"/>
    </i>
    <i>
      <x v="1384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6"/>
    </i>
    <i>
      <x v="1398"/>
    </i>
    <i>
      <x v="1399"/>
    </i>
    <i>
      <x v="1400"/>
    </i>
    <i>
      <x v="1404"/>
    </i>
    <i>
      <x v="1407"/>
    </i>
    <i>
      <x v="1408"/>
    </i>
    <i>
      <x v="1409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3"/>
    </i>
    <i>
      <x v="1434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7"/>
    </i>
    <i>
      <x v="1448"/>
    </i>
    <i>
      <x v="1449"/>
    </i>
    <i>
      <x v="1450"/>
    </i>
    <i>
      <x v="1455"/>
    </i>
    <i>
      <x v="1456"/>
    </i>
    <i>
      <x v="1458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 numFmtId="166"/>
  </dataFields>
  <formats count="3">
    <format dxfId="40">
      <pivotArea outline="0" collapsedLevelsAreSubtotals="1" fieldPosition="0"/>
    </format>
    <format dxfId="39">
      <pivotArea dataOnly="0" labelOnly="1" outline="0" fieldPosition="0">
        <references count="1">
          <reference field="1" count="0"/>
        </references>
      </pivotArea>
    </format>
    <format dxfId="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E07C4B-C553-4E09-84EC-3E95BC058C24}" name="PivotTable9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:F501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63">
        <item h="1" x="8"/>
        <item h="1" x="58"/>
        <item h="1" x="49"/>
        <item h="1" x="32"/>
        <item h="1" x="56"/>
        <item h="1" x="21"/>
        <item h="1" x="33"/>
        <item h="1" x="57"/>
        <item h="1" x="46"/>
        <item h="1" x="19"/>
        <item h="1" x="13"/>
        <item h="1" x="39"/>
        <item h="1" x="11"/>
        <item h="1" x="25"/>
        <item h="1" x="27"/>
        <item h="1" x="9"/>
        <item h="1" x="24"/>
        <item h="1" x="15"/>
        <item h="1" x="34"/>
        <item h="1" x="45"/>
        <item h="1" x="3"/>
        <item h="1" x="48"/>
        <item h="1" x="28"/>
        <item h="1" x="7"/>
        <item h="1" x="60"/>
        <item h="1" x="50"/>
        <item h="1" x="1"/>
        <item h="1" x="44"/>
        <item h="1" x="59"/>
        <item h="1" x="43"/>
        <item h="1" x="23"/>
        <item h="1" x="35"/>
        <item h="1" x="38"/>
        <item h="1" x="22"/>
        <item h="1" x="52"/>
        <item h="1" x="42"/>
        <item h="1" x="53"/>
        <item h="1" x="26"/>
        <item h="1" x="55"/>
        <item h="1" x="31"/>
        <item h="1" x="20"/>
        <item h="1" x="47"/>
        <item h="1" x="36"/>
        <item h="1" x="40"/>
        <item h="1" x="54"/>
        <item h="1" x="5"/>
        <item h="1" x="29"/>
        <item h="1" x="18"/>
        <item h="1" x="30"/>
        <item h="1" x="41"/>
        <item h="1" x="4"/>
        <item x="14"/>
        <item x="2"/>
        <item x="0"/>
        <item x="16"/>
        <item x="6"/>
        <item x="10"/>
        <item x="12"/>
        <item x="17"/>
        <item x="37"/>
        <item x="51"/>
        <item h="1" x="61"/>
        <item t="default"/>
      </items>
    </pivotField>
    <pivotField dataField="1" showAll="0"/>
  </pivotFields>
  <rowFields count="1">
    <field x="0"/>
  </rowFields>
  <rowItems count="498">
    <i>
      <x/>
    </i>
    <i>
      <x v="2"/>
    </i>
    <i>
      <x v="6"/>
    </i>
    <i>
      <x v="11"/>
    </i>
    <i>
      <x v="13"/>
    </i>
    <i>
      <x v="15"/>
    </i>
    <i>
      <x v="18"/>
    </i>
    <i>
      <x v="20"/>
    </i>
    <i>
      <x v="22"/>
    </i>
    <i>
      <x v="24"/>
    </i>
    <i>
      <x v="25"/>
    </i>
    <i>
      <x v="27"/>
    </i>
    <i>
      <x v="31"/>
    </i>
    <i>
      <x v="32"/>
    </i>
    <i>
      <x v="34"/>
    </i>
    <i>
      <x v="35"/>
    </i>
    <i>
      <x v="38"/>
    </i>
    <i>
      <x v="45"/>
    </i>
    <i>
      <x v="46"/>
    </i>
    <i>
      <x v="47"/>
    </i>
    <i>
      <x v="48"/>
    </i>
    <i>
      <x v="57"/>
    </i>
    <i>
      <x v="58"/>
    </i>
    <i>
      <x v="60"/>
    </i>
    <i>
      <x v="62"/>
    </i>
    <i>
      <x v="65"/>
    </i>
    <i>
      <x v="67"/>
    </i>
    <i>
      <x v="71"/>
    </i>
    <i>
      <x v="73"/>
    </i>
    <i>
      <x v="77"/>
    </i>
    <i>
      <x v="82"/>
    </i>
    <i>
      <x v="86"/>
    </i>
    <i>
      <x v="87"/>
    </i>
    <i>
      <x v="92"/>
    </i>
    <i>
      <x v="100"/>
    </i>
    <i>
      <x v="103"/>
    </i>
    <i>
      <x v="105"/>
    </i>
    <i>
      <x v="108"/>
    </i>
    <i>
      <x v="112"/>
    </i>
    <i>
      <x v="114"/>
    </i>
    <i>
      <x v="117"/>
    </i>
    <i>
      <x v="119"/>
    </i>
    <i>
      <x v="132"/>
    </i>
    <i>
      <x v="133"/>
    </i>
    <i>
      <x v="141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4"/>
    </i>
    <i>
      <x v="167"/>
    </i>
    <i>
      <x v="168"/>
    </i>
    <i>
      <x v="175"/>
    </i>
    <i>
      <x v="178"/>
    </i>
    <i>
      <x v="179"/>
    </i>
    <i>
      <x v="182"/>
    </i>
    <i>
      <x v="183"/>
    </i>
    <i>
      <x v="189"/>
    </i>
    <i>
      <x v="191"/>
    </i>
    <i>
      <x v="193"/>
    </i>
    <i>
      <x v="196"/>
    </i>
    <i>
      <x v="199"/>
    </i>
    <i>
      <x v="200"/>
    </i>
    <i>
      <x v="203"/>
    </i>
    <i>
      <x v="211"/>
    </i>
    <i>
      <x v="212"/>
    </i>
    <i>
      <x v="216"/>
    </i>
    <i>
      <x v="218"/>
    </i>
    <i>
      <x v="219"/>
    </i>
    <i>
      <x v="220"/>
    </i>
    <i>
      <x v="221"/>
    </i>
    <i>
      <x v="224"/>
    </i>
    <i>
      <x v="229"/>
    </i>
    <i>
      <x v="234"/>
    </i>
    <i>
      <x v="236"/>
    </i>
    <i>
      <x v="237"/>
    </i>
    <i>
      <x v="238"/>
    </i>
    <i>
      <x v="240"/>
    </i>
    <i>
      <x v="244"/>
    </i>
    <i>
      <x v="248"/>
    </i>
    <i>
      <x v="249"/>
    </i>
    <i>
      <x v="251"/>
    </i>
    <i>
      <x v="252"/>
    </i>
    <i>
      <x v="256"/>
    </i>
    <i>
      <x v="257"/>
    </i>
    <i>
      <x v="258"/>
    </i>
    <i>
      <x v="261"/>
    </i>
    <i>
      <x v="263"/>
    </i>
    <i>
      <x v="264"/>
    </i>
    <i>
      <x v="270"/>
    </i>
    <i>
      <x v="271"/>
    </i>
    <i>
      <x v="272"/>
    </i>
    <i>
      <x v="275"/>
    </i>
    <i>
      <x v="276"/>
    </i>
    <i>
      <x v="278"/>
    </i>
    <i>
      <x v="281"/>
    </i>
    <i>
      <x v="282"/>
    </i>
    <i>
      <x v="283"/>
    </i>
    <i>
      <x v="285"/>
    </i>
    <i>
      <x v="289"/>
    </i>
    <i>
      <x v="290"/>
    </i>
    <i>
      <x v="292"/>
    </i>
    <i>
      <x v="299"/>
    </i>
    <i>
      <x v="302"/>
    </i>
    <i>
      <x v="304"/>
    </i>
    <i>
      <x v="305"/>
    </i>
    <i>
      <x v="309"/>
    </i>
    <i>
      <x v="311"/>
    </i>
    <i>
      <x v="315"/>
    </i>
    <i>
      <x v="317"/>
    </i>
    <i>
      <x v="320"/>
    </i>
    <i>
      <x v="321"/>
    </i>
    <i>
      <x v="323"/>
    </i>
    <i>
      <x v="324"/>
    </i>
    <i>
      <x v="332"/>
    </i>
    <i>
      <x v="333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53"/>
    </i>
    <i>
      <x v="362"/>
    </i>
    <i>
      <x v="363"/>
    </i>
    <i>
      <x v="369"/>
    </i>
    <i>
      <x v="374"/>
    </i>
    <i>
      <x v="377"/>
    </i>
    <i>
      <x v="378"/>
    </i>
    <i>
      <x v="381"/>
    </i>
    <i>
      <x v="382"/>
    </i>
    <i>
      <x v="385"/>
    </i>
    <i>
      <x v="389"/>
    </i>
    <i>
      <x v="391"/>
    </i>
    <i>
      <x v="399"/>
    </i>
    <i>
      <x v="401"/>
    </i>
    <i>
      <x v="408"/>
    </i>
    <i>
      <x v="409"/>
    </i>
    <i>
      <x v="412"/>
    </i>
    <i>
      <x v="415"/>
    </i>
    <i>
      <x v="428"/>
    </i>
    <i>
      <x v="437"/>
    </i>
    <i>
      <x v="438"/>
    </i>
    <i>
      <x v="440"/>
    </i>
    <i>
      <x v="443"/>
    </i>
    <i>
      <x v="446"/>
    </i>
    <i>
      <x v="449"/>
    </i>
    <i>
      <x v="450"/>
    </i>
    <i>
      <x v="453"/>
    </i>
    <i>
      <x v="460"/>
    </i>
    <i>
      <x v="461"/>
    </i>
    <i>
      <x v="465"/>
    </i>
    <i>
      <x v="468"/>
    </i>
    <i>
      <x v="472"/>
    </i>
    <i>
      <x v="473"/>
    </i>
    <i>
      <x v="477"/>
    </i>
    <i>
      <x v="478"/>
    </i>
    <i>
      <x v="480"/>
    </i>
    <i>
      <x v="481"/>
    </i>
    <i>
      <x v="482"/>
    </i>
    <i>
      <x v="484"/>
    </i>
    <i>
      <x v="485"/>
    </i>
    <i>
      <x v="489"/>
    </i>
    <i>
      <x v="492"/>
    </i>
    <i>
      <x v="498"/>
    </i>
    <i>
      <x v="501"/>
    </i>
    <i>
      <x v="507"/>
    </i>
    <i>
      <x v="508"/>
    </i>
    <i>
      <x v="511"/>
    </i>
    <i>
      <x v="515"/>
    </i>
    <i>
      <x v="519"/>
    </i>
    <i>
      <x v="523"/>
    </i>
    <i>
      <x v="525"/>
    </i>
    <i>
      <x v="527"/>
    </i>
    <i>
      <x v="528"/>
    </i>
    <i>
      <x v="532"/>
    </i>
    <i>
      <x v="534"/>
    </i>
    <i>
      <x v="539"/>
    </i>
    <i>
      <x v="540"/>
    </i>
    <i>
      <x v="544"/>
    </i>
    <i>
      <x v="549"/>
    </i>
    <i>
      <x v="552"/>
    </i>
    <i>
      <x v="553"/>
    </i>
    <i>
      <x v="554"/>
    </i>
    <i>
      <x v="559"/>
    </i>
    <i>
      <x v="566"/>
    </i>
    <i>
      <x v="567"/>
    </i>
    <i>
      <x v="568"/>
    </i>
    <i>
      <x v="572"/>
    </i>
    <i>
      <x v="574"/>
    </i>
    <i>
      <x v="578"/>
    </i>
    <i>
      <x v="581"/>
    </i>
    <i>
      <x v="585"/>
    </i>
    <i>
      <x v="588"/>
    </i>
    <i>
      <x v="590"/>
    </i>
    <i>
      <x v="591"/>
    </i>
    <i>
      <x v="592"/>
    </i>
    <i>
      <x v="593"/>
    </i>
    <i>
      <x v="595"/>
    </i>
    <i>
      <x v="597"/>
    </i>
    <i>
      <x v="600"/>
    </i>
    <i>
      <x v="603"/>
    </i>
    <i>
      <x v="604"/>
    </i>
    <i>
      <x v="607"/>
    </i>
    <i>
      <x v="612"/>
    </i>
    <i>
      <x v="613"/>
    </i>
    <i>
      <x v="616"/>
    </i>
    <i>
      <x v="618"/>
    </i>
    <i>
      <x v="619"/>
    </i>
    <i>
      <x v="631"/>
    </i>
    <i>
      <x v="633"/>
    </i>
    <i>
      <x v="639"/>
    </i>
    <i>
      <x v="640"/>
    </i>
    <i>
      <x v="641"/>
    </i>
    <i>
      <x v="644"/>
    </i>
    <i>
      <x v="650"/>
    </i>
    <i>
      <x v="656"/>
    </i>
    <i>
      <x v="661"/>
    </i>
    <i>
      <x v="664"/>
    </i>
    <i>
      <x v="670"/>
    </i>
    <i>
      <x v="673"/>
    </i>
    <i>
      <x v="677"/>
    </i>
    <i>
      <x v="678"/>
    </i>
    <i>
      <x v="683"/>
    </i>
    <i>
      <x v="686"/>
    </i>
    <i>
      <x v="687"/>
    </i>
    <i>
      <x v="688"/>
    </i>
    <i>
      <x v="689"/>
    </i>
    <i>
      <x v="690"/>
    </i>
    <i>
      <x v="698"/>
    </i>
    <i>
      <x v="699"/>
    </i>
    <i>
      <x v="700"/>
    </i>
    <i>
      <x v="702"/>
    </i>
    <i>
      <x v="704"/>
    </i>
    <i>
      <x v="706"/>
    </i>
    <i>
      <x v="707"/>
    </i>
    <i>
      <x v="708"/>
    </i>
    <i>
      <x v="710"/>
    </i>
    <i>
      <x v="714"/>
    </i>
    <i>
      <x v="721"/>
    </i>
    <i>
      <x v="724"/>
    </i>
    <i>
      <x v="726"/>
    </i>
    <i>
      <x v="727"/>
    </i>
    <i>
      <x v="731"/>
    </i>
    <i>
      <x v="737"/>
    </i>
    <i>
      <x v="739"/>
    </i>
    <i>
      <x v="740"/>
    </i>
    <i>
      <x v="742"/>
    </i>
    <i>
      <x v="747"/>
    </i>
    <i>
      <x v="750"/>
    </i>
    <i>
      <x v="751"/>
    </i>
    <i>
      <x v="753"/>
    </i>
    <i>
      <x v="754"/>
    </i>
    <i>
      <x v="756"/>
    </i>
    <i>
      <x v="762"/>
    </i>
    <i>
      <x v="765"/>
    </i>
    <i>
      <x v="768"/>
    </i>
    <i>
      <x v="769"/>
    </i>
    <i>
      <x v="774"/>
    </i>
    <i>
      <x v="776"/>
    </i>
    <i>
      <x v="782"/>
    </i>
    <i>
      <x v="784"/>
    </i>
    <i>
      <x v="787"/>
    </i>
    <i>
      <x v="789"/>
    </i>
    <i>
      <x v="790"/>
    </i>
    <i>
      <x v="793"/>
    </i>
    <i>
      <x v="798"/>
    </i>
    <i>
      <x v="802"/>
    </i>
    <i>
      <x v="803"/>
    </i>
    <i>
      <x v="805"/>
    </i>
    <i>
      <x v="807"/>
    </i>
    <i>
      <x v="811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8"/>
    </i>
    <i>
      <x v="841"/>
    </i>
    <i>
      <x v="850"/>
    </i>
    <i>
      <x v="851"/>
    </i>
    <i>
      <x v="855"/>
    </i>
    <i>
      <x v="864"/>
    </i>
    <i>
      <x v="866"/>
    </i>
    <i>
      <x v="875"/>
    </i>
    <i>
      <x v="877"/>
    </i>
    <i>
      <x v="879"/>
    </i>
    <i>
      <x v="880"/>
    </i>
    <i>
      <x v="886"/>
    </i>
    <i>
      <x v="890"/>
    </i>
    <i>
      <x v="892"/>
    </i>
    <i>
      <x v="898"/>
    </i>
    <i>
      <x v="902"/>
    </i>
    <i>
      <x v="903"/>
    </i>
    <i>
      <x v="906"/>
    </i>
    <i>
      <x v="909"/>
    </i>
    <i>
      <x v="914"/>
    </i>
    <i>
      <x v="919"/>
    </i>
    <i>
      <x v="921"/>
    </i>
    <i>
      <x v="922"/>
    </i>
    <i>
      <x v="926"/>
    </i>
    <i>
      <x v="928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7"/>
    </i>
    <i>
      <x v="948"/>
    </i>
    <i>
      <x v="949"/>
    </i>
    <i>
      <x v="950"/>
    </i>
    <i>
      <x v="952"/>
    </i>
    <i>
      <x v="958"/>
    </i>
    <i>
      <x v="960"/>
    </i>
    <i>
      <x v="963"/>
    </i>
    <i>
      <x v="964"/>
    </i>
    <i>
      <x v="965"/>
    </i>
    <i>
      <x v="971"/>
    </i>
    <i>
      <x v="973"/>
    </i>
    <i>
      <x v="977"/>
    </i>
    <i>
      <x v="980"/>
    </i>
    <i>
      <x v="982"/>
    </i>
    <i>
      <x v="983"/>
    </i>
    <i>
      <x v="986"/>
    </i>
    <i>
      <x v="987"/>
    </i>
    <i>
      <x v="989"/>
    </i>
    <i>
      <x v="993"/>
    </i>
    <i>
      <x v="994"/>
    </i>
    <i>
      <x v="999"/>
    </i>
    <i>
      <x v="1002"/>
    </i>
    <i>
      <x v="1004"/>
    </i>
    <i>
      <x v="1008"/>
    </i>
    <i>
      <x v="1013"/>
    </i>
    <i>
      <x v="1015"/>
    </i>
    <i>
      <x v="1019"/>
    </i>
    <i>
      <x v="1020"/>
    </i>
    <i>
      <x v="1021"/>
    </i>
    <i>
      <x v="1023"/>
    </i>
    <i>
      <x v="1027"/>
    </i>
    <i>
      <x v="1033"/>
    </i>
    <i>
      <x v="1036"/>
    </i>
    <i>
      <x v="1037"/>
    </i>
    <i>
      <x v="1038"/>
    </i>
    <i>
      <x v="1042"/>
    </i>
    <i>
      <x v="1046"/>
    </i>
    <i>
      <x v="1048"/>
    </i>
    <i>
      <x v="1049"/>
    </i>
    <i>
      <x v="1050"/>
    </i>
    <i>
      <x v="1051"/>
    </i>
    <i>
      <x v="1053"/>
    </i>
    <i>
      <x v="1054"/>
    </i>
    <i>
      <x v="1056"/>
    </i>
    <i>
      <x v="1058"/>
    </i>
    <i>
      <x v="1060"/>
    </i>
    <i>
      <x v="1069"/>
    </i>
    <i>
      <x v="1074"/>
    </i>
    <i>
      <x v="1078"/>
    </i>
    <i>
      <x v="1080"/>
    </i>
    <i>
      <x v="1082"/>
    </i>
    <i>
      <x v="1087"/>
    </i>
    <i>
      <x v="1088"/>
    </i>
    <i>
      <x v="1089"/>
    </i>
    <i>
      <x v="1095"/>
    </i>
    <i>
      <x v="1096"/>
    </i>
    <i>
      <x v="1102"/>
    </i>
    <i>
      <x v="1107"/>
    </i>
    <i>
      <x v="1109"/>
    </i>
    <i>
      <x v="1113"/>
    </i>
    <i>
      <x v="1115"/>
    </i>
    <i>
      <x v="1116"/>
    </i>
    <i>
      <x v="1117"/>
    </i>
    <i>
      <x v="1121"/>
    </i>
    <i>
      <x v="1123"/>
    </i>
    <i>
      <x v="1126"/>
    </i>
    <i>
      <x v="1127"/>
    </i>
    <i>
      <x v="1128"/>
    </i>
    <i>
      <x v="1142"/>
    </i>
    <i>
      <x v="1152"/>
    </i>
    <i>
      <x v="1153"/>
    </i>
    <i>
      <x v="1155"/>
    </i>
    <i>
      <x v="1157"/>
    </i>
    <i>
      <x v="1158"/>
    </i>
    <i>
      <x v="1161"/>
    </i>
    <i>
      <x v="1165"/>
    </i>
    <i>
      <x v="1166"/>
    </i>
    <i>
      <x v="1172"/>
    </i>
    <i>
      <x v="1177"/>
    </i>
    <i>
      <x v="1181"/>
    </i>
    <i>
      <x v="1188"/>
    </i>
    <i>
      <x v="1195"/>
    </i>
    <i>
      <x v="1196"/>
    </i>
    <i>
      <x v="1198"/>
    </i>
    <i>
      <x v="1203"/>
    </i>
    <i>
      <x v="1207"/>
    </i>
    <i>
      <x v="1209"/>
    </i>
    <i>
      <x v="1211"/>
    </i>
    <i>
      <x v="1213"/>
    </i>
    <i>
      <x v="1217"/>
    </i>
    <i>
      <x v="1224"/>
    </i>
    <i>
      <x v="1226"/>
    </i>
    <i>
      <x v="1227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3"/>
    </i>
    <i>
      <x v="1254"/>
    </i>
    <i>
      <x v="1258"/>
    </i>
    <i>
      <x v="1267"/>
    </i>
    <i>
      <x v="1273"/>
    </i>
    <i>
      <x v="1274"/>
    </i>
    <i>
      <x v="1278"/>
    </i>
    <i>
      <x v="1280"/>
    </i>
    <i>
      <x v="1282"/>
    </i>
    <i>
      <x v="1289"/>
    </i>
    <i>
      <x v="1297"/>
    </i>
    <i>
      <x v="1298"/>
    </i>
    <i>
      <x v="1303"/>
    </i>
    <i>
      <x v="1304"/>
    </i>
    <i>
      <x v="1305"/>
    </i>
    <i>
      <x v="1306"/>
    </i>
    <i>
      <x v="1308"/>
    </i>
    <i>
      <x v="1310"/>
    </i>
    <i>
      <x v="1311"/>
    </i>
    <i>
      <x v="1316"/>
    </i>
    <i>
      <x v="1317"/>
    </i>
    <i>
      <x v="1318"/>
    </i>
    <i>
      <x v="1324"/>
    </i>
    <i>
      <x v="1326"/>
    </i>
    <i>
      <x v="1327"/>
    </i>
    <i>
      <x v="1330"/>
    </i>
    <i>
      <x v="1338"/>
    </i>
    <i>
      <x v="1341"/>
    </i>
    <i>
      <x v="1342"/>
    </i>
    <i>
      <x v="1344"/>
    </i>
    <i>
      <x v="1346"/>
    </i>
    <i>
      <x v="1347"/>
    </i>
    <i>
      <x v="1357"/>
    </i>
    <i>
      <x v="1359"/>
    </i>
    <i>
      <x v="1361"/>
    </i>
    <i>
      <x v="1362"/>
    </i>
    <i>
      <x v="1363"/>
    </i>
    <i>
      <x v="1364"/>
    </i>
    <i>
      <x v="1368"/>
    </i>
    <i>
      <x v="1369"/>
    </i>
    <i>
      <x v="1373"/>
    </i>
    <i>
      <x v="1374"/>
    </i>
    <i>
      <x v="1375"/>
    </i>
    <i>
      <x v="1379"/>
    </i>
    <i>
      <x v="1383"/>
    </i>
    <i>
      <x v="1385"/>
    </i>
    <i>
      <x v="1388"/>
    </i>
    <i>
      <x v="1394"/>
    </i>
    <i>
      <x v="1395"/>
    </i>
    <i>
      <x v="1397"/>
    </i>
    <i>
      <x v="1401"/>
    </i>
    <i>
      <x v="1402"/>
    </i>
    <i>
      <x v="1403"/>
    </i>
    <i>
      <x v="1405"/>
    </i>
    <i>
      <x v="1406"/>
    </i>
    <i>
      <x v="1410"/>
    </i>
    <i>
      <x v="1411"/>
    </i>
    <i>
      <x v="1413"/>
    </i>
    <i>
      <x v="1415"/>
    </i>
    <i>
      <x v="1422"/>
    </i>
    <i>
      <x v="1430"/>
    </i>
    <i>
      <x v="1432"/>
    </i>
    <i>
      <x v="1435"/>
    </i>
    <i>
      <x v="1437"/>
    </i>
    <i>
      <x v="1441"/>
    </i>
    <i>
      <x v="1442"/>
    </i>
    <i>
      <x v="1444"/>
    </i>
    <i>
      <x v="1451"/>
    </i>
    <i>
      <x v="1452"/>
    </i>
    <i>
      <x v="1453"/>
    </i>
    <i>
      <x v="1454"/>
    </i>
    <i>
      <x v="1457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 numFmtId="166"/>
  </dataFields>
  <formats count="3">
    <format dxfId="43">
      <pivotArea outline="0" collapsedLevelsAreSubtotals="1" fieldPosition="0"/>
    </format>
    <format dxfId="42">
      <pivotArea dataOnly="0" labelOnly="1" outline="0" fieldPosition="0">
        <references count="1">
          <reference field="1" count="0"/>
        </references>
      </pivotArea>
    </format>
    <format dxfId="4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4CDA5-7AB6-4A5B-9633-7BBB26EA9C9F}" name="PivotTable11" cacheId="7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rowHeaderCaption="YearRemodAdd">
  <location ref="K43:L55" firstHeaderRow="1" firstDataRow="1" firstDataCol="1"/>
  <pivotFields count="2"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Average of SalePrice" fld="1" subtotal="average" baseField="0" baseItem="1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B8E93-0E61-41D7-8168-A25EF55385FC}" name="PivotTable31" cacheId="5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I4:J454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7">
        <item x="3"/>
        <item x="2"/>
        <item h="1" x="0"/>
        <item h="1" x="1"/>
        <item h="1" x="4"/>
        <item h="1" x="5"/>
        <item t="default"/>
      </items>
    </pivotField>
    <pivotField dataField="1" showAll="0"/>
  </pivotFields>
  <rowFields count="1">
    <field x="0"/>
  </rowFields>
  <rowItems count="450"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8"/>
    </i>
    <i>
      <x v="39"/>
    </i>
    <i>
      <x v="41"/>
    </i>
    <i>
      <x v="43"/>
    </i>
    <i>
      <x v="44"/>
    </i>
    <i>
      <x v="48"/>
    </i>
    <i>
      <x v="49"/>
    </i>
    <i>
      <x v="59"/>
    </i>
    <i>
      <x v="61"/>
    </i>
    <i>
      <x v="68"/>
    </i>
    <i>
      <x v="74"/>
    </i>
    <i>
      <x v="75"/>
    </i>
    <i>
      <x v="76"/>
    </i>
    <i>
      <x v="77"/>
    </i>
    <i>
      <x v="78"/>
    </i>
    <i>
      <x v="80"/>
    </i>
    <i>
      <x v="88"/>
    </i>
    <i>
      <x v="89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4"/>
    </i>
    <i>
      <x v="116"/>
    </i>
    <i>
      <x v="121"/>
    </i>
    <i>
      <x v="122"/>
    </i>
    <i>
      <x v="125"/>
    </i>
    <i>
      <x v="127"/>
    </i>
    <i>
      <x v="136"/>
    </i>
    <i>
      <x v="140"/>
    </i>
    <i>
      <x v="146"/>
    </i>
    <i>
      <x v="148"/>
    </i>
    <i>
      <x v="149"/>
    </i>
    <i>
      <x v="154"/>
    </i>
    <i>
      <x v="155"/>
    </i>
    <i>
      <x v="163"/>
    </i>
    <i>
      <x v="164"/>
    </i>
    <i>
      <x v="165"/>
    </i>
    <i>
      <x v="166"/>
    </i>
    <i>
      <x v="181"/>
    </i>
    <i>
      <x v="182"/>
    </i>
    <i>
      <x v="187"/>
    </i>
    <i>
      <x v="194"/>
    </i>
    <i>
      <x v="198"/>
    </i>
    <i>
      <x v="202"/>
    </i>
    <i>
      <x v="204"/>
    </i>
    <i>
      <x v="206"/>
    </i>
    <i>
      <x v="207"/>
    </i>
    <i>
      <x v="210"/>
    </i>
    <i>
      <x v="214"/>
    </i>
    <i>
      <x v="215"/>
    </i>
    <i>
      <x v="217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6"/>
    </i>
    <i>
      <x v="250"/>
    </i>
    <i>
      <x v="253"/>
    </i>
    <i>
      <x v="254"/>
    </i>
    <i>
      <x v="259"/>
    </i>
    <i>
      <x v="267"/>
    </i>
    <i>
      <x v="268"/>
    </i>
    <i>
      <x v="269"/>
    </i>
    <i>
      <x v="273"/>
    </i>
    <i>
      <x v="274"/>
    </i>
    <i>
      <x v="287"/>
    </i>
    <i>
      <x v="288"/>
    </i>
    <i>
      <x v="289"/>
    </i>
    <i>
      <x v="291"/>
    </i>
    <i>
      <x v="292"/>
    </i>
    <i>
      <x v="296"/>
    </i>
    <i>
      <x v="299"/>
    </i>
    <i>
      <x v="300"/>
    </i>
    <i>
      <x v="307"/>
    </i>
    <i>
      <x v="311"/>
    </i>
    <i>
      <x v="323"/>
    </i>
    <i>
      <x v="327"/>
    </i>
    <i>
      <x v="329"/>
    </i>
    <i>
      <x v="330"/>
    </i>
    <i>
      <x v="331"/>
    </i>
    <i>
      <x v="339"/>
    </i>
    <i>
      <x v="341"/>
    </i>
    <i>
      <x v="344"/>
    </i>
    <i>
      <x v="345"/>
    </i>
    <i>
      <x v="346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75"/>
    </i>
    <i>
      <x v="380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8"/>
    </i>
    <i>
      <x v="419"/>
    </i>
    <i>
      <x v="424"/>
    </i>
    <i>
      <x v="425"/>
    </i>
    <i>
      <x v="427"/>
    </i>
    <i>
      <x v="430"/>
    </i>
    <i>
      <x v="431"/>
    </i>
    <i>
      <x v="434"/>
    </i>
    <i>
      <x v="437"/>
    </i>
    <i>
      <x v="438"/>
    </i>
    <i>
      <x v="441"/>
    </i>
    <i>
      <x v="448"/>
    </i>
    <i>
      <x v="449"/>
    </i>
    <i>
      <x v="450"/>
    </i>
    <i>
      <x v="458"/>
    </i>
    <i>
      <x v="459"/>
    </i>
    <i>
      <x v="462"/>
    </i>
    <i>
      <x v="463"/>
    </i>
    <i>
      <x v="464"/>
    </i>
    <i>
      <x v="467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9"/>
    </i>
    <i>
      <x v="520"/>
    </i>
    <i>
      <x v="521"/>
    </i>
    <i>
      <x v="526"/>
    </i>
    <i>
      <x v="528"/>
    </i>
    <i>
      <x v="532"/>
    </i>
    <i>
      <x v="533"/>
    </i>
    <i>
      <x v="535"/>
    </i>
    <i>
      <x v="538"/>
    </i>
    <i>
      <x v="543"/>
    </i>
    <i>
      <x v="551"/>
    </i>
    <i>
      <x v="555"/>
    </i>
    <i>
      <x v="556"/>
    </i>
    <i>
      <x v="557"/>
    </i>
    <i>
      <x v="562"/>
    </i>
    <i>
      <x v="565"/>
    </i>
    <i>
      <x v="571"/>
    </i>
    <i>
      <x v="574"/>
    </i>
    <i>
      <x v="575"/>
    </i>
    <i>
      <x v="576"/>
    </i>
    <i>
      <x v="579"/>
    </i>
    <i>
      <x v="582"/>
    </i>
    <i>
      <x v="584"/>
    </i>
    <i>
      <x v="586"/>
    </i>
    <i>
      <x v="588"/>
    </i>
    <i>
      <x v="589"/>
    </i>
    <i>
      <x v="594"/>
    </i>
    <i>
      <x v="596"/>
    </i>
    <i>
      <x v="601"/>
    </i>
    <i>
      <x v="607"/>
    </i>
    <i>
      <x v="609"/>
    </i>
    <i>
      <x v="613"/>
    </i>
    <i>
      <x v="614"/>
    </i>
    <i>
      <x v="620"/>
    </i>
    <i>
      <x v="626"/>
    </i>
    <i>
      <x v="627"/>
    </i>
    <i>
      <x v="630"/>
    </i>
    <i>
      <x v="633"/>
    </i>
    <i>
      <x v="635"/>
    </i>
    <i>
      <x v="636"/>
    </i>
    <i>
      <x v="637"/>
    </i>
    <i>
      <x v="63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4"/>
    </i>
    <i>
      <x v="677"/>
    </i>
    <i>
      <x v="680"/>
    </i>
    <i>
      <x v="681"/>
    </i>
    <i>
      <x v="693"/>
    </i>
    <i>
      <x v="696"/>
    </i>
    <i>
      <x v="697"/>
    </i>
    <i>
      <x v="698"/>
    </i>
    <i>
      <x v="705"/>
    </i>
    <i>
      <x v="709"/>
    </i>
    <i>
      <x v="710"/>
    </i>
    <i>
      <x v="711"/>
    </i>
    <i>
      <x v="719"/>
    </i>
    <i>
      <x v="723"/>
    </i>
    <i>
      <x v="733"/>
    </i>
    <i>
      <x v="734"/>
    </i>
    <i>
      <x v="738"/>
    </i>
    <i>
      <x v="741"/>
    </i>
    <i>
      <x v="749"/>
    </i>
    <i>
      <x v="750"/>
    </i>
    <i>
      <x v="760"/>
    </i>
    <i>
      <x v="767"/>
    </i>
    <i>
      <x v="773"/>
    </i>
    <i>
      <x v="784"/>
    </i>
    <i>
      <x v="786"/>
    </i>
    <i>
      <x v="788"/>
    </i>
    <i>
      <x v="797"/>
    </i>
    <i>
      <x v="799"/>
    </i>
    <i>
      <x v="804"/>
    </i>
    <i>
      <x v="806"/>
    </i>
    <i>
      <x v="813"/>
    </i>
    <i>
      <x v="814"/>
    </i>
    <i>
      <x v="816"/>
    </i>
    <i>
      <x v="823"/>
    </i>
    <i>
      <x v="826"/>
    </i>
    <i>
      <x v="837"/>
    </i>
    <i>
      <x v="838"/>
    </i>
    <i>
      <x v="839"/>
    </i>
    <i>
      <x v="840"/>
    </i>
    <i>
      <x v="843"/>
    </i>
    <i>
      <x v="847"/>
    </i>
    <i>
      <x v="852"/>
    </i>
    <i>
      <x v="855"/>
    </i>
    <i>
      <x v="860"/>
    </i>
    <i>
      <x v="863"/>
    </i>
    <i>
      <x v="870"/>
    </i>
    <i>
      <x v="873"/>
    </i>
    <i>
      <x v="874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1"/>
    </i>
    <i>
      <x v="912"/>
    </i>
    <i>
      <x v="915"/>
    </i>
    <i>
      <x v="916"/>
    </i>
    <i>
      <x v="917"/>
    </i>
    <i>
      <x v="921"/>
    </i>
    <i>
      <x v="931"/>
    </i>
    <i>
      <x v="939"/>
    </i>
    <i>
      <x v="942"/>
    </i>
    <i>
      <x v="946"/>
    </i>
    <i>
      <x v="951"/>
    </i>
    <i>
      <x v="952"/>
    </i>
    <i>
      <x v="954"/>
    </i>
    <i>
      <x v="960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85"/>
    </i>
    <i>
      <x v="986"/>
    </i>
    <i>
      <x v="995"/>
    </i>
    <i>
      <x v="996"/>
    </i>
    <i>
      <x v="998"/>
    </i>
    <i>
      <x v="1001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9"/>
    </i>
    <i>
      <x v="1053"/>
    </i>
    <i>
      <x v="1070"/>
    </i>
    <i>
      <x v="1072"/>
    </i>
    <i>
      <x v="1075"/>
    </i>
    <i>
      <x v="1077"/>
    </i>
    <i>
      <x v="1079"/>
    </i>
    <i>
      <x v="1081"/>
    </i>
    <i>
      <x v="1083"/>
    </i>
    <i>
      <x v="1086"/>
    </i>
    <i>
      <x v="1094"/>
    </i>
    <i>
      <x v="1096"/>
    </i>
    <i>
      <x v="1098"/>
    </i>
    <i>
      <x v="1100"/>
    </i>
    <i>
      <x v="1101"/>
    </i>
    <i>
      <x v="1102"/>
    </i>
    <i>
      <x v="1112"/>
    </i>
    <i>
      <x v="1113"/>
    </i>
    <i>
      <x v="1114"/>
    </i>
    <i>
      <x v="1118"/>
    </i>
    <i>
      <x v="1119"/>
    </i>
    <i>
      <x v="1120"/>
    </i>
    <i>
      <x v="1122"/>
    </i>
    <i>
      <x v="1123"/>
    </i>
    <i>
      <x v="1131"/>
    </i>
    <i>
      <x v="1132"/>
    </i>
    <i>
      <x v="1135"/>
    </i>
    <i>
      <x v="1136"/>
    </i>
    <i>
      <x v="1137"/>
    </i>
    <i>
      <x v="1143"/>
    </i>
    <i>
      <x v="1144"/>
    </i>
    <i>
      <x v="1145"/>
    </i>
    <i>
      <x v="1147"/>
    </i>
    <i>
      <x v="1148"/>
    </i>
    <i>
      <x v="1150"/>
    </i>
    <i>
      <x v="1153"/>
    </i>
    <i>
      <x v="1170"/>
    </i>
    <i>
      <x v="1173"/>
    </i>
    <i>
      <x v="1176"/>
    </i>
    <i>
      <x v="1177"/>
    </i>
    <i>
      <x v="1178"/>
    </i>
    <i>
      <x v="1179"/>
    </i>
    <i>
      <x v="1185"/>
    </i>
    <i>
      <x v="1192"/>
    </i>
    <i>
      <x v="1194"/>
    </i>
    <i>
      <x v="1197"/>
    </i>
    <i>
      <x v="1200"/>
    </i>
    <i>
      <x v="1202"/>
    </i>
    <i>
      <x v="1206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5"/>
    </i>
    <i>
      <x v="1229"/>
    </i>
    <i>
      <x v="1234"/>
    </i>
    <i>
      <x v="1235"/>
    </i>
    <i>
      <x v="1249"/>
    </i>
    <i>
      <x v="1252"/>
    </i>
    <i>
      <x v="1255"/>
    </i>
    <i>
      <x v="1257"/>
    </i>
    <i>
      <x v="1261"/>
    </i>
    <i>
      <x v="1262"/>
    </i>
    <i>
      <x v="1266"/>
    </i>
    <i>
      <x v="1269"/>
    </i>
    <i>
      <x v="1272"/>
    </i>
    <i>
      <x v="1273"/>
    </i>
    <i>
      <x v="1283"/>
    </i>
    <i>
      <x v="1284"/>
    </i>
    <i>
      <x v="1285"/>
    </i>
    <i>
      <x v="1291"/>
    </i>
    <i>
      <x v="1292"/>
    </i>
    <i>
      <x v="1295"/>
    </i>
    <i>
      <x v="1299"/>
    </i>
    <i>
      <x v="1301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2"/>
    </i>
    <i>
      <x v="1333"/>
    </i>
    <i>
      <x v="1337"/>
    </i>
    <i>
      <x v="1339"/>
    </i>
    <i>
      <x v="1345"/>
    </i>
    <i>
      <x v="1349"/>
    </i>
    <i>
      <x v="1356"/>
    </i>
    <i>
      <x v="1362"/>
    </i>
    <i>
      <x v="1367"/>
    </i>
    <i>
      <x v="1370"/>
    </i>
    <i>
      <x v="1371"/>
    </i>
    <i>
      <x v="1376"/>
    </i>
    <i>
      <x v="1378"/>
    </i>
    <i>
      <x v="1380"/>
    </i>
    <i>
      <x v="1384"/>
    </i>
    <i>
      <x v="1385"/>
    </i>
    <i>
      <x v="1387"/>
    </i>
    <i>
      <x v="1392"/>
    </i>
    <i>
      <x v="1397"/>
    </i>
    <i>
      <x v="1398"/>
    </i>
    <i>
      <x v="1399"/>
    </i>
    <i>
      <x v="1400"/>
    </i>
    <i>
      <x v="1407"/>
    </i>
    <i>
      <x v="1411"/>
    </i>
    <i>
      <x v="1418"/>
    </i>
    <i>
      <x v="1424"/>
    </i>
    <i>
      <x v="1427"/>
    </i>
    <i>
      <x v="1428"/>
    </i>
    <i>
      <x v="1432"/>
    </i>
    <i>
      <x v="1443"/>
    </i>
    <i>
      <x v="1445"/>
    </i>
    <i>
      <x v="1446"/>
    </i>
    <i>
      <x v="1448"/>
    </i>
    <i>
      <x v="1449"/>
    </i>
    <i>
      <x v="1450"/>
    </i>
    <i>
      <x v="1453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2" baseField="0" baseItem="0" numFmtId="166"/>
  </dataFields>
  <formats count="3">
    <format dxfId="33">
      <pivotArea outline="0" collapsedLevelsAreSubtotals="1" fieldPosition="0"/>
    </format>
    <format dxfId="32">
      <pivotArea dataOnly="0" labelOnly="1" outline="0" fieldPosition="0">
        <references count="1">
          <reference field="1" count="0"/>
        </references>
      </pivotArea>
    </format>
    <format dxfId="3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1000000}" name="PivotTable50" cacheId="6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 rowHeaderCaption="GarageCars">
  <location ref="L5:M10" firstHeaderRow="1" firstDataRow="1" firstDataCol="1"/>
  <pivotFields count="2">
    <pivotField axis="axisRow" showAll="0">
      <items count="7">
        <item x="3"/>
        <item x="2"/>
        <item x="0"/>
        <item x="1"/>
        <item x="4"/>
        <item h="1" x="5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SalePrice" fld="1" subtotal="average" baseField="0" baseItem="0" numFmtId="166"/>
  </dataFields>
  <formats count="1">
    <format dxfId="3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49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Id">
  <location ref="F4:G1015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7">
        <item h="1" x="3"/>
        <item h="1" x="2"/>
        <item x="0"/>
        <item x="1"/>
        <item x="4"/>
        <item h="1" x="5"/>
        <item t="default"/>
      </items>
    </pivotField>
    <pivotField dataField="1" showAll="0"/>
  </pivotFields>
  <rowFields count="1">
    <field x="0"/>
  </rowFields>
  <rowItems count="1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5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7"/>
    </i>
    <i>
      <x v="32"/>
    </i>
    <i>
      <x v="33"/>
    </i>
    <i>
      <x v="34"/>
    </i>
    <i>
      <x v="35"/>
    </i>
    <i>
      <x v="36"/>
    </i>
    <i>
      <x v="37"/>
    </i>
    <i>
      <x v="40"/>
    </i>
    <i>
      <x v="42"/>
    </i>
    <i>
      <x v="45"/>
    </i>
    <i>
      <x v="46"/>
    </i>
    <i>
      <x v="47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9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8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20"/>
    </i>
    <i>
      <x v="421"/>
    </i>
    <i>
      <x v="422"/>
    </i>
    <i>
      <x v="423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60"/>
    </i>
    <i>
      <x v="461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8"/>
    </i>
    <i>
      <x v="559"/>
    </i>
    <i>
      <x v="560"/>
    </i>
    <i>
      <x v="561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1"/>
    </i>
    <i>
      <x v="583"/>
    </i>
    <i>
      <x v="585"/>
    </i>
    <i>
      <x v="587"/>
    </i>
    <i>
      <x v="590"/>
    </i>
    <i>
      <x v="591"/>
    </i>
    <i>
      <x v="592"/>
    </i>
    <i>
      <x v="593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2"/>
    </i>
    <i>
      <x v="654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6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1"/>
    </i>
    <i>
      <x v="802"/>
    </i>
    <i>
      <x v="803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7"/>
    </i>
    <i>
      <x v="818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4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7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0"/>
    </i>
    <i>
      <x v="913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40"/>
    </i>
    <i>
      <x v="941"/>
    </i>
    <i>
      <x v="943"/>
    </i>
    <i>
      <x v="944"/>
    </i>
    <i>
      <x v="945"/>
    </i>
    <i>
      <x v="947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0"/>
    </i>
    <i>
      <x v="1002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4"/>
    </i>
    <i>
      <x v="1076"/>
    </i>
    <i>
      <x v="1078"/>
    </i>
    <i>
      <x v="1080"/>
    </i>
    <i>
      <x v="1082"/>
    </i>
    <i>
      <x v="1084"/>
    </i>
    <i>
      <x v="1085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17"/>
    </i>
    <i>
      <x v="1121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2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4"/>
    </i>
    <i>
      <x v="1175"/>
    </i>
    <i>
      <x v="1180"/>
    </i>
    <i>
      <x v="1181"/>
    </i>
    <i>
      <x v="1182"/>
    </i>
    <i>
      <x v="1183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6"/>
    </i>
    <i>
      <x v="1227"/>
    </i>
    <i>
      <x v="1228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7"/>
    </i>
    <i>
      <x v="1268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89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1"/>
    </i>
    <i>
      <x v="1334"/>
    </i>
    <i>
      <x v="1335"/>
    </i>
    <i>
      <x v="1336"/>
    </i>
    <i>
      <x v="1338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6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7"/>
    </i>
    <i>
      <x v="1451"/>
    </i>
    <i>
      <x v="1452"/>
    </i>
    <i>
      <x v="1454"/>
    </i>
    <i>
      <x v="1455"/>
    </i>
    <i>
      <x v="1456"/>
    </i>
    <i t="grand">
      <x/>
    </i>
  </rowItems>
  <colItems count="1">
    <i/>
  </colItems>
  <pageFields count="1">
    <pageField fld="1" hier="-1"/>
  </pageFields>
  <dataFields count="1">
    <dataField name="Average of SalePrice" fld="2" subtotal="average" baseField="0" baseItem="0" numFmtId="166"/>
  </dataFields>
  <formats count="3">
    <format dxfId="37">
      <pivotArea outline="0" collapsedLevelsAreSubtotals="1" fieldPosition="0"/>
    </format>
    <format dxfId="36">
      <pivotArea dataOnly="0" labelOnly="1" outline="0" fieldPosition="0">
        <references count="1">
          <reference field="1" count="0"/>
        </references>
      </pivotArea>
    </format>
    <format dxfId="3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44EB7-502D-4DB6-B8B6-0D5B71D5D4F7}" name="PivotTable19" cacheId="1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E1:G206" firstHeaderRow="0" firstDataRow="1" firstDataCol="1"/>
  <pivotFields count="3">
    <pivotField axis="axisRow" showAll="0" measureFilter="1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dataField="1" showAll="0"/>
    <pivotField dataField="1" showAll="0"/>
  </pivotFields>
  <rowFields count="1">
    <field x="0"/>
  </rowFields>
  <rowItems count="205">
    <i>
      <x v="6"/>
    </i>
    <i>
      <x v="22"/>
    </i>
    <i>
      <x v="25"/>
    </i>
    <i>
      <x v="27"/>
    </i>
    <i>
      <x v="34"/>
    </i>
    <i>
      <x v="45"/>
    </i>
    <i>
      <x v="47"/>
    </i>
    <i>
      <x v="53"/>
    </i>
    <i>
      <x v="66"/>
    </i>
    <i>
      <x v="70"/>
    </i>
    <i>
      <x v="78"/>
    </i>
    <i>
      <x v="82"/>
    </i>
    <i>
      <x v="96"/>
    </i>
    <i>
      <x v="100"/>
    </i>
    <i>
      <x v="109"/>
    </i>
    <i>
      <x v="113"/>
    </i>
    <i>
      <x v="118"/>
    </i>
    <i>
      <x v="137"/>
    </i>
    <i>
      <x v="141"/>
    </i>
    <i>
      <x v="144"/>
    </i>
    <i>
      <x v="151"/>
    </i>
    <i>
      <x v="153"/>
    </i>
    <i>
      <x v="161"/>
    </i>
    <i>
      <x v="162"/>
    </i>
    <i>
      <x v="166"/>
    </i>
    <i>
      <x v="167"/>
    </i>
    <i>
      <x v="169"/>
    </i>
    <i>
      <x v="174"/>
    </i>
    <i>
      <x v="178"/>
    </i>
    <i>
      <x v="189"/>
    </i>
    <i>
      <x v="196"/>
    </i>
    <i>
      <x v="199"/>
    </i>
    <i>
      <x v="224"/>
    </i>
    <i>
      <x v="238"/>
    </i>
    <i>
      <x v="240"/>
    </i>
    <i>
      <x v="245"/>
    </i>
    <i>
      <x v="251"/>
    </i>
    <i>
      <x v="257"/>
    </i>
    <i>
      <x v="276"/>
    </i>
    <i>
      <x v="278"/>
    </i>
    <i>
      <x v="284"/>
    </i>
    <i>
      <x v="302"/>
    </i>
    <i>
      <x v="305"/>
    </i>
    <i>
      <x v="309"/>
    </i>
    <i>
      <x v="313"/>
    </i>
    <i>
      <x v="322"/>
    </i>
    <i>
      <x v="326"/>
    </i>
    <i>
      <x v="330"/>
    </i>
    <i>
      <x v="332"/>
    </i>
    <i>
      <x v="336"/>
    </i>
    <i>
      <x v="337"/>
    </i>
    <i>
      <x v="343"/>
    </i>
    <i>
      <x v="349"/>
    </i>
    <i>
      <x v="350"/>
    </i>
    <i>
      <x v="377"/>
    </i>
    <i>
      <x v="378"/>
    </i>
    <i>
      <x v="384"/>
    </i>
    <i>
      <x v="389"/>
    </i>
    <i>
      <x v="421"/>
    </i>
    <i>
      <x v="426"/>
    </i>
    <i>
      <x v="440"/>
    </i>
    <i>
      <x v="446"/>
    </i>
    <i>
      <x v="451"/>
    </i>
    <i>
      <x v="454"/>
    </i>
    <i>
      <x v="468"/>
    </i>
    <i>
      <x v="473"/>
    </i>
    <i>
      <x v="477"/>
    </i>
    <i>
      <x v="478"/>
    </i>
    <i>
      <x v="480"/>
    </i>
    <i>
      <x v="481"/>
    </i>
    <i>
      <x v="496"/>
    </i>
    <i>
      <x v="503"/>
    </i>
    <i>
      <x v="515"/>
    </i>
    <i>
      <x v="523"/>
    </i>
    <i>
      <x v="529"/>
    </i>
    <i>
      <x v="539"/>
    </i>
    <i>
      <x v="540"/>
    </i>
    <i>
      <x v="542"/>
    </i>
    <i>
      <x v="552"/>
    </i>
    <i>
      <x v="567"/>
    </i>
    <i>
      <x v="570"/>
    </i>
    <i>
      <x v="581"/>
    </i>
    <i>
      <x v="585"/>
    </i>
    <i>
      <x v="591"/>
    </i>
    <i>
      <x v="595"/>
    </i>
    <i>
      <x v="618"/>
    </i>
    <i>
      <x v="621"/>
    </i>
    <i>
      <x v="631"/>
    </i>
    <i>
      <x v="639"/>
    </i>
    <i>
      <x v="640"/>
    </i>
    <i>
      <x v="642"/>
    </i>
    <i>
      <x v="644"/>
    </i>
    <i>
      <x v="654"/>
    </i>
    <i>
      <x v="661"/>
    </i>
    <i>
      <x v="664"/>
    </i>
    <i>
      <x v="678"/>
    </i>
    <i>
      <x v="683"/>
    </i>
    <i>
      <x v="691"/>
    </i>
    <i>
      <x v="700"/>
    </i>
    <i>
      <x v="706"/>
    </i>
    <i>
      <x v="720"/>
    </i>
    <i>
      <x v="724"/>
    </i>
    <i>
      <x v="728"/>
    </i>
    <i>
      <x v="730"/>
    </i>
    <i>
      <x v="748"/>
    </i>
    <i>
      <x v="768"/>
    </i>
    <i>
      <x v="769"/>
    </i>
    <i>
      <x v="774"/>
    </i>
    <i>
      <x v="776"/>
    </i>
    <i>
      <x v="798"/>
    </i>
    <i>
      <x v="803"/>
    </i>
    <i>
      <x v="815"/>
    </i>
    <i>
      <x v="817"/>
    </i>
    <i>
      <x v="825"/>
    </i>
    <i>
      <x v="833"/>
    </i>
    <i>
      <x v="836"/>
    </i>
    <i>
      <x v="843"/>
    </i>
    <i>
      <x v="854"/>
    </i>
    <i>
      <x v="866"/>
    </i>
    <i>
      <x v="885"/>
    </i>
    <i>
      <x v="886"/>
    </i>
    <i>
      <x v="888"/>
    </i>
    <i>
      <x v="889"/>
    </i>
    <i>
      <x v="898"/>
    </i>
    <i>
      <x v="903"/>
    </i>
    <i>
      <x v="906"/>
    </i>
    <i>
      <x v="923"/>
    </i>
    <i>
      <x v="924"/>
    </i>
    <i>
      <x v="928"/>
    </i>
    <i>
      <x v="932"/>
    </i>
    <i>
      <x v="933"/>
    </i>
    <i>
      <x v="940"/>
    </i>
    <i>
      <x v="943"/>
    </i>
    <i>
      <x v="947"/>
    </i>
    <i>
      <x v="963"/>
    </i>
    <i>
      <x v="987"/>
    </i>
    <i>
      <x v="994"/>
    </i>
    <i>
      <x v="1002"/>
    </i>
    <i>
      <x v="1003"/>
    </i>
    <i>
      <x v="1006"/>
    </i>
    <i>
      <x v="1008"/>
    </i>
    <i>
      <x v="1016"/>
    </i>
    <i>
      <x v="1024"/>
    </i>
    <i>
      <x v="1027"/>
    </i>
    <i>
      <x v="1033"/>
    </i>
    <i>
      <x v="1036"/>
    </i>
    <i>
      <x v="1044"/>
    </i>
    <i>
      <x v="1046"/>
    </i>
    <i>
      <x v="1109"/>
    </i>
    <i>
      <x v="1115"/>
    </i>
    <i>
      <x v="1121"/>
    </i>
    <i>
      <x v="1127"/>
    </i>
    <i>
      <x v="1138"/>
    </i>
    <i>
      <x v="1158"/>
    </i>
    <i>
      <x v="1165"/>
    </i>
    <i>
      <x v="1166"/>
    </i>
    <i>
      <x v="1169"/>
    </i>
    <i>
      <x v="1173"/>
    </i>
    <i>
      <x v="1175"/>
    </i>
    <i>
      <x v="1181"/>
    </i>
    <i>
      <x v="1182"/>
    </i>
    <i>
      <x v="1184"/>
    </i>
    <i>
      <x v="1187"/>
    </i>
    <i>
      <x v="1203"/>
    </i>
    <i>
      <x v="1205"/>
    </i>
    <i>
      <x v="1207"/>
    </i>
    <i>
      <x v="1209"/>
    </i>
    <i>
      <x v="1223"/>
    </i>
    <i>
      <x v="1228"/>
    </i>
    <i>
      <x v="1241"/>
    </i>
    <i>
      <x v="1243"/>
    </i>
    <i>
      <x v="1250"/>
    </i>
    <i>
      <x v="1256"/>
    </i>
    <i>
      <x v="1267"/>
    </i>
    <i>
      <x v="1277"/>
    </i>
    <i>
      <x v="1280"/>
    </i>
    <i>
      <x v="1287"/>
    </i>
    <i>
      <x v="1288"/>
    </i>
    <i>
      <x v="1298"/>
    </i>
    <i>
      <x v="1303"/>
    </i>
    <i>
      <x v="1305"/>
    </i>
    <i>
      <x v="1310"/>
    </i>
    <i>
      <x v="1316"/>
    </i>
    <i>
      <x v="1318"/>
    </i>
    <i>
      <x v="1324"/>
    </i>
    <i>
      <x v="1328"/>
    </i>
    <i>
      <x v="1330"/>
    </i>
    <i>
      <x v="1336"/>
    </i>
    <i>
      <x v="1346"/>
    </i>
    <i>
      <x v="1347"/>
    </i>
    <i>
      <x v="1353"/>
    </i>
    <i>
      <x v="1359"/>
    </i>
    <i>
      <x v="1361"/>
    </i>
    <i>
      <x v="1369"/>
    </i>
    <i>
      <x v="1373"/>
    </i>
    <i>
      <x v="1375"/>
    </i>
    <i>
      <x v="1388"/>
    </i>
    <i>
      <x v="1390"/>
    </i>
    <i>
      <x v="1391"/>
    </i>
    <i>
      <x v="1405"/>
    </i>
    <i>
      <x v="1413"/>
    </i>
    <i>
      <x v="1419"/>
    </i>
    <i>
      <x v="1437"/>
    </i>
    <i>
      <x v="1451"/>
    </i>
    <i>
      <x v="1456"/>
    </i>
  </rowItems>
  <colFields count="1">
    <field x="-2"/>
  </colFields>
  <colItems count="2">
    <i>
      <x/>
    </i>
    <i i="1">
      <x v="1"/>
    </i>
  </colItems>
  <dataFields count="2">
    <dataField name="Sum of TotalBsmtSF" fld="1" baseField="0" baseItem="0"/>
    <dataField name="Sum of SalePrice" fld="2" baseField="0" baseItem="0" numFmtId="166"/>
  </dataFields>
  <formats count="2">
    <format dxfId="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GreaterThanOrEqual" evalOrder="-1" id="1" iMeasureFld="0">
      <autoFilter ref="A1">
        <filterColumn colId="0">
          <customFilters>
            <customFilter operator="greaterThanOrEqual" val="15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4F6ED-1AE9-4CFC-9007-5639B24CC04B}" name="PivotTable20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1:K1258" firstHeaderRow="0" firstDataRow="1" firstDataCol="1"/>
  <pivotFields count="3">
    <pivotField axis="axisRow" showAll="0" measureFilter="1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dataField="1" showAll="0"/>
    <pivotField dataField="1" showAll="0"/>
  </pivotFields>
  <rowFields count="1">
    <field x="0"/>
  </rowFields>
  <rowItems count="125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8"/>
    </i>
    <i>
      <x v="49"/>
    </i>
    <i>
      <x v="50"/>
    </i>
    <i>
      <x v="51"/>
    </i>
    <i>
      <x v="52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3"/>
    </i>
    <i>
      <x v="164"/>
    </i>
    <i>
      <x v="165"/>
    </i>
    <i>
      <x v="168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4"/>
    </i>
    <i>
      <x v="306"/>
    </i>
    <i>
      <x v="307"/>
    </i>
    <i>
      <x v="308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3"/>
    </i>
    <i>
      <x v="324"/>
    </i>
    <i>
      <x v="325"/>
    </i>
    <i>
      <x v="327"/>
    </i>
    <i>
      <x v="328"/>
    </i>
    <i>
      <x v="329"/>
    </i>
    <i>
      <x v="331"/>
    </i>
    <i>
      <x v="333"/>
    </i>
    <i>
      <x v="334"/>
    </i>
    <i>
      <x v="335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4"/>
    </i>
    <i>
      <x v="445"/>
    </i>
    <i>
      <x v="447"/>
    </i>
    <i>
      <x v="448"/>
    </i>
    <i>
      <x v="449"/>
    </i>
    <i>
      <x v="450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9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41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9"/>
    </i>
    <i>
      <x v="620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1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1"/>
    </i>
    <i>
      <x v="722"/>
    </i>
    <i>
      <x v="723"/>
    </i>
    <i>
      <x v="725"/>
    </i>
    <i>
      <x v="726"/>
    </i>
    <i>
      <x v="727"/>
    </i>
    <i>
      <x v="729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2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4"/>
    </i>
    <i>
      <x v="835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5"/>
    </i>
    <i>
      <x v="926"/>
    </i>
    <i>
      <x v="927"/>
    </i>
    <i>
      <x v="929"/>
    </i>
    <i>
      <x v="930"/>
    </i>
    <i>
      <x v="931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2"/>
    </i>
    <i>
      <x v="944"/>
    </i>
    <i>
      <x v="945"/>
    </i>
    <i>
      <x v="946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4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7"/>
    </i>
    <i>
      <x v="1168"/>
    </i>
    <i>
      <x v="1170"/>
    </i>
    <i>
      <x v="1171"/>
    </i>
    <i>
      <x v="1172"/>
    </i>
    <i>
      <x v="1174"/>
    </i>
    <i>
      <x v="1176"/>
    </i>
    <i>
      <x v="1177"/>
    </i>
    <i>
      <x v="1178"/>
    </i>
    <i>
      <x v="1179"/>
    </i>
    <i>
      <x v="1180"/>
    </i>
    <i>
      <x v="1183"/>
    </i>
    <i>
      <x v="1185"/>
    </i>
    <i>
      <x v="1186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4"/>
    </i>
    <i>
      <x v="1206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1"/>
    </i>
    <i>
      <x v="1252"/>
    </i>
    <i>
      <x v="1253"/>
    </i>
    <i>
      <x v="1254"/>
    </i>
    <i>
      <x v="1255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8"/>
    </i>
    <i>
      <x v="1279"/>
    </i>
    <i>
      <x v="1281"/>
    </i>
    <i>
      <x v="1282"/>
    </i>
    <i>
      <x v="1283"/>
    </i>
    <i>
      <x v="1284"/>
    </i>
    <i>
      <x v="1285"/>
    </i>
    <i>
      <x v="1286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0"/>
    </i>
    <i>
      <x v="1301"/>
    </i>
    <i>
      <x v="1302"/>
    </i>
    <i>
      <x v="1304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4"/>
    </i>
    <i>
      <x v="1315"/>
    </i>
    <i>
      <x v="1317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9"/>
    </i>
    <i>
      <x v="1331"/>
    </i>
    <i>
      <x v="1332"/>
    </i>
    <i>
      <x v="1333"/>
    </i>
    <i>
      <x v="1334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7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2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2"/>
    </i>
    <i>
      <x v="1453"/>
    </i>
    <i>
      <x v="1454"/>
    </i>
    <i>
      <x v="1455"/>
    </i>
    <i>
      <x v="1457"/>
    </i>
    <i>
      <x v="1458"/>
    </i>
    <i>
      <x v="1459"/>
    </i>
    <i>
      <x v="146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BsmtSF" fld="1" baseField="0" baseItem="0"/>
    <dataField name="Sum of SalePrice" fld="2" baseField="0" baseItem="0" numFmtId="166"/>
  </dataFields>
  <formats count="2">
    <format dxfId="3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LessThan" evalOrder="-1" id="1" iMeasureFld="0">
      <autoFilter ref="A1">
        <filterColumn colId="0">
          <customFilters>
            <customFilter operator="lessThan" val="15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39" cacheId="4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rowHeaderCaption="OverallQual">
  <location ref="K2:L12" firstHeaderRow="1" firstDataRow="1" firstDataCol="1"/>
  <pivotFields count="2">
    <pivotField axis="axisRow" showAll="0">
      <items count="12">
        <item x="8"/>
        <item x="9"/>
        <item x="7"/>
        <item x="5"/>
        <item x="3"/>
        <item x="1"/>
        <item x="0"/>
        <item x="2"/>
        <item x="4"/>
        <item x="6"/>
        <item h="1" x="10"/>
        <item t="default"/>
      </items>
    </pivotField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Average of SalePrice" fld="1" subtotal="average" baseField="0" baseItem="6" numFmtId="166"/>
  </dataFields>
  <formats count="7">
    <format dxfId="20">
      <pivotArea outline="0" collapsedLevelsAreSubtotals="1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0" type="button" dataOnly="0" labelOnly="1" outline="0" axis="axisRow" fieldPosition="0"/>
    </format>
    <format dxfId="16">
      <pivotArea dataOnly="0" labelOnly="1" fieldPosition="0">
        <references count="1">
          <reference field="0" count="0"/>
        </references>
      </pivotArea>
    </format>
    <format dxfId="15">
      <pivotArea dataOnly="0" labelOnly="1" outline="0" axis="axisValues" fieldPosition="0"/>
    </format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215167-A4C3-428A-8887-ADB0F9D12324}" name="PivotTable2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3:I927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12">
        <item h="1" x="8"/>
        <item h="1" x="9"/>
        <item h="1" x="7"/>
        <item h="1" x="5"/>
        <item h="1" x="3"/>
        <item x="1"/>
        <item x="0"/>
        <item x="2"/>
        <item x="4"/>
        <item x="6"/>
        <item x="10"/>
        <item t="default"/>
      </items>
    </pivotField>
    <pivotField dataField="1" showAll="0"/>
  </pivotFields>
  <rowFields count="1">
    <field x="0"/>
  </rowFields>
  <rowItems count="924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  <i>
      <x v="1460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 numFmtId="166"/>
  </dataFields>
  <formats count="3">
    <format dxfId="23">
      <pivotArea outline="0" collapsedLevelsAreSubtotals="1" fieldPosition="0"/>
    </format>
    <format dxfId="22">
      <pivotArea dataOnly="0" labelOnly="1" outline="0" fieldPosition="0">
        <references count="1">
          <reference field="1" count="0"/>
        </references>
      </pivotArea>
    </format>
    <format dxfId="2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63C74-BD7F-4348-851C-62B3A8128EC1}" name="PivotTable21" cacheId="1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E3:F541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12">
        <item x="8"/>
        <item x="9"/>
        <item x="7"/>
        <item x="5"/>
        <item x="3"/>
        <item h="1" x="1"/>
        <item h="1" x="0"/>
        <item h="1" x="2"/>
        <item h="1" x="4"/>
        <item h="1" x="6"/>
        <item h="1" x="10"/>
        <item t="default"/>
      </items>
    </pivotField>
    <pivotField dataField="1" showAll="0"/>
  </pivotFields>
  <rowFields count="1">
    <field x="0"/>
  </rowFields>
  <rowItems count="538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2" baseField="0" baseItem="0" numFmtId="166"/>
  </dataFields>
  <formats count="3">
    <format dxfId="26">
      <pivotArea outline="0" collapsedLevelsAreSubtotals="1" fieldPosition="0"/>
    </format>
    <format dxfId="25">
      <pivotArea dataOnly="0" labelOnly="1" outline="0" fieldPosition="0">
        <references count="1">
          <reference field="1" count="0"/>
        </references>
      </pivotArea>
    </format>
    <format dxfId="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2C8A6-1FB3-45EB-B12B-AAE1A10105AC}" name="PivotTable3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3:I304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x="6"/>
        <item x="7"/>
        <item x="8"/>
        <item x="9"/>
        <item t="default"/>
      </items>
    </pivotField>
    <pivotField dataField="1" showAll="0"/>
  </pivotFields>
  <rowFields count="1">
    <field x="0"/>
  </rowFields>
  <rowItems count="301"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 numFmtId="166"/>
  </dataFields>
  <formats count="3">
    <format dxfId="2">
      <pivotArea outline="0" collapsedLevelsAreSubtotals="1" fieldPosition="0"/>
    </format>
    <format dxfId="1">
      <pivotArea dataOnly="0" labelOnly="1" outline="0" fieldPosition="0">
        <references count="1">
          <reference field="1" count="0"/>
        </references>
      </pivotArea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A61EC-4CA6-4AD0-84FC-F394B3FBB751}" name="PivotTable3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:F1165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11">
        <item x="0"/>
        <item x="1"/>
        <item x="2"/>
        <item x="3"/>
        <item x="4"/>
        <item x="5"/>
        <item h="1" x="6"/>
        <item h="1" x="7"/>
        <item h="1" x="8"/>
        <item h="1" x="9"/>
        <item t="default"/>
      </items>
    </pivotField>
    <pivotField dataField="1" showAll="0"/>
  </pivotFields>
  <rowFields count="1">
    <field x="0"/>
  </rowFields>
  <rowItems count="1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 numFmtId="166"/>
  </dataFields>
  <formats count="3">
    <format dxfId="5">
      <pivotArea outline="0" collapsedLevelsAreSubtotals="1" fieldPosition="0"/>
    </format>
    <format dxfId="4">
      <pivotArea dataOnly="0" labelOnly="1" outline="0" fieldPosition="0">
        <references count="1">
          <reference field="1" count="0"/>
        </references>
      </pivotArea>
    </format>
    <format dxfId="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1000000}" name="PivotTable52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5" rowHeaderCaption="OverallCond">
  <location ref="K2:L11" firstHeaderRow="1" firstDataRow="1" firstDataCol="1"/>
  <pivotFields count="2">
    <pivotField axis="axisRow" showAll="0" sortType="ascending">
      <items count="11">
        <item x="8"/>
        <item x="5"/>
        <item x="6"/>
        <item x="4"/>
        <item x="0"/>
        <item x="2"/>
        <item x="3"/>
        <item x="1"/>
        <item x="7"/>
        <item h="1" x="9"/>
        <item t="default"/>
      </items>
    </pivotField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of SalePrice" fld="1" subtotal="average" baseField="0" baseItem="0" numFmtId="166"/>
  </dataFields>
  <formats count="8">
    <format dxfId="13">
      <pivotArea collapsedLevelsAreSubtotals="1" fieldPosition="0">
        <references count="1">
          <reference field="0" count="0"/>
        </references>
      </pivotArea>
    </format>
    <format dxfId="12">
      <pivotArea grandRow="1" outline="0" collapsedLevelsAreSubtotals="1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0"/>
        </references>
      </pivotArea>
    </format>
    <format dxfId="7">
      <pivotArea dataOnly="0" labelOnly="1" outline="0" axis="axisValues" fieldPosition="0"/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kaggle.com/c/house-prices-advanced-regression-techniques/dat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5" Type="http://schemas.openxmlformats.org/officeDocument/2006/relationships/drawing" Target="../drawings/drawing8.xml"/><Relationship Id="rId4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4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3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4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6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Relationship Id="rId4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D9039-07AB-41BC-B86A-4B3B2474C3CD}">
  <sheetPr>
    <tabColor theme="6" tint="-0.499984740745262"/>
  </sheetPr>
  <dimension ref="A1:Z55"/>
  <sheetViews>
    <sheetView tabSelected="1" zoomScale="55" zoomScaleNormal="55" workbookViewId="0">
      <selection activeCell="AE28" sqref="AE28"/>
    </sheetView>
  </sheetViews>
  <sheetFormatPr defaultRowHeight="14.4" x14ac:dyDescent="0.3"/>
  <cols>
    <col min="1" max="16384" width="8.88671875" style="70"/>
  </cols>
  <sheetData>
    <row r="1" spans="1:26" s="71" customFormat="1" x14ac:dyDescent="0.3">
      <c r="A1" s="137" t="s">
        <v>489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9"/>
    </row>
    <row r="2" spans="1:26" s="71" customFormat="1" ht="15" thickBot="1" x14ac:dyDescent="0.35">
      <c r="A2" s="140"/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2"/>
    </row>
    <row r="3" spans="1:26" x14ac:dyDescent="0.3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3"/>
    </row>
    <row r="4" spans="1:26" x14ac:dyDescent="0.3">
      <c r="A4" s="74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5"/>
    </row>
    <row r="5" spans="1:26" x14ac:dyDescent="0.3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5"/>
    </row>
    <row r="6" spans="1:26" x14ac:dyDescent="0.3">
      <c r="A6" s="74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5"/>
    </row>
    <row r="7" spans="1:26" x14ac:dyDescent="0.3">
      <c r="A7" s="74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5"/>
    </row>
    <row r="8" spans="1:26" x14ac:dyDescent="0.3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5"/>
    </row>
    <row r="9" spans="1:26" x14ac:dyDescent="0.3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5"/>
    </row>
    <row r="10" spans="1:26" x14ac:dyDescent="0.3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 x14ac:dyDescent="0.3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5"/>
    </row>
    <row r="12" spans="1:26" x14ac:dyDescent="0.3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5"/>
    </row>
    <row r="13" spans="1:26" x14ac:dyDescent="0.3">
      <c r="A13" s="74"/>
      <c r="B13" s="74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5"/>
    </row>
    <row r="14" spans="1:26" x14ac:dyDescent="0.3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5"/>
    </row>
    <row r="15" spans="1:26" x14ac:dyDescent="0.3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5"/>
    </row>
    <row r="16" spans="1:26" x14ac:dyDescent="0.3">
      <c r="A16" s="74"/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5"/>
    </row>
    <row r="17" spans="1:26" x14ac:dyDescent="0.3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5"/>
    </row>
    <row r="18" spans="1:26" x14ac:dyDescent="0.3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5"/>
    </row>
    <row r="19" spans="1:26" x14ac:dyDescent="0.3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5"/>
    </row>
    <row r="20" spans="1:26" x14ac:dyDescent="0.3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5"/>
    </row>
    <row r="21" spans="1:26" x14ac:dyDescent="0.3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5"/>
    </row>
    <row r="22" spans="1:26" x14ac:dyDescent="0.3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5"/>
    </row>
    <row r="23" spans="1:26" x14ac:dyDescent="0.3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5"/>
    </row>
    <row r="24" spans="1:26" x14ac:dyDescent="0.3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5"/>
    </row>
    <row r="25" spans="1:26" x14ac:dyDescent="0.3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5"/>
    </row>
    <row r="26" spans="1:26" x14ac:dyDescent="0.3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5"/>
    </row>
    <row r="27" spans="1:26" x14ac:dyDescent="0.3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5"/>
    </row>
    <row r="28" spans="1:26" x14ac:dyDescent="0.3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5"/>
    </row>
    <row r="29" spans="1:26" x14ac:dyDescent="0.3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5"/>
    </row>
    <row r="30" spans="1:26" x14ac:dyDescent="0.3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5"/>
    </row>
    <row r="31" spans="1:26" x14ac:dyDescent="0.3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5"/>
    </row>
    <row r="32" spans="1:26" x14ac:dyDescent="0.3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5"/>
    </row>
    <row r="33" spans="1:26" x14ac:dyDescent="0.3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5"/>
    </row>
    <row r="34" spans="1:26" x14ac:dyDescent="0.3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5"/>
    </row>
    <row r="35" spans="1:26" x14ac:dyDescent="0.3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5"/>
    </row>
    <row r="36" spans="1:26" x14ac:dyDescent="0.3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5"/>
    </row>
    <row r="37" spans="1:26" x14ac:dyDescent="0.3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5"/>
    </row>
    <row r="38" spans="1:26" x14ac:dyDescent="0.3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5"/>
    </row>
    <row r="39" spans="1:26" x14ac:dyDescent="0.3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5"/>
    </row>
    <row r="40" spans="1:26" x14ac:dyDescent="0.3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5"/>
    </row>
    <row r="41" spans="1:26" x14ac:dyDescent="0.3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5"/>
    </row>
    <row r="42" spans="1:26" x14ac:dyDescent="0.3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5"/>
    </row>
    <row r="43" spans="1:26" x14ac:dyDescent="0.3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5"/>
    </row>
    <row r="44" spans="1:26" x14ac:dyDescent="0.3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5"/>
    </row>
    <row r="45" spans="1:26" x14ac:dyDescent="0.3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5"/>
    </row>
    <row r="46" spans="1:26" x14ac:dyDescent="0.3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5"/>
    </row>
    <row r="47" spans="1:26" x14ac:dyDescent="0.3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5"/>
    </row>
    <row r="48" spans="1:26" x14ac:dyDescent="0.3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5"/>
    </row>
    <row r="49" spans="1:26" x14ac:dyDescent="0.3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5"/>
    </row>
    <row r="50" spans="1:26" x14ac:dyDescent="0.3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5"/>
    </row>
    <row r="51" spans="1:26" x14ac:dyDescent="0.3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5"/>
    </row>
    <row r="52" spans="1:26" x14ac:dyDescent="0.3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5"/>
    </row>
    <row r="53" spans="1:26" x14ac:dyDescent="0.3">
      <c r="A53" s="74"/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5"/>
    </row>
    <row r="54" spans="1:26" x14ac:dyDescent="0.3">
      <c r="A54" s="74"/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5"/>
    </row>
    <row r="55" spans="1:26" ht="15" thickBot="1" x14ac:dyDescent="0.3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7"/>
    </row>
  </sheetData>
  <sheetProtection sheet="1" objects="1" scenarios="1"/>
  <mergeCells count="1">
    <mergeCell ref="A1:Z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B2:T28"/>
  <sheetViews>
    <sheetView workbookViewId="0">
      <selection activeCell="D25" sqref="D25"/>
    </sheetView>
  </sheetViews>
  <sheetFormatPr defaultRowHeight="14.4" x14ac:dyDescent="0.3"/>
  <cols>
    <col min="1" max="1" width="8.88671875" style="41"/>
    <col min="2" max="2" width="18.88671875" style="41" customWidth="1"/>
    <col min="3" max="3" width="19.33203125" style="41" customWidth="1"/>
    <col min="4" max="4" width="66.88671875" style="41" bestFit="1" customWidth="1"/>
    <col min="5" max="5" width="8.88671875" style="41"/>
    <col min="6" max="6" width="131.6640625" style="41" bestFit="1" customWidth="1"/>
    <col min="7" max="16384" width="8.88671875" style="41"/>
  </cols>
  <sheetData>
    <row r="2" spans="2:20" x14ac:dyDescent="0.3">
      <c r="B2" s="40" t="s">
        <v>323</v>
      </c>
    </row>
    <row r="4" spans="2:20" x14ac:dyDescent="0.3">
      <c r="B4" s="40" t="s">
        <v>488</v>
      </c>
    </row>
    <row r="5" spans="2:20" ht="15" thickBot="1" x14ac:dyDescent="0.35"/>
    <row r="6" spans="2:20" x14ac:dyDescent="0.3">
      <c r="B6" s="88" t="s">
        <v>324</v>
      </c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43"/>
    </row>
    <row r="7" spans="2:20" ht="15" thickBot="1" x14ac:dyDescent="0.35">
      <c r="B7" s="90" t="s">
        <v>325</v>
      </c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2"/>
    </row>
    <row r="9" spans="2:20" x14ac:dyDescent="0.3">
      <c r="B9" s="40" t="s">
        <v>327</v>
      </c>
      <c r="C9" s="42" t="s">
        <v>326</v>
      </c>
      <c r="E9" s="42"/>
    </row>
    <row r="10" spans="2:20" ht="15" thickBot="1" x14ac:dyDescent="0.35">
      <c r="F10" s="128" t="s">
        <v>519</v>
      </c>
    </row>
    <row r="11" spans="2:20" x14ac:dyDescent="0.3">
      <c r="B11" s="119" t="s">
        <v>329</v>
      </c>
      <c r="C11" s="120"/>
      <c r="D11" s="121" t="s">
        <v>520</v>
      </c>
      <c r="F11" s="106" t="s">
        <v>506</v>
      </c>
    </row>
    <row r="12" spans="2:20" x14ac:dyDescent="0.3">
      <c r="B12" s="122">
        <v>1</v>
      </c>
      <c r="C12" s="124" t="s">
        <v>4</v>
      </c>
      <c r="D12" s="126" t="s">
        <v>521</v>
      </c>
      <c r="F12" s="107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</row>
    <row r="13" spans="2:20" x14ac:dyDescent="0.3">
      <c r="B13" s="122">
        <v>2</v>
      </c>
      <c r="C13" s="124" t="s">
        <v>328</v>
      </c>
      <c r="D13" s="126" t="s">
        <v>522</v>
      </c>
      <c r="F13" s="108" t="s">
        <v>507</v>
      </c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</row>
    <row r="14" spans="2:20" x14ac:dyDescent="0.3">
      <c r="B14" s="122">
        <v>3</v>
      </c>
      <c r="C14" s="124" t="s">
        <v>56</v>
      </c>
      <c r="D14" s="126" t="s">
        <v>523</v>
      </c>
      <c r="F14" s="108" t="s">
        <v>508</v>
      </c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</row>
    <row r="15" spans="2:20" x14ac:dyDescent="0.3">
      <c r="B15" s="122">
        <v>4</v>
      </c>
      <c r="C15" s="124" t="s">
        <v>77</v>
      </c>
      <c r="D15" s="126" t="s">
        <v>524</v>
      </c>
      <c r="F15" s="108" t="s">
        <v>509</v>
      </c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</row>
    <row r="16" spans="2:20" x14ac:dyDescent="0.3">
      <c r="B16" s="122">
        <v>5</v>
      </c>
      <c r="C16" s="124" t="s">
        <v>53</v>
      </c>
      <c r="D16" s="126" t="s">
        <v>525</v>
      </c>
      <c r="F16" s="108" t="s">
        <v>510</v>
      </c>
      <c r="G16" s="93"/>
      <c r="H16" s="93"/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</row>
    <row r="17" spans="2:20" x14ac:dyDescent="0.3">
      <c r="B17" s="122">
        <v>6</v>
      </c>
      <c r="C17" s="124" t="s">
        <v>61</v>
      </c>
      <c r="D17" s="126" t="s">
        <v>526</v>
      </c>
      <c r="F17" s="108" t="s">
        <v>511</v>
      </c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</row>
    <row r="18" spans="2:20" x14ac:dyDescent="0.3">
      <c r="B18" s="122">
        <v>7</v>
      </c>
      <c r="C18" s="124" t="s">
        <v>46</v>
      </c>
      <c r="D18" s="126" t="s">
        <v>511</v>
      </c>
      <c r="F18" s="108" t="s">
        <v>512</v>
      </c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</row>
    <row r="19" spans="2:20" x14ac:dyDescent="0.3">
      <c r="B19" s="122">
        <v>8</v>
      </c>
      <c r="C19" s="124" t="s">
        <v>38</v>
      </c>
      <c r="D19" s="126" t="s">
        <v>527</v>
      </c>
      <c r="F19" s="108" t="s">
        <v>513</v>
      </c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</row>
    <row r="20" spans="2:20" x14ac:dyDescent="0.3">
      <c r="B20" s="122">
        <v>9</v>
      </c>
      <c r="C20" s="124" t="s">
        <v>17</v>
      </c>
      <c r="D20" s="126" t="s">
        <v>528</v>
      </c>
      <c r="F20" s="108" t="s">
        <v>514</v>
      </c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</row>
    <row r="21" spans="2:20" ht="15" thickBot="1" x14ac:dyDescent="0.35">
      <c r="B21" s="123">
        <v>10</v>
      </c>
      <c r="C21" s="125" t="s">
        <v>18</v>
      </c>
      <c r="D21" s="127" t="s">
        <v>529</v>
      </c>
      <c r="F21" s="107" t="s">
        <v>515</v>
      </c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</row>
    <row r="22" spans="2:20" x14ac:dyDescent="0.3">
      <c r="B22" s="93"/>
      <c r="C22" s="93"/>
      <c r="D22" s="93"/>
      <c r="F22" s="107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</row>
    <row r="23" spans="2:20" x14ac:dyDescent="0.3">
      <c r="F23" s="107" t="s">
        <v>516</v>
      </c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</row>
    <row r="24" spans="2:20" x14ac:dyDescent="0.3">
      <c r="F24" s="107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</row>
    <row r="25" spans="2:20" x14ac:dyDescent="0.3">
      <c r="F25" s="107" t="s">
        <v>517</v>
      </c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</row>
    <row r="26" spans="2:20" x14ac:dyDescent="0.3">
      <c r="F26" s="107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</row>
    <row r="27" spans="2:20" ht="15" thickBot="1" x14ac:dyDescent="0.35">
      <c r="F27" s="109" t="s">
        <v>518</v>
      </c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</row>
    <row r="28" spans="2:20" x14ac:dyDescent="0.3"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</row>
  </sheetData>
  <sheetProtection sheet="1" objects="1" scenarios="1"/>
  <hyperlinks>
    <hyperlink ref="C9" r:id="rId1" xr:uid="{9FBD5374-F0A2-4287-9E3C-BE299A27BF31}"/>
  </hyperlinks>
  <pageMargins left="0.7" right="0.7" top="0.75" bottom="0.75" header="0.3" footer="0.3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CJ1461"/>
  <sheetViews>
    <sheetView topLeftCell="CC1" workbookViewId="0">
      <selection activeCell="CI28" sqref="CI28"/>
    </sheetView>
  </sheetViews>
  <sheetFormatPr defaultRowHeight="14.4" x14ac:dyDescent="0.3"/>
  <cols>
    <col min="2" max="2" width="10.5546875" bestFit="1" customWidth="1"/>
    <col min="3" max="4" width="14.33203125" customWidth="1"/>
    <col min="5" max="5" width="13.109375" customWidth="1"/>
    <col min="13" max="13" width="12.6640625" bestFit="1" customWidth="1"/>
    <col min="14" max="14" width="11.109375" customWidth="1"/>
    <col min="15" max="15" width="9.44140625" customWidth="1"/>
    <col min="18" max="18" width="13.109375" customWidth="1"/>
    <col min="19" max="19" width="11.21875" customWidth="1"/>
    <col min="52" max="52" width="13.5546875" bestFit="1" customWidth="1"/>
    <col min="53" max="53" width="11.88671875" bestFit="1" customWidth="1"/>
    <col min="54" max="54" width="10.77734375" bestFit="1" customWidth="1"/>
    <col min="55" max="55" width="12.6640625" customWidth="1"/>
    <col min="59" max="59" width="14.21875" customWidth="1"/>
    <col min="60" max="60" width="13.109375" customWidth="1"/>
    <col min="61" max="61" width="12.88671875" customWidth="1"/>
    <col min="62" max="62" width="17" customWidth="1"/>
    <col min="63" max="63" width="21.6640625" customWidth="1"/>
    <col min="64" max="64" width="11.33203125" customWidth="1"/>
    <col min="65" max="65" width="13.21875" customWidth="1"/>
    <col min="83" max="83" width="8.88671875" style="23"/>
    <col min="84" max="84" width="12.6640625" style="24" bestFit="1" customWidth="1"/>
    <col min="85" max="85" width="12.109375" style="102" bestFit="1" customWidth="1"/>
    <col min="87" max="87" width="15.5546875" bestFit="1" customWidth="1"/>
    <col min="88" max="88" width="16.109375" style="110" bestFit="1" customWidth="1"/>
  </cols>
  <sheetData>
    <row r="1" spans="1:8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E1" s="64" t="s">
        <v>0</v>
      </c>
      <c r="CF1" s="22" t="s">
        <v>12</v>
      </c>
      <c r="CG1" s="101" t="s">
        <v>80</v>
      </c>
      <c r="CI1" s="12" t="s">
        <v>12</v>
      </c>
      <c r="CJ1" s="110" t="s">
        <v>271</v>
      </c>
    </row>
    <row r="2" spans="1:88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  <c r="CE2" s="23">
        <v>1</v>
      </c>
      <c r="CF2" s="24" t="s">
        <v>89</v>
      </c>
      <c r="CG2" s="102">
        <v>208500</v>
      </c>
      <c r="CI2" s="13" t="s">
        <v>227</v>
      </c>
      <c r="CJ2" s="110">
        <v>3312805</v>
      </c>
    </row>
    <row r="3" spans="1:88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  <c r="CE3" s="23">
        <v>2</v>
      </c>
      <c r="CF3" s="24" t="s">
        <v>113</v>
      </c>
      <c r="CG3" s="102">
        <v>181500</v>
      </c>
      <c r="CI3" s="13" t="s">
        <v>247</v>
      </c>
      <c r="CJ3" s="110">
        <v>275000</v>
      </c>
    </row>
    <row r="4" spans="1:88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  <c r="CE4" s="23">
        <v>3</v>
      </c>
      <c r="CF4" s="24" t="s">
        <v>89</v>
      </c>
      <c r="CG4" s="102">
        <v>223500</v>
      </c>
      <c r="CI4" s="13" t="s">
        <v>228</v>
      </c>
      <c r="CJ4" s="110">
        <v>1671900</v>
      </c>
    </row>
    <row r="5" spans="1:88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  <c r="CE5" s="23">
        <v>4</v>
      </c>
      <c r="CF5" s="24" t="s">
        <v>123</v>
      </c>
      <c r="CG5" s="102">
        <v>140000</v>
      </c>
      <c r="CI5" s="13" t="s">
        <v>148</v>
      </c>
      <c r="CJ5" s="110">
        <v>7240375</v>
      </c>
    </row>
    <row r="6" spans="1:88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  <c r="CE6" s="23">
        <v>5</v>
      </c>
      <c r="CF6" s="24" t="s">
        <v>129</v>
      </c>
      <c r="CG6" s="102">
        <v>250000</v>
      </c>
      <c r="CI6" s="13" t="s">
        <v>205</v>
      </c>
      <c r="CJ6" s="110">
        <v>5951832</v>
      </c>
    </row>
    <row r="7" spans="1:88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  <c r="CE7" s="23">
        <v>6</v>
      </c>
      <c r="CF7" s="24" t="s">
        <v>131</v>
      </c>
      <c r="CG7" s="102">
        <v>143000</v>
      </c>
      <c r="CI7" s="13" t="s">
        <v>89</v>
      </c>
      <c r="CJ7" s="110">
        <v>29694866</v>
      </c>
    </row>
    <row r="8" spans="1:88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  <c r="CE8" s="23">
        <v>7</v>
      </c>
      <c r="CF8" s="24" t="s">
        <v>136</v>
      </c>
      <c r="CG8" s="102">
        <v>307000</v>
      </c>
      <c r="CI8" s="13" t="s">
        <v>123</v>
      </c>
      <c r="CJ8" s="110">
        <v>10741861</v>
      </c>
    </row>
    <row r="9" spans="1:88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  <c r="CE9" s="23">
        <v>8</v>
      </c>
      <c r="CF9" s="24" t="s">
        <v>138</v>
      </c>
      <c r="CG9" s="102">
        <v>200000</v>
      </c>
      <c r="CI9" s="13" t="s">
        <v>185</v>
      </c>
      <c r="CJ9" s="110">
        <v>12821970</v>
      </c>
    </row>
    <row r="10" spans="1:88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  <c r="CE10" s="23">
        <v>9</v>
      </c>
      <c r="CF10" s="24" t="s">
        <v>143</v>
      </c>
      <c r="CG10" s="102">
        <v>129900</v>
      </c>
      <c r="CI10" s="13" t="s">
        <v>193</v>
      </c>
      <c r="CJ10" s="110">
        <v>15235506</v>
      </c>
    </row>
    <row r="11" spans="1:88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  <c r="CE11" s="23">
        <v>10</v>
      </c>
      <c r="CF11" s="24" t="s">
        <v>148</v>
      </c>
      <c r="CG11" s="102">
        <v>118000</v>
      </c>
      <c r="CI11" s="13" t="s">
        <v>176</v>
      </c>
      <c r="CJ11" s="110">
        <v>3704580</v>
      </c>
    </row>
    <row r="12" spans="1:88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  <c r="CE12" s="23">
        <v>11</v>
      </c>
      <c r="CF12" s="24" t="s">
        <v>151</v>
      </c>
      <c r="CG12" s="102">
        <v>129500</v>
      </c>
      <c r="CI12" s="13" t="s">
        <v>178</v>
      </c>
      <c r="CJ12" s="110">
        <v>1675800</v>
      </c>
    </row>
    <row r="13" spans="1:88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  <c r="CE13" s="23">
        <v>12</v>
      </c>
      <c r="CF13" s="24" t="s">
        <v>154</v>
      </c>
      <c r="CG13" s="102">
        <v>345000</v>
      </c>
      <c r="CI13" s="13" t="s">
        <v>131</v>
      </c>
      <c r="CJ13" s="110">
        <v>7657236</v>
      </c>
    </row>
    <row r="14" spans="1:88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  <c r="CE14" s="23">
        <v>13</v>
      </c>
      <c r="CF14" s="24" t="s">
        <v>151</v>
      </c>
      <c r="CG14" s="102">
        <v>144000</v>
      </c>
      <c r="CI14" s="13" t="s">
        <v>162</v>
      </c>
      <c r="CJ14" s="110">
        <v>32815593</v>
      </c>
    </row>
    <row r="15" spans="1:88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  <c r="CE15" s="23">
        <v>14</v>
      </c>
      <c r="CF15" s="24" t="s">
        <v>89</v>
      </c>
      <c r="CG15" s="102">
        <v>279500</v>
      </c>
      <c r="CI15" s="13" t="s">
        <v>129</v>
      </c>
      <c r="CJ15" s="110">
        <v>13747108</v>
      </c>
    </row>
    <row r="16" spans="1:88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  <c r="CE16" s="23">
        <v>15</v>
      </c>
      <c r="CF16" s="24" t="s">
        <v>162</v>
      </c>
      <c r="CG16" s="102">
        <v>157000</v>
      </c>
      <c r="CI16" s="13" t="s">
        <v>216</v>
      </c>
      <c r="CJ16" s="110">
        <v>1284250</v>
      </c>
    </row>
    <row r="17" spans="1:88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  <c r="CE17" s="23">
        <v>16</v>
      </c>
      <c r="CF17" s="24" t="s">
        <v>148</v>
      </c>
      <c r="CG17" s="102">
        <v>132000</v>
      </c>
      <c r="CI17" s="13" t="s">
        <v>154</v>
      </c>
      <c r="CJ17" s="110">
        <v>24352838</v>
      </c>
    </row>
    <row r="18" spans="1:88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  <c r="CE18" s="23">
        <v>17</v>
      </c>
      <c r="CF18" s="24" t="s">
        <v>162</v>
      </c>
      <c r="CG18" s="102">
        <v>149000</v>
      </c>
      <c r="CI18" s="13" t="s">
        <v>138</v>
      </c>
      <c r="CJ18" s="110">
        <v>13800655</v>
      </c>
    </row>
    <row r="19" spans="1:88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  <c r="CE19" s="23">
        <v>18</v>
      </c>
      <c r="CF19" s="24" t="s">
        <v>151</v>
      </c>
      <c r="CG19" s="102">
        <v>90000</v>
      </c>
      <c r="CI19" s="13" t="s">
        <v>143</v>
      </c>
      <c r="CJ19" s="110">
        <v>14489459</v>
      </c>
    </row>
    <row r="20" spans="1:88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  <c r="CE20" s="23">
        <v>19</v>
      </c>
      <c r="CF20" s="24" t="s">
        <v>170</v>
      </c>
      <c r="CG20" s="102">
        <v>159000</v>
      </c>
      <c r="CI20" s="13" t="s">
        <v>151</v>
      </c>
      <c r="CJ20" s="110">
        <v>10122692</v>
      </c>
    </row>
    <row r="21" spans="1:88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  <c r="CE21" s="23">
        <v>20</v>
      </c>
      <c r="CF21" s="24" t="s">
        <v>162</v>
      </c>
      <c r="CG21" s="102">
        <v>139000</v>
      </c>
      <c r="CI21" s="13" t="s">
        <v>170</v>
      </c>
      <c r="CJ21" s="110">
        <v>11006792</v>
      </c>
    </row>
    <row r="22" spans="1:88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  <c r="CE22" s="23">
        <v>21</v>
      </c>
      <c r="CF22" s="24" t="s">
        <v>154</v>
      </c>
      <c r="CG22" s="102">
        <v>325300</v>
      </c>
      <c r="CI22" s="13" t="s">
        <v>136</v>
      </c>
      <c r="CJ22" s="110">
        <v>19382666</v>
      </c>
    </row>
    <row r="23" spans="1:88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  <c r="CE23" s="23">
        <v>22</v>
      </c>
      <c r="CF23" s="24" t="s">
        <v>176</v>
      </c>
      <c r="CG23" s="102">
        <v>139400</v>
      </c>
      <c r="CI23" s="13" t="s">
        <v>200</v>
      </c>
      <c r="CJ23" s="110">
        <v>7762475</v>
      </c>
    </row>
    <row r="24" spans="1:88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  <c r="CE24" s="23">
        <v>23</v>
      </c>
      <c r="CF24" s="24" t="s">
        <v>89</v>
      </c>
      <c r="CG24" s="102">
        <v>230000</v>
      </c>
      <c r="CI24" s="13" t="s">
        <v>232</v>
      </c>
      <c r="CJ24" s="110">
        <v>3564784</v>
      </c>
    </row>
    <row r="25" spans="1:88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  <c r="CE25" s="23">
        <v>24</v>
      </c>
      <c r="CF25" s="24" t="s">
        <v>178</v>
      </c>
      <c r="CG25" s="102">
        <v>129900</v>
      </c>
      <c r="CI25" s="13" t="s">
        <v>189</v>
      </c>
      <c r="CJ25" s="110">
        <v>9205403</v>
      </c>
    </row>
    <row r="26" spans="1:88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  <c r="CE26" s="23">
        <v>25</v>
      </c>
      <c r="CF26" s="24" t="s">
        <v>151</v>
      </c>
      <c r="CG26" s="102">
        <v>154000</v>
      </c>
      <c r="CI26" s="13" t="s">
        <v>113</v>
      </c>
      <c r="CJ26" s="110">
        <v>2626500</v>
      </c>
    </row>
    <row r="27" spans="1:88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  <c r="CE27" s="23">
        <v>26</v>
      </c>
      <c r="CF27" s="24" t="s">
        <v>154</v>
      </c>
      <c r="CG27" s="102">
        <v>256300</v>
      </c>
      <c r="CI27" s="13" t="s">
        <v>270</v>
      </c>
      <c r="CJ27" s="110">
        <v>264144946</v>
      </c>
    </row>
    <row r="28" spans="1:88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  <c r="CE28" s="23">
        <v>27</v>
      </c>
      <c r="CF28" s="24" t="s">
        <v>162</v>
      </c>
      <c r="CG28" s="102">
        <v>134800</v>
      </c>
    </row>
    <row r="29" spans="1:88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  <c r="CE29" s="23">
        <v>28</v>
      </c>
      <c r="CF29" s="24" t="s">
        <v>154</v>
      </c>
      <c r="CG29" s="102">
        <v>306000</v>
      </c>
    </row>
    <row r="30" spans="1:88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  <c r="CE30" s="23">
        <v>29</v>
      </c>
      <c r="CF30" s="24" t="s">
        <v>162</v>
      </c>
      <c r="CG30" s="102">
        <v>207500</v>
      </c>
    </row>
    <row r="31" spans="1:88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  <c r="CE31" s="23">
        <v>30</v>
      </c>
      <c r="CF31" s="24" t="s">
        <v>148</v>
      </c>
      <c r="CG31" s="102">
        <v>68500</v>
      </c>
    </row>
    <row r="32" spans="1:88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  <c r="CE32" s="23">
        <v>31</v>
      </c>
      <c r="CF32" s="24" t="s">
        <v>176</v>
      </c>
      <c r="CG32" s="102">
        <v>40000</v>
      </c>
    </row>
    <row r="33" spans="1:85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  <c r="CE33" s="23">
        <v>32</v>
      </c>
      <c r="CF33" s="24" t="s">
        <v>151</v>
      </c>
      <c r="CG33" s="102">
        <v>149350</v>
      </c>
    </row>
    <row r="34" spans="1:85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  <c r="CE34" s="23">
        <v>33</v>
      </c>
      <c r="CF34" s="24" t="s">
        <v>89</v>
      </c>
      <c r="CG34" s="102">
        <v>179900</v>
      </c>
    </row>
    <row r="35" spans="1:85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  <c r="CE35" s="23">
        <v>34</v>
      </c>
      <c r="CF35" s="24" t="s">
        <v>162</v>
      </c>
      <c r="CG35" s="102">
        <v>165500</v>
      </c>
    </row>
    <row r="36" spans="1:85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  <c r="CE36" s="23">
        <v>35</v>
      </c>
      <c r="CF36" s="24" t="s">
        <v>154</v>
      </c>
      <c r="CG36" s="102">
        <v>277500</v>
      </c>
    </row>
    <row r="37" spans="1:85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  <c r="CE37" s="23">
        <v>36</v>
      </c>
      <c r="CF37" s="24" t="s">
        <v>154</v>
      </c>
      <c r="CG37" s="102">
        <v>309000</v>
      </c>
    </row>
    <row r="38" spans="1:85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  <c r="CE38" s="23">
        <v>37</v>
      </c>
      <c r="CF38" s="24" t="s">
        <v>89</v>
      </c>
      <c r="CG38" s="102">
        <v>145000</v>
      </c>
    </row>
    <row r="39" spans="1:85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  <c r="CE39" s="23">
        <v>38</v>
      </c>
      <c r="CF39" s="24" t="s">
        <v>162</v>
      </c>
      <c r="CG39" s="102">
        <v>153000</v>
      </c>
    </row>
    <row r="40" spans="1:85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  <c r="CE40" s="23">
        <v>39</v>
      </c>
      <c r="CF40" s="24" t="s">
        <v>162</v>
      </c>
      <c r="CG40" s="102">
        <v>109000</v>
      </c>
    </row>
    <row r="41" spans="1:85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  <c r="CE41" s="23">
        <v>40</v>
      </c>
      <c r="CF41" s="24" t="s">
        <v>185</v>
      </c>
      <c r="CG41" s="102">
        <v>82000</v>
      </c>
    </row>
    <row r="42" spans="1:85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  <c r="CE42" s="23">
        <v>41</v>
      </c>
      <c r="CF42" s="24" t="s">
        <v>162</v>
      </c>
      <c r="CG42" s="102">
        <v>160000</v>
      </c>
    </row>
    <row r="43" spans="1:85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  <c r="CE43" s="23">
        <v>42</v>
      </c>
      <c r="CF43" s="24" t="s">
        <v>189</v>
      </c>
      <c r="CG43" s="102">
        <v>170000</v>
      </c>
    </row>
    <row r="44" spans="1:85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  <c r="CE44" s="23">
        <v>43</v>
      </c>
      <c r="CF44" s="24" t="s">
        <v>170</v>
      </c>
      <c r="CG44" s="102">
        <v>144000</v>
      </c>
    </row>
    <row r="45" spans="1:85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  <c r="CE45" s="23">
        <v>44</v>
      </c>
      <c r="CF45" s="24" t="s">
        <v>89</v>
      </c>
      <c r="CG45" s="102">
        <v>130250</v>
      </c>
    </row>
    <row r="46" spans="1:85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  <c r="CE46" s="23">
        <v>45</v>
      </c>
      <c r="CF46" s="24" t="s">
        <v>162</v>
      </c>
      <c r="CG46" s="102">
        <v>141000</v>
      </c>
    </row>
    <row r="47" spans="1:85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  <c r="CE47" s="23">
        <v>46</v>
      </c>
      <c r="CF47" s="24" t="s">
        <v>154</v>
      </c>
      <c r="CG47" s="102">
        <v>319900</v>
      </c>
    </row>
    <row r="48" spans="1:85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  <c r="CE48" s="23">
        <v>47</v>
      </c>
      <c r="CF48" s="24" t="s">
        <v>131</v>
      </c>
      <c r="CG48" s="102">
        <v>239686</v>
      </c>
    </row>
    <row r="49" spans="1:85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  <c r="CE49" s="23">
        <v>48</v>
      </c>
      <c r="CF49" s="24" t="s">
        <v>136</v>
      </c>
      <c r="CG49" s="102">
        <v>249700</v>
      </c>
    </row>
    <row r="50" spans="1:85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  <c r="CE50" s="23">
        <v>49</v>
      </c>
      <c r="CF50" s="24" t="s">
        <v>143</v>
      </c>
      <c r="CG50" s="102">
        <v>113000</v>
      </c>
    </row>
    <row r="51" spans="1:85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  <c r="CE51" s="23">
        <v>50</v>
      </c>
      <c r="CF51" s="24" t="s">
        <v>151</v>
      </c>
      <c r="CG51" s="102">
        <v>127000</v>
      </c>
    </row>
    <row r="52" spans="1:85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  <c r="CE52" s="23">
        <v>51</v>
      </c>
      <c r="CF52" s="24" t="s">
        <v>193</v>
      </c>
      <c r="CG52" s="102">
        <v>177000</v>
      </c>
    </row>
    <row r="53" spans="1:85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  <c r="CE53" s="23">
        <v>52</v>
      </c>
      <c r="CF53" s="24" t="s">
        <v>148</v>
      </c>
      <c r="CG53" s="102">
        <v>114500</v>
      </c>
    </row>
    <row r="54" spans="1:85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  <c r="CE54" s="23">
        <v>53</v>
      </c>
      <c r="CF54" s="24" t="s">
        <v>176</v>
      </c>
      <c r="CG54" s="102">
        <v>110000</v>
      </c>
    </row>
    <row r="55" spans="1:85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  <c r="CE55" s="23">
        <v>54</v>
      </c>
      <c r="CF55" s="24" t="s">
        <v>113</v>
      </c>
      <c r="CG55" s="102">
        <v>385000</v>
      </c>
    </row>
    <row r="56" spans="1:85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  <c r="CE56" s="23">
        <v>55</v>
      </c>
      <c r="CF56" s="24" t="s">
        <v>162</v>
      </c>
      <c r="CG56" s="102">
        <v>130000</v>
      </c>
    </row>
    <row r="57" spans="1:85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  <c r="CE57" s="23">
        <v>56</v>
      </c>
      <c r="CF57" s="24" t="s">
        <v>162</v>
      </c>
      <c r="CG57" s="102">
        <v>180500</v>
      </c>
    </row>
    <row r="58" spans="1:85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  <c r="CE58" s="23">
        <v>57</v>
      </c>
      <c r="CF58" s="24" t="s">
        <v>136</v>
      </c>
      <c r="CG58" s="102">
        <v>172500</v>
      </c>
    </row>
    <row r="59" spans="1:85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  <c r="CE59" s="23">
        <v>58</v>
      </c>
      <c r="CF59" s="24" t="s">
        <v>89</v>
      </c>
      <c r="CG59" s="102">
        <v>196500</v>
      </c>
    </row>
    <row r="60" spans="1:85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  <c r="CE60" s="23">
        <v>59</v>
      </c>
      <c r="CF60" s="24" t="s">
        <v>200</v>
      </c>
      <c r="CG60" s="102">
        <v>438780</v>
      </c>
    </row>
    <row r="61" spans="1:85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  <c r="CE61" s="23">
        <v>60</v>
      </c>
      <c r="CF61" s="24" t="s">
        <v>89</v>
      </c>
      <c r="CG61" s="102">
        <v>124900</v>
      </c>
    </row>
    <row r="62" spans="1:85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  <c r="CE62" s="23">
        <v>61</v>
      </c>
      <c r="CF62" s="24" t="s">
        <v>170</v>
      </c>
      <c r="CG62" s="102">
        <v>158000</v>
      </c>
    </row>
    <row r="63" spans="1:85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  <c r="CE63" s="23">
        <v>62</v>
      </c>
      <c r="CF63" s="24" t="s">
        <v>176</v>
      </c>
      <c r="CG63" s="102">
        <v>101000</v>
      </c>
    </row>
    <row r="64" spans="1:85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  <c r="CE64" s="23">
        <v>63</v>
      </c>
      <c r="CF64" s="24" t="s">
        <v>154</v>
      </c>
      <c r="CG64" s="102">
        <v>202500</v>
      </c>
    </row>
    <row r="65" spans="1:85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  <c r="CE65" s="23">
        <v>64</v>
      </c>
      <c r="CF65" s="24" t="s">
        <v>143</v>
      </c>
      <c r="CG65" s="102">
        <v>140000</v>
      </c>
    </row>
    <row r="66" spans="1:85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  <c r="CE66" s="23">
        <v>65</v>
      </c>
      <c r="CF66" s="24" t="s">
        <v>89</v>
      </c>
      <c r="CG66" s="102">
        <v>219500</v>
      </c>
    </row>
    <row r="67" spans="1:85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  <c r="CE67" s="23">
        <v>66</v>
      </c>
      <c r="CF67" s="24" t="s">
        <v>154</v>
      </c>
      <c r="CG67" s="102">
        <v>317000</v>
      </c>
    </row>
    <row r="68" spans="1:85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  <c r="CE68" s="23">
        <v>67</v>
      </c>
      <c r="CF68" s="24" t="s">
        <v>162</v>
      </c>
      <c r="CG68" s="102">
        <v>180000</v>
      </c>
    </row>
    <row r="69" spans="1:85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  <c r="CE69" s="23">
        <v>68</v>
      </c>
      <c r="CF69" s="24" t="s">
        <v>89</v>
      </c>
      <c r="CG69" s="102">
        <v>226000</v>
      </c>
    </row>
    <row r="70" spans="1:85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  <c r="CE70" s="23">
        <v>69</v>
      </c>
      <c r="CF70" s="24" t="s">
        <v>143</v>
      </c>
      <c r="CG70" s="102">
        <v>80000</v>
      </c>
    </row>
    <row r="71" spans="1:85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  <c r="CE71" s="23">
        <v>70</v>
      </c>
      <c r="CF71" s="24" t="s">
        <v>205</v>
      </c>
      <c r="CG71" s="102">
        <v>225000</v>
      </c>
    </row>
    <row r="72" spans="1:85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  <c r="CE72" s="23">
        <v>71</v>
      </c>
      <c r="CF72" s="24" t="s">
        <v>162</v>
      </c>
      <c r="CG72" s="102">
        <v>244000</v>
      </c>
    </row>
    <row r="73" spans="1:85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  <c r="CE73" s="23">
        <v>72</v>
      </c>
      <c r="CF73" s="24" t="s">
        <v>131</v>
      </c>
      <c r="CG73" s="102">
        <v>129500</v>
      </c>
    </row>
    <row r="74" spans="1:85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  <c r="CE74" s="23">
        <v>73</v>
      </c>
      <c r="CF74" s="24" t="s">
        <v>193</v>
      </c>
      <c r="CG74" s="102">
        <v>185000</v>
      </c>
    </row>
    <row r="75" spans="1:85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  <c r="CE75" s="23">
        <v>74</v>
      </c>
      <c r="CF75" s="24" t="s">
        <v>162</v>
      </c>
      <c r="CG75" s="102">
        <v>144900</v>
      </c>
    </row>
    <row r="76" spans="1:85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  <c r="CE76" s="23">
        <v>75</v>
      </c>
      <c r="CF76" s="24" t="s">
        <v>143</v>
      </c>
      <c r="CG76" s="102">
        <v>107400</v>
      </c>
    </row>
    <row r="77" spans="1:85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  <c r="CE77" s="23">
        <v>76</v>
      </c>
      <c r="CF77" s="24" t="s">
        <v>178</v>
      </c>
      <c r="CG77" s="102">
        <v>91000</v>
      </c>
    </row>
    <row r="78" spans="1:85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  <c r="CE78" s="23">
        <v>77</v>
      </c>
      <c r="CF78" s="24" t="s">
        <v>162</v>
      </c>
      <c r="CG78" s="102">
        <v>135750</v>
      </c>
    </row>
    <row r="79" spans="1:85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  <c r="CE79" s="23">
        <v>78</v>
      </c>
      <c r="CF79" s="24" t="s">
        <v>148</v>
      </c>
      <c r="CG79" s="102">
        <v>127000</v>
      </c>
    </row>
    <row r="80" spans="1:85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  <c r="CE80" s="23">
        <v>79</v>
      </c>
      <c r="CF80" s="24" t="s">
        <v>151</v>
      </c>
      <c r="CG80" s="102">
        <v>136500</v>
      </c>
    </row>
    <row r="81" spans="1:85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  <c r="CE81" s="23">
        <v>80</v>
      </c>
      <c r="CF81" s="24" t="s">
        <v>143</v>
      </c>
      <c r="CG81" s="102">
        <v>110000</v>
      </c>
    </row>
    <row r="82" spans="1:85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  <c r="CE82" s="23">
        <v>81</v>
      </c>
      <c r="CF82" s="24" t="s">
        <v>162</v>
      </c>
      <c r="CG82" s="102">
        <v>193500</v>
      </c>
    </row>
    <row r="83" spans="1:85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  <c r="CE83" s="23">
        <v>82</v>
      </c>
      <c r="CF83" s="24" t="s">
        <v>131</v>
      </c>
      <c r="CG83" s="102">
        <v>153500</v>
      </c>
    </row>
    <row r="84" spans="1:85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  <c r="CE84" s="23">
        <v>83</v>
      </c>
      <c r="CF84" s="24" t="s">
        <v>136</v>
      </c>
      <c r="CG84" s="102">
        <v>245000</v>
      </c>
    </row>
    <row r="85" spans="1:85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  <c r="CE85" s="23">
        <v>84</v>
      </c>
      <c r="CF85" s="24" t="s">
        <v>162</v>
      </c>
      <c r="CG85" s="102">
        <v>126500</v>
      </c>
    </row>
    <row r="86" spans="1:85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  <c r="CE86" s="23">
        <v>85</v>
      </c>
      <c r="CF86" s="24" t="s">
        <v>193</v>
      </c>
      <c r="CG86" s="102">
        <v>168500</v>
      </c>
    </row>
    <row r="87" spans="1:85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  <c r="CE87" s="23">
        <v>86</v>
      </c>
      <c r="CF87" s="24" t="s">
        <v>129</v>
      </c>
      <c r="CG87" s="102">
        <v>260000</v>
      </c>
    </row>
    <row r="88" spans="1:85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  <c r="CE88" s="23">
        <v>87</v>
      </c>
      <c r="CF88" s="24" t="s">
        <v>193</v>
      </c>
      <c r="CG88" s="102">
        <v>174000</v>
      </c>
    </row>
    <row r="89" spans="1:85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  <c r="CE89" s="23">
        <v>88</v>
      </c>
      <c r="CF89" s="24" t="s">
        <v>136</v>
      </c>
      <c r="CG89" s="102">
        <v>164500</v>
      </c>
    </row>
    <row r="90" spans="1:85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  <c r="CE90" s="23">
        <v>89</v>
      </c>
      <c r="CF90" s="24" t="s">
        <v>176</v>
      </c>
      <c r="CG90" s="102">
        <v>85000</v>
      </c>
    </row>
    <row r="91" spans="1:85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  <c r="CE91" s="23">
        <v>90</v>
      </c>
      <c r="CF91" s="24" t="s">
        <v>89</v>
      </c>
      <c r="CG91" s="102">
        <v>123600</v>
      </c>
    </row>
    <row r="92" spans="1:85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  <c r="CE92" s="23">
        <v>91</v>
      </c>
      <c r="CF92" s="24" t="s">
        <v>162</v>
      </c>
      <c r="CG92" s="102">
        <v>109900</v>
      </c>
    </row>
    <row r="93" spans="1:85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  <c r="CE93" s="23">
        <v>92</v>
      </c>
      <c r="CF93" s="24" t="s">
        <v>162</v>
      </c>
      <c r="CG93" s="102">
        <v>98600</v>
      </c>
    </row>
    <row r="94" spans="1:85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  <c r="CE94" s="23">
        <v>93</v>
      </c>
      <c r="CF94" s="24" t="s">
        <v>123</v>
      </c>
      <c r="CG94" s="102">
        <v>163500</v>
      </c>
    </row>
    <row r="95" spans="1:85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  <c r="CE95" s="23">
        <v>94</v>
      </c>
      <c r="CF95" s="24" t="s">
        <v>143</v>
      </c>
      <c r="CG95" s="102">
        <v>133900</v>
      </c>
    </row>
    <row r="96" spans="1:85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  <c r="CE96" s="23">
        <v>95</v>
      </c>
      <c r="CF96" s="24" t="s">
        <v>89</v>
      </c>
      <c r="CG96" s="102">
        <v>204750</v>
      </c>
    </row>
    <row r="97" spans="1:85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  <c r="CE97" s="23">
        <v>96</v>
      </c>
      <c r="CF97" s="24" t="s">
        <v>193</v>
      </c>
      <c r="CG97" s="102">
        <v>185000</v>
      </c>
    </row>
    <row r="98" spans="1:85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  <c r="CE98" s="23">
        <v>97</v>
      </c>
      <c r="CF98" s="24" t="s">
        <v>89</v>
      </c>
      <c r="CG98" s="102">
        <v>214000</v>
      </c>
    </row>
    <row r="99" spans="1:85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  <c r="CE99" s="23">
        <v>98</v>
      </c>
      <c r="CF99" s="24" t="s">
        <v>185</v>
      </c>
      <c r="CG99" s="102">
        <v>94750</v>
      </c>
    </row>
    <row r="100" spans="1:85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  <c r="CE100" s="23">
        <v>99</v>
      </c>
      <c r="CF100" s="24" t="s">
        <v>185</v>
      </c>
      <c r="CG100" s="102">
        <v>83000</v>
      </c>
    </row>
    <row r="101" spans="1:85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  <c r="CE101" s="23">
        <v>100</v>
      </c>
      <c r="CF101" s="24" t="s">
        <v>162</v>
      </c>
      <c r="CG101" s="102">
        <v>128950</v>
      </c>
    </row>
    <row r="102" spans="1:85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  <c r="CE102" s="23">
        <v>101</v>
      </c>
      <c r="CF102" s="24" t="s">
        <v>138</v>
      </c>
      <c r="CG102" s="102">
        <v>205000</v>
      </c>
    </row>
    <row r="103" spans="1:85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  <c r="CE103" s="23">
        <v>102</v>
      </c>
      <c r="CF103" s="24" t="s">
        <v>170</v>
      </c>
      <c r="CG103" s="102">
        <v>178000</v>
      </c>
    </row>
    <row r="104" spans="1:85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  <c r="CE104" s="23">
        <v>103</v>
      </c>
      <c r="CF104" s="24" t="s">
        <v>170</v>
      </c>
      <c r="CG104" s="102">
        <v>118964</v>
      </c>
    </row>
    <row r="105" spans="1:85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  <c r="CE105" s="23">
        <v>104</v>
      </c>
      <c r="CF105" s="24" t="s">
        <v>89</v>
      </c>
      <c r="CG105" s="102">
        <v>198900</v>
      </c>
    </row>
    <row r="106" spans="1:85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  <c r="CE106" s="23">
        <v>105</v>
      </c>
      <c r="CF106" s="24" t="s">
        <v>176</v>
      </c>
      <c r="CG106" s="102">
        <v>169500</v>
      </c>
    </row>
    <row r="107" spans="1:85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  <c r="CE107" s="23">
        <v>106</v>
      </c>
      <c r="CF107" s="24" t="s">
        <v>136</v>
      </c>
      <c r="CG107" s="102">
        <v>250000</v>
      </c>
    </row>
    <row r="108" spans="1:85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  <c r="CE108" s="23">
        <v>107</v>
      </c>
      <c r="CF108" s="24" t="s">
        <v>143</v>
      </c>
      <c r="CG108" s="102">
        <v>100000</v>
      </c>
    </row>
    <row r="109" spans="1:85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  <c r="CE109" s="23">
        <v>108</v>
      </c>
      <c r="CF109" s="24" t="s">
        <v>143</v>
      </c>
      <c r="CG109" s="102">
        <v>115000</v>
      </c>
    </row>
    <row r="110" spans="1:85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  <c r="CE110" s="23">
        <v>109</v>
      </c>
      <c r="CF110" s="24" t="s">
        <v>176</v>
      </c>
      <c r="CG110" s="102">
        <v>115000</v>
      </c>
    </row>
    <row r="111" spans="1:85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  <c r="CE111" s="23">
        <v>110</v>
      </c>
      <c r="CF111" s="24" t="s">
        <v>138</v>
      </c>
      <c r="CG111" s="102">
        <v>190000</v>
      </c>
    </row>
    <row r="112" spans="1:85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  <c r="CE112" s="23">
        <v>111</v>
      </c>
      <c r="CF112" s="24" t="s">
        <v>185</v>
      </c>
      <c r="CG112" s="102">
        <v>136900</v>
      </c>
    </row>
    <row r="113" spans="1:85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  <c r="CE113" s="23">
        <v>112</v>
      </c>
      <c r="CF113" s="24" t="s">
        <v>193</v>
      </c>
      <c r="CG113" s="102">
        <v>180000</v>
      </c>
    </row>
    <row r="114" spans="1:85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  <c r="CE114" s="23">
        <v>113</v>
      </c>
      <c r="CF114" s="24" t="s">
        <v>89</v>
      </c>
      <c r="CG114" s="102">
        <v>383970</v>
      </c>
    </row>
    <row r="115" spans="1:85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  <c r="CE115" s="23">
        <v>114</v>
      </c>
      <c r="CF115" s="24" t="s">
        <v>123</v>
      </c>
      <c r="CG115" s="102">
        <v>217000</v>
      </c>
    </row>
    <row r="116" spans="1:85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  <c r="CE116" s="23">
        <v>115</v>
      </c>
      <c r="CF116" s="24" t="s">
        <v>123</v>
      </c>
      <c r="CG116" s="102">
        <v>259500</v>
      </c>
    </row>
    <row r="117" spans="1:85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  <c r="CE117" s="23">
        <v>116</v>
      </c>
      <c r="CF117" s="24" t="s">
        <v>136</v>
      </c>
      <c r="CG117" s="102">
        <v>176000</v>
      </c>
    </row>
    <row r="118" spans="1:85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  <c r="CE118" s="23">
        <v>117</v>
      </c>
      <c r="CF118" s="24" t="s">
        <v>151</v>
      </c>
      <c r="CG118" s="102">
        <v>139000</v>
      </c>
    </row>
    <row r="119" spans="1:85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  <c r="CE119" s="23">
        <v>118</v>
      </c>
      <c r="CF119" s="24" t="s">
        <v>185</v>
      </c>
      <c r="CG119" s="102">
        <v>155000</v>
      </c>
    </row>
    <row r="120" spans="1:85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  <c r="CE120" s="23">
        <v>119</v>
      </c>
      <c r="CF120" s="24" t="s">
        <v>170</v>
      </c>
      <c r="CG120" s="102">
        <v>320000</v>
      </c>
    </row>
    <row r="121" spans="1:85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  <c r="CE121" s="23">
        <v>120</v>
      </c>
      <c r="CF121" s="24" t="s">
        <v>89</v>
      </c>
      <c r="CG121" s="102">
        <v>163990</v>
      </c>
    </row>
    <row r="122" spans="1:85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  <c r="CE122" s="23">
        <v>121</v>
      </c>
      <c r="CF122" s="24" t="s">
        <v>205</v>
      </c>
      <c r="CG122" s="102">
        <v>180000</v>
      </c>
    </row>
    <row r="123" spans="1:85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  <c r="CE123" s="23">
        <v>122</v>
      </c>
      <c r="CF123" s="24" t="s">
        <v>176</v>
      </c>
      <c r="CG123" s="102">
        <v>100000</v>
      </c>
    </row>
    <row r="124" spans="1:85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  <c r="CE124" s="23">
        <v>123</v>
      </c>
      <c r="CF124" s="24" t="s">
        <v>162</v>
      </c>
      <c r="CG124" s="102">
        <v>136000</v>
      </c>
    </row>
    <row r="125" spans="1:85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  <c r="CE125" s="23">
        <v>124</v>
      </c>
      <c r="CF125" s="24" t="s">
        <v>170</v>
      </c>
      <c r="CG125" s="102">
        <v>153900</v>
      </c>
    </row>
    <row r="126" spans="1:85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  <c r="CE126" s="23">
        <v>125</v>
      </c>
      <c r="CF126" s="24" t="s">
        <v>138</v>
      </c>
      <c r="CG126" s="102">
        <v>181000</v>
      </c>
    </row>
    <row r="127" spans="1:85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  <c r="CE127" s="23">
        <v>126</v>
      </c>
      <c r="CF127" s="24" t="s">
        <v>176</v>
      </c>
      <c r="CG127" s="102">
        <v>84500</v>
      </c>
    </row>
    <row r="128" spans="1:85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  <c r="CE128" s="23">
        <v>127</v>
      </c>
      <c r="CF128" s="24" t="s">
        <v>216</v>
      </c>
      <c r="CG128" s="102">
        <v>128000</v>
      </c>
    </row>
    <row r="129" spans="1:85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  <c r="CE129" s="23">
        <v>128</v>
      </c>
      <c r="CF129" s="24" t="s">
        <v>143</v>
      </c>
      <c r="CG129" s="102">
        <v>87000</v>
      </c>
    </row>
    <row r="130" spans="1:85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  <c r="CE130" s="23">
        <v>129</v>
      </c>
      <c r="CF130" s="24" t="s">
        <v>162</v>
      </c>
      <c r="CG130" s="102">
        <v>155000</v>
      </c>
    </row>
    <row r="131" spans="1:85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  <c r="CE131" s="23">
        <v>130</v>
      </c>
      <c r="CF131" s="24" t="s">
        <v>162</v>
      </c>
      <c r="CG131" s="102">
        <v>150000</v>
      </c>
    </row>
    <row r="132" spans="1:85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  <c r="CE132" s="23">
        <v>131</v>
      </c>
      <c r="CF132" s="24" t="s">
        <v>162</v>
      </c>
      <c r="CG132" s="102">
        <v>226000</v>
      </c>
    </row>
    <row r="133" spans="1:85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  <c r="CE133" s="23">
        <v>132</v>
      </c>
      <c r="CF133" s="24" t="s">
        <v>193</v>
      </c>
      <c r="CG133" s="102">
        <v>244000</v>
      </c>
    </row>
    <row r="134" spans="1:85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  <c r="CE134" s="23">
        <v>133</v>
      </c>
      <c r="CF134" s="24" t="s">
        <v>162</v>
      </c>
      <c r="CG134" s="102">
        <v>150750</v>
      </c>
    </row>
    <row r="135" spans="1:85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  <c r="CE135" s="23">
        <v>134</v>
      </c>
      <c r="CF135" s="24" t="s">
        <v>189</v>
      </c>
      <c r="CG135" s="102">
        <v>220000</v>
      </c>
    </row>
    <row r="136" spans="1:85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  <c r="CE136" s="23">
        <v>135</v>
      </c>
      <c r="CF136" s="24" t="s">
        <v>151</v>
      </c>
      <c r="CG136" s="102">
        <v>180000</v>
      </c>
    </row>
    <row r="137" spans="1:85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  <c r="CE137" s="23">
        <v>136</v>
      </c>
      <c r="CF137" s="24" t="s">
        <v>138</v>
      </c>
      <c r="CG137" s="102">
        <v>174000</v>
      </c>
    </row>
    <row r="138" spans="1:85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  <c r="CE138" s="23">
        <v>137</v>
      </c>
      <c r="CF138" s="24" t="s">
        <v>162</v>
      </c>
      <c r="CG138" s="102">
        <v>143000</v>
      </c>
    </row>
    <row r="139" spans="1:85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  <c r="CE139" s="23">
        <v>138</v>
      </c>
      <c r="CF139" s="24" t="s">
        <v>131</v>
      </c>
      <c r="CG139" s="102">
        <v>171000</v>
      </c>
    </row>
    <row r="140" spans="1:85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  <c r="CE140" s="23">
        <v>139</v>
      </c>
      <c r="CF140" s="24" t="s">
        <v>89</v>
      </c>
      <c r="CG140" s="102">
        <v>230000</v>
      </c>
    </row>
    <row r="141" spans="1:85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  <c r="CE141" s="23">
        <v>140</v>
      </c>
      <c r="CF141" s="24" t="s">
        <v>89</v>
      </c>
      <c r="CG141" s="102">
        <v>231500</v>
      </c>
    </row>
    <row r="142" spans="1:85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  <c r="CE142" s="23">
        <v>141</v>
      </c>
      <c r="CF142" s="24" t="s">
        <v>162</v>
      </c>
      <c r="CG142" s="102">
        <v>115000</v>
      </c>
    </row>
    <row r="143" spans="1:85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  <c r="CE143" s="23">
        <v>142</v>
      </c>
      <c r="CF143" s="24" t="s">
        <v>89</v>
      </c>
      <c r="CG143" s="102">
        <v>260000</v>
      </c>
    </row>
    <row r="144" spans="1:85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  <c r="CE144" s="23">
        <v>143</v>
      </c>
      <c r="CF144" s="24" t="s">
        <v>162</v>
      </c>
      <c r="CG144" s="102">
        <v>166000</v>
      </c>
    </row>
    <row r="145" spans="1:85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  <c r="CE145" s="23">
        <v>144</v>
      </c>
      <c r="CF145" s="24" t="s">
        <v>89</v>
      </c>
      <c r="CG145" s="102">
        <v>204000</v>
      </c>
    </row>
    <row r="146" spans="1:85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  <c r="CE146" s="23">
        <v>145</v>
      </c>
      <c r="CF146" s="24" t="s">
        <v>151</v>
      </c>
      <c r="CG146" s="102">
        <v>125000</v>
      </c>
    </row>
    <row r="147" spans="1:85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  <c r="CE147" s="23">
        <v>146</v>
      </c>
      <c r="CF147" s="24" t="s">
        <v>185</v>
      </c>
      <c r="CG147" s="102">
        <v>130000</v>
      </c>
    </row>
    <row r="148" spans="1:85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  <c r="CE148" s="23">
        <v>147</v>
      </c>
      <c r="CF148" s="24" t="s">
        <v>148</v>
      </c>
      <c r="CG148" s="102">
        <v>105000</v>
      </c>
    </row>
    <row r="149" spans="1:85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  <c r="CE149" s="23">
        <v>148</v>
      </c>
      <c r="CF149" s="24" t="s">
        <v>193</v>
      </c>
      <c r="CG149" s="102">
        <v>222500</v>
      </c>
    </row>
    <row r="150" spans="1:85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  <c r="CE150" s="23">
        <v>149</v>
      </c>
      <c r="CF150" s="24" t="s">
        <v>170</v>
      </c>
      <c r="CG150" s="102">
        <v>141000</v>
      </c>
    </row>
    <row r="151" spans="1:85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  <c r="CE151" s="23">
        <v>150</v>
      </c>
      <c r="CF151" s="24" t="s">
        <v>148</v>
      </c>
      <c r="CG151" s="102">
        <v>115000</v>
      </c>
    </row>
    <row r="152" spans="1:85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  <c r="CE152" s="23">
        <v>151</v>
      </c>
      <c r="CF152" s="24" t="s">
        <v>89</v>
      </c>
      <c r="CG152" s="102">
        <v>122000</v>
      </c>
    </row>
    <row r="153" spans="1:85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  <c r="CE153" s="23">
        <v>152</v>
      </c>
      <c r="CF153" s="24" t="s">
        <v>154</v>
      </c>
      <c r="CG153" s="102">
        <v>372402</v>
      </c>
    </row>
    <row r="154" spans="1:85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  <c r="CE154" s="23">
        <v>153</v>
      </c>
      <c r="CF154" s="24" t="s">
        <v>138</v>
      </c>
      <c r="CG154" s="102">
        <v>190000</v>
      </c>
    </row>
    <row r="155" spans="1:85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  <c r="CE155" s="23">
        <v>154</v>
      </c>
      <c r="CF155" s="24" t="s">
        <v>205</v>
      </c>
      <c r="CG155" s="102">
        <v>235000</v>
      </c>
    </row>
    <row r="156" spans="1:85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  <c r="CE156" s="23">
        <v>155</v>
      </c>
      <c r="CF156" s="24" t="s">
        <v>143</v>
      </c>
      <c r="CG156" s="102">
        <v>125000</v>
      </c>
    </row>
    <row r="157" spans="1:85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  <c r="CE157" s="23">
        <v>156</v>
      </c>
      <c r="CF157" s="24" t="s">
        <v>185</v>
      </c>
      <c r="CG157" s="102">
        <v>79000</v>
      </c>
    </row>
    <row r="158" spans="1:85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  <c r="CE158" s="23">
        <v>157</v>
      </c>
      <c r="CF158" s="24" t="s">
        <v>162</v>
      </c>
      <c r="CG158" s="102">
        <v>109500</v>
      </c>
    </row>
    <row r="159" spans="1:85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  <c r="CE159" s="23">
        <v>158</v>
      </c>
      <c r="CF159" s="24" t="s">
        <v>189</v>
      </c>
      <c r="CG159" s="102">
        <v>269500</v>
      </c>
    </row>
    <row r="160" spans="1:85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  <c r="CE160" s="23">
        <v>159</v>
      </c>
      <c r="CF160" s="24" t="s">
        <v>136</v>
      </c>
      <c r="CG160" s="102">
        <v>254900</v>
      </c>
    </row>
    <row r="161" spans="1:85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  <c r="CE161" s="23">
        <v>160</v>
      </c>
      <c r="CF161" s="24" t="s">
        <v>193</v>
      </c>
      <c r="CG161" s="102">
        <v>320000</v>
      </c>
    </row>
    <row r="162" spans="1:85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  <c r="CE162" s="23">
        <v>161</v>
      </c>
      <c r="CF162" s="24" t="s">
        <v>113</v>
      </c>
      <c r="CG162" s="102">
        <v>162500</v>
      </c>
    </row>
    <row r="163" spans="1:85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  <c r="CE163" s="23">
        <v>162</v>
      </c>
      <c r="CF163" s="24" t="s">
        <v>154</v>
      </c>
      <c r="CG163" s="102">
        <v>412500</v>
      </c>
    </row>
    <row r="164" spans="1:85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  <c r="CE164" s="23">
        <v>163</v>
      </c>
      <c r="CF164" s="24" t="s">
        <v>154</v>
      </c>
      <c r="CG164" s="102">
        <v>220000</v>
      </c>
    </row>
    <row r="165" spans="1:85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  <c r="CE165" s="23">
        <v>164</v>
      </c>
      <c r="CF165" s="24" t="s">
        <v>143</v>
      </c>
      <c r="CG165" s="102">
        <v>103200</v>
      </c>
    </row>
    <row r="166" spans="1:85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  <c r="CE166" s="23">
        <v>165</v>
      </c>
      <c r="CF166" s="24" t="s">
        <v>143</v>
      </c>
      <c r="CG166" s="102">
        <v>152000</v>
      </c>
    </row>
    <row r="167" spans="1:85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  <c r="CE167" s="23">
        <v>166</v>
      </c>
      <c r="CF167" s="24" t="s">
        <v>185</v>
      </c>
      <c r="CG167" s="102">
        <v>127500</v>
      </c>
    </row>
    <row r="168" spans="1:85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  <c r="CE168" s="23">
        <v>167</v>
      </c>
      <c r="CF168" s="24" t="s">
        <v>205</v>
      </c>
      <c r="CG168" s="102">
        <v>190000</v>
      </c>
    </row>
    <row r="169" spans="1:85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  <c r="CE169" s="23">
        <v>168</v>
      </c>
      <c r="CF169" s="24" t="s">
        <v>154</v>
      </c>
      <c r="CG169" s="102">
        <v>325624</v>
      </c>
    </row>
    <row r="170" spans="1:85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  <c r="CE170" s="23">
        <v>169</v>
      </c>
      <c r="CF170" s="24" t="s">
        <v>193</v>
      </c>
      <c r="CG170" s="102">
        <v>183500</v>
      </c>
    </row>
    <row r="171" spans="1:85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  <c r="CE171" s="23">
        <v>170</v>
      </c>
      <c r="CF171" s="24" t="s">
        <v>189</v>
      </c>
      <c r="CG171" s="102">
        <v>228000</v>
      </c>
    </row>
    <row r="172" spans="1:85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  <c r="CE172" s="23">
        <v>171</v>
      </c>
      <c r="CF172" s="24" t="s">
        <v>143</v>
      </c>
      <c r="CG172" s="102">
        <v>128500</v>
      </c>
    </row>
    <row r="173" spans="1:85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  <c r="CE173" s="23">
        <v>172</v>
      </c>
      <c r="CF173" s="24" t="s">
        <v>162</v>
      </c>
      <c r="CG173" s="102">
        <v>215000</v>
      </c>
    </row>
    <row r="174" spans="1:85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  <c r="CE174" s="23">
        <v>173</v>
      </c>
      <c r="CF174" s="24" t="s">
        <v>200</v>
      </c>
      <c r="CG174" s="102">
        <v>239000</v>
      </c>
    </row>
    <row r="175" spans="1:85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  <c r="CE175" s="23">
        <v>174</v>
      </c>
      <c r="CF175" s="24" t="s">
        <v>162</v>
      </c>
      <c r="CG175" s="102">
        <v>163000</v>
      </c>
    </row>
    <row r="176" spans="1:85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  <c r="CE176" s="23">
        <v>175</v>
      </c>
      <c r="CF176" s="24" t="s">
        <v>189</v>
      </c>
      <c r="CG176" s="102">
        <v>184000</v>
      </c>
    </row>
    <row r="177" spans="1:85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  <c r="CE177" s="23">
        <v>176</v>
      </c>
      <c r="CF177" s="24" t="s">
        <v>185</v>
      </c>
      <c r="CG177" s="102">
        <v>243000</v>
      </c>
    </row>
    <row r="178" spans="1:85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  <c r="CE178" s="23">
        <v>177</v>
      </c>
      <c r="CF178" s="24" t="s">
        <v>205</v>
      </c>
      <c r="CG178" s="102">
        <v>211000</v>
      </c>
    </row>
    <row r="179" spans="1:85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  <c r="CE179" s="23">
        <v>178</v>
      </c>
      <c r="CF179" s="24" t="s">
        <v>151</v>
      </c>
      <c r="CG179" s="102">
        <v>172500</v>
      </c>
    </row>
    <row r="180" spans="1:85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  <c r="CE180" s="23">
        <v>179</v>
      </c>
      <c r="CF180" s="24" t="s">
        <v>200</v>
      </c>
      <c r="CG180" s="102">
        <v>501837</v>
      </c>
    </row>
    <row r="181" spans="1:85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  <c r="CE181" s="23">
        <v>180</v>
      </c>
      <c r="CF181" s="24" t="s">
        <v>143</v>
      </c>
      <c r="CG181" s="102">
        <v>100000</v>
      </c>
    </row>
    <row r="182" spans="1:85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  <c r="CE182" s="23">
        <v>181</v>
      </c>
      <c r="CF182" s="24" t="s">
        <v>136</v>
      </c>
      <c r="CG182" s="102">
        <v>177000</v>
      </c>
    </row>
    <row r="183" spans="1:85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  <c r="CE183" s="23">
        <v>182</v>
      </c>
      <c r="CF183" s="24" t="s">
        <v>123</v>
      </c>
      <c r="CG183" s="102">
        <v>200100</v>
      </c>
    </row>
    <row r="184" spans="1:85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  <c r="CE184" s="23">
        <v>183</v>
      </c>
      <c r="CF184" s="24" t="s">
        <v>185</v>
      </c>
      <c r="CG184" s="102">
        <v>120000</v>
      </c>
    </row>
    <row r="185" spans="1:85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  <c r="CE185" s="23">
        <v>184</v>
      </c>
      <c r="CF185" s="24" t="s">
        <v>143</v>
      </c>
      <c r="CG185" s="102">
        <v>200000</v>
      </c>
    </row>
    <row r="186" spans="1:85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  <c r="CE186" s="23">
        <v>185</v>
      </c>
      <c r="CF186" s="24" t="s">
        <v>148</v>
      </c>
      <c r="CG186" s="102">
        <v>127000</v>
      </c>
    </row>
    <row r="187" spans="1:85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  <c r="CE187" s="23">
        <v>186</v>
      </c>
      <c r="CF187" s="24" t="s">
        <v>143</v>
      </c>
      <c r="CG187" s="102">
        <v>475000</v>
      </c>
    </row>
    <row r="188" spans="1:85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  <c r="CE188" s="23">
        <v>187</v>
      </c>
      <c r="CF188" s="24" t="s">
        <v>131</v>
      </c>
      <c r="CG188" s="102">
        <v>173000</v>
      </c>
    </row>
    <row r="189" spans="1:85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  <c r="CE189" s="23">
        <v>188</v>
      </c>
      <c r="CF189" s="24" t="s">
        <v>143</v>
      </c>
      <c r="CG189" s="102">
        <v>135000</v>
      </c>
    </row>
    <row r="190" spans="1:85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  <c r="CE190" s="23">
        <v>189</v>
      </c>
      <c r="CF190" s="24" t="s">
        <v>170</v>
      </c>
      <c r="CG190" s="102">
        <v>153337</v>
      </c>
    </row>
    <row r="191" spans="1:85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  <c r="CE191" s="23">
        <v>190</v>
      </c>
      <c r="CF191" s="24" t="s">
        <v>200</v>
      </c>
      <c r="CG191" s="102">
        <v>286000</v>
      </c>
    </row>
    <row r="192" spans="1:85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  <c r="CE192" s="23">
        <v>191</v>
      </c>
      <c r="CF192" s="24" t="s">
        <v>123</v>
      </c>
      <c r="CG192" s="102">
        <v>315000</v>
      </c>
    </row>
    <row r="193" spans="1:85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  <c r="CE193" s="23">
        <v>192</v>
      </c>
      <c r="CF193" s="24" t="s">
        <v>162</v>
      </c>
      <c r="CG193" s="102">
        <v>184000</v>
      </c>
    </row>
    <row r="194" spans="1:85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  <c r="CE194" s="23">
        <v>193</v>
      </c>
      <c r="CF194" s="24" t="s">
        <v>89</v>
      </c>
      <c r="CG194" s="102">
        <v>192000</v>
      </c>
    </row>
    <row r="195" spans="1:85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  <c r="CE195" s="23">
        <v>194</v>
      </c>
      <c r="CF195" s="24" t="s">
        <v>185</v>
      </c>
      <c r="CG195" s="102">
        <v>130000</v>
      </c>
    </row>
    <row r="196" spans="1:85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  <c r="CE196" s="23">
        <v>195</v>
      </c>
      <c r="CF196" s="24" t="s">
        <v>89</v>
      </c>
      <c r="CG196" s="102">
        <v>127000</v>
      </c>
    </row>
    <row r="197" spans="1:85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  <c r="CE197" s="23">
        <v>196</v>
      </c>
      <c r="CF197" s="24" t="s">
        <v>216</v>
      </c>
      <c r="CG197" s="102">
        <v>148500</v>
      </c>
    </row>
    <row r="198" spans="1:85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  <c r="CE198" s="23">
        <v>197</v>
      </c>
      <c r="CF198" s="24" t="s">
        <v>136</v>
      </c>
      <c r="CG198" s="102">
        <v>311872</v>
      </c>
    </row>
    <row r="199" spans="1:85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  <c r="CE199" s="23">
        <v>198</v>
      </c>
      <c r="CF199" s="24" t="s">
        <v>162</v>
      </c>
      <c r="CG199" s="102">
        <v>235000</v>
      </c>
    </row>
    <row r="200" spans="1:85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  <c r="CE200" s="23">
        <v>199</v>
      </c>
      <c r="CF200" s="24" t="s">
        <v>143</v>
      </c>
      <c r="CG200" s="102">
        <v>104000</v>
      </c>
    </row>
    <row r="201" spans="1:85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  <c r="CE201" s="23">
        <v>200</v>
      </c>
      <c r="CF201" s="24" t="s">
        <v>154</v>
      </c>
      <c r="CG201" s="102">
        <v>274900</v>
      </c>
    </row>
    <row r="202" spans="1:85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  <c r="CE202" s="23">
        <v>201</v>
      </c>
      <c r="CF202" s="24" t="s">
        <v>185</v>
      </c>
      <c r="CG202" s="102">
        <v>140000</v>
      </c>
    </row>
    <row r="203" spans="1:85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  <c r="CE203" s="23">
        <v>202</v>
      </c>
      <c r="CF203" s="24" t="s">
        <v>131</v>
      </c>
      <c r="CG203" s="102">
        <v>171500</v>
      </c>
    </row>
    <row r="204" spans="1:85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  <c r="CE204" s="23">
        <v>203</v>
      </c>
      <c r="CF204" s="24" t="s">
        <v>143</v>
      </c>
      <c r="CG204" s="102">
        <v>112000</v>
      </c>
    </row>
    <row r="205" spans="1:85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  <c r="CE205" s="23">
        <v>204</v>
      </c>
      <c r="CF205" s="24" t="s">
        <v>89</v>
      </c>
      <c r="CG205" s="102">
        <v>149000</v>
      </c>
    </row>
    <row r="206" spans="1:85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  <c r="CE206" s="23">
        <v>205</v>
      </c>
      <c r="CF206" s="24" t="s">
        <v>143</v>
      </c>
      <c r="CG206" s="102">
        <v>110000</v>
      </c>
    </row>
    <row r="207" spans="1:85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  <c r="CE207" s="23">
        <v>206</v>
      </c>
      <c r="CF207" s="24" t="s">
        <v>193</v>
      </c>
      <c r="CG207" s="102">
        <v>180500</v>
      </c>
    </row>
    <row r="208" spans="1:85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  <c r="CE208" s="23">
        <v>207</v>
      </c>
      <c r="CF208" s="24" t="s">
        <v>151</v>
      </c>
      <c r="CG208" s="102">
        <v>143900</v>
      </c>
    </row>
    <row r="209" spans="1:85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  <c r="CE209" s="23">
        <v>208</v>
      </c>
      <c r="CF209" s="24" t="s">
        <v>162</v>
      </c>
      <c r="CG209" s="102">
        <v>141000</v>
      </c>
    </row>
    <row r="210" spans="1:85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  <c r="CE210" s="23">
        <v>209</v>
      </c>
      <c r="CF210" s="24" t="s">
        <v>170</v>
      </c>
      <c r="CG210" s="102">
        <v>277000</v>
      </c>
    </row>
    <row r="211" spans="1:85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  <c r="CE211" s="23">
        <v>210</v>
      </c>
      <c r="CF211" s="24" t="s">
        <v>162</v>
      </c>
      <c r="CG211" s="102">
        <v>145000</v>
      </c>
    </row>
    <row r="212" spans="1:85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  <c r="CE212" s="23">
        <v>211</v>
      </c>
      <c r="CF212" s="24" t="s">
        <v>185</v>
      </c>
      <c r="CG212" s="102">
        <v>98000</v>
      </c>
    </row>
    <row r="213" spans="1:85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  <c r="CE213" s="23">
        <v>212</v>
      </c>
      <c r="CF213" s="24" t="s">
        <v>185</v>
      </c>
      <c r="CG213" s="102">
        <v>186000</v>
      </c>
    </row>
    <row r="214" spans="1:85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  <c r="CE214" s="23">
        <v>213</v>
      </c>
      <c r="CF214" s="24" t="s">
        <v>136</v>
      </c>
      <c r="CG214" s="102">
        <v>252678</v>
      </c>
    </row>
    <row r="215" spans="1:85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  <c r="CE215" s="23">
        <v>214</v>
      </c>
      <c r="CF215" s="24" t="s">
        <v>89</v>
      </c>
      <c r="CG215" s="102">
        <v>156000</v>
      </c>
    </row>
    <row r="216" spans="1:85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  <c r="CE216" s="23">
        <v>215</v>
      </c>
      <c r="CF216" s="24" t="s">
        <v>89</v>
      </c>
      <c r="CG216" s="102">
        <v>161750</v>
      </c>
    </row>
    <row r="217" spans="1:85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  <c r="CE217" s="23">
        <v>216</v>
      </c>
      <c r="CF217" s="24" t="s">
        <v>162</v>
      </c>
      <c r="CG217" s="102">
        <v>134450</v>
      </c>
    </row>
    <row r="218" spans="1:85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  <c r="CE218" s="23">
        <v>217</v>
      </c>
      <c r="CF218" s="24" t="s">
        <v>89</v>
      </c>
      <c r="CG218" s="102">
        <v>210000</v>
      </c>
    </row>
    <row r="219" spans="1:85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  <c r="CE219" s="23">
        <v>218</v>
      </c>
      <c r="CF219" s="24" t="s">
        <v>143</v>
      </c>
      <c r="CG219" s="102">
        <v>107000</v>
      </c>
    </row>
    <row r="220" spans="1:85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  <c r="CE220" s="23">
        <v>219</v>
      </c>
      <c r="CF220" s="24" t="s">
        <v>123</v>
      </c>
      <c r="CG220" s="102">
        <v>311500</v>
      </c>
    </row>
    <row r="221" spans="1:85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  <c r="CE221" s="23">
        <v>220</v>
      </c>
      <c r="CF221" s="24" t="s">
        <v>227</v>
      </c>
      <c r="CG221" s="102">
        <v>167240</v>
      </c>
    </row>
    <row r="222" spans="1:85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  <c r="CE222" s="23">
        <v>221</v>
      </c>
      <c r="CF222" s="24" t="s">
        <v>89</v>
      </c>
      <c r="CG222" s="102">
        <v>204900</v>
      </c>
    </row>
    <row r="223" spans="1:85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  <c r="CE223" s="23">
        <v>222</v>
      </c>
      <c r="CF223" s="24" t="s">
        <v>193</v>
      </c>
      <c r="CG223" s="102">
        <v>200000</v>
      </c>
    </row>
    <row r="224" spans="1:85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  <c r="CE224" s="23">
        <v>223</v>
      </c>
      <c r="CF224" s="24" t="s">
        <v>138</v>
      </c>
      <c r="CG224" s="102">
        <v>179900</v>
      </c>
    </row>
    <row r="225" spans="1:85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  <c r="CE225" s="23">
        <v>224</v>
      </c>
      <c r="CF225" s="24" t="s">
        <v>162</v>
      </c>
      <c r="CG225" s="102">
        <v>97000</v>
      </c>
    </row>
    <row r="226" spans="1:85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  <c r="CE226" s="23">
        <v>225</v>
      </c>
      <c r="CF226" s="24" t="s">
        <v>154</v>
      </c>
      <c r="CG226" s="102">
        <v>386250</v>
      </c>
    </row>
    <row r="227" spans="1:85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  <c r="CE227" s="23">
        <v>226</v>
      </c>
      <c r="CF227" s="24" t="s">
        <v>228</v>
      </c>
      <c r="CG227" s="102">
        <v>112000</v>
      </c>
    </row>
    <row r="228" spans="1:85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  <c r="CE228" s="23">
        <v>227</v>
      </c>
      <c r="CF228" s="24" t="s">
        <v>129</v>
      </c>
      <c r="CG228" s="102">
        <v>290000</v>
      </c>
    </row>
    <row r="229" spans="1:85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  <c r="CE229" s="23">
        <v>228</v>
      </c>
      <c r="CF229" s="24" t="s">
        <v>228</v>
      </c>
      <c r="CG229" s="102">
        <v>106000</v>
      </c>
    </row>
    <row r="230" spans="1:85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  <c r="CE230" s="23">
        <v>229</v>
      </c>
      <c r="CF230" s="24" t="s">
        <v>151</v>
      </c>
      <c r="CG230" s="102">
        <v>125000</v>
      </c>
    </row>
    <row r="231" spans="1:85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  <c r="CE231" s="23">
        <v>230</v>
      </c>
      <c r="CF231" s="24" t="s">
        <v>227</v>
      </c>
      <c r="CG231" s="102">
        <v>192500</v>
      </c>
    </row>
    <row r="232" spans="1:85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  <c r="CE232" s="23">
        <v>231</v>
      </c>
      <c r="CF232" s="24" t="s">
        <v>162</v>
      </c>
      <c r="CG232" s="102">
        <v>148000</v>
      </c>
    </row>
    <row r="233" spans="1:85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  <c r="CE233" s="23">
        <v>232</v>
      </c>
      <c r="CF233" s="24" t="s">
        <v>129</v>
      </c>
      <c r="CG233" s="102">
        <v>403000</v>
      </c>
    </row>
    <row r="234" spans="1:85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  <c r="CE234" s="23">
        <v>233</v>
      </c>
      <c r="CF234" s="24" t="s">
        <v>228</v>
      </c>
      <c r="CG234" s="102">
        <v>94500</v>
      </c>
    </row>
    <row r="235" spans="1:85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  <c r="CE235" s="23">
        <v>234</v>
      </c>
      <c r="CF235" s="24" t="s">
        <v>89</v>
      </c>
      <c r="CG235" s="102">
        <v>128200</v>
      </c>
    </row>
    <row r="236" spans="1:85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  <c r="CE236" s="23">
        <v>235</v>
      </c>
      <c r="CF236" s="24" t="s">
        <v>193</v>
      </c>
      <c r="CG236" s="102">
        <v>216500</v>
      </c>
    </row>
    <row r="237" spans="1:85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  <c r="CE237" s="23">
        <v>236</v>
      </c>
      <c r="CF237" s="24" t="s">
        <v>228</v>
      </c>
      <c r="CG237" s="102">
        <v>89500</v>
      </c>
    </row>
    <row r="238" spans="1:85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  <c r="CE238" s="23">
        <v>237</v>
      </c>
      <c r="CF238" s="24" t="s">
        <v>89</v>
      </c>
      <c r="CG238" s="102">
        <v>185500</v>
      </c>
    </row>
    <row r="239" spans="1:85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  <c r="CE239" s="23">
        <v>238</v>
      </c>
      <c r="CF239" s="24" t="s">
        <v>170</v>
      </c>
      <c r="CG239" s="102">
        <v>194500</v>
      </c>
    </row>
    <row r="240" spans="1:85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  <c r="CE240" s="23">
        <v>239</v>
      </c>
      <c r="CF240" s="24" t="s">
        <v>154</v>
      </c>
      <c r="CG240" s="102">
        <v>318000</v>
      </c>
    </row>
    <row r="241" spans="1:85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  <c r="CE241" s="23">
        <v>240</v>
      </c>
      <c r="CF241" s="24" t="s">
        <v>185</v>
      </c>
      <c r="CG241" s="102">
        <v>113000</v>
      </c>
    </row>
    <row r="242" spans="1:85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  <c r="CE242" s="23">
        <v>241</v>
      </c>
      <c r="CF242" s="24" t="s">
        <v>136</v>
      </c>
      <c r="CG242" s="102">
        <v>262500</v>
      </c>
    </row>
    <row r="243" spans="1:85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  <c r="CE243" s="23">
        <v>242</v>
      </c>
      <c r="CF243" s="24" t="s">
        <v>143</v>
      </c>
      <c r="CG243" s="102">
        <v>110500</v>
      </c>
    </row>
    <row r="244" spans="1:85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  <c r="CE244" s="23">
        <v>243</v>
      </c>
      <c r="CF244" s="24" t="s">
        <v>143</v>
      </c>
      <c r="CG244" s="102">
        <v>79000</v>
      </c>
    </row>
    <row r="245" spans="1:85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  <c r="CE245" s="23">
        <v>244</v>
      </c>
      <c r="CF245" s="24" t="s">
        <v>170</v>
      </c>
      <c r="CG245" s="102">
        <v>120000</v>
      </c>
    </row>
    <row r="246" spans="1:85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  <c r="CE246" s="23">
        <v>245</v>
      </c>
      <c r="CF246" s="24" t="s">
        <v>170</v>
      </c>
      <c r="CG246" s="102">
        <v>205000</v>
      </c>
    </row>
    <row r="247" spans="1:85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  <c r="CE247" s="23">
        <v>246</v>
      </c>
      <c r="CF247" s="24" t="s">
        <v>138</v>
      </c>
      <c r="CG247" s="102">
        <v>241500</v>
      </c>
    </row>
    <row r="248" spans="1:85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  <c r="CE248" s="23">
        <v>247</v>
      </c>
      <c r="CF248" s="24" t="s">
        <v>143</v>
      </c>
      <c r="CG248" s="102">
        <v>137000</v>
      </c>
    </row>
    <row r="249" spans="1:85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  <c r="CE249" s="23">
        <v>248</v>
      </c>
      <c r="CF249" s="24" t="s">
        <v>162</v>
      </c>
      <c r="CG249" s="102">
        <v>140000</v>
      </c>
    </row>
    <row r="250" spans="1:85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  <c r="CE250" s="23">
        <v>249</v>
      </c>
      <c r="CF250" s="24" t="s">
        <v>89</v>
      </c>
      <c r="CG250" s="102">
        <v>180000</v>
      </c>
    </row>
    <row r="251" spans="1:85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  <c r="CE251" s="23">
        <v>250</v>
      </c>
      <c r="CF251" s="24" t="s">
        <v>205</v>
      </c>
      <c r="CG251" s="102">
        <v>277000</v>
      </c>
    </row>
    <row r="252" spans="1:85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  <c r="CE252" s="23">
        <v>251</v>
      </c>
      <c r="CF252" s="24" t="s">
        <v>148</v>
      </c>
      <c r="CG252" s="102">
        <v>76500</v>
      </c>
    </row>
    <row r="253" spans="1:85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  <c r="CE253" s="23">
        <v>252</v>
      </c>
      <c r="CF253" s="24" t="s">
        <v>123</v>
      </c>
      <c r="CG253" s="102">
        <v>235000</v>
      </c>
    </row>
    <row r="254" spans="1:85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  <c r="CE254" s="23">
        <v>253</v>
      </c>
      <c r="CF254" s="24" t="s">
        <v>170</v>
      </c>
      <c r="CG254" s="102">
        <v>173000</v>
      </c>
    </row>
    <row r="255" spans="1:85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  <c r="CE255" s="23">
        <v>254</v>
      </c>
      <c r="CF255" s="24" t="s">
        <v>162</v>
      </c>
      <c r="CG255" s="102">
        <v>158000</v>
      </c>
    </row>
    <row r="256" spans="1:85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  <c r="CE256" s="23">
        <v>255</v>
      </c>
      <c r="CF256" s="24" t="s">
        <v>162</v>
      </c>
      <c r="CG256" s="102">
        <v>145000</v>
      </c>
    </row>
    <row r="257" spans="1:85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  <c r="CE257" s="23">
        <v>256</v>
      </c>
      <c r="CF257" s="24" t="s">
        <v>193</v>
      </c>
      <c r="CG257" s="102">
        <v>230000</v>
      </c>
    </row>
    <row r="258" spans="1:85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  <c r="CE258" s="23">
        <v>257</v>
      </c>
      <c r="CF258" s="24" t="s">
        <v>136</v>
      </c>
      <c r="CG258" s="102">
        <v>207500</v>
      </c>
    </row>
    <row r="259" spans="1:85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  <c r="CE259" s="23">
        <v>258</v>
      </c>
      <c r="CF259" s="24" t="s">
        <v>89</v>
      </c>
      <c r="CG259" s="102">
        <v>220000</v>
      </c>
    </row>
    <row r="260" spans="1:85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  <c r="CE260" s="23">
        <v>259</v>
      </c>
      <c r="CF260" s="24" t="s">
        <v>89</v>
      </c>
      <c r="CG260" s="102">
        <v>231500</v>
      </c>
    </row>
    <row r="261" spans="1:85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  <c r="CE261" s="23">
        <v>260</v>
      </c>
      <c r="CF261" s="24" t="s">
        <v>143</v>
      </c>
      <c r="CG261" s="102">
        <v>97000</v>
      </c>
    </row>
    <row r="262" spans="1:85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  <c r="CE262" s="23">
        <v>261</v>
      </c>
      <c r="CF262" s="24" t="s">
        <v>162</v>
      </c>
      <c r="CG262" s="102">
        <v>176000</v>
      </c>
    </row>
    <row r="263" spans="1:85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  <c r="CE263" s="23">
        <v>262</v>
      </c>
      <c r="CF263" s="24" t="s">
        <v>89</v>
      </c>
      <c r="CG263" s="102">
        <v>276000</v>
      </c>
    </row>
    <row r="264" spans="1:85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  <c r="CE264" s="23">
        <v>263</v>
      </c>
      <c r="CF264" s="24" t="s">
        <v>151</v>
      </c>
      <c r="CG264" s="102">
        <v>151000</v>
      </c>
    </row>
    <row r="265" spans="1:85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  <c r="CE265" s="23">
        <v>264</v>
      </c>
      <c r="CF265" s="24" t="s">
        <v>143</v>
      </c>
      <c r="CG265" s="102">
        <v>130000</v>
      </c>
    </row>
    <row r="266" spans="1:85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  <c r="CE266" s="23">
        <v>265</v>
      </c>
      <c r="CF266" s="24" t="s">
        <v>143</v>
      </c>
      <c r="CG266" s="102">
        <v>73000</v>
      </c>
    </row>
    <row r="267" spans="1:85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  <c r="CE267" s="23">
        <v>266</v>
      </c>
      <c r="CF267" s="24" t="s">
        <v>138</v>
      </c>
      <c r="CG267" s="102">
        <v>175500</v>
      </c>
    </row>
    <row r="268" spans="1:85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  <c r="CE268" s="23">
        <v>267</v>
      </c>
      <c r="CF268" s="24" t="s">
        <v>193</v>
      </c>
      <c r="CG268" s="102">
        <v>185000</v>
      </c>
    </row>
    <row r="269" spans="1:85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  <c r="CE269" s="23">
        <v>268</v>
      </c>
      <c r="CF269" s="24" t="s">
        <v>232</v>
      </c>
      <c r="CG269" s="102">
        <v>179500</v>
      </c>
    </row>
    <row r="270" spans="1:85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  <c r="CE270" s="23">
        <v>269</v>
      </c>
      <c r="CF270" s="24" t="s">
        <v>176</v>
      </c>
      <c r="CG270" s="102">
        <v>120500</v>
      </c>
    </row>
    <row r="271" spans="1:85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  <c r="CE271" s="23">
        <v>270</v>
      </c>
      <c r="CF271" s="24" t="s">
        <v>185</v>
      </c>
      <c r="CG271" s="102">
        <v>148000</v>
      </c>
    </row>
    <row r="272" spans="1:85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  <c r="CE272" s="23">
        <v>271</v>
      </c>
      <c r="CF272" s="24" t="s">
        <v>136</v>
      </c>
      <c r="CG272" s="102">
        <v>266000</v>
      </c>
    </row>
    <row r="273" spans="1:85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  <c r="CE273" s="23">
        <v>272</v>
      </c>
      <c r="CF273" s="24" t="s">
        <v>205</v>
      </c>
      <c r="CG273" s="102">
        <v>241500</v>
      </c>
    </row>
    <row r="274" spans="1:85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  <c r="CE274" s="23">
        <v>273</v>
      </c>
      <c r="CF274" s="24" t="s">
        <v>129</v>
      </c>
      <c r="CG274" s="102">
        <v>290000</v>
      </c>
    </row>
    <row r="275" spans="1:85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  <c r="CE275" s="23">
        <v>274</v>
      </c>
      <c r="CF275" s="24" t="s">
        <v>162</v>
      </c>
      <c r="CG275" s="102">
        <v>139000</v>
      </c>
    </row>
    <row r="276" spans="1:85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  <c r="CE276" s="23">
        <v>275</v>
      </c>
      <c r="CF276" s="24" t="s">
        <v>131</v>
      </c>
      <c r="CG276" s="102">
        <v>124500</v>
      </c>
    </row>
    <row r="277" spans="1:85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  <c r="CE277" s="23">
        <v>276</v>
      </c>
      <c r="CF277" s="24" t="s">
        <v>148</v>
      </c>
      <c r="CG277" s="102">
        <v>205000</v>
      </c>
    </row>
    <row r="278" spans="1:85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  <c r="CE278" s="23">
        <v>277</v>
      </c>
      <c r="CF278" s="24" t="s">
        <v>131</v>
      </c>
      <c r="CG278" s="102">
        <v>201000</v>
      </c>
    </row>
    <row r="279" spans="1:85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  <c r="CE279" s="23">
        <v>278</v>
      </c>
      <c r="CF279" s="24" t="s">
        <v>193</v>
      </c>
      <c r="CG279" s="102">
        <v>141000</v>
      </c>
    </row>
    <row r="280" spans="1:85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  <c r="CE280" s="23">
        <v>279</v>
      </c>
      <c r="CF280" s="24" t="s">
        <v>154</v>
      </c>
      <c r="CG280" s="102">
        <v>415298</v>
      </c>
    </row>
    <row r="281" spans="1:85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  <c r="CE281" s="23">
        <v>280</v>
      </c>
      <c r="CF281" s="24" t="s">
        <v>205</v>
      </c>
      <c r="CG281" s="102">
        <v>192000</v>
      </c>
    </row>
    <row r="282" spans="1:85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  <c r="CE282" s="23">
        <v>281</v>
      </c>
      <c r="CF282" s="24" t="s">
        <v>170</v>
      </c>
      <c r="CG282" s="102">
        <v>228500</v>
      </c>
    </row>
    <row r="283" spans="1:85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  <c r="CE283" s="23">
        <v>282</v>
      </c>
      <c r="CF283" s="24" t="s">
        <v>136</v>
      </c>
      <c r="CG283" s="102">
        <v>185000</v>
      </c>
    </row>
    <row r="284" spans="1:85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  <c r="CE284" s="23">
        <v>283</v>
      </c>
      <c r="CF284" s="24" t="s">
        <v>154</v>
      </c>
      <c r="CG284" s="102">
        <v>207500</v>
      </c>
    </row>
    <row r="285" spans="1:85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  <c r="CE285" s="23">
        <v>284</v>
      </c>
      <c r="CF285" s="24" t="s">
        <v>136</v>
      </c>
      <c r="CG285" s="102">
        <v>244600</v>
      </c>
    </row>
    <row r="286" spans="1:85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  <c r="CE286" s="23">
        <v>285</v>
      </c>
      <c r="CF286" s="24" t="s">
        <v>170</v>
      </c>
      <c r="CG286" s="102">
        <v>179200</v>
      </c>
    </row>
    <row r="287" spans="1:85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  <c r="CE287" s="23">
        <v>286</v>
      </c>
      <c r="CF287" s="24" t="s">
        <v>136</v>
      </c>
      <c r="CG287" s="102">
        <v>164700</v>
      </c>
    </row>
    <row r="288" spans="1:85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  <c r="CE288" s="23">
        <v>287</v>
      </c>
      <c r="CF288" s="24" t="s">
        <v>162</v>
      </c>
      <c r="CG288" s="102">
        <v>159000</v>
      </c>
    </row>
    <row r="289" spans="1:85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  <c r="CE289" s="23">
        <v>288</v>
      </c>
      <c r="CF289" s="24" t="s">
        <v>162</v>
      </c>
      <c r="CG289" s="102">
        <v>88000</v>
      </c>
    </row>
    <row r="290" spans="1:85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  <c r="CE290" s="23">
        <v>289</v>
      </c>
      <c r="CF290" s="24" t="s">
        <v>151</v>
      </c>
      <c r="CG290" s="102">
        <v>122000</v>
      </c>
    </row>
    <row r="291" spans="1:85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  <c r="CE291" s="23">
        <v>290</v>
      </c>
      <c r="CF291" s="24" t="s">
        <v>148</v>
      </c>
      <c r="CG291" s="102">
        <v>153575</v>
      </c>
    </row>
    <row r="292" spans="1:85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  <c r="CE292" s="23">
        <v>291</v>
      </c>
      <c r="CF292" s="24" t="s">
        <v>89</v>
      </c>
      <c r="CG292" s="102">
        <v>233230</v>
      </c>
    </row>
    <row r="293" spans="1:85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  <c r="CE293" s="23">
        <v>292</v>
      </c>
      <c r="CF293" s="24" t="s">
        <v>232</v>
      </c>
      <c r="CG293" s="102">
        <v>135900</v>
      </c>
    </row>
    <row r="294" spans="1:85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  <c r="CE294" s="23">
        <v>293</v>
      </c>
      <c r="CF294" s="24" t="s">
        <v>185</v>
      </c>
      <c r="CG294" s="102">
        <v>131000</v>
      </c>
    </row>
    <row r="295" spans="1:85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  <c r="CE295" s="23">
        <v>294</v>
      </c>
      <c r="CF295" s="24" t="s">
        <v>138</v>
      </c>
      <c r="CG295" s="102">
        <v>235000</v>
      </c>
    </row>
    <row r="296" spans="1:85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  <c r="CE296" s="23">
        <v>295</v>
      </c>
      <c r="CF296" s="24" t="s">
        <v>162</v>
      </c>
      <c r="CG296" s="102">
        <v>167000</v>
      </c>
    </row>
    <row r="297" spans="1:85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  <c r="CE297" s="23">
        <v>296</v>
      </c>
      <c r="CF297" s="24" t="s">
        <v>131</v>
      </c>
      <c r="CG297" s="102">
        <v>142500</v>
      </c>
    </row>
    <row r="298" spans="1:85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  <c r="CE298" s="23">
        <v>297</v>
      </c>
      <c r="CF298" s="24" t="s">
        <v>176</v>
      </c>
      <c r="CG298" s="102">
        <v>152000</v>
      </c>
    </row>
    <row r="299" spans="1:85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  <c r="CE299" s="23">
        <v>298</v>
      </c>
      <c r="CF299" s="24" t="s">
        <v>136</v>
      </c>
      <c r="CG299" s="102">
        <v>239000</v>
      </c>
    </row>
    <row r="300" spans="1:85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  <c r="CE300" s="23">
        <v>299</v>
      </c>
      <c r="CF300" s="24" t="s">
        <v>138</v>
      </c>
      <c r="CG300" s="102">
        <v>175000</v>
      </c>
    </row>
    <row r="301" spans="1:85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  <c r="CE301" s="23">
        <v>300</v>
      </c>
      <c r="CF301" s="24" t="s">
        <v>123</v>
      </c>
      <c r="CG301" s="102">
        <v>158500</v>
      </c>
    </row>
    <row r="302" spans="1:85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  <c r="CE302" s="23">
        <v>301</v>
      </c>
      <c r="CF302" s="24" t="s">
        <v>123</v>
      </c>
      <c r="CG302" s="102">
        <v>157000</v>
      </c>
    </row>
    <row r="303" spans="1:85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  <c r="CE303" s="23">
        <v>302</v>
      </c>
      <c r="CF303" s="24" t="s">
        <v>89</v>
      </c>
      <c r="CG303" s="102">
        <v>267000</v>
      </c>
    </row>
    <row r="304" spans="1:85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  <c r="CE304" s="23">
        <v>303</v>
      </c>
      <c r="CF304" s="24" t="s">
        <v>89</v>
      </c>
      <c r="CG304" s="102">
        <v>205000</v>
      </c>
    </row>
    <row r="305" spans="1:85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  <c r="CE305" s="23">
        <v>304</v>
      </c>
      <c r="CF305" s="24" t="s">
        <v>89</v>
      </c>
      <c r="CG305" s="102">
        <v>149900</v>
      </c>
    </row>
    <row r="306" spans="1:85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  <c r="CE306" s="23">
        <v>305</v>
      </c>
      <c r="CF306" s="24" t="s">
        <v>143</v>
      </c>
      <c r="CG306" s="102">
        <v>295000</v>
      </c>
    </row>
    <row r="307" spans="1:85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  <c r="CE307" s="23">
        <v>306</v>
      </c>
      <c r="CF307" s="24" t="s">
        <v>89</v>
      </c>
      <c r="CG307" s="102">
        <v>305900</v>
      </c>
    </row>
    <row r="308" spans="1:85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  <c r="CE308" s="23">
        <v>307</v>
      </c>
      <c r="CF308" s="24" t="s">
        <v>170</v>
      </c>
      <c r="CG308" s="102">
        <v>225000</v>
      </c>
    </row>
    <row r="309" spans="1:85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  <c r="CE309" s="23">
        <v>308</v>
      </c>
      <c r="CF309" s="24" t="s">
        <v>176</v>
      </c>
      <c r="CG309" s="102">
        <v>89500</v>
      </c>
    </row>
    <row r="310" spans="1:85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  <c r="CE310" s="23">
        <v>309</v>
      </c>
      <c r="CF310" s="24" t="s">
        <v>185</v>
      </c>
      <c r="CG310" s="102">
        <v>82500</v>
      </c>
    </row>
    <row r="311" spans="1:85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  <c r="CE311" s="23">
        <v>310</v>
      </c>
      <c r="CF311" s="24" t="s">
        <v>154</v>
      </c>
      <c r="CG311" s="102">
        <v>360000</v>
      </c>
    </row>
    <row r="312" spans="1:85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  <c r="CE312" s="23">
        <v>311</v>
      </c>
      <c r="CF312" s="24" t="s">
        <v>193</v>
      </c>
      <c r="CG312" s="102">
        <v>165600</v>
      </c>
    </row>
    <row r="313" spans="1:85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  <c r="CE313" s="23">
        <v>312</v>
      </c>
      <c r="CF313" s="24" t="s">
        <v>162</v>
      </c>
      <c r="CG313" s="102">
        <v>132000</v>
      </c>
    </row>
    <row r="314" spans="1:85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  <c r="CE314" s="23">
        <v>313</v>
      </c>
      <c r="CF314" s="24" t="s">
        <v>143</v>
      </c>
      <c r="CG314" s="102">
        <v>119900</v>
      </c>
    </row>
    <row r="315" spans="1:85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  <c r="CE315" s="23">
        <v>314</v>
      </c>
      <c r="CF315" s="24" t="s">
        <v>189</v>
      </c>
      <c r="CG315" s="102">
        <v>375000</v>
      </c>
    </row>
    <row r="316" spans="1:85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  <c r="CE316" s="23">
        <v>315</v>
      </c>
      <c r="CF316" s="24" t="s">
        <v>143</v>
      </c>
      <c r="CG316" s="102">
        <v>178000</v>
      </c>
    </row>
    <row r="317" spans="1:85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  <c r="CE317" s="23">
        <v>316</v>
      </c>
      <c r="CF317" s="24" t="s">
        <v>193</v>
      </c>
      <c r="CG317" s="102">
        <v>188500</v>
      </c>
    </row>
    <row r="318" spans="1:85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  <c r="CE318" s="23">
        <v>317</v>
      </c>
      <c r="CF318" s="24" t="s">
        <v>138</v>
      </c>
      <c r="CG318" s="102">
        <v>260000</v>
      </c>
    </row>
    <row r="319" spans="1:85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  <c r="CE319" s="23">
        <v>318</v>
      </c>
      <c r="CF319" s="24" t="s">
        <v>136</v>
      </c>
      <c r="CG319" s="102">
        <v>270000</v>
      </c>
    </row>
    <row r="320" spans="1:85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  <c r="CE320" s="23">
        <v>319</v>
      </c>
      <c r="CF320" s="24" t="s">
        <v>129</v>
      </c>
      <c r="CG320" s="102">
        <v>260000</v>
      </c>
    </row>
    <row r="321" spans="1:85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  <c r="CE321" s="23">
        <v>320</v>
      </c>
      <c r="CF321" s="24" t="s">
        <v>138</v>
      </c>
      <c r="CG321" s="102">
        <v>187500</v>
      </c>
    </row>
    <row r="322" spans="1:85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  <c r="CE322" s="23">
        <v>321</v>
      </c>
      <c r="CF322" s="24" t="s">
        <v>154</v>
      </c>
      <c r="CG322" s="102">
        <v>342643</v>
      </c>
    </row>
    <row r="323" spans="1:85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  <c r="CE323" s="23">
        <v>322</v>
      </c>
      <c r="CF323" s="24" t="s">
        <v>154</v>
      </c>
      <c r="CG323" s="102">
        <v>354000</v>
      </c>
    </row>
    <row r="324" spans="1:85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  <c r="CE324" s="23">
        <v>323</v>
      </c>
      <c r="CF324" s="24" t="s">
        <v>170</v>
      </c>
      <c r="CG324" s="102">
        <v>301000</v>
      </c>
    </row>
    <row r="325" spans="1:85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  <c r="CE325" s="23">
        <v>324</v>
      </c>
      <c r="CF325" s="24" t="s">
        <v>143</v>
      </c>
      <c r="CG325" s="102">
        <v>126175</v>
      </c>
    </row>
    <row r="326" spans="1:85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  <c r="CE326" s="23">
        <v>325</v>
      </c>
      <c r="CF326" s="24" t="s">
        <v>162</v>
      </c>
      <c r="CG326" s="102">
        <v>242000</v>
      </c>
    </row>
    <row r="327" spans="1:85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  <c r="CE327" s="23">
        <v>326</v>
      </c>
      <c r="CF327" s="24" t="s">
        <v>176</v>
      </c>
      <c r="CG327" s="102">
        <v>87000</v>
      </c>
    </row>
    <row r="328" spans="1:85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  <c r="CE328" s="23">
        <v>327</v>
      </c>
      <c r="CF328" s="24" t="s">
        <v>113</v>
      </c>
      <c r="CG328" s="102">
        <v>324000</v>
      </c>
    </row>
    <row r="329" spans="1:85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  <c r="CE329" s="23">
        <v>328</v>
      </c>
      <c r="CF329" s="24" t="s">
        <v>162</v>
      </c>
      <c r="CG329" s="102">
        <v>145250</v>
      </c>
    </row>
    <row r="330" spans="1:85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  <c r="CE330" s="23">
        <v>329</v>
      </c>
      <c r="CF330" s="24" t="s">
        <v>148</v>
      </c>
      <c r="CG330" s="102">
        <v>214500</v>
      </c>
    </row>
    <row r="331" spans="1:85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  <c r="CE331" s="23">
        <v>330</v>
      </c>
      <c r="CF331" s="24" t="s">
        <v>176</v>
      </c>
      <c r="CG331" s="102">
        <v>78000</v>
      </c>
    </row>
    <row r="332" spans="1:85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  <c r="CE332" s="23">
        <v>331</v>
      </c>
      <c r="CF332" s="24" t="s">
        <v>162</v>
      </c>
      <c r="CG332" s="102">
        <v>119000</v>
      </c>
    </row>
    <row r="333" spans="1:85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  <c r="CE333" s="23">
        <v>332</v>
      </c>
      <c r="CF333" s="24" t="s">
        <v>162</v>
      </c>
      <c r="CG333" s="102">
        <v>139000</v>
      </c>
    </row>
    <row r="334" spans="1:85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  <c r="CE334" s="23">
        <v>333</v>
      </c>
      <c r="CF334" s="24" t="s">
        <v>154</v>
      </c>
      <c r="CG334" s="102">
        <v>284000</v>
      </c>
    </row>
    <row r="335" spans="1:85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  <c r="CE335" s="23">
        <v>334</v>
      </c>
      <c r="CF335" s="24" t="s">
        <v>154</v>
      </c>
      <c r="CG335" s="102">
        <v>207000</v>
      </c>
    </row>
    <row r="336" spans="1:85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  <c r="CE336" s="23">
        <v>335</v>
      </c>
      <c r="CF336" s="24" t="s">
        <v>193</v>
      </c>
      <c r="CG336" s="102">
        <v>192000</v>
      </c>
    </row>
    <row r="337" spans="1:85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  <c r="CE337" s="23">
        <v>336</v>
      </c>
      <c r="CF337" s="24" t="s">
        <v>189</v>
      </c>
      <c r="CG337" s="102">
        <v>228950</v>
      </c>
    </row>
    <row r="338" spans="1:85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  <c r="CE338" s="23">
        <v>337</v>
      </c>
      <c r="CF338" s="24" t="s">
        <v>200</v>
      </c>
      <c r="CG338" s="102">
        <v>377426</v>
      </c>
    </row>
    <row r="339" spans="1:85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  <c r="CE339" s="23">
        <v>338</v>
      </c>
      <c r="CF339" s="24" t="s">
        <v>89</v>
      </c>
      <c r="CG339" s="102">
        <v>214000</v>
      </c>
    </row>
    <row r="340" spans="1:85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  <c r="CE340" s="23">
        <v>339</v>
      </c>
      <c r="CF340" s="24" t="s">
        <v>138</v>
      </c>
      <c r="CG340" s="102">
        <v>202500</v>
      </c>
    </row>
    <row r="341" spans="1:85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  <c r="CE341" s="23">
        <v>340</v>
      </c>
      <c r="CF341" s="24" t="s">
        <v>162</v>
      </c>
      <c r="CG341" s="102">
        <v>155000</v>
      </c>
    </row>
    <row r="342" spans="1:85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  <c r="CE342" s="23">
        <v>341</v>
      </c>
      <c r="CF342" s="24" t="s">
        <v>189</v>
      </c>
      <c r="CG342" s="102">
        <v>202900</v>
      </c>
    </row>
    <row r="343" spans="1:85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  <c r="CE343" s="23">
        <v>342</v>
      </c>
      <c r="CF343" s="24" t="s">
        <v>170</v>
      </c>
      <c r="CG343" s="102">
        <v>82000</v>
      </c>
    </row>
    <row r="344" spans="1:85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  <c r="CE344" s="23">
        <v>343</v>
      </c>
      <c r="CF344" s="24" t="s">
        <v>162</v>
      </c>
      <c r="CG344" s="102">
        <v>87500</v>
      </c>
    </row>
    <row r="345" spans="1:85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  <c r="CE345" s="23">
        <v>344</v>
      </c>
      <c r="CF345" s="24" t="s">
        <v>154</v>
      </c>
      <c r="CG345" s="102">
        <v>266000</v>
      </c>
    </row>
    <row r="346" spans="1:85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  <c r="CE346" s="23">
        <v>345</v>
      </c>
      <c r="CF346" s="24" t="s">
        <v>178</v>
      </c>
      <c r="CG346" s="102">
        <v>85000</v>
      </c>
    </row>
    <row r="347" spans="1:85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  <c r="CE347" s="23">
        <v>346</v>
      </c>
      <c r="CF347" s="24" t="s">
        <v>148</v>
      </c>
      <c r="CG347" s="102">
        <v>140200</v>
      </c>
    </row>
    <row r="348" spans="1:85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  <c r="CE348" s="23">
        <v>347</v>
      </c>
      <c r="CF348" s="24" t="s">
        <v>162</v>
      </c>
      <c r="CG348" s="102">
        <v>151500</v>
      </c>
    </row>
    <row r="349" spans="1:85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  <c r="CE349" s="23">
        <v>348</v>
      </c>
      <c r="CF349" s="24" t="s">
        <v>162</v>
      </c>
      <c r="CG349" s="102">
        <v>157500</v>
      </c>
    </row>
    <row r="350" spans="1:85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  <c r="CE350" s="23">
        <v>349</v>
      </c>
      <c r="CF350" s="24" t="s">
        <v>154</v>
      </c>
      <c r="CG350" s="102">
        <v>154000</v>
      </c>
    </row>
    <row r="351" spans="1:85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  <c r="CE351" s="23">
        <v>350</v>
      </c>
      <c r="CF351" s="24" t="s">
        <v>154</v>
      </c>
      <c r="CG351" s="102">
        <v>437154</v>
      </c>
    </row>
    <row r="352" spans="1:85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  <c r="CE352" s="23">
        <v>351</v>
      </c>
      <c r="CF352" s="24" t="s">
        <v>154</v>
      </c>
      <c r="CG352" s="102">
        <v>318061</v>
      </c>
    </row>
    <row r="353" spans="1:85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  <c r="CE353" s="23">
        <v>352</v>
      </c>
      <c r="CF353" s="24" t="s">
        <v>205</v>
      </c>
      <c r="CG353" s="102">
        <v>190000</v>
      </c>
    </row>
    <row r="354" spans="1:85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  <c r="CE354" s="23">
        <v>353</v>
      </c>
      <c r="CF354" s="24" t="s">
        <v>185</v>
      </c>
      <c r="CG354" s="102">
        <v>95000</v>
      </c>
    </row>
    <row r="355" spans="1:85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  <c r="CE355" s="23">
        <v>354</v>
      </c>
      <c r="CF355" s="24" t="s">
        <v>143</v>
      </c>
      <c r="CG355" s="102">
        <v>105900</v>
      </c>
    </row>
    <row r="356" spans="1:85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  <c r="CE356" s="23">
        <v>355</v>
      </c>
      <c r="CF356" s="24" t="s">
        <v>232</v>
      </c>
      <c r="CG356" s="102">
        <v>140000</v>
      </c>
    </row>
    <row r="357" spans="1:85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  <c r="CE357" s="23">
        <v>356</v>
      </c>
      <c r="CF357" s="24" t="s">
        <v>89</v>
      </c>
      <c r="CG357" s="102">
        <v>177500</v>
      </c>
    </row>
    <row r="358" spans="1:85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  <c r="CE358" s="23">
        <v>357</v>
      </c>
      <c r="CF358" s="24" t="s">
        <v>193</v>
      </c>
      <c r="CG358" s="102">
        <v>173000</v>
      </c>
    </row>
    <row r="359" spans="1:85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  <c r="CE359" s="23">
        <v>358</v>
      </c>
      <c r="CF359" s="24" t="s">
        <v>178</v>
      </c>
      <c r="CG359" s="102">
        <v>134000</v>
      </c>
    </row>
    <row r="360" spans="1:85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  <c r="CE360" s="23">
        <v>359</v>
      </c>
      <c r="CF360" s="24" t="s">
        <v>205</v>
      </c>
      <c r="CG360" s="102">
        <v>130000</v>
      </c>
    </row>
    <row r="361" spans="1:85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  <c r="CE361" s="23">
        <v>360</v>
      </c>
      <c r="CF361" s="24" t="s">
        <v>129</v>
      </c>
      <c r="CG361" s="102">
        <v>280000</v>
      </c>
    </row>
    <row r="362" spans="1:85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  <c r="CE362" s="23">
        <v>361</v>
      </c>
      <c r="CF362" s="24" t="s">
        <v>131</v>
      </c>
      <c r="CG362" s="102">
        <v>156000</v>
      </c>
    </row>
    <row r="363" spans="1:85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  <c r="CE363" s="23">
        <v>362</v>
      </c>
      <c r="CF363" s="24" t="s">
        <v>148</v>
      </c>
      <c r="CG363" s="102">
        <v>145000</v>
      </c>
    </row>
    <row r="364" spans="1:85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  <c r="CE364" s="23">
        <v>363</v>
      </c>
      <c r="CF364" s="24" t="s">
        <v>185</v>
      </c>
      <c r="CG364" s="102">
        <v>198500</v>
      </c>
    </row>
    <row r="365" spans="1:85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  <c r="CE365" s="23">
        <v>364</v>
      </c>
      <c r="CF365" s="24" t="s">
        <v>228</v>
      </c>
      <c r="CG365" s="102">
        <v>118000</v>
      </c>
    </row>
    <row r="366" spans="1:85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  <c r="CE366" s="23">
        <v>365</v>
      </c>
      <c r="CF366" s="24" t="s">
        <v>138</v>
      </c>
      <c r="CG366" s="102">
        <v>190000</v>
      </c>
    </row>
    <row r="367" spans="1:85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  <c r="CE367" s="23">
        <v>366</v>
      </c>
      <c r="CF367" s="24" t="s">
        <v>176</v>
      </c>
      <c r="CG367" s="102">
        <v>147000</v>
      </c>
    </row>
    <row r="368" spans="1:85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  <c r="CE368" s="23">
        <v>367</v>
      </c>
      <c r="CF368" s="24" t="s">
        <v>162</v>
      </c>
      <c r="CG368" s="102">
        <v>159000</v>
      </c>
    </row>
    <row r="369" spans="1:85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  <c r="CE369" s="23">
        <v>368</v>
      </c>
      <c r="CF369" s="24" t="s">
        <v>162</v>
      </c>
      <c r="CG369" s="102">
        <v>165000</v>
      </c>
    </row>
    <row r="370" spans="1:85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  <c r="CE370" s="23">
        <v>369</v>
      </c>
      <c r="CF370" s="24" t="s">
        <v>162</v>
      </c>
      <c r="CG370" s="102">
        <v>132000</v>
      </c>
    </row>
    <row r="371" spans="1:85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  <c r="CE371" s="23">
        <v>370</v>
      </c>
      <c r="CF371" s="24" t="s">
        <v>162</v>
      </c>
      <c r="CG371" s="102">
        <v>162000</v>
      </c>
    </row>
    <row r="372" spans="1:85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  <c r="CE372" s="23">
        <v>371</v>
      </c>
      <c r="CF372" s="24" t="s">
        <v>193</v>
      </c>
      <c r="CG372" s="102">
        <v>172400</v>
      </c>
    </row>
    <row r="373" spans="1:85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  <c r="CE373" s="23">
        <v>372</v>
      </c>
      <c r="CF373" s="24" t="s">
        <v>205</v>
      </c>
      <c r="CG373" s="102">
        <v>134432</v>
      </c>
    </row>
    <row r="374" spans="1:85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  <c r="CE374" s="23">
        <v>373</v>
      </c>
      <c r="CF374" s="24" t="s">
        <v>170</v>
      </c>
      <c r="CG374" s="102">
        <v>125000</v>
      </c>
    </row>
    <row r="375" spans="1:85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  <c r="CE375" s="23">
        <v>374</v>
      </c>
      <c r="CF375" s="24" t="s">
        <v>162</v>
      </c>
      <c r="CG375" s="102">
        <v>123000</v>
      </c>
    </row>
    <row r="376" spans="1:85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  <c r="CE376" s="23">
        <v>375</v>
      </c>
      <c r="CF376" s="24" t="s">
        <v>89</v>
      </c>
      <c r="CG376" s="102">
        <v>219500</v>
      </c>
    </row>
    <row r="377" spans="1:85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  <c r="CE377" s="23">
        <v>376</v>
      </c>
      <c r="CF377" s="24" t="s">
        <v>185</v>
      </c>
      <c r="CG377" s="102">
        <v>61000</v>
      </c>
    </row>
    <row r="378" spans="1:85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  <c r="CE378" s="23">
        <v>377</v>
      </c>
      <c r="CF378" s="24" t="s">
        <v>89</v>
      </c>
      <c r="CG378" s="102">
        <v>148000</v>
      </c>
    </row>
    <row r="379" spans="1:85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  <c r="CE379" s="23">
        <v>378</v>
      </c>
      <c r="CF379" s="24" t="s">
        <v>136</v>
      </c>
      <c r="CG379" s="102">
        <v>340000</v>
      </c>
    </row>
    <row r="380" spans="1:85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  <c r="CE380" s="23">
        <v>379</v>
      </c>
      <c r="CF380" s="24" t="s">
        <v>200</v>
      </c>
      <c r="CG380" s="102">
        <v>394432</v>
      </c>
    </row>
    <row r="381" spans="1:85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  <c r="CE381" s="23">
        <v>380</v>
      </c>
      <c r="CF381" s="24" t="s">
        <v>193</v>
      </c>
      <c r="CG381" s="102">
        <v>179000</v>
      </c>
    </row>
    <row r="382" spans="1:85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  <c r="CE382" s="23">
        <v>381</v>
      </c>
      <c r="CF382" s="24" t="s">
        <v>232</v>
      </c>
      <c r="CG382" s="102">
        <v>127000</v>
      </c>
    </row>
    <row r="383" spans="1:85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  <c r="CE383" s="23">
        <v>382</v>
      </c>
      <c r="CF383" s="24" t="s">
        <v>136</v>
      </c>
      <c r="CG383" s="102">
        <v>187750</v>
      </c>
    </row>
    <row r="384" spans="1:85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  <c r="CE384" s="23">
        <v>383</v>
      </c>
      <c r="CF384" s="24" t="s">
        <v>89</v>
      </c>
      <c r="CG384" s="102">
        <v>213500</v>
      </c>
    </row>
    <row r="385" spans="1:85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  <c r="CE385" s="23">
        <v>384</v>
      </c>
      <c r="CF385" s="24" t="s">
        <v>170</v>
      </c>
      <c r="CG385" s="102">
        <v>76000</v>
      </c>
    </row>
    <row r="386" spans="1:85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  <c r="CE386" s="23">
        <v>385</v>
      </c>
      <c r="CF386" s="24" t="s">
        <v>205</v>
      </c>
      <c r="CG386" s="102">
        <v>240000</v>
      </c>
    </row>
    <row r="387" spans="1:85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  <c r="CE387" s="23">
        <v>386</v>
      </c>
      <c r="CF387" s="24" t="s">
        <v>227</v>
      </c>
      <c r="CG387" s="102">
        <v>192000</v>
      </c>
    </row>
    <row r="388" spans="1:85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  <c r="CE388" s="23">
        <v>387</v>
      </c>
      <c r="CF388" s="24" t="s">
        <v>185</v>
      </c>
      <c r="CG388" s="102">
        <v>81000</v>
      </c>
    </row>
    <row r="389" spans="1:85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  <c r="CE389" s="23">
        <v>388</v>
      </c>
      <c r="CF389" s="24" t="s">
        <v>185</v>
      </c>
      <c r="CG389" s="102">
        <v>125000</v>
      </c>
    </row>
    <row r="390" spans="1:85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  <c r="CE390" s="23">
        <v>389</v>
      </c>
      <c r="CF390" s="24" t="s">
        <v>89</v>
      </c>
      <c r="CG390" s="102">
        <v>191000</v>
      </c>
    </row>
    <row r="391" spans="1:85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  <c r="CE391" s="23">
        <v>390</v>
      </c>
      <c r="CF391" s="24" t="s">
        <v>154</v>
      </c>
      <c r="CG391" s="102">
        <v>426000</v>
      </c>
    </row>
    <row r="392" spans="1:85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  <c r="CE392" s="23">
        <v>391</v>
      </c>
      <c r="CF392" s="24" t="s">
        <v>185</v>
      </c>
      <c r="CG392" s="102">
        <v>119000</v>
      </c>
    </row>
    <row r="393" spans="1:85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  <c r="CE393" s="23">
        <v>392</v>
      </c>
      <c r="CF393" s="24" t="s">
        <v>131</v>
      </c>
      <c r="CG393" s="102">
        <v>215000</v>
      </c>
    </row>
    <row r="394" spans="1:85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  <c r="CE394" s="23">
        <v>393</v>
      </c>
      <c r="CF394" s="24" t="s">
        <v>162</v>
      </c>
      <c r="CG394" s="102">
        <v>106500</v>
      </c>
    </row>
    <row r="395" spans="1:85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  <c r="CE395" s="23">
        <v>394</v>
      </c>
      <c r="CF395" s="24" t="s">
        <v>148</v>
      </c>
      <c r="CG395" s="102">
        <v>100000</v>
      </c>
    </row>
    <row r="396" spans="1:85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  <c r="CE396" s="23">
        <v>395</v>
      </c>
      <c r="CF396" s="24" t="s">
        <v>143</v>
      </c>
      <c r="CG396" s="102">
        <v>109000</v>
      </c>
    </row>
    <row r="397" spans="1:85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  <c r="CE397" s="23">
        <v>396</v>
      </c>
      <c r="CF397" s="24" t="s">
        <v>185</v>
      </c>
      <c r="CG397" s="102">
        <v>129000</v>
      </c>
    </row>
    <row r="398" spans="1:85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  <c r="CE398" s="23">
        <v>397</v>
      </c>
      <c r="CF398" s="24" t="s">
        <v>89</v>
      </c>
      <c r="CG398" s="102">
        <v>123000</v>
      </c>
    </row>
    <row r="399" spans="1:85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  <c r="CE399" s="23">
        <v>398</v>
      </c>
      <c r="CF399" s="24" t="s">
        <v>162</v>
      </c>
      <c r="CG399" s="102">
        <v>169500</v>
      </c>
    </row>
    <row r="400" spans="1:85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  <c r="CE400" s="23">
        <v>399</v>
      </c>
      <c r="CF400" s="24" t="s">
        <v>176</v>
      </c>
      <c r="CG400" s="102">
        <v>67000</v>
      </c>
    </row>
    <row r="401" spans="1:85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  <c r="CE401" s="23">
        <v>400</v>
      </c>
      <c r="CF401" s="24" t="s">
        <v>136</v>
      </c>
      <c r="CG401" s="102">
        <v>241000</v>
      </c>
    </row>
    <row r="402" spans="1:85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  <c r="CE402" s="23">
        <v>401</v>
      </c>
      <c r="CF402" s="24" t="s">
        <v>113</v>
      </c>
      <c r="CG402" s="102">
        <v>245500</v>
      </c>
    </row>
    <row r="403" spans="1:85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  <c r="CE403" s="23">
        <v>402</v>
      </c>
      <c r="CF403" s="24" t="s">
        <v>89</v>
      </c>
      <c r="CG403" s="102">
        <v>164990</v>
      </c>
    </row>
    <row r="404" spans="1:85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  <c r="CE404" s="23">
        <v>403</v>
      </c>
      <c r="CF404" s="24" t="s">
        <v>151</v>
      </c>
      <c r="CG404" s="102">
        <v>108000</v>
      </c>
    </row>
    <row r="405" spans="1:85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  <c r="CE405" s="23">
        <v>404</v>
      </c>
      <c r="CF405" s="24" t="s">
        <v>129</v>
      </c>
      <c r="CG405" s="102">
        <v>258000</v>
      </c>
    </row>
    <row r="406" spans="1:85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  <c r="CE406" s="23">
        <v>405</v>
      </c>
      <c r="CF406" s="24" t="s">
        <v>193</v>
      </c>
      <c r="CG406" s="102">
        <v>168000</v>
      </c>
    </row>
    <row r="407" spans="1:85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  <c r="CE407" s="23">
        <v>406</v>
      </c>
      <c r="CF407" s="24" t="s">
        <v>151</v>
      </c>
      <c r="CG407" s="102">
        <v>150000</v>
      </c>
    </row>
    <row r="408" spans="1:85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  <c r="CE408" s="23">
        <v>407</v>
      </c>
      <c r="CF408" s="24" t="s">
        <v>232</v>
      </c>
      <c r="CG408" s="102">
        <v>115000</v>
      </c>
    </row>
    <row r="409" spans="1:85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  <c r="CE409" s="23">
        <v>408</v>
      </c>
      <c r="CF409" s="24" t="s">
        <v>123</v>
      </c>
      <c r="CG409" s="102">
        <v>177000</v>
      </c>
    </row>
    <row r="410" spans="1:85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  <c r="CE410" s="23">
        <v>409</v>
      </c>
      <c r="CF410" s="24" t="s">
        <v>154</v>
      </c>
      <c r="CG410" s="102">
        <v>280000</v>
      </c>
    </row>
    <row r="411" spans="1:85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  <c r="CE411" s="23">
        <v>410</v>
      </c>
      <c r="CF411" s="24" t="s">
        <v>136</v>
      </c>
      <c r="CG411" s="102">
        <v>339750</v>
      </c>
    </row>
    <row r="412" spans="1:85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  <c r="CE412" s="23">
        <v>411</v>
      </c>
      <c r="CF412" s="24" t="s">
        <v>185</v>
      </c>
      <c r="CG412" s="102">
        <v>60000</v>
      </c>
    </row>
    <row r="413" spans="1:85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  <c r="CE413" s="23">
        <v>412</v>
      </c>
      <c r="CF413" s="24" t="s">
        <v>193</v>
      </c>
      <c r="CG413" s="102">
        <v>145000</v>
      </c>
    </row>
    <row r="414" spans="1:85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  <c r="CE414" s="23">
        <v>413</v>
      </c>
      <c r="CF414" s="24" t="s">
        <v>136</v>
      </c>
      <c r="CG414" s="102">
        <v>222000</v>
      </c>
    </row>
    <row r="415" spans="1:85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  <c r="CE415" s="23">
        <v>414</v>
      </c>
      <c r="CF415" s="24" t="s">
        <v>143</v>
      </c>
      <c r="CG415" s="102">
        <v>115000</v>
      </c>
    </row>
    <row r="416" spans="1:85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  <c r="CE416" s="23">
        <v>415</v>
      </c>
      <c r="CF416" s="24" t="s">
        <v>170</v>
      </c>
      <c r="CG416" s="102">
        <v>228000</v>
      </c>
    </row>
    <row r="417" spans="1:85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  <c r="CE417" s="23">
        <v>416</v>
      </c>
      <c r="CF417" s="24" t="s">
        <v>193</v>
      </c>
      <c r="CG417" s="102">
        <v>181134</v>
      </c>
    </row>
    <row r="418" spans="1:85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  <c r="CE418" s="23">
        <v>417</v>
      </c>
      <c r="CF418" s="24" t="s">
        <v>151</v>
      </c>
      <c r="CG418" s="102">
        <v>149500</v>
      </c>
    </row>
    <row r="419" spans="1:85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  <c r="CE419" s="23">
        <v>418</v>
      </c>
      <c r="CF419" s="24" t="s">
        <v>123</v>
      </c>
      <c r="CG419" s="102">
        <v>239000</v>
      </c>
    </row>
    <row r="420" spans="1:85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  <c r="CE420" s="23">
        <v>419</v>
      </c>
      <c r="CF420" s="24" t="s">
        <v>185</v>
      </c>
      <c r="CG420" s="102">
        <v>126000</v>
      </c>
    </row>
    <row r="421" spans="1:85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  <c r="CE421" s="23">
        <v>420</v>
      </c>
      <c r="CF421" s="24" t="s">
        <v>162</v>
      </c>
      <c r="CG421" s="102">
        <v>142000</v>
      </c>
    </row>
    <row r="422" spans="1:85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  <c r="CE422" s="23">
        <v>421</v>
      </c>
      <c r="CF422" s="24" t="s">
        <v>131</v>
      </c>
      <c r="CG422" s="102">
        <v>206300</v>
      </c>
    </row>
    <row r="423" spans="1:85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  <c r="CE423" s="23">
        <v>422</v>
      </c>
      <c r="CF423" s="24" t="s">
        <v>138</v>
      </c>
      <c r="CG423" s="102">
        <v>215000</v>
      </c>
    </row>
    <row r="424" spans="1:85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  <c r="CE424" s="23">
        <v>423</v>
      </c>
      <c r="CF424" s="24" t="s">
        <v>131</v>
      </c>
      <c r="CG424" s="102">
        <v>113000</v>
      </c>
    </row>
    <row r="425" spans="1:85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  <c r="CE425" s="23">
        <v>424</v>
      </c>
      <c r="CF425" s="24" t="s">
        <v>129</v>
      </c>
      <c r="CG425" s="102">
        <v>315000</v>
      </c>
    </row>
    <row r="426" spans="1:85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  <c r="CE426" s="23">
        <v>425</v>
      </c>
      <c r="CF426" s="24" t="s">
        <v>162</v>
      </c>
      <c r="CG426" s="102">
        <v>139000</v>
      </c>
    </row>
    <row r="427" spans="1:85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  <c r="CE427" s="23">
        <v>426</v>
      </c>
      <c r="CF427" s="24" t="s">
        <v>143</v>
      </c>
      <c r="CG427" s="102">
        <v>135000</v>
      </c>
    </row>
    <row r="428" spans="1:85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  <c r="CE428" s="23">
        <v>427</v>
      </c>
      <c r="CF428" s="24" t="s">
        <v>170</v>
      </c>
      <c r="CG428" s="102">
        <v>275000</v>
      </c>
    </row>
    <row r="429" spans="1:85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  <c r="CE429" s="23">
        <v>428</v>
      </c>
      <c r="CF429" s="24" t="s">
        <v>162</v>
      </c>
      <c r="CG429" s="102">
        <v>109008</v>
      </c>
    </row>
    <row r="430" spans="1:85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  <c r="CE430" s="23">
        <v>429</v>
      </c>
      <c r="CF430" s="24" t="s">
        <v>89</v>
      </c>
      <c r="CG430" s="102">
        <v>195400</v>
      </c>
    </row>
    <row r="431" spans="1:85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  <c r="CE431" s="23">
        <v>430</v>
      </c>
      <c r="CF431" s="24" t="s">
        <v>189</v>
      </c>
      <c r="CG431" s="102">
        <v>175000</v>
      </c>
    </row>
    <row r="432" spans="1:85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  <c r="CE432" s="23">
        <v>431</v>
      </c>
      <c r="CF432" s="24" t="s">
        <v>228</v>
      </c>
      <c r="CG432" s="102">
        <v>85400</v>
      </c>
    </row>
    <row r="433" spans="1:85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  <c r="CE433" s="23">
        <v>432</v>
      </c>
      <c r="CF433" s="24" t="s">
        <v>143</v>
      </c>
      <c r="CG433" s="102">
        <v>79900</v>
      </c>
    </row>
    <row r="434" spans="1:85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  <c r="CE434" s="23">
        <v>433</v>
      </c>
      <c r="CF434" s="24" t="s">
        <v>228</v>
      </c>
      <c r="CG434" s="102">
        <v>122500</v>
      </c>
    </row>
    <row r="435" spans="1:85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  <c r="CE435" s="23">
        <v>434</v>
      </c>
      <c r="CF435" s="24" t="s">
        <v>193</v>
      </c>
      <c r="CG435" s="102">
        <v>181000</v>
      </c>
    </row>
    <row r="436" spans="1:85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  <c r="CE436" s="23">
        <v>435</v>
      </c>
      <c r="CF436" s="24" t="s">
        <v>178</v>
      </c>
      <c r="CG436" s="102">
        <v>81000</v>
      </c>
    </row>
    <row r="437" spans="1:85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  <c r="CE437" s="23">
        <v>436</v>
      </c>
      <c r="CF437" s="24" t="s">
        <v>89</v>
      </c>
      <c r="CG437" s="102">
        <v>212000</v>
      </c>
    </row>
    <row r="438" spans="1:85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  <c r="CE438" s="23">
        <v>437</v>
      </c>
      <c r="CF438" s="24" t="s">
        <v>143</v>
      </c>
      <c r="CG438" s="102">
        <v>116000</v>
      </c>
    </row>
    <row r="439" spans="1:85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  <c r="CE439" s="23">
        <v>438</v>
      </c>
      <c r="CF439" s="24" t="s">
        <v>148</v>
      </c>
      <c r="CG439" s="102">
        <v>119000</v>
      </c>
    </row>
    <row r="440" spans="1:85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  <c r="CE440" s="23">
        <v>439</v>
      </c>
      <c r="CF440" s="24" t="s">
        <v>123</v>
      </c>
      <c r="CG440" s="102">
        <v>90350</v>
      </c>
    </row>
    <row r="441" spans="1:85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  <c r="CE441" s="23">
        <v>440</v>
      </c>
      <c r="CF441" s="24" t="s">
        <v>185</v>
      </c>
      <c r="CG441" s="102">
        <v>110000</v>
      </c>
    </row>
    <row r="442" spans="1:85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  <c r="CE442" s="23">
        <v>441</v>
      </c>
      <c r="CF442" s="24" t="s">
        <v>154</v>
      </c>
      <c r="CG442" s="102">
        <v>555000</v>
      </c>
    </row>
    <row r="443" spans="1:85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  <c r="CE443" s="23">
        <v>442</v>
      </c>
      <c r="CF443" s="24" t="s">
        <v>185</v>
      </c>
      <c r="CG443" s="102">
        <v>118000</v>
      </c>
    </row>
    <row r="444" spans="1:85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  <c r="CE444" s="23">
        <v>443</v>
      </c>
      <c r="CF444" s="24" t="s">
        <v>148</v>
      </c>
      <c r="CG444" s="102">
        <v>162900</v>
      </c>
    </row>
    <row r="445" spans="1:85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  <c r="CE445" s="23">
        <v>444</v>
      </c>
      <c r="CF445" s="24" t="s">
        <v>227</v>
      </c>
      <c r="CG445" s="102">
        <v>172500</v>
      </c>
    </row>
    <row r="446" spans="1:85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  <c r="CE446" s="23">
        <v>445</v>
      </c>
      <c r="CF446" s="24" t="s">
        <v>89</v>
      </c>
      <c r="CG446" s="102">
        <v>210000</v>
      </c>
    </row>
    <row r="447" spans="1:85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  <c r="CE447" s="23">
        <v>446</v>
      </c>
      <c r="CF447" s="24" t="s">
        <v>185</v>
      </c>
      <c r="CG447" s="102">
        <v>127500</v>
      </c>
    </row>
    <row r="448" spans="1:85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  <c r="CE448" s="23">
        <v>447</v>
      </c>
      <c r="CF448" s="24" t="s">
        <v>162</v>
      </c>
      <c r="CG448" s="102">
        <v>190000</v>
      </c>
    </row>
    <row r="449" spans="1:85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  <c r="CE449" s="23">
        <v>448</v>
      </c>
      <c r="CF449" s="24" t="s">
        <v>193</v>
      </c>
      <c r="CG449" s="102">
        <v>199900</v>
      </c>
    </row>
    <row r="450" spans="1:85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  <c r="CE450" s="23">
        <v>449</v>
      </c>
      <c r="CF450" s="24" t="s">
        <v>176</v>
      </c>
      <c r="CG450" s="102">
        <v>119500</v>
      </c>
    </row>
    <row r="451" spans="1:85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  <c r="CE451" s="23">
        <v>450</v>
      </c>
      <c r="CF451" s="24" t="s">
        <v>143</v>
      </c>
      <c r="CG451" s="102">
        <v>120000</v>
      </c>
    </row>
    <row r="452" spans="1:85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  <c r="CE452" s="23">
        <v>451</v>
      </c>
      <c r="CF452" s="24" t="s">
        <v>143</v>
      </c>
      <c r="CG452" s="102">
        <v>110000</v>
      </c>
    </row>
    <row r="453" spans="1:85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  <c r="CE453" s="23">
        <v>452</v>
      </c>
      <c r="CF453" s="24" t="s">
        <v>205</v>
      </c>
      <c r="CG453" s="102">
        <v>280000</v>
      </c>
    </row>
    <row r="454" spans="1:85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  <c r="CE454" s="23">
        <v>453</v>
      </c>
      <c r="CF454" s="24" t="s">
        <v>189</v>
      </c>
      <c r="CG454" s="102">
        <v>204000</v>
      </c>
    </row>
    <row r="455" spans="1:85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  <c r="CE455" s="23">
        <v>454</v>
      </c>
      <c r="CF455" s="24" t="s">
        <v>136</v>
      </c>
      <c r="CG455" s="102">
        <v>210000</v>
      </c>
    </row>
    <row r="456" spans="1:85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  <c r="CE456" s="23">
        <v>455</v>
      </c>
      <c r="CF456" s="24" t="s">
        <v>131</v>
      </c>
      <c r="CG456" s="102">
        <v>188000</v>
      </c>
    </row>
    <row r="457" spans="1:85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  <c r="CE457" s="23">
        <v>456</v>
      </c>
      <c r="CF457" s="24" t="s">
        <v>138</v>
      </c>
      <c r="CG457" s="102">
        <v>175500</v>
      </c>
    </row>
    <row r="458" spans="1:85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  <c r="CE458" s="23">
        <v>457</v>
      </c>
      <c r="CF458" s="24" t="s">
        <v>143</v>
      </c>
      <c r="CG458" s="102">
        <v>98000</v>
      </c>
    </row>
    <row r="459" spans="1:85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  <c r="CE459" s="23">
        <v>458</v>
      </c>
      <c r="CF459" s="24" t="s">
        <v>205</v>
      </c>
      <c r="CG459" s="102">
        <v>256000</v>
      </c>
    </row>
    <row r="460" spans="1:85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  <c r="CE460" s="23">
        <v>459</v>
      </c>
      <c r="CF460" s="24" t="s">
        <v>143</v>
      </c>
      <c r="CG460" s="102">
        <v>161000</v>
      </c>
    </row>
    <row r="461" spans="1:85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  <c r="CE461" s="23">
        <v>460</v>
      </c>
      <c r="CF461" s="24" t="s">
        <v>148</v>
      </c>
      <c r="CG461" s="102">
        <v>110000</v>
      </c>
    </row>
    <row r="462" spans="1:85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  <c r="CE462" s="23">
        <v>461</v>
      </c>
      <c r="CF462" s="24" t="s">
        <v>136</v>
      </c>
      <c r="CG462" s="102">
        <v>263435</v>
      </c>
    </row>
    <row r="463" spans="1:85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  <c r="CE463" s="23">
        <v>462</v>
      </c>
      <c r="CF463" s="24" t="s">
        <v>232</v>
      </c>
      <c r="CG463" s="102">
        <v>155000</v>
      </c>
    </row>
    <row r="464" spans="1:85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  <c r="CE464" s="23">
        <v>463</v>
      </c>
      <c r="CF464" s="24" t="s">
        <v>151</v>
      </c>
      <c r="CG464" s="102">
        <v>62383</v>
      </c>
    </row>
    <row r="465" spans="1:85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  <c r="CE465" s="23">
        <v>464</v>
      </c>
      <c r="CF465" s="24" t="s">
        <v>123</v>
      </c>
      <c r="CG465" s="102">
        <v>188700</v>
      </c>
    </row>
    <row r="466" spans="1:85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  <c r="CE466" s="23">
        <v>465</v>
      </c>
      <c r="CF466" s="24" t="s">
        <v>89</v>
      </c>
      <c r="CG466" s="102">
        <v>124000</v>
      </c>
    </row>
    <row r="467" spans="1:85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  <c r="CE467" s="23">
        <v>466</v>
      </c>
      <c r="CF467" s="24" t="s">
        <v>227</v>
      </c>
      <c r="CG467" s="102">
        <v>178740</v>
      </c>
    </row>
    <row r="468" spans="1:85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  <c r="CE468" s="23">
        <v>467</v>
      </c>
      <c r="CF468" s="24" t="s">
        <v>162</v>
      </c>
      <c r="CG468" s="102">
        <v>167000</v>
      </c>
    </row>
    <row r="469" spans="1:85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  <c r="CE469" s="23">
        <v>468</v>
      </c>
      <c r="CF469" s="24" t="s">
        <v>162</v>
      </c>
      <c r="CG469" s="102">
        <v>146500</v>
      </c>
    </row>
    <row r="470" spans="1:85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  <c r="CE470" s="23">
        <v>469</v>
      </c>
      <c r="CF470" s="24" t="s">
        <v>154</v>
      </c>
      <c r="CG470" s="102">
        <v>250000</v>
      </c>
    </row>
    <row r="471" spans="1:85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  <c r="CE471" s="23">
        <v>470</v>
      </c>
      <c r="CF471" s="24" t="s">
        <v>170</v>
      </c>
      <c r="CG471" s="102">
        <v>187000</v>
      </c>
    </row>
    <row r="472" spans="1:85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  <c r="CE472" s="23">
        <v>471</v>
      </c>
      <c r="CF472" s="24" t="s">
        <v>200</v>
      </c>
      <c r="CG472" s="102">
        <v>212000</v>
      </c>
    </row>
    <row r="473" spans="1:85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  <c r="CE473" s="23">
        <v>472</v>
      </c>
      <c r="CF473" s="24" t="s">
        <v>138</v>
      </c>
      <c r="CG473" s="102">
        <v>190000</v>
      </c>
    </row>
    <row r="474" spans="1:85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  <c r="CE474" s="23">
        <v>473</v>
      </c>
      <c r="CF474" s="24" t="s">
        <v>185</v>
      </c>
      <c r="CG474" s="102">
        <v>148000</v>
      </c>
    </row>
    <row r="475" spans="1:85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  <c r="CE475" s="23">
        <v>474</v>
      </c>
      <c r="CF475" s="24" t="s">
        <v>154</v>
      </c>
      <c r="CG475" s="102">
        <v>440000</v>
      </c>
    </row>
    <row r="476" spans="1:85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  <c r="CE476" s="23">
        <v>475</v>
      </c>
      <c r="CF476" s="24" t="s">
        <v>200</v>
      </c>
      <c r="CG476" s="102">
        <v>251000</v>
      </c>
    </row>
    <row r="477" spans="1:85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  <c r="CE477" s="23">
        <v>476</v>
      </c>
      <c r="CF477" s="24" t="s">
        <v>151</v>
      </c>
      <c r="CG477" s="102">
        <v>132500</v>
      </c>
    </row>
    <row r="478" spans="1:85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  <c r="CE478" s="23">
        <v>477</v>
      </c>
      <c r="CF478" s="24" t="s">
        <v>89</v>
      </c>
      <c r="CG478" s="102">
        <v>208900</v>
      </c>
    </row>
    <row r="479" spans="1:85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  <c r="CE479" s="23">
        <v>478</v>
      </c>
      <c r="CF479" s="24" t="s">
        <v>154</v>
      </c>
      <c r="CG479" s="102">
        <v>380000</v>
      </c>
    </row>
    <row r="480" spans="1:85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  <c r="CE480" s="23">
        <v>479</v>
      </c>
      <c r="CF480" s="24" t="s">
        <v>89</v>
      </c>
      <c r="CG480" s="102">
        <v>297000</v>
      </c>
    </row>
    <row r="481" spans="1:85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  <c r="CE481" s="23">
        <v>480</v>
      </c>
      <c r="CF481" s="24" t="s">
        <v>143</v>
      </c>
      <c r="CG481" s="102">
        <v>89471</v>
      </c>
    </row>
    <row r="482" spans="1:85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  <c r="CE482" s="23">
        <v>481</v>
      </c>
      <c r="CF482" s="24" t="s">
        <v>154</v>
      </c>
      <c r="CG482" s="102">
        <v>326000</v>
      </c>
    </row>
    <row r="483" spans="1:85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  <c r="CE483" s="23">
        <v>482</v>
      </c>
      <c r="CF483" s="24" t="s">
        <v>154</v>
      </c>
      <c r="CG483" s="102">
        <v>374000</v>
      </c>
    </row>
    <row r="484" spans="1:85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  <c r="CE484" s="23">
        <v>483</v>
      </c>
      <c r="CF484" s="24" t="s">
        <v>143</v>
      </c>
      <c r="CG484" s="102">
        <v>155000</v>
      </c>
    </row>
    <row r="485" spans="1:85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  <c r="CE485" s="23">
        <v>484</v>
      </c>
      <c r="CF485" s="24" t="s">
        <v>131</v>
      </c>
      <c r="CG485" s="102">
        <v>164000</v>
      </c>
    </row>
    <row r="486" spans="1:85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  <c r="CE486" s="23">
        <v>485</v>
      </c>
      <c r="CF486" s="24" t="s">
        <v>151</v>
      </c>
      <c r="CG486" s="102">
        <v>132500</v>
      </c>
    </row>
    <row r="487" spans="1:85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  <c r="CE487" s="23">
        <v>486</v>
      </c>
      <c r="CF487" s="24" t="s">
        <v>162</v>
      </c>
      <c r="CG487" s="102">
        <v>147000</v>
      </c>
    </row>
    <row r="488" spans="1:85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  <c r="CE488" s="23">
        <v>487</v>
      </c>
      <c r="CF488" s="24" t="s">
        <v>162</v>
      </c>
      <c r="CG488" s="102">
        <v>156000</v>
      </c>
    </row>
    <row r="489" spans="1:85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  <c r="CE489" s="23">
        <v>488</v>
      </c>
      <c r="CF489" s="24" t="s">
        <v>138</v>
      </c>
      <c r="CG489" s="102">
        <v>175000</v>
      </c>
    </row>
    <row r="490" spans="1:85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  <c r="CE490" s="23">
        <v>489</v>
      </c>
      <c r="CF490" s="24" t="s">
        <v>143</v>
      </c>
      <c r="CG490" s="102">
        <v>160000</v>
      </c>
    </row>
    <row r="491" spans="1:85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  <c r="CE491" s="23">
        <v>490</v>
      </c>
      <c r="CF491" s="24" t="s">
        <v>178</v>
      </c>
      <c r="CG491" s="102">
        <v>86000</v>
      </c>
    </row>
    <row r="492" spans="1:85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  <c r="CE492" s="23">
        <v>491</v>
      </c>
      <c r="CF492" s="24" t="s">
        <v>178</v>
      </c>
      <c r="CG492" s="102">
        <v>115000</v>
      </c>
    </row>
    <row r="493" spans="1:85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  <c r="CE493" s="23">
        <v>492</v>
      </c>
      <c r="CF493" s="24" t="s">
        <v>162</v>
      </c>
      <c r="CG493" s="102">
        <v>133000</v>
      </c>
    </row>
    <row r="494" spans="1:85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  <c r="CE494" s="23">
        <v>493</v>
      </c>
      <c r="CF494" s="24" t="s">
        <v>193</v>
      </c>
      <c r="CG494" s="102">
        <v>172785</v>
      </c>
    </row>
    <row r="495" spans="1:85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  <c r="CE495" s="23">
        <v>494</v>
      </c>
      <c r="CF495" s="24" t="s">
        <v>162</v>
      </c>
      <c r="CG495" s="102">
        <v>155000</v>
      </c>
    </row>
    <row r="496" spans="1:85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  <c r="CE496" s="23">
        <v>495</v>
      </c>
      <c r="CF496" s="24" t="s">
        <v>143</v>
      </c>
      <c r="CG496" s="102">
        <v>91300</v>
      </c>
    </row>
    <row r="497" spans="1:85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  <c r="CE497" s="23">
        <v>496</v>
      </c>
      <c r="CF497" s="24" t="s">
        <v>176</v>
      </c>
      <c r="CG497" s="102">
        <v>34900</v>
      </c>
    </row>
    <row r="498" spans="1:85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  <c r="CE498" s="23">
        <v>497</v>
      </c>
      <c r="CF498" s="24" t="s">
        <v>129</v>
      </c>
      <c r="CG498" s="102">
        <v>430000</v>
      </c>
    </row>
    <row r="499" spans="1:85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  <c r="CE499" s="23">
        <v>498</v>
      </c>
      <c r="CF499" s="24" t="s">
        <v>148</v>
      </c>
      <c r="CG499" s="102">
        <v>184000</v>
      </c>
    </row>
    <row r="500" spans="1:85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  <c r="CE500" s="23">
        <v>499</v>
      </c>
      <c r="CF500" s="24" t="s">
        <v>151</v>
      </c>
      <c r="CG500" s="102">
        <v>130000</v>
      </c>
    </row>
    <row r="501" spans="1:85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  <c r="CE501" s="23">
        <v>500</v>
      </c>
      <c r="CF501" s="24" t="s">
        <v>162</v>
      </c>
      <c r="CG501" s="102">
        <v>120000</v>
      </c>
    </row>
    <row r="502" spans="1:85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  <c r="CE502" s="23">
        <v>501</v>
      </c>
      <c r="CF502" s="24" t="s">
        <v>228</v>
      </c>
      <c r="CG502" s="102">
        <v>113000</v>
      </c>
    </row>
    <row r="503" spans="1:85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  <c r="CE503" s="23">
        <v>502</v>
      </c>
      <c r="CF503" s="24" t="s">
        <v>136</v>
      </c>
      <c r="CG503" s="102">
        <v>226700</v>
      </c>
    </row>
    <row r="504" spans="1:85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  <c r="CE504" s="23">
        <v>503</v>
      </c>
      <c r="CF504" s="24" t="s">
        <v>185</v>
      </c>
      <c r="CG504" s="102">
        <v>140000</v>
      </c>
    </row>
    <row r="505" spans="1:85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  <c r="CE505" s="23">
        <v>504</v>
      </c>
      <c r="CF505" s="24" t="s">
        <v>123</v>
      </c>
      <c r="CG505" s="102">
        <v>289000</v>
      </c>
    </row>
    <row r="506" spans="1:85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  <c r="CE506" s="23">
        <v>505</v>
      </c>
      <c r="CF506" s="24" t="s">
        <v>216</v>
      </c>
      <c r="CG506" s="102">
        <v>147000</v>
      </c>
    </row>
    <row r="507" spans="1:85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  <c r="CE507" s="23">
        <v>506</v>
      </c>
      <c r="CF507" s="24" t="s">
        <v>143</v>
      </c>
      <c r="CG507" s="102">
        <v>124500</v>
      </c>
    </row>
    <row r="508" spans="1:85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  <c r="CE508" s="23">
        <v>507</v>
      </c>
      <c r="CF508" s="24" t="s">
        <v>170</v>
      </c>
      <c r="CG508" s="102">
        <v>215000</v>
      </c>
    </row>
    <row r="509" spans="1:85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  <c r="CE509" s="23">
        <v>508</v>
      </c>
      <c r="CF509" s="24" t="s">
        <v>136</v>
      </c>
      <c r="CG509" s="102">
        <v>208300</v>
      </c>
    </row>
    <row r="510" spans="1:85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  <c r="CE510" s="23">
        <v>509</v>
      </c>
      <c r="CF510" s="24" t="s">
        <v>143</v>
      </c>
      <c r="CG510" s="102">
        <v>161000</v>
      </c>
    </row>
    <row r="511" spans="1:85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  <c r="CE511" s="23">
        <v>510</v>
      </c>
      <c r="CF511" s="24" t="s">
        <v>162</v>
      </c>
      <c r="CG511" s="102">
        <v>124500</v>
      </c>
    </row>
    <row r="512" spans="1:85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  <c r="CE512" s="23">
        <v>511</v>
      </c>
      <c r="CF512" s="24" t="s">
        <v>162</v>
      </c>
      <c r="CG512" s="102">
        <v>164900</v>
      </c>
    </row>
    <row r="513" spans="1:85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  <c r="CE513" s="23">
        <v>512</v>
      </c>
      <c r="CF513" s="24" t="s">
        <v>154</v>
      </c>
      <c r="CG513" s="102">
        <v>202665</v>
      </c>
    </row>
    <row r="514" spans="1:85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  <c r="CE514" s="23">
        <v>513</v>
      </c>
      <c r="CF514" s="24" t="s">
        <v>162</v>
      </c>
      <c r="CG514" s="102">
        <v>129900</v>
      </c>
    </row>
    <row r="515" spans="1:85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  <c r="CE515" s="23">
        <v>514</v>
      </c>
      <c r="CF515" s="24" t="s">
        <v>131</v>
      </c>
      <c r="CG515" s="102">
        <v>134000</v>
      </c>
    </row>
    <row r="516" spans="1:85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  <c r="CE516" s="23">
        <v>515</v>
      </c>
      <c r="CF516" s="24" t="s">
        <v>123</v>
      </c>
      <c r="CG516" s="102">
        <v>96500</v>
      </c>
    </row>
    <row r="517" spans="1:85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  <c r="CE517" s="23">
        <v>516</v>
      </c>
      <c r="CF517" s="24" t="s">
        <v>154</v>
      </c>
      <c r="CG517" s="102">
        <v>402861</v>
      </c>
    </row>
    <row r="518" spans="1:85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  <c r="CE518" s="23">
        <v>517</v>
      </c>
      <c r="CF518" s="24" t="s">
        <v>138</v>
      </c>
      <c r="CG518" s="102">
        <v>158000</v>
      </c>
    </row>
    <row r="519" spans="1:85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  <c r="CE519" s="23">
        <v>518</v>
      </c>
      <c r="CF519" s="24" t="s">
        <v>129</v>
      </c>
      <c r="CG519" s="102">
        <v>265000</v>
      </c>
    </row>
    <row r="520" spans="1:85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  <c r="CE520" s="23">
        <v>519</v>
      </c>
      <c r="CF520" s="24" t="s">
        <v>89</v>
      </c>
      <c r="CG520" s="102">
        <v>211000</v>
      </c>
    </row>
    <row r="521" spans="1:85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  <c r="CE521" s="23">
        <v>520</v>
      </c>
      <c r="CF521" s="24" t="s">
        <v>123</v>
      </c>
      <c r="CG521" s="102">
        <v>234000</v>
      </c>
    </row>
    <row r="522" spans="1:85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  <c r="CE522" s="23">
        <v>521</v>
      </c>
      <c r="CF522" s="24" t="s">
        <v>143</v>
      </c>
      <c r="CG522" s="102">
        <v>106250</v>
      </c>
    </row>
    <row r="523" spans="1:85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  <c r="CE523" s="23">
        <v>522</v>
      </c>
      <c r="CF523" s="24" t="s">
        <v>162</v>
      </c>
      <c r="CG523" s="102">
        <v>150000</v>
      </c>
    </row>
    <row r="524" spans="1:85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  <c r="CE524" s="23">
        <v>523</v>
      </c>
      <c r="CF524" s="24" t="s">
        <v>148</v>
      </c>
      <c r="CG524" s="102">
        <v>159000</v>
      </c>
    </row>
    <row r="525" spans="1:85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  <c r="CE525" s="23">
        <v>524</v>
      </c>
      <c r="CF525" s="24" t="s">
        <v>185</v>
      </c>
      <c r="CG525" s="102">
        <v>184750</v>
      </c>
    </row>
    <row r="526" spans="1:85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  <c r="CE526" s="23">
        <v>525</v>
      </c>
      <c r="CF526" s="24" t="s">
        <v>129</v>
      </c>
      <c r="CG526" s="102">
        <v>315750</v>
      </c>
    </row>
    <row r="527" spans="1:85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  <c r="CE527" s="23">
        <v>526</v>
      </c>
      <c r="CF527" s="24" t="s">
        <v>136</v>
      </c>
      <c r="CG527" s="102">
        <v>176000</v>
      </c>
    </row>
    <row r="528" spans="1:85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  <c r="CE528" s="23">
        <v>527</v>
      </c>
      <c r="CF528" s="24" t="s">
        <v>162</v>
      </c>
      <c r="CG528" s="102">
        <v>132000</v>
      </c>
    </row>
    <row r="529" spans="1:85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  <c r="CE529" s="23">
        <v>528</v>
      </c>
      <c r="CF529" s="24" t="s">
        <v>154</v>
      </c>
      <c r="CG529" s="102">
        <v>446261</v>
      </c>
    </row>
    <row r="530" spans="1:85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  <c r="CE530" s="23">
        <v>529</v>
      </c>
      <c r="CF530" s="24" t="s">
        <v>185</v>
      </c>
      <c r="CG530" s="102">
        <v>86000</v>
      </c>
    </row>
    <row r="531" spans="1:85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  <c r="CE531" s="23">
        <v>530</v>
      </c>
      <c r="CF531" s="24" t="s">
        <v>123</v>
      </c>
      <c r="CG531" s="102">
        <v>200624</v>
      </c>
    </row>
    <row r="532" spans="1:85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  <c r="CE532" s="23">
        <v>531</v>
      </c>
      <c r="CF532" s="24" t="s">
        <v>189</v>
      </c>
      <c r="CG532" s="102">
        <v>175000</v>
      </c>
    </row>
    <row r="533" spans="1:85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  <c r="CE533" s="23">
        <v>532</v>
      </c>
      <c r="CF533" s="24" t="s">
        <v>148</v>
      </c>
      <c r="CG533" s="102">
        <v>128000</v>
      </c>
    </row>
    <row r="534" spans="1:85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  <c r="CE534" s="23">
        <v>533</v>
      </c>
      <c r="CF534" s="24" t="s">
        <v>162</v>
      </c>
      <c r="CG534" s="102">
        <v>107500</v>
      </c>
    </row>
    <row r="535" spans="1:85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  <c r="CE535" s="23">
        <v>534</v>
      </c>
      <c r="CF535" s="24" t="s">
        <v>148</v>
      </c>
      <c r="CG535" s="102">
        <v>39300</v>
      </c>
    </row>
    <row r="536" spans="1:85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  <c r="CE536" s="23">
        <v>535</v>
      </c>
      <c r="CF536" s="24" t="s">
        <v>193</v>
      </c>
      <c r="CG536" s="102">
        <v>178000</v>
      </c>
    </row>
    <row r="537" spans="1:85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  <c r="CE537" s="23">
        <v>536</v>
      </c>
      <c r="CF537" s="24" t="s">
        <v>185</v>
      </c>
      <c r="CG537" s="102">
        <v>107500</v>
      </c>
    </row>
    <row r="538" spans="1:85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  <c r="CE538" s="23">
        <v>537</v>
      </c>
      <c r="CF538" s="24" t="s">
        <v>89</v>
      </c>
      <c r="CG538" s="102">
        <v>188000</v>
      </c>
    </row>
    <row r="539" spans="1:85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  <c r="CE539" s="23">
        <v>538</v>
      </c>
      <c r="CF539" s="24" t="s">
        <v>162</v>
      </c>
      <c r="CG539" s="102">
        <v>111250</v>
      </c>
    </row>
    <row r="540" spans="1:85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  <c r="CE540" s="23">
        <v>539</v>
      </c>
      <c r="CF540" s="24" t="s">
        <v>151</v>
      </c>
      <c r="CG540" s="102">
        <v>158000</v>
      </c>
    </row>
    <row r="541" spans="1:85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  <c r="CE541" s="23">
        <v>540</v>
      </c>
      <c r="CF541" s="24" t="s">
        <v>89</v>
      </c>
      <c r="CG541" s="102">
        <v>272000</v>
      </c>
    </row>
    <row r="542" spans="1:85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  <c r="CE542" s="23">
        <v>541</v>
      </c>
      <c r="CF542" s="24" t="s">
        <v>189</v>
      </c>
      <c r="CG542" s="102">
        <v>315000</v>
      </c>
    </row>
    <row r="543" spans="1:85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  <c r="CE543" s="23">
        <v>542</v>
      </c>
      <c r="CF543" s="24" t="s">
        <v>129</v>
      </c>
      <c r="CG543" s="102">
        <v>248000</v>
      </c>
    </row>
    <row r="544" spans="1:85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  <c r="CE544" s="23">
        <v>543</v>
      </c>
      <c r="CF544" s="24" t="s">
        <v>138</v>
      </c>
      <c r="CG544" s="102">
        <v>213250</v>
      </c>
    </row>
    <row r="545" spans="1:85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  <c r="CE545" s="23">
        <v>544</v>
      </c>
      <c r="CF545" s="24" t="s">
        <v>162</v>
      </c>
      <c r="CG545" s="102">
        <v>133000</v>
      </c>
    </row>
    <row r="546" spans="1:85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  <c r="CE546" s="23">
        <v>545</v>
      </c>
      <c r="CF546" s="24" t="s">
        <v>193</v>
      </c>
      <c r="CG546" s="102">
        <v>179665</v>
      </c>
    </row>
    <row r="547" spans="1:85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  <c r="CE547" s="23">
        <v>546</v>
      </c>
      <c r="CF547" s="24" t="s">
        <v>138</v>
      </c>
      <c r="CG547" s="102">
        <v>229000</v>
      </c>
    </row>
    <row r="548" spans="1:85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  <c r="CE548" s="23">
        <v>547</v>
      </c>
      <c r="CF548" s="24" t="s">
        <v>148</v>
      </c>
      <c r="CG548" s="102">
        <v>210000</v>
      </c>
    </row>
    <row r="549" spans="1:85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  <c r="CE549" s="23">
        <v>548</v>
      </c>
      <c r="CF549" s="24" t="s">
        <v>131</v>
      </c>
      <c r="CG549" s="102">
        <v>129500</v>
      </c>
    </row>
    <row r="550" spans="1:85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  <c r="CE550" s="23">
        <v>549</v>
      </c>
      <c r="CF550" s="24" t="s">
        <v>143</v>
      </c>
      <c r="CG550" s="102">
        <v>125000</v>
      </c>
    </row>
    <row r="551" spans="1:85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  <c r="CE551" s="23">
        <v>550</v>
      </c>
      <c r="CF551" s="24" t="s">
        <v>136</v>
      </c>
      <c r="CG551" s="102">
        <v>263000</v>
      </c>
    </row>
    <row r="552" spans="1:85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  <c r="CE552" s="23">
        <v>551</v>
      </c>
      <c r="CF552" s="24" t="s">
        <v>216</v>
      </c>
      <c r="CG552" s="102">
        <v>140000</v>
      </c>
    </row>
    <row r="553" spans="1:85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  <c r="CE553" s="23">
        <v>552</v>
      </c>
      <c r="CF553" s="24" t="s">
        <v>143</v>
      </c>
      <c r="CG553" s="102">
        <v>112500</v>
      </c>
    </row>
    <row r="554" spans="1:85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  <c r="CE554" s="23">
        <v>553</v>
      </c>
      <c r="CF554" s="24" t="s">
        <v>154</v>
      </c>
      <c r="CG554" s="102">
        <v>255500</v>
      </c>
    </row>
    <row r="555" spans="1:85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  <c r="CE555" s="23">
        <v>554</v>
      </c>
      <c r="CF555" s="24" t="s">
        <v>185</v>
      </c>
      <c r="CG555" s="102">
        <v>108000</v>
      </c>
    </row>
    <row r="556" spans="1:85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  <c r="CE556" s="23">
        <v>555</v>
      </c>
      <c r="CF556" s="24" t="s">
        <v>154</v>
      </c>
      <c r="CG556" s="102">
        <v>284000</v>
      </c>
    </row>
    <row r="557" spans="1:85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  <c r="CE557" s="23">
        <v>556</v>
      </c>
      <c r="CF557" s="24" t="s">
        <v>148</v>
      </c>
      <c r="CG557" s="102">
        <v>113000</v>
      </c>
    </row>
    <row r="558" spans="1:85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  <c r="CE558" s="23">
        <v>557</v>
      </c>
      <c r="CF558" s="24" t="s">
        <v>162</v>
      </c>
      <c r="CG558" s="102">
        <v>141000</v>
      </c>
    </row>
    <row r="559" spans="1:85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  <c r="CE559" s="23">
        <v>558</v>
      </c>
      <c r="CF559" s="24" t="s">
        <v>176</v>
      </c>
      <c r="CG559" s="102">
        <v>108000</v>
      </c>
    </row>
    <row r="560" spans="1:85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  <c r="CE560" s="23">
        <v>559</v>
      </c>
      <c r="CF560" s="24" t="s">
        <v>193</v>
      </c>
      <c r="CG560" s="102">
        <v>175000</v>
      </c>
    </row>
    <row r="561" spans="1:85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  <c r="CE561" s="23">
        <v>560</v>
      </c>
      <c r="CF561" s="24" t="s">
        <v>227</v>
      </c>
      <c r="CG561" s="102">
        <v>234000</v>
      </c>
    </row>
    <row r="562" spans="1:85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  <c r="CE562" s="23">
        <v>561</v>
      </c>
      <c r="CF562" s="24" t="s">
        <v>151</v>
      </c>
      <c r="CG562" s="102">
        <v>121500</v>
      </c>
    </row>
    <row r="563" spans="1:85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  <c r="CE563" s="23">
        <v>562</v>
      </c>
      <c r="CF563" s="24" t="s">
        <v>131</v>
      </c>
      <c r="CG563" s="102">
        <v>170000</v>
      </c>
    </row>
    <row r="564" spans="1:85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  <c r="CE564" s="23">
        <v>563</v>
      </c>
      <c r="CF564" s="24" t="s">
        <v>185</v>
      </c>
      <c r="CG564" s="102">
        <v>108000</v>
      </c>
    </row>
    <row r="565" spans="1:85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  <c r="CE565" s="23">
        <v>564</v>
      </c>
      <c r="CF565" s="24" t="s">
        <v>185</v>
      </c>
      <c r="CG565" s="102">
        <v>185000</v>
      </c>
    </row>
    <row r="566" spans="1:85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  <c r="CE566" s="23">
        <v>565</v>
      </c>
      <c r="CF566" s="24" t="s">
        <v>129</v>
      </c>
      <c r="CG566" s="102">
        <v>268000</v>
      </c>
    </row>
    <row r="567" spans="1:85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  <c r="CE567" s="23">
        <v>566</v>
      </c>
      <c r="CF567" s="24" t="s">
        <v>232</v>
      </c>
      <c r="CG567" s="102">
        <v>128000</v>
      </c>
    </row>
    <row r="568" spans="1:85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  <c r="CE568" s="23">
        <v>567</v>
      </c>
      <c r="CF568" s="24" t="s">
        <v>200</v>
      </c>
      <c r="CG568" s="102">
        <v>325000</v>
      </c>
    </row>
    <row r="569" spans="1:85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  <c r="CE569" s="23">
        <v>568</v>
      </c>
      <c r="CF569" s="24" t="s">
        <v>154</v>
      </c>
      <c r="CG569" s="102">
        <v>214000</v>
      </c>
    </row>
    <row r="570" spans="1:85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  <c r="CE570" s="23">
        <v>569</v>
      </c>
      <c r="CF570" s="24" t="s">
        <v>170</v>
      </c>
      <c r="CG570" s="102">
        <v>316600</v>
      </c>
    </row>
    <row r="571" spans="1:85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  <c r="CE571" s="23">
        <v>570</v>
      </c>
      <c r="CF571" s="24" t="s">
        <v>162</v>
      </c>
      <c r="CG571" s="102">
        <v>135960</v>
      </c>
    </row>
    <row r="572" spans="1:85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  <c r="CE572" s="23">
        <v>571</v>
      </c>
      <c r="CF572" s="24" t="s">
        <v>162</v>
      </c>
      <c r="CG572" s="102">
        <v>142600</v>
      </c>
    </row>
    <row r="573" spans="1:85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  <c r="CE573" s="23">
        <v>572</v>
      </c>
      <c r="CF573" s="24" t="s">
        <v>162</v>
      </c>
      <c r="CG573" s="102">
        <v>120000</v>
      </c>
    </row>
    <row r="574" spans="1:85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  <c r="CE574" s="23">
        <v>573</v>
      </c>
      <c r="CF574" s="24" t="s">
        <v>189</v>
      </c>
      <c r="CG574" s="102">
        <v>224500</v>
      </c>
    </row>
    <row r="575" spans="1:85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  <c r="CE575" s="23">
        <v>574</v>
      </c>
      <c r="CF575" s="24" t="s">
        <v>193</v>
      </c>
      <c r="CG575" s="102">
        <v>170000</v>
      </c>
    </row>
    <row r="576" spans="1:85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  <c r="CE576" s="23">
        <v>575</v>
      </c>
      <c r="CF576" s="24" t="s">
        <v>162</v>
      </c>
      <c r="CG576" s="102">
        <v>139000</v>
      </c>
    </row>
    <row r="577" spans="1:85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  <c r="CE577" s="23">
        <v>576</v>
      </c>
      <c r="CF577" s="24" t="s">
        <v>162</v>
      </c>
      <c r="CG577" s="102">
        <v>118500</v>
      </c>
    </row>
    <row r="578" spans="1:85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  <c r="CE578" s="23">
        <v>577</v>
      </c>
      <c r="CF578" s="24" t="s">
        <v>232</v>
      </c>
      <c r="CG578" s="102">
        <v>145000</v>
      </c>
    </row>
    <row r="579" spans="1:85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  <c r="CE579" s="23">
        <v>578</v>
      </c>
      <c r="CF579" s="24" t="s">
        <v>151</v>
      </c>
      <c r="CG579" s="102">
        <v>164500</v>
      </c>
    </row>
    <row r="580" spans="1:85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  <c r="CE580" s="23">
        <v>579</v>
      </c>
      <c r="CF580" s="24" t="s">
        <v>136</v>
      </c>
      <c r="CG580" s="102">
        <v>146000</v>
      </c>
    </row>
    <row r="581" spans="1:85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  <c r="CE581" s="23">
        <v>580</v>
      </c>
      <c r="CF581" s="24" t="s">
        <v>143</v>
      </c>
      <c r="CG581" s="102">
        <v>131500</v>
      </c>
    </row>
    <row r="582" spans="1:85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  <c r="CE582" s="23">
        <v>581</v>
      </c>
      <c r="CF582" s="24" t="s">
        <v>162</v>
      </c>
      <c r="CG582" s="102">
        <v>181900</v>
      </c>
    </row>
    <row r="583" spans="1:85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  <c r="CE583" s="23">
        <v>582</v>
      </c>
      <c r="CF583" s="24" t="s">
        <v>154</v>
      </c>
      <c r="CG583" s="102">
        <v>253293</v>
      </c>
    </row>
    <row r="584" spans="1:85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  <c r="CE584" s="23">
        <v>583</v>
      </c>
      <c r="CF584" s="24" t="s">
        <v>185</v>
      </c>
      <c r="CG584" s="102">
        <v>118500</v>
      </c>
    </row>
    <row r="585" spans="1:85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  <c r="CE585" s="23">
        <v>584</v>
      </c>
      <c r="CF585" s="24" t="s">
        <v>143</v>
      </c>
      <c r="CG585" s="102">
        <v>325000</v>
      </c>
    </row>
    <row r="586" spans="1:85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  <c r="CE586" s="23">
        <v>585</v>
      </c>
      <c r="CF586" s="24" t="s">
        <v>148</v>
      </c>
      <c r="CG586" s="102">
        <v>133000</v>
      </c>
    </row>
    <row r="587" spans="1:85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  <c r="CE587" s="23">
        <v>586</v>
      </c>
      <c r="CF587" s="24" t="s">
        <v>189</v>
      </c>
      <c r="CG587" s="102">
        <v>369900</v>
      </c>
    </row>
    <row r="588" spans="1:85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  <c r="CE588" s="23">
        <v>587</v>
      </c>
      <c r="CF588" s="24" t="s">
        <v>148</v>
      </c>
      <c r="CG588" s="102">
        <v>130000</v>
      </c>
    </row>
    <row r="589" spans="1:85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  <c r="CE589" s="23">
        <v>588</v>
      </c>
      <c r="CF589" s="24" t="s">
        <v>151</v>
      </c>
      <c r="CG589" s="102">
        <v>137000</v>
      </c>
    </row>
    <row r="590" spans="1:85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  <c r="CE590" s="23">
        <v>589</v>
      </c>
      <c r="CF590" s="24" t="s">
        <v>205</v>
      </c>
      <c r="CG590" s="102">
        <v>143000</v>
      </c>
    </row>
    <row r="591" spans="1:85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  <c r="CE591" s="23">
        <v>590</v>
      </c>
      <c r="CF591" s="24" t="s">
        <v>148</v>
      </c>
      <c r="CG591" s="102">
        <v>79500</v>
      </c>
    </row>
    <row r="592" spans="1:85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  <c r="CE592" s="23">
        <v>591</v>
      </c>
      <c r="CF592" s="24" t="s">
        <v>89</v>
      </c>
      <c r="CG592" s="102">
        <v>185900</v>
      </c>
    </row>
    <row r="593" spans="1:85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  <c r="CE593" s="23">
        <v>592</v>
      </c>
      <c r="CF593" s="24" t="s">
        <v>154</v>
      </c>
      <c r="CG593" s="102">
        <v>451950</v>
      </c>
    </row>
    <row r="594" spans="1:85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  <c r="CE594" s="23">
        <v>593</v>
      </c>
      <c r="CF594" s="24" t="s">
        <v>131</v>
      </c>
      <c r="CG594" s="102">
        <v>138000</v>
      </c>
    </row>
    <row r="595" spans="1:85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  <c r="CE595" s="23">
        <v>594</v>
      </c>
      <c r="CF595" s="24" t="s">
        <v>89</v>
      </c>
      <c r="CG595" s="102">
        <v>140000</v>
      </c>
    </row>
    <row r="596" spans="1:85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  <c r="CE596" s="23">
        <v>595</v>
      </c>
      <c r="CF596" s="24" t="s">
        <v>89</v>
      </c>
      <c r="CG596" s="102">
        <v>110000</v>
      </c>
    </row>
    <row r="597" spans="1:85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  <c r="CE597" s="23">
        <v>596</v>
      </c>
      <c r="CF597" s="24" t="s">
        <v>200</v>
      </c>
      <c r="CG597" s="102">
        <v>319000</v>
      </c>
    </row>
    <row r="598" spans="1:85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  <c r="CE598" s="23">
        <v>597</v>
      </c>
      <c r="CF598" s="24" t="s">
        <v>143</v>
      </c>
      <c r="CG598" s="102">
        <v>114504</v>
      </c>
    </row>
    <row r="599" spans="1:85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  <c r="CE599" s="23">
        <v>598</v>
      </c>
      <c r="CF599" s="24" t="s">
        <v>227</v>
      </c>
      <c r="CG599" s="102">
        <v>194201</v>
      </c>
    </row>
    <row r="600" spans="1:85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  <c r="CE600" s="23">
        <v>599</v>
      </c>
      <c r="CF600" s="24" t="s">
        <v>123</v>
      </c>
      <c r="CG600" s="102">
        <v>217500</v>
      </c>
    </row>
    <row r="601" spans="1:85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  <c r="CE601" s="23">
        <v>600</v>
      </c>
      <c r="CF601" s="24" t="s">
        <v>247</v>
      </c>
      <c r="CG601" s="102">
        <v>151000</v>
      </c>
    </row>
    <row r="602" spans="1:85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  <c r="CE602" s="23">
        <v>601</v>
      </c>
      <c r="CF602" s="24" t="s">
        <v>154</v>
      </c>
      <c r="CG602" s="102">
        <v>275000</v>
      </c>
    </row>
    <row r="603" spans="1:85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  <c r="CE603" s="23">
        <v>602</v>
      </c>
      <c r="CF603" s="24" t="s">
        <v>176</v>
      </c>
      <c r="CG603" s="102">
        <v>141000</v>
      </c>
    </row>
    <row r="604" spans="1:85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  <c r="CE604" s="23">
        <v>603</v>
      </c>
      <c r="CF604" s="24" t="s">
        <v>170</v>
      </c>
      <c r="CG604" s="102">
        <v>220000</v>
      </c>
    </row>
    <row r="605" spans="1:85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  <c r="CE605" s="23">
        <v>604</v>
      </c>
      <c r="CF605" s="24" t="s">
        <v>136</v>
      </c>
      <c r="CG605" s="102">
        <v>151000</v>
      </c>
    </row>
    <row r="606" spans="1:85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  <c r="CE606" s="23">
        <v>605</v>
      </c>
      <c r="CF606" s="24" t="s">
        <v>89</v>
      </c>
      <c r="CG606" s="102">
        <v>221000</v>
      </c>
    </row>
    <row r="607" spans="1:85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  <c r="CE607" s="23">
        <v>606</v>
      </c>
      <c r="CF607" s="24" t="s">
        <v>162</v>
      </c>
      <c r="CG607" s="102">
        <v>205000</v>
      </c>
    </row>
    <row r="608" spans="1:85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  <c r="CE608" s="23">
        <v>607</v>
      </c>
      <c r="CF608" s="24" t="s">
        <v>89</v>
      </c>
      <c r="CG608" s="102">
        <v>152000</v>
      </c>
    </row>
    <row r="609" spans="1:85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  <c r="CE609" s="23">
        <v>608</v>
      </c>
      <c r="CF609" s="24" t="s">
        <v>185</v>
      </c>
      <c r="CG609" s="102">
        <v>225000</v>
      </c>
    </row>
    <row r="610" spans="1:85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  <c r="CE610" s="23">
        <v>609</v>
      </c>
      <c r="CF610" s="24" t="s">
        <v>123</v>
      </c>
      <c r="CG610" s="102">
        <v>359100</v>
      </c>
    </row>
    <row r="611" spans="1:85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  <c r="CE611" s="23">
        <v>610</v>
      </c>
      <c r="CF611" s="24" t="s">
        <v>151</v>
      </c>
      <c r="CG611" s="102">
        <v>118500</v>
      </c>
    </row>
    <row r="612" spans="1:85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  <c r="CE612" s="23">
        <v>611</v>
      </c>
      <c r="CF612" s="24" t="s">
        <v>89</v>
      </c>
      <c r="CG612" s="102">
        <v>313000</v>
      </c>
    </row>
    <row r="613" spans="1:85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  <c r="CE613" s="23">
        <v>612</v>
      </c>
      <c r="CF613" s="24" t="s">
        <v>138</v>
      </c>
      <c r="CG613" s="102">
        <v>148000</v>
      </c>
    </row>
    <row r="614" spans="1:85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  <c r="CE614" s="23">
        <v>613</v>
      </c>
      <c r="CF614" s="24" t="s">
        <v>89</v>
      </c>
      <c r="CG614" s="102">
        <v>261500</v>
      </c>
    </row>
    <row r="615" spans="1:85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  <c r="CE615" s="23">
        <v>614</v>
      </c>
      <c r="CF615" s="24" t="s">
        <v>131</v>
      </c>
      <c r="CG615" s="102">
        <v>147000</v>
      </c>
    </row>
    <row r="616" spans="1:85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  <c r="CE616" s="23">
        <v>615</v>
      </c>
      <c r="CF616" s="24" t="s">
        <v>178</v>
      </c>
      <c r="CG616" s="102">
        <v>75500</v>
      </c>
    </row>
    <row r="617" spans="1:85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  <c r="CE617" s="23">
        <v>616</v>
      </c>
      <c r="CF617" s="24" t="s">
        <v>162</v>
      </c>
      <c r="CG617" s="102">
        <v>137500</v>
      </c>
    </row>
    <row r="618" spans="1:85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  <c r="CE618" s="23">
        <v>617</v>
      </c>
      <c r="CF618" s="24" t="s">
        <v>193</v>
      </c>
      <c r="CG618" s="102">
        <v>183200</v>
      </c>
    </row>
    <row r="619" spans="1:85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  <c r="CE619" s="23">
        <v>618</v>
      </c>
      <c r="CF619" s="24" t="s">
        <v>162</v>
      </c>
      <c r="CG619" s="102">
        <v>105500</v>
      </c>
    </row>
    <row r="620" spans="1:85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  <c r="CE620" s="23">
        <v>619</v>
      </c>
      <c r="CF620" s="24" t="s">
        <v>154</v>
      </c>
      <c r="CG620" s="102">
        <v>314813</v>
      </c>
    </row>
    <row r="621" spans="1:85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  <c r="CE621" s="23">
        <v>620</v>
      </c>
      <c r="CF621" s="24" t="s">
        <v>189</v>
      </c>
      <c r="CG621" s="102">
        <v>305000</v>
      </c>
    </row>
    <row r="622" spans="1:85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  <c r="CE622" s="23">
        <v>621</v>
      </c>
      <c r="CF622" s="24" t="s">
        <v>185</v>
      </c>
      <c r="CG622" s="102">
        <v>67000</v>
      </c>
    </row>
    <row r="623" spans="1:85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  <c r="CE623" s="23">
        <v>622</v>
      </c>
      <c r="CF623" s="24" t="s">
        <v>138</v>
      </c>
      <c r="CG623" s="102">
        <v>240000</v>
      </c>
    </row>
    <row r="624" spans="1:85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  <c r="CE624" s="23">
        <v>623</v>
      </c>
      <c r="CF624" s="24" t="s">
        <v>151</v>
      </c>
      <c r="CG624" s="102">
        <v>135000</v>
      </c>
    </row>
    <row r="625" spans="1:85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  <c r="CE625" s="23">
        <v>624</v>
      </c>
      <c r="CF625" s="24" t="s">
        <v>136</v>
      </c>
      <c r="CG625" s="102">
        <v>168500</v>
      </c>
    </row>
    <row r="626" spans="1:85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  <c r="CE626" s="23">
        <v>625</v>
      </c>
      <c r="CF626" s="24" t="s">
        <v>138</v>
      </c>
      <c r="CG626" s="102">
        <v>165150</v>
      </c>
    </row>
    <row r="627" spans="1:85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  <c r="CE627" s="23">
        <v>626</v>
      </c>
      <c r="CF627" s="24" t="s">
        <v>162</v>
      </c>
      <c r="CG627" s="102">
        <v>160000</v>
      </c>
    </row>
    <row r="628" spans="1:85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  <c r="CE628" s="23">
        <v>627</v>
      </c>
      <c r="CF628" s="24" t="s">
        <v>162</v>
      </c>
      <c r="CG628" s="102">
        <v>139900</v>
      </c>
    </row>
    <row r="629" spans="1:85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  <c r="CE629" s="23">
        <v>628</v>
      </c>
      <c r="CF629" s="24" t="s">
        <v>162</v>
      </c>
      <c r="CG629" s="102">
        <v>153000</v>
      </c>
    </row>
    <row r="630" spans="1:85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  <c r="CE630" s="23">
        <v>629</v>
      </c>
      <c r="CF630" s="24" t="s">
        <v>162</v>
      </c>
      <c r="CG630" s="102">
        <v>135000</v>
      </c>
    </row>
    <row r="631" spans="1:85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  <c r="CE631" s="23">
        <v>630</v>
      </c>
      <c r="CF631" s="24" t="s">
        <v>162</v>
      </c>
      <c r="CG631" s="102">
        <v>168500</v>
      </c>
    </row>
    <row r="632" spans="1:85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  <c r="CE632" s="23">
        <v>631</v>
      </c>
      <c r="CF632" s="24" t="s">
        <v>143</v>
      </c>
      <c r="CG632" s="102">
        <v>124000</v>
      </c>
    </row>
    <row r="633" spans="1:85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  <c r="CE633" s="23">
        <v>632</v>
      </c>
      <c r="CF633" s="24" t="s">
        <v>154</v>
      </c>
      <c r="CG633" s="102">
        <v>209500</v>
      </c>
    </row>
    <row r="634" spans="1:85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  <c r="CE634" s="23">
        <v>633</v>
      </c>
      <c r="CF634" s="24" t="s">
        <v>138</v>
      </c>
      <c r="CG634" s="102">
        <v>82500</v>
      </c>
    </row>
    <row r="635" spans="1:85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  <c r="CE635" s="23">
        <v>634</v>
      </c>
      <c r="CF635" s="24" t="s">
        <v>162</v>
      </c>
      <c r="CG635" s="102">
        <v>139400</v>
      </c>
    </row>
    <row r="636" spans="1:85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  <c r="CE636" s="23">
        <v>635</v>
      </c>
      <c r="CF636" s="24" t="s">
        <v>143</v>
      </c>
      <c r="CG636" s="102">
        <v>144000</v>
      </c>
    </row>
    <row r="637" spans="1:85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  <c r="CE637" s="23">
        <v>636</v>
      </c>
      <c r="CF637" s="24" t="s">
        <v>232</v>
      </c>
      <c r="CG637" s="102">
        <v>200000</v>
      </c>
    </row>
    <row r="638" spans="1:85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  <c r="CE638" s="23">
        <v>637</v>
      </c>
      <c r="CF638" s="24" t="s">
        <v>148</v>
      </c>
      <c r="CG638" s="102">
        <v>60000</v>
      </c>
    </row>
    <row r="639" spans="1:85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  <c r="CE639" s="23">
        <v>638</v>
      </c>
      <c r="CF639" s="24" t="s">
        <v>143</v>
      </c>
      <c r="CG639" s="102">
        <v>93000</v>
      </c>
    </row>
    <row r="640" spans="1:85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  <c r="CE640" s="23">
        <v>639</v>
      </c>
      <c r="CF640" s="24" t="s">
        <v>185</v>
      </c>
      <c r="CG640" s="102">
        <v>85000</v>
      </c>
    </row>
    <row r="641" spans="1:85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  <c r="CE641" s="23">
        <v>640</v>
      </c>
      <c r="CF641" s="24" t="s">
        <v>227</v>
      </c>
      <c r="CG641" s="102">
        <v>264561</v>
      </c>
    </row>
    <row r="642" spans="1:85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  <c r="CE642" s="23">
        <v>641</v>
      </c>
      <c r="CF642" s="24" t="s">
        <v>154</v>
      </c>
      <c r="CG642" s="102">
        <v>274000</v>
      </c>
    </row>
    <row r="643" spans="1:85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  <c r="CE643" s="23">
        <v>642</v>
      </c>
      <c r="CF643" s="24" t="s">
        <v>136</v>
      </c>
      <c r="CG643" s="102">
        <v>226000</v>
      </c>
    </row>
    <row r="644" spans="1:85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  <c r="CE644" s="23">
        <v>643</v>
      </c>
      <c r="CF644" s="24" t="s">
        <v>162</v>
      </c>
      <c r="CG644" s="102">
        <v>345000</v>
      </c>
    </row>
    <row r="645" spans="1:85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  <c r="CE645" s="23">
        <v>644</v>
      </c>
      <c r="CF645" s="24" t="s">
        <v>138</v>
      </c>
      <c r="CG645" s="102">
        <v>152000</v>
      </c>
    </row>
    <row r="646" spans="1:85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  <c r="CE646" s="23">
        <v>645</v>
      </c>
      <c r="CF646" s="24" t="s">
        <v>136</v>
      </c>
      <c r="CG646" s="102">
        <v>370878</v>
      </c>
    </row>
    <row r="647" spans="1:85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  <c r="CE647" s="23">
        <v>646</v>
      </c>
      <c r="CF647" s="24" t="s">
        <v>162</v>
      </c>
      <c r="CG647" s="102">
        <v>143250</v>
      </c>
    </row>
    <row r="648" spans="1:85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  <c r="CE648" s="23">
        <v>647</v>
      </c>
      <c r="CF648" s="24" t="s">
        <v>162</v>
      </c>
      <c r="CG648" s="102">
        <v>98300</v>
      </c>
    </row>
    <row r="649" spans="1:85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  <c r="CE649" s="23">
        <v>648</v>
      </c>
      <c r="CF649" s="24" t="s">
        <v>185</v>
      </c>
      <c r="CG649" s="102">
        <v>155000</v>
      </c>
    </row>
    <row r="650" spans="1:85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  <c r="CE650" s="23">
        <v>649</v>
      </c>
      <c r="CF650" s="24" t="s">
        <v>162</v>
      </c>
      <c r="CG650" s="102">
        <v>155000</v>
      </c>
    </row>
    <row r="651" spans="1:85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  <c r="CE651" s="23">
        <v>650</v>
      </c>
      <c r="CF651" s="24" t="s">
        <v>178</v>
      </c>
      <c r="CG651" s="102">
        <v>84500</v>
      </c>
    </row>
    <row r="652" spans="1:85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  <c r="CE652" s="23">
        <v>651</v>
      </c>
      <c r="CF652" s="24" t="s">
        <v>136</v>
      </c>
      <c r="CG652" s="102">
        <v>205950</v>
      </c>
    </row>
    <row r="653" spans="1:85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  <c r="CE653" s="23">
        <v>652</v>
      </c>
      <c r="CF653" s="24" t="s">
        <v>185</v>
      </c>
      <c r="CG653" s="102">
        <v>108000</v>
      </c>
    </row>
    <row r="654" spans="1:85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  <c r="CE654" s="23">
        <v>653</v>
      </c>
      <c r="CF654" s="24" t="s">
        <v>89</v>
      </c>
      <c r="CG654" s="102">
        <v>191000</v>
      </c>
    </row>
    <row r="655" spans="1:85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  <c r="CE655" s="23">
        <v>654</v>
      </c>
      <c r="CF655" s="24" t="s">
        <v>176</v>
      </c>
      <c r="CG655" s="102">
        <v>135000</v>
      </c>
    </row>
    <row r="656" spans="1:85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  <c r="CE656" s="23">
        <v>655</v>
      </c>
      <c r="CF656" s="24" t="s">
        <v>129</v>
      </c>
      <c r="CG656" s="102">
        <v>350000</v>
      </c>
    </row>
    <row r="657" spans="1:85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  <c r="CE657" s="23">
        <v>656</v>
      </c>
      <c r="CF657" s="24" t="s">
        <v>228</v>
      </c>
      <c r="CG657" s="102">
        <v>88000</v>
      </c>
    </row>
    <row r="658" spans="1:85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  <c r="CE658" s="23">
        <v>657</v>
      </c>
      <c r="CF658" s="24" t="s">
        <v>162</v>
      </c>
      <c r="CG658" s="102">
        <v>145500</v>
      </c>
    </row>
    <row r="659" spans="1:85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  <c r="CE659" s="23">
        <v>658</v>
      </c>
      <c r="CF659" s="24" t="s">
        <v>123</v>
      </c>
      <c r="CG659" s="102">
        <v>149000</v>
      </c>
    </row>
    <row r="660" spans="1:85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  <c r="CE660" s="23">
        <v>659</v>
      </c>
      <c r="CF660" s="24" t="s">
        <v>162</v>
      </c>
      <c r="CG660" s="102">
        <v>97500</v>
      </c>
    </row>
    <row r="661" spans="1:85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  <c r="CE661" s="23">
        <v>660</v>
      </c>
      <c r="CF661" s="24" t="s">
        <v>185</v>
      </c>
      <c r="CG661" s="102">
        <v>167000</v>
      </c>
    </row>
    <row r="662" spans="1:85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  <c r="CE662" s="23">
        <v>661</v>
      </c>
      <c r="CF662" s="24" t="s">
        <v>138</v>
      </c>
      <c r="CG662" s="102">
        <v>197900</v>
      </c>
    </row>
    <row r="663" spans="1:85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  <c r="CE663" s="23">
        <v>662</v>
      </c>
      <c r="CF663" s="24" t="s">
        <v>129</v>
      </c>
      <c r="CG663" s="102">
        <v>402000</v>
      </c>
    </row>
    <row r="664" spans="1:85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  <c r="CE664" s="23">
        <v>663</v>
      </c>
      <c r="CF664" s="24" t="s">
        <v>162</v>
      </c>
      <c r="CG664" s="102">
        <v>110000</v>
      </c>
    </row>
    <row r="665" spans="1:85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  <c r="CE665" s="23">
        <v>664</v>
      </c>
      <c r="CF665" s="24" t="s">
        <v>185</v>
      </c>
      <c r="CG665" s="102">
        <v>137500</v>
      </c>
    </row>
    <row r="666" spans="1:85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  <c r="CE666" s="23">
        <v>665</v>
      </c>
      <c r="CF666" s="24" t="s">
        <v>136</v>
      </c>
      <c r="CG666" s="102">
        <v>423000</v>
      </c>
    </row>
    <row r="667" spans="1:85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  <c r="CE667" s="23">
        <v>666</v>
      </c>
      <c r="CF667" s="24" t="s">
        <v>193</v>
      </c>
      <c r="CG667" s="102">
        <v>230500</v>
      </c>
    </row>
    <row r="668" spans="1:85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  <c r="CE668" s="23">
        <v>667</v>
      </c>
      <c r="CF668" s="24" t="s">
        <v>162</v>
      </c>
      <c r="CG668" s="102">
        <v>129000</v>
      </c>
    </row>
    <row r="669" spans="1:85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  <c r="CE669" s="23">
        <v>668</v>
      </c>
      <c r="CF669" s="24" t="s">
        <v>170</v>
      </c>
      <c r="CG669" s="102">
        <v>193500</v>
      </c>
    </row>
    <row r="670" spans="1:85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  <c r="CE670" s="23">
        <v>669</v>
      </c>
      <c r="CF670" s="24" t="s">
        <v>151</v>
      </c>
      <c r="CG670" s="102">
        <v>168000</v>
      </c>
    </row>
    <row r="671" spans="1:85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  <c r="CE671" s="23">
        <v>670</v>
      </c>
      <c r="CF671" s="24" t="s">
        <v>123</v>
      </c>
      <c r="CG671" s="102">
        <v>137500</v>
      </c>
    </row>
    <row r="672" spans="1:85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  <c r="CE672" s="23">
        <v>671</v>
      </c>
      <c r="CF672" s="24" t="s">
        <v>89</v>
      </c>
      <c r="CG672" s="102">
        <v>173500</v>
      </c>
    </row>
    <row r="673" spans="1:85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  <c r="CE673" s="23">
        <v>672</v>
      </c>
      <c r="CF673" s="24" t="s">
        <v>185</v>
      </c>
      <c r="CG673" s="102">
        <v>103600</v>
      </c>
    </row>
    <row r="674" spans="1:85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  <c r="CE674" s="23">
        <v>673</v>
      </c>
      <c r="CF674" s="24" t="s">
        <v>113</v>
      </c>
      <c r="CG674" s="102">
        <v>165000</v>
      </c>
    </row>
    <row r="675" spans="1:85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  <c r="CE675" s="23">
        <v>674</v>
      </c>
      <c r="CF675" s="24" t="s">
        <v>123</v>
      </c>
      <c r="CG675" s="102">
        <v>257500</v>
      </c>
    </row>
    <row r="676" spans="1:85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  <c r="CE676" s="23">
        <v>675</v>
      </c>
      <c r="CF676" s="24" t="s">
        <v>162</v>
      </c>
      <c r="CG676" s="102">
        <v>140000</v>
      </c>
    </row>
    <row r="677" spans="1:85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  <c r="CE677" s="23">
        <v>676</v>
      </c>
      <c r="CF677" s="24" t="s">
        <v>216</v>
      </c>
      <c r="CG677" s="102">
        <v>148500</v>
      </c>
    </row>
    <row r="678" spans="1:85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  <c r="CE678" s="23">
        <v>677</v>
      </c>
      <c r="CF678" s="24" t="s">
        <v>143</v>
      </c>
      <c r="CG678" s="102">
        <v>87000</v>
      </c>
    </row>
    <row r="679" spans="1:85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  <c r="CE679" s="23">
        <v>678</v>
      </c>
      <c r="CF679" s="24" t="s">
        <v>143</v>
      </c>
      <c r="CG679" s="102">
        <v>109500</v>
      </c>
    </row>
    <row r="680" spans="1:85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  <c r="CE680" s="23">
        <v>679</v>
      </c>
      <c r="CF680" s="24" t="s">
        <v>200</v>
      </c>
      <c r="CG680" s="102">
        <v>372500</v>
      </c>
    </row>
    <row r="681" spans="1:85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  <c r="CE681" s="23">
        <v>680</v>
      </c>
      <c r="CF681" s="24" t="s">
        <v>151</v>
      </c>
      <c r="CG681" s="102">
        <v>128500</v>
      </c>
    </row>
    <row r="682" spans="1:85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  <c r="CE682" s="23">
        <v>681</v>
      </c>
      <c r="CF682" s="24" t="s">
        <v>170</v>
      </c>
      <c r="CG682" s="102">
        <v>143000</v>
      </c>
    </row>
    <row r="683" spans="1:85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  <c r="CE683" s="23">
        <v>682</v>
      </c>
      <c r="CF683" s="24" t="s">
        <v>232</v>
      </c>
      <c r="CG683" s="102">
        <v>159434</v>
      </c>
    </row>
    <row r="684" spans="1:85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  <c r="CE684" s="23">
        <v>683</v>
      </c>
      <c r="CF684" s="24" t="s">
        <v>205</v>
      </c>
      <c r="CG684" s="102">
        <v>173000</v>
      </c>
    </row>
    <row r="685" spans="1:85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  <c r="CE685" s="23">
        <v>684</v>
      </c>
      <c r="CF685" s="24" t="s">
        <v>89</v>
      </c>
      <c r="CG685" s="102">
        <v>285000</v>
      </c>
    </row>
    <row r="686" spans="1:85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  <c r="CE686" s="23">
        <v>685</v>
      </c>
      <c r="CF686" s="24" t="s">
        <v>129</v>
      </c>
      <c r="CG686" s="102">
        <v>221000</v>
      </c>
    </row>
    <row r="687" spans="1:85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  <c r="CE687" s="23">
        <v>686</v>
      </c>
      <c r="CF687" s="24" t="s">
        <v>200</v>
      </c>
      <c r="CG687" s="102">
        <v>207500</v>
      </c>
    </row>
    <row r="688" spans="1:85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  <c r="CE688" s="23">
        <v>687</v>
      </c>
      <c r="CF688" s="24" t="s">
        <v>136</v>
      </c>
      <c r="CG688" s="102">
        <v>227875</v>
      </c>
    </row>
    <row r="689" spans="1:85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  <c r="CE689" s="23">
        <v>688</v>
      </c>
      <c r="CF689" s="24" t="s">
        <v>136</v>
      </c>
      <c r="CG689" s="102">
        <v>148800</v>
      </c>
    </row>
    <row r="690" spans="1:85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  <c r="CE690" s="23">
        <v>689</v>
      </c>
      <c r="CF690" s="24" t="s">
        <v>200</v>
      </c>
      <c r="CG690" s="102">
        <v>392000</v>
      </c>
    </row>
    <row r="691" spans="1:85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  <c r="CE691" s="23">
        <v>690</v>
      </c>
      <c r="CF691" s="24" t="s">
        <v>154</v>
      </c>
      <c r="CG691" s="102">
        <v>194700</v>
      </c>
    </row>
    <row r="692" spans="1:85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  <c r="CE692" s="23">
        <v>691</v>
      </c>
      <c r="CF692" s="24" t="s">
        <v>89</v>
      </c>
      <c r="CG692" s="102">
        <v>141000</v>
      </c>
    </row>
    <row r="693" spans="1:85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  <c r="CE693" s="23">
        <v>692</v>
      </c>
      <c r="CF693" s="24" t="s">
        <v>129</v>
      </c>
      <c r="CG693" s="102">
        <v>755000</v>
      </c>
    </row>
    <row r="694" spans="1:85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  <c r="CE694" s="23">
        <v>693</v>
      </c>
      <c r="CF694" s="24" t="s">
        <v>189</v>
      </c>
      <c r="CG694" s="102">
        <v>335000</v>
      </c>
    </row>
    <row r="695" spans="1:85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  <c r="CE695" s="23">
        <v>694</v>
      </c>
      <c r="CF695" s="24" t="s">
        <v>143</v>
      </c>
      <c r="CG695" s="102">
        <v>108480</v>
      </c>
    </row>
    <row r="696" spans="1:85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  <c r="CE696" s="23">
        <v>695</v>
      </c>
      <c r="CF696" s="24" t="s">
        <v>148</v>
      </c>
      <c r="CG696" s="102">
        <v>141500</v>
      </c>
    </row>
    <row r="697" spans="1:85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  <c r="CE697" s="23">
        <v>696</v>
      </c>
      <c r="CF697" s="24" t="s">
        <v>189</v>
      </c>
      <c r="CG697" s="102">
        <v>176000</v>
      </c>
    </row>
    <row r="698" spans="1:85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  <c r="CE698" s="23">
        <v>697</v>
      </c>
      <c r="CF698" s="24" t="s">
        <v>148</v>
      </c>
      <c r="CG698" s="102">
        <v>89000</v>
      </c>
    </row>
    <row r="699" spans="1:85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  <c r="CE699" s="23">
        <v>698</v>
      </c>
      <c r="CF699" s="24" t="s">
        <v>185</v>
      </c>
      <c r="CG699" s="102">
        <v>123500</v>
      </c>
    </row>
    <row r="700" spans="1:85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  <c r="CE700" s="23">
        <v>699</v>
      </c>
      <c r="CF700" s="24" t="s">
        <v>151</v>
      </c>
      <c r="CG700" s="102">
        <v>138500</v>
      </c>
    </row>
    <row r="701" spans="1:85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  <c r="CE701" s="23">
        <v>700</v>
      </c>
      <c r="CF701" s="24" t="s">
        <v>136</v>
      </c>
      <c r="CG701" s="102">
        <v>196000</v>
      </c>
    </row>
    <row r="702" spans="1:85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  <c r="CE702" s="23">
        <v>701</v>
      </c>
      <c r="CF702" s="24" t="s">
        <v>189</v>
      </c>
      <c r="CG702" s="102">
        <v>312500</v>
      </c>
    </row>
    <row r="703" spans="1:85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  <c r="CE703" s="23">
        <v>702</v>
      </c>
      <c r="CF703" s="24" t="s">
        <v>138</v>
      </c>
      <c r="CG703" s="102">
        <v>140000</v>
      </c>
    </row>
    <row r="704" spans="1:85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  <c r="CE704" s="23">
        <v>703</v>
      </c>
      <c r="CF704" s="24" t="s">
        <v>200</v>
      </c>
      <c r="CG704" s="102">
        <v>361919</v>
      </c>
    </row>
    <row r="705" spans="1:85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  <c r="CE705" s="23">
        <v>704</v>
      </c>
      <c r="CF705" s="24" t="s">
        <v>143</v>
      </c>
      <c r="CG705" s="102">
        <v>140000</v>
      </c>
    </row>
    <row r="706" spans="1:85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  <c r="CE706" s="23">
        <v>705</v>
      </c>
      <c r="CF706" s="24" t="s">
        <v>89</v>
      </c>
      <c r="CG706" s="102">
        <v>213000</v>
      </c>
    </row>
    <row r="707" spans="1:85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  <c r="CE707" s="23">
        <v>706</v>
      </c>
      <c r="CF707" s="24" t="s">
        <v>176</v>
      </c>
      <c r="CG707" s="102">
        <v>55000</v>
      </c>
    </row>
    <row r="708" spans="1:85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  <c r="CE708" s="23">
        <v>707</v>
      </c>
      <c r="CF708" s="24" t="s">
        <v>205</v>
      </c>
      <c r="CG708" s="102">
        <v>302000</v>
      </c>
    </row>
    <row r="709" spans="1:85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  <c r="CE709" s="23">
        <v>708</v>
      </c>
      <c r="CF709" s="24" t="s">
        <v>154</v>
      </c>
      <c r="CG709" s="102">
        <v>254000</v>
      </c>
    </row>
    <row r="710" spans="1:85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  <c r="CE710" s="23">
        <v>709</v>
      </c>
      <c r="CF710" s="24" t="s">
        <v>193</v>
      </c>
      <c r="CG710" s="102">
        <v>179540</v>
      </c>
    </row>
    <row r="711" spans="1:85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  <c r="CE711" s="23">
        <v>710</v>
      </c>
      <c r="CF711" s="24" t="s">
        <v>151</v>
      </c>
      <c r="CG711" s="102">
        <v>109900</v>
      </c>
    </row>
    <row r="712" spans="1:85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  <c r="CE712" s="23">
        <v>711</v>
      </c>
      <c r="CF712" s="24" t="s">
        <v>148</v>
      </c>
      <c r="CG712" s="102">
        <v>52000</v>
      </c>
    </row>
    <row r="713" spans="1:85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  <c r="CE713" s="23">
        <v>712</v>
      </c>
      <c r="CF713" s="24" t="s">
        <v>176</v>
      </c>
      <c r="CG713" s="102">
        <v>102776</v>
      </c>
    </row>
    <row r="714" spans="1:85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  <c r="CE714" s="23">
        <v>713</v>
      </c>
      <c r="CF714" s="24" t="s">
        <v>200</v>
      </c>
      <c r="CG714" s="102">
        <v>189000</v>
      </c>
    </row>
    <row r="715" spans="1:85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  <c r="CE715" s="23">
        <v>714</v>
      </c>
      <c r="CF715" s="24" t="s">
        <v>148</v>
      </c>
      <c r="CG715" s="102">
        <v>129000</v>
      </c>
    </row>
    <row r="716" spans="1:85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  <c r="CE716" s="23">
        <v>715</v>
      </c>
      <c r="CF716" s="24" t="s">
        <v>151</v>
      </c>
      <c r="CG716" s="102">
        <v>130500</v>
      </c>
    </row>
    <row r="717" spans="1:85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  <c r="CE717" s="23">
        <v>716</v>
      </c>
      <c r="CF717" s="24" t="s">
        <v>138</v>
      </c>
      <c r="CG717" s="102">
        <v>165000</v>
      </c>
    </row>
    <row r="718" spans="1:85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  <c r="CE718" s="23">
        <v>717</v>
      </c>
      <c r="CF718" s="24" t="s">
        <v>143</v>
      </c>
      <c r="CG718" s="102">
        <v>159500</v>
      </c>
    </row>
    <row r="719" spans="1:85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  <c r="CE719" s="23">
        <v>718</v>
      </c>
      <c r="CF719" s="24" t="s">
        <v>138</v>
      </c>
      <c r="CG719" s="102">
        <v>157000</v>
      </c>
    </row>
    <row r="720" spans="1:85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  <c r="CE720" s="23">
        <v>719</v>
      </c>
      <c r="CF720" s="24" t="s">
        <v>129</v>
      </c>
      <c r="CG720" s="102">
        <v>341000</v>
      </c>
    </row>
    <row r="721" spans="1:85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  <c r="CE721" s="23">
        <v>720</v>
      </c>
      <c r="CF721" s="24" t="s">
        <v>89</v>
      </c>
      <c r="CG721" s="102">
        <v>128500</v>
      </c>
    </row>
    <row r="722" spans="1:85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  <c r="CE722" s="23">
        <v>721</v>
      </c>
      <c r="CF722" s="24" t="s">
        <v>200</v>
      </c>
      <c r="CG722" s="102">
        <v>275000</v>
      </c>
    </row>
    <row r="723" spans="1:85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  <c r="CE723" s="23">
        <v>722</v>
      </c>
      <c r="CF723" s="24" t="s">
        <v>89</v>
      </c>
      <c r="CG723" s="102">
        <v>143000</v>
      </c>
    </row>
    <row r="724" spans="1:85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  <c r="CE724" s="23">
        <v>723</v>
      </c>
      <c r="CF724" s="24" t="s">
        <v>162</v>
      </c>
      <c r="CG724" s="102">
        <v>124500</v>
      </c>
    </row>
    <row r="725" spans="1:85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  <c r="CE725" s="23">
        <v>724</v>
      </c>
      <c r="CF725" s="24" t="s">
        <v>185</v>
      </c>
      <c r="CG725" s="102">
        <v>135000</v>
      </c>
    </row>
    <row r="726" spans="1:85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  <c r="CE726" s="23">
        <v>725</v>
      </c>
      <c r="CF726" s="24" t="s">
        <v>185</v>
      </c>
      <c r="CG726" s="102">
        <v>320000</v>
      </c>
    </row>
    <row r="727" spans="1:85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  <c r="CE727" s="23">
        <v>726</v>
      </c>
      <c r="CF727" s="24" t="s">
        <v>162</v>
      </c>
      <c r="CG727" s="102">
        <v>120500</v>
      </c>
    </row>
    <row r="728" spans="1:85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  <c r="CE728" s="23">
        <v>727</v>
      </c>
      <c r="CF728" s="24" t="s">
        <v>123</v>
      </c>
      <c r="CG728" s="102">
        <v>222000</v>
      </c>
    </row>
    <row r="729" spans="1:85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  <c r="CE729" s="23">
        <v>728</v>
      </c>
      <c r="CF729" s="24" t="s">
        <v>89</v>
      </c>
      <c r="CG729" s="102">
        <v>194500</v>
      </c>
    </row>
    <row r="730" spans="1:85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  <c r="CE730" s="23">
        <v>729</v>
      </c>
      <c r="CF730" s="24" t="s">
        <v>162</v>
      </c>
      <c r="CG730" s="102">
        <v>110000</v>
      </c>
    </row>
    <row r="731" spans="1:85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  <c r="CE731" s="23">
        <v>730</v>
      </c>
      <c r="CF731" s="24" t="s">
        <v>176</v>
      </c>
      <c r="CG731" s="102">
        <v>103000</v>
      </c>
    </row>
    <row r="732" spans="1:85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  <c r="CE732" s="23">
        <v>731</v>
      </c>
      <c r="CF732" s="24" t="s">
        <v>200</v>
      </c>
      <c r="CG732" s="102">
        <v>236500</v>
      </c>
    </row>
    <row r="733" spans="1:85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  <c r="CE733" s="23">
        <v>732</v>
      </c>
      <c r="CF733" s="24" t="s">
        <v>189</v>
      </c>
      <c r="CG733" s="102">
        <v>187500</v>
      </c>
    </row>
    <row r="734" spans="1:85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  <c r="CE734" s="23">
        <v>733</v>
      </c>
      <c r="CF734" s="24" t="s">
        <v>89</v>
      </c>
      <c r="CG734" s="102">
        <v>222500</v>
      </c>
    </row>
    <row r="735" spans="1:85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  <c r="CE735" s="23">
        <v>734</v>
      </c>
      <c r="CF735" s="24" t="s">
        <v>151</v>
      </c>
      <c r="CG735" s="102">
        <v>131400</v>
      </c>
    </row>
    <row r="736" spans="1:85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  <c r="CE736" s="23">
        <v>735</v>
      </c>
      <c r="CF736" s="24" t="s">
        <v>151</v>
      </c>
      <c r="CG736" s="102">
        <v>108000</v>
      </c>
    </row>
    <row r="737" spans="1:85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  <c r="CE737" s="23">
        <v>736</v>
      </c>
      <c r="CF737" s="24" t="s">
        <v>143</v>
      </c>
      <c r="CG737" s="102">
        <v>163000</v>
      </c>
    </row>
    <row r="738" spans="1:85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  <c r="CE738" s="23">
        <v>737</v>
      </c>
      <c r="CF738" s="24" t="s">
        <v>162</v>
      </c>
      <c r="CG738" s="102">
        <v>93500</v>
      </c>
    </row>
    <row r="739" spans="1:85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  <c r="CE739" s="23">
        <v>738</v>
      </c>
      <c r="CF739" s="24" t="s">
        <v>193</v>
      </c>
      <c r="CG739" s="102">
        <v>239900</v>
      </c>
    </row>
    <row r="740" spans="1:85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  <c r="CE740" s="23">
        <v>739</v>
      </c>
      <c r="CF740" s="24" t="s">
        <v>185</v>
      </c>
      <c r="CG740" s="102">
        <v>179000</v>
      </c>
    </row>
    <row r="741" spans="1:85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  <c r="CE741" s="23">
        <v>740</v>
      </c>
      <c r="CF741" s="24" t="s">
        <v>89</v>
      </c>
      <c r="CG741" s="102">
        <v>190000</v>
      </c>
    </row>
    <row r="742" spans="1:85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  <c r="CE742" s="23">
        <v>741</v>
      </c>
      <c r="CF742" s="24" t="s">
        <v>143</v>
      </c>
      <c r="CG742" s="102">
        <v>132000</v>
      </c>
    </row>
    <row r="743" spans="1:85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  <c r="CE743" s="23">
        <v>742</v>
      </c>
      <c r="CF743" s="24" t="s">
        <v>151</v>
      </c>
      <c r="CG743" s="102">
        <v>142000</v>
      </c>
    </row>
    <row r="744" spans="1:85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  <c r="CE744" s="23">
        <v>743</v>
      </c>
      <c r="CF744" s="24" t="s">
        <v>170</v>
      </c>
      <c r="CG744" s="102">
        <v>179000</v>
      </c>
    </row>
    <row r="745" spans="1:85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  <c r="CE745" s="23">
        <v>744</v>
      </c>
      <c r="CF745" s="24" t="s">
        <v>151</v>
      </c>
      <c r="CG745" s="102">
        <v>175000</v>
      </c>
    </row>
    <row r="746" spans="1:85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  <c r="CE746" s="23">
        <v>745</v>
      </c>
      <c r="CF746" s="24" t="s">
        <v>200</v>
      </c>
      <c r="CG746" s="102">
        <v>180000</v>
      </c>
    </row>
    <row r="747" spans="1:85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  <c r="CE747" s="23">
        <v>746</v>
      </c>
      <c r="CF747" s="24" t="s">
        <v>138</v>
      </c>
      <c r="CG747" s="102">
        <v>299800</v>
      </c>
    </row>
    <row r="748" spans="1:85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  <c r="CE748" s="23">
        <v>747</v>
      </c>
      <c r="CF748" s="24" t="s">
        <v>193</v>
      </c>
      <c r="CG748" s="102">
        <v>236000</v>
      </c>
    </row>
    <row r="749" spans="1:85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  <c r="CE749" s="23">
        <v>748</v>
      </c>
      <c r="CF749" s="24" t="s">
        <v>143</v>
      </c>
      <c r="CG749" s="102">
        <v>265979</v>
      </c>
    </row>
    <row r="750" spans="1:85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  <c r="CE750" s="23">
        <v>749</v>
      </c>
      <c r="CF750" s="24" t="s">
        <v>129</v>
      </c>
      <c r="CG750" s="102">
        <v>260400</v>
      </c>
    </row>
    <row r="751" spans="1:85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  <c r="CE751" s="23">
        <v>750</v>
      </c>
      <c r="CF751" s="24" t="s">
        <v>185</v>
      </c>
      <c r="CG751" s="102">
        <v>98000</v>
      </c>
    </row>
    <row r="752" spans="1:85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  <c r="CE752" s="23">
        <v>751</v>
      </c>
      <c r="CF752" s="24" t="s">
        <v>143</v>
      </c>
      <c r="CG752" s="102">
        <v>96500</v>
      </c>
    </row>
    <row r="753" spans="1:85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  <c r="CE753" s="23">
        <v>752</v>
      </c>
      <c r="CF753" s="24" t="s">
        <v>193</v>
      </c>
      <c r="CG753" s="102">
        <v>162000</v>
      </c>
    </row>
    <row r="754" spans="1:85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  <c r="CE754" s="23">
        <v>753</v>
      </c>
      <c r="CF754" s="24" t="s">
        <v>89</v>
      </c>
      <c r="CG754" s="102">
        <v>217000</v>
      </c>
    </row>
    <row r="755" spans="1:85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  <c r="CE755" s="23">
        <v>754</v>
      </c>
      <c r="CF755" s="24" t="s">
        <v>154</v>
      </c>
      <c r="CG755" s="102">
        <v>275500</v>
      </c>
    </row>
    <row r="756" spans="1:85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  <c r="CE756" s="23">
        <v>755</v>
      </c>
      <c r="CF756" s="24" t="s">
        <v>162</v>
      </c>
      <c r="CG756" s="102">
        <v>156000</v>
      </c>
    </row>
    <row r="757" spans="1:85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  <c r="CE757" s="23">
        <v>756</v>
      </c>
      <c r="CF757" s="24" t="s">
        <v>136</v>
      </c>
      <c r="CG757" s="102">
        <v>172500</v>
      </c>
    </row>
    <row r="758" spans="1:85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  <c r="CE758" s="23">
        <v>757</v>
      </c>
      <c r="CF758" s="24" t="s">
        <v>89</v>
      </c>
      <c r="CG758" s="102">
        <v>212000</v>
      </c>
    </row>
    <row r="759" spans="1:85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  <c r="CE759" s="23">
        <v>758</v>
      </c>
      <c r="CF759" s="24" t="s">
        <v>151</v>
      </c>
      <c r="CG759" s="102">
        <v>158900</v>
      </c>
    </row>
    <row r="760" spans="1:85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  <c r="CE760" s="23">
        <v>759</v>
      </c>
      <c r="CF760" s="24" t="s">
        <v>136</v>
      </c>
      <c r="CG760" s="102">
        <v>179400</v>
      </c>
    </row>
    <row r="761" spans="1:85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  <c r="CE761" s="23">
        <v>760</v>
      </c>
      <c r="CF761" s="24" t="s">
        <v>129</v>
      </c>
      <c r="CG761" s="102">
        <v>290000</v>
      </c>
    </row>
    <row r="762" spans="1:85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  <c r="CE762" s="23">
        <v>761</v>
      </c>
      <c r="CF762" s="24" t="s">
        <v>162</v>
      </c>
      <c r="CG762" s="102">
        <v>127500</v>
      </c>
    </row>
    <row r="763" spans="1:85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  <c r="CE763" s="23">
        <v>762</v>
      </c>
      <c r="CF763" s="24" t="s">
        <v>148</v>
      </c>
      <c r="CG763" s="102">
        <v>100000</v>
      </c>
    </row>
    <row r="764" spans="1:85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  <c r="CE764" s="23">
        <v>763</v>
      </c>
      <c r="CF764" s="24" t="s">
        <v>136</v>
      </c>
      <c r="CG764" s="102">
        <v>215200</v>
      </c>
    </row>
    <row r="765" spans="1:85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  <c r="CE765" s="23">
        <v>764</v>
      </c>
      <c r="CF765" s="24" t="s">
        <v>129</v>
      </c>
      <c r="CG765" s="102">
        <v>337000</v>
      </c>
    </row>
    <row r="766" spans="1:85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  <c r="CE766" s="23">
        <v>765</v>
      </c>
      <c r="CF766" s="24" t="s">
        <v>113</v>
      </c>
      <c r="CG766" s="102">
        <v>270000</v>
      </c>
    </row>
    <row r="767" spans="1:85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  <c r="CE767" s="23">
        <v>766</v>
      </c>
      <c r="CF767" s="24" t="s">
        <v>136</v>
      </c>
      <c r="CG767" s="102">
        <v>264132</v>
      </c>
    </row>
    <row r="768" spans="1:85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  <c r="CE768" s="23">
        <v>767</v>
      </c>
      <c r="CF768" s="24" t="s">
        <v>138</v>
      </c>
      <c r="CG768" s="102">
        <v>196500</v>
      </c>
    </row>
    <row r="769" spans="1:85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  <c r="CE769" s="23">
        <v>768</v>
      </c>
      <c r="CF769" s="24" t="s">
        <v>131</v>
      </c>
      <c r="CG769" s="102">
        <v>160000</v>
      </c>
    </row>
    <row r="770" spans="1:85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  <c r="CE770" s="23">
        <v>769</v>
      </c>
      <c r="CF770" s="24" t="s">
        <v>89</v>
      </c>
      <c r="CG770" s="102">
        <v>216837</v>
      </c>
    </row>
    <row r="771" spans="1:85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  <c r="CE771" s="23">
        <v>770</v>
      </c>
      <c r="CF771" s="24" t="s">
        <v>200</v>
      </c>
      <c r="CG771" s="102">
        <v>538000</v>
      </c>
    </row>
    <row r="772" spans="1:85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  <c r="CE772" s="23">
        <v>771</v>
      </c>
      <c r="CF772" s="24" t="s">
        <v>151</v>
      </c>
      <c r="CG772" s="102">
        <v>134900</v>
      </c>
    </row>
    <row r="773" spans="1:85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  <c r="CE773" s="23">
        <v>772</v>
      </c>
      <c r="CF773" s="24" t="s">
        <v>185</v>
      </c>
      <c r="CG773" s="102">
        <v>102000</v>
      </c>
    </row>
    <row r="774" spans="1:85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  <c r="CE774" s="23">
        <v>773</v>
      </c>
      <c r="CF774" s="24" t="s">
        <v>185</v>
      </c>
      <c r="CG774" s="102">
        <v>107000</v>
      </c>
    </row>
    <row r="775" spans="1:85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  <c r="CE775" s="23">
        <v>774</v>
      </c>
      <c r="CF775" s="24" t="s">
        <v>162</v>
      </c>
      <c r="CG775" s="102">
        <v>114500</v>
      </c>
    </row>
    <row r="776" spans="1:85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  <c r="CE776" s="23">
        <v>775</v>
      </c>
      <c r="CF776" s="24" t="s">
        <v>154</v>
      </c>
      <c r="CG776" s="102">
        <v>395000</v>
      </c>
    </row>
    <row r="777" spans="1:85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  <c r="CE777" s="23">
        <v>776</v>
      </c>
      <c r="CF777" s="24" t="s">
        <v>131</v>
      </c>
      <c r="CG777" s="102">
        <v>162000</v>
      </c>
    </row>
    <row r="778" spans="1:85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  <c r="CE778" s="23">
        <v>777</v>
      </c>
      <c r="CF778" s="24" t="s">
        <v>89</v>
      </c>
      <c r="CG778" s="102">
        <v>221500</v>
      </c>
    </row>
    <row r="779" spans="1:85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  <c r="CE779" s="23">
        <v>778</v>
      </c>
      <c r="CF779" s="24" t="s">
        <v>151</v>
      </c>
      <c r="CG779" s="102">
        <v>142500</v>
      </c>
    </row>
    <row r="780" spans="1:85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  <c r="CE780" s="23">
        <v>779</v>
      </c>
      <c r="CF780" s="24" t="s">
        <v>170</v>
      </c>
      <c r="CG780" s="102">
        <v>144000</v>
      </c>
    </row>
    <row r="781" spans="1:85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  <c r="CE781" s="23">
        <v>780</v>
      </c>
      <c r="CF781" s="24" t="s">
        <v>131</v>
      </c>
      <c r="CG781" s="102">
        <v>135000</v>
      </c>
    </row>
    <row r="782" spans="1:85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  <c r="CE782" s="23">
        <v>781</v>
      </c>
      <c r="CF782" s="24" t="s">
        <v>193</v>
      </c>
      <c r="CG782" s="102">
        <v>176000</v>
      </c>
    </row>
    <row r="783" spans="1:85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  <c r="CE783" s="23">
        <v>782</v>
      </c>
      <c r="CF783" s="24" t="s">
        <v>170</v>
      </c>
      <c r="CG783" s="102">
        <v>175900</v>
      </c>
    </row>
    <row r="784" spans="1:85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  <c r="CE784" s="23">
        <v>783</v>
      </c>
      <c r="CF784" s="24" t="s">
        <v>89</v>
      </c>
      <c r="CG784" s="102">
        <v>187100</v>
      </c>
    </row>
    <row r="785" spans="1:85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  <c r="CE785" s="23">
        <v>784</v>
      </c>
      <c r="CF785" s="24" t="s">
        <v>131</v>
      </c>
      <c r="CG785" s="102">
        <v>165500</v>
      </c>
    </row>
    <row r="786" spans="1:85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  <c r="CE786" s="23">
        <v>785</v>
      </c>
      <c r="CF786" s="24" t="s">
        <v>143</v>
      </c>
      <c r="CG786" s="102">
        <v>128000</v>
      </c>
    </row>
    <row r="787" spans="1:85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  <c r="CE787" s="23">
        <v>786</v>
      </c>
      <c r="CF787" s="24" t="s">
        <v>138</v>
      </c>
      <c r="CG787" s="102">
        <v>161500</v>
      </c>
    </row>
    <row r="788" spans="1:85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  <c r="CE788" s="23">
        <v>787</v>
      </c>
      <c r="CF788" s="24" t="s">
        <v>143</v>
      </c>
      <c r="CG788" s="102">
        <v>139000</v>
      </c>
    </row>
    <row r="789" spans="1:85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  <c r="CE789" s="23">
        <v>788</v>
      </c>
      <c r="CF789" s="24" t="s">
        <v>170</v>
      </c>
      <c r="CG789" s="102">
        <v>233000</v>
      </c>
    </row>
    <row r="790" spans="1:85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  <c r="CE790" s="23">
        <v>789</v>
      </c>
      <c r="CF790" s="24" t="s">
        <v>143</v>
      </c>
      <c r="CG790" s="102">
        <v>107900</v>
      </c>
    </row>
    <row r="791" spans="1:85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  <c r="CE791" s="23">
        <v>790</v>
      </c>
      <c r="CF791" s="24" t="s">
        <v>205</v>
      </c>
      <c r="CG791" s="102">
        <v>187500</v>
      </c>
    </row>
    <row r="792" spans="1:85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  <c r="CE792" s="23">
        <v>791</v>
      </c>
      <c r="CF792" s="24" t="s">
        <v>227</v>
      </c>
      <c r="CG792" s="102">
        <v>160200</v>
      </c>
    </row>
    <row r="793" spans="1:85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  <c r="CE793" s="23">
        <v>792</v>
      </c>
      <c r="CF793" s="24" t="s">
        <v>131</v>
      </c>
      <c r="CG793" s="102">
        <v>146800</v>
      </c>
    </row>
    <row r="794" spans="1:85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  <c r="CE794" s="23">
        <v>793</v>
      </c>
      <c r="CF794" s="24" t="s">
        <v>129</v>
      </c>
      <c r="CG794" s="102">
        <v>269790</v>
      </c>
    </row>
    <row r="795" spans="1:85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  <c r="CE795" s="23">
        <v>794</v>
      </c>
      <c r="CF795" s="24" t="s">
        <v>136</v>
      </c>
      <c r="CG795" s="102">
        <v>225000</v>
      </c>
    </row>
    <row r="796" spans="1:85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  <c r="CE796" s="23">
        <v>795</v>
      </c>
      <c r="CF796" s="24" t="s">
        <v>193</v>
      </c>
      <c r="CG796" s="102">
        <v>194500</v>
      </c>
    </row>
    <row r="797" spans="1:85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  <c r="CE797" s="23">
        <v>796</v>
      </c>
      <c r="CF797" s="24" t="s">
        <v>170</v>
      </c>
      <c r="CG797" s="102">
        <v>171000</v>
      </c>
    </row>
    <row r="798" spans="1:85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  <c r="CE798" s="23">
        <v>797</v>
      </c>
      <c r="CF798" s="24" t="s">
        <v>151</v>
      </c>
      <c r="CG798" s="102">
        <v>143500</v>
      </c>
    </row>
    <row r="799" spans="1:85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  <c r="CE799" s="23">
        <v>798</v>
      </c>
      <c r="CF799" s="24" t="s">
        <v>162</v>
      </c>
      <c r="CG799" s="102">
        <v>110000</v>
      </c>
    </row>
    <row r="800" spans="1:85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  <c r="CE800" s="23">
        <v>799</v>
      </c>
      <c r="CF800" s="24" t="s">
        <v>154</v>
      </c>
      <c r="CG800" s="102">
        <v>485000</v>
      </c>
    </row>
    <row r="801" spans="1:85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  <c r="CE801" s="23">
        <v>800</v>
      </c>
      <c r="CF801" s="24" t="s">
        <v>232</v>
      </c>
      <c r="CG801" s="102">
        <v>175000</v>
      </c>
    </row>
    <row r="802" spans="1:85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  <c r="CE802" s="23">
        <v>801</v>
      </c>
      <c r="CF802" s="24" t="s">
        <v>205</v>
      </c>
      <c r="CG802" s="102">
        <v>200000</v>
      </c>
    </row>
    <row r="803" spans="1:85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  <c r="CE803" s="23">
        <v>802</v>
      </c>
      <c r="CF803" s="24" t="s">
        <v>176</v>
      </c>
      <c r="CG803" s="102">
        <v>109900</v>
      </c>
    </row>
    <row r="804" spans="1:85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  <c r="CE804" s="23">
        <v>803</v>
      </c>
      <c r="CF804" s="24" t="s">
        <v>89</v>
      </c>
      <c r="CG804" s="102">
        <v>189000</v>
      </c>
    </row>
    <row r="805" spans="1:85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  <c r="CE805" s="23">
        <v>804</v>
      </c>
      <c r="CF805" s="24" t="s">
        <v>154</v>
      </c>
      <c r="CG805" s="102">
        <v>582933</v>
      </c>
    </row>
    <row r="806" spans="1:85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  <c r="CE806" s="23">
        <v>805</v>
      </c>
      <c r="CF806" s="24" t="s">
        <v>162</v>
      </c>
      <c r="CG806" s="102">
        <v>118000</v>
      </c>
    </row>
    <row r="807" spans="1:85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  <c r="CE807" s="23">
        <v>806</v>
      </c>
      <c r="CF807" s="24" t="s">
        <v>136</v>
      </c>
      <c r="CG807" s="102">
        <v>227680</v>
      </c>
    </row>
    <row r="808" spans="1:85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  <c r="CE808" s="23">
        <v>807</v>
      </c>
      <c r="CF808" s="24" t="s">
        <v>162</v>
      </c>
      <c r="CG808" s="102">
        <v>135500</v>
      </c>
    </row>
    <row r="809" spans="1:85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  <c r="CE809" s="23">
        <v>808</v>
      </c>
      <c r="CF809" s="24" t="s">
        <v>148</v>
      </c>
      <c r="CG809" s="102">
        <v>223500</v>
      </c>
    </row>
    <row r="810" spans="1:85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  <c r="CE810" s="23">
        <v>809</v>
      </c>
      <c r="CF810" s="24" t="s">
        <v>162</v>
      </c>
      <c r="CG810" s="102">
        <v>159950</v>
      </c>
    </row>
    <row r="811" spans="1:85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  <c r="CE811" s="23">
        <v>810</v>
      </c>
      <c r="CF811" s="24" t="s">
        <v>143</v>
      </c>
      <c r="CG811" s="102">
        <v>106000</v>
      </c>
    </row>
    <row r="812" spans="1:85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  <c r="CE812" s="23">
        <v>811</v>
      </c>
      <c r="CF812" s="24" t="s">
        <v>138</v>
      </c>
      <c r="CG812" s="102">
        <v>181000</v>
      </c>
    </row>
    <row r="813" spans="1:85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  <c r="CE813" s="23">
        <v>812</v>
      </c>
      <c r="CF813" s="24" t="s">
        <v>89</v>
      </c>
      <c r="CG813" s="102">
        <v>144500</v>
      </c>
    </row>
    <row r="814" spans="1:85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  <c r="CE814" s="23">
        <v>813</v>
      </c>
      <c r="CF814" s="24" t="s">
        <v>176</v>
      </c>
      <c r="CG814" s="102">
        <v>55993</v>
      </c>
    </row>
    <row r="815" spans="1:85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  <c r="CE815" s="23">
        <v>814</v>
      </c>
      <c r="CF815" s="24" t="s">
        <v>162</v>
      </c>
      <c r="CG815" s="102">
        <v>157900</v>
      </c>
    </row>
    <row r="816" spans="1:85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  <c r="CE816" s="23">
        <v>815</v>
      </c>
      <c r="CF816" s="24" t="s">
        <v>185</v>
      </c>
      <c r="CG816" s="102">
        <v>116000</v>
      </c>
    </row>
    <row r="817" spans="1:85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  <c r="CE817" s="23">
        <v>816</v>
      </c>
      <c r="CF817" s="24" t="s">
        <v>89</v>
      </c>
      <c r="CG817" s="102">
        <v>224900</v>
      </c>
    </row>
    <row r="818" spans="1:85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  <c r="CE818" s="23">
        <v>817</v>
      </c>
      <c r="CF818" s="24" t="s">
        <v>162</v>
      </c>
      <c r="CG818" s="102">
        <v>137000</v>
      </c>
    </row>
    <row r="819" spans="1:85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  <c r="CE819" s="23">
        <v>818</v>
      </c>
      <c r="CF819" s="24" t="s">
        <v>131</v>
      </c>
      <c r="CG819" s="102">
        <v>271000</v>
      </c>
    </row>
    <row r="820" spans="1:85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  <c r="CE820" s="23">
        <v>819</v>
      </c>
      <c r="CF820" s="24" t="s">
        <v>205</v>
      </c>
      <c r="CG820" s="102">
        <v>155000</v>
      </c>
    </row>
    <row r="821" spans="1:85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  <c r="CE821" s="23">
        <v>820</v>
      </c>
      <c r="CF821" s="24" t="s">
        <v>154</v>
      </c>
      <c r="CG821" s="102">
        <v>224000</v>
      </c>
    </row>
    <row r="822" spans="1:85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  <c r="CE822" s="23">
        <v>821</v>
      </c>
      <c r="CF822" s="24" t="s">
        <v>89</v>
      </c>
      <c r="CG822" s="102">
        <v>183000</v>
      </c>
    </row>
    <row r="823" spans="1:85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  <c r="CE823" s="23">
        <v>822</v>
      </c>
      <c r="CF823" s="24" t="s">
        <v>143</v>
      </c>
      <c r="CG823" s="102">
        <v>93000</v>
      </c>
    </row>
    <row r="824" spans="1:85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  <c r="CE824" s="23">
        <v>823</v>
      </c>
      <c r="CF824" s="24" t="s">
        <v>193</v>
      </c>
      <c r="CG824" s="102">
        <v>225000</v>
      </c>
    </row>
    <row r="825" spans="1:85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  <c r="CE825" s="23">
        <v>824</v>
      </c>
      <c r="CF825" s="24" t="s">
        <v>232</v>
      </c>
      <c r="CG825" s="102">
        <v>139500</v>
      </c>
    </row>
    <row r="826" spans="1:85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  <c r="CE826" s="23">
        <v>825</v>
      </c>
      <c r="CF826" s="24" t="s">
        <v>136</v>
      </c>
      <c r="CG826" s="102">
        <v>232600</v>
      </c>
    </row>
    <row r="827" spans="1:85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  <c r="CE827" s="23">
        <v>826</v>
      </c>
      <c r="CF827" s="24" t="s">
        <v>154</v>
      </c>
      <c r="CG827" s="102">
        <v>385000</v>
      </c>
    </row>
    <row r="828" spans="1:85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  <c r="CE828" s="23">
        <v>827</v>
      </c>
      <c r="CF828" s="24" t="s">
        <v>148</v>
      </c>
      <c r="CG828" s="102">
        <v>109500</v>
      </c>
    </row>
    <row r="829" spans="1:85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  <c r="CE829" s="23">
        <v>828</v>
      </c>
      <c r="CF829" s="24" t="s">
        <v>170</v>
      </c>
      <c r="CG829" s="102">
        <v>189000</v>
      </c>
    </row>
    <row r="830" spans="1:85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  <c r="CE830" s="23">
        <v>829</v>
      </c>
      <c r="CF830" s="24" t="s">
        <v>205</v>
      </c>
      <c r="CG830" s="102">
        <v>185000</v>
      </c>
    </row>
    <row r="831" spans="1:85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  <c r="CE831" s="23">
        <v>830</v>
      </c>
      <c r="CF831" s="24" t="s">
        <v>136</v>
      </c>
      <c r="CG831" s="102">
        <v>147400</v>
      </c>
    </row>
    <row r="832" spans="1:85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  <c r="CE832" s="23">
        <v>831</v>
      </c>
      <c r="CF832" s="24" t="s">
        <v>162</v>
      </c>
      <c r="CG832" s="102">
        <v>166000</v>
      </c>
    </row>
    <row r="833" spans="1:85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  <c r="CE833" s="23">
        <v>832</v>
      </c>
      <c r="CF833" s="24" t="s">
        <v>136</v>
      </c>
      <c r="CG833" s="102">
        <v>151000</v>
      </c>
    </row>
    <row r="834" spans="1:85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  <c r="CE834" s="23">
        <v>833</v>
      </c>
      <c r="CF834" s="24" t="s">
        <v>89</v>
      </c>
      <c r="CG834" s="102">
        <v>237000</v>
      </c>
    </row>
    <row r="835" spans="1:85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  <c r="CE835" s="23">
        <v>834</v>
      </c>
      <c r="CF835" s="24" t="s">
        <v>162</v>
      </c>
      <c r="CG835" s="102">
        <v>167000</v>
      </c>
    </row>
    <row r="836" spans="1:85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  <c r="CE836" s="23">
        <v>835</v>
      </c>
      <c r="CF836" s="24" t="s">
        <v>162</v>
      </c>
      <c r="CG836" s="102">
        <v>139950</v>
      </c>
    </row>
    <row r="837" spans="1:85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  <c r="CE837" s="23">
        <v>836</v>
      </c>
      <c r="CF837" s="24" t="s">
        <v>151</v>
      </c>
      <c r="CG837" s="102">
        <v>128000</v>
      </c>
    </row>
    <row r="838" spans="1:85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  <c r="CE838" s="23">
        <v>837</v>
      </c>
      <c r="CF838" s="24" t="s">
        <v>143</v>
      </c>
      <c r="CG838" s="102">
        <v>153500</v>
      </c>
    </row>
    <row r="839" spans="1:85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  <c r="CE839" s="23">
        <v>838</v>
      </c>
      <c r="CF839" s="24" t="s">
        <v>228</v>
      </c>
      <c r="CG839" s="102">
        <v>100000</v>
      </c>
    </row>
    <row r="840" spans="1:85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  <c r="CE840" s="23">
        <v>839</v>
      </c>
      <c r="CF840" s="24" t="s">
        <v>89</v>
      </c>
      <c r="CG840" s="102">
        <v>144000</v>
      </c>
    </row>
    <row r="841" spans="1:85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  <c r="CE841" s="23">
        <v>840</v>
      </c>
      <c r="CF841" s="24" t="s">
        <v>185</v>
      </c>
      <c r="CG841" s="102">
        <v>130500</v>
      </c>
    </row>
    <row r="842" spans="1:85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  <c r="CE842" s="23">
        <v>841</v>
      </c>
      <c r="CF842" s="24" t="s">
        <v>232</v>
      </c>
      <c r="CG842" s="102">
        <v>140000</v>
      </c>
    </row>
    <row r="843" spans="1:85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  <c r="CE843" s="23">
        <v>842</v>
      </c>
      <c r="CF843" s="24" t="s">
        <v>143</v>
      </c>
      <c r="CG843" s="102">
        <v>157500</v>
      </c>
    </row>
    <row r="844" spans="1:85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  <c r="CE844" s="23">
        <v>843</v>
      </c>
      <c r="CF844" s="24" t="s">
        <v>162</v>
      </c>
      <c r="CG844" s="102">
        <v>174900</v>
      </c>
    </row>
    <row r="845" spans="1:85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  <c r="CE845" s="23">
        <v>844</v>
      </c>
      <c r="CF845" s="24" t="s">
        <v>162</v>
      </c>
      <c r="CG845" s="102">
        <v>141000</v>
      </c>
    </row>
    <row r="846" spans="1:85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  <c r="CE846" s="23">
        <v>845</v>
      </c>
      <c r="CF846" s="24" t="s">
        <v>143</v>
      </c>
      <c r="CG846" s="102">
        <v>153900</v>
      </c>
    </row>
    <row r="847" spans="1:85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  <c r="CE847" s="23">
        <v>846</v>
      </c>
      <c r="CF847" s="24" t="s">
        <v>151</v>
      </c>
      <c r="CG847" s="102">
        <v>171000</v>
      </c>
    </row>
    <row r="848" spans="1:85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  <c r="CE848" s="23">
        <v>847</v>
      </c>
      <c r="CF848" s="24" t="s">
        <v>170</v>
      </c>
      <c r="CG848" s="102">
        <v>213000</v>
      </c>
    </row>
    <row r="849" spans="1:85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  <c r="CE849" s="23">
        <v>848</v>
      </c>
      <c r="CF849" s="24" t="s">
        <v>89</v>
      </c>
      <c r="CG849" s="102">
        <v>133500</v>
      </c>
    </row>
    <row r="850" spans="1:85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  <c r="CE850" s="23">
        <v>849</v>
      </c>
      <c r="CF850" s="24" t="s">
        <v>205</v>
      </c>
      <c r="CG850" s="102">
        <v>240000</v>
      </c>
    </row>
    <row r="851" spans="1:85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  <c r="CE851" s="23">
        <v>850</v>
      </c>
      <c r="CF851" s="24" t="s">
        <v>113</v>
      </c>
      <c r="CG851" s="102">
        <v>187000</v>
      </c>
    </row>
    <row r="852" spans="1:85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  <c r="CE852" s="23">
        <v>851</v>
      </c>
      <c r="CF852" s="24" t="s">
        <v>89</v>
      </c>
      <c r="CG852" s="102">
        <v>131500</v>
      </c>
    </row>
    <row r="853" spans="1:85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  <c r="CE853" s="23">
        <v>852</v>
      </c>
      <c r="CF853" s="24" t="s">
        <v>227</v>
      </c>
      <c r="CG853" s="102">
        <v>215000</v>
      </c>
    </row>
    <row r="854" spans="1:85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  <c r="CE854" s="23">
        <v>853</v>
      </c>
      <c r="CF854" s="24" t="s">
        <v>123</v>
      </c>
      <c r="CG854" s="102">
        <v>164000</v>
      </c>
    </row>
    <row r="855" spans="1:85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  <c r="CE855" s="23">
        <v>854</v>
      </c>
      <c r="CF855" s="24" t="s">
        <v>162</v>
      </c>
      <c r="CG855" s="102">
        <v>158000</v>
      </c>
    </row>
    <row r="856" spans="1:85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  <c r="CE856" s="23">
        <v>855</v>
      </c>
      <c r="CF856" s="24" t="s">
        <v>151</v>
      </c>
      <c r="CG856" s="102">
        <v>170000</v>
      </c>
    </row>
    <row r="857" spans="1:85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  <c r="CE857" s="23">
        <v>856</v>
      </c>
      <c r="CF857" s="24" t="s">
        <v>151</v>
      </c>
      <c r="CG857" s="102">
        <v>127000</v>
      </c>
    </row>
    <row r="858" spans="1:85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  <c r="CE858" s="23">
        <v>857</v>
      </c>
      <c r="CF858" s="24" t="s">
        <v>89</v>
      </c>
      <c r="CG858" s="102">
        <v>147000</v>
      </c>
    </row>
    <row r="859" spans="1:85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  <c r="CE859" s="23">
        <v>858</v>
      </c>
      <c r="CF859" s="24" t="s">
        <v>193</v>
      </c>
      <c r="CG859" s="102">
        <v>174000</v>
      </c>
    </row>
    <row r="860" spans="1:85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  <c r="CE860" s="23">
        <v>859</v>
      </c>
      <c r="CF860" s="24" t="s">
        <v>138</v>
      </c>
      <c r="CG860" s="102">
        <v>152000</v>
      </c>
    </row>
    <row r="861" spans="1:85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  <c r="CE861" s="23">
        <v>860</v>
      </c>
      <c r="CF861" s="24" t="s">
        <v>138</v>
      </c>
      <c r="CG861" s="102">
        <v>250000</v>
      </c>
    </row>
    <row r="862" spans="1:85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  <c r="CE862" s="23">
        <v>861</v>
      </c>
      <c r="CF862" s="24" t="s">
        <v>123</v>
      </c>
      <c r="CG862" s="102">
        <v>189950</v>
      </c>
    </row>
    <row r="863" spans="1:85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  <c r="CE863" s="23">
        <v>862</v>
      </c>
      <c r="CF863" s="24" t="s">
        <v>151</v>
      </c>
      <c r="CG863" s="102">
        <v>131500</v>
      </c>
    </row>
    <row r="864" spans="1:85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  <c r="CE864" s="23">
        <v>863</v>
      </c>
      <c r="CF864" s="24" t="s">
        <v>170</v>
      </c>
      <c r="CG864" s="102">
        <v>152000</v>
      </c>
    </row>
    <row r="865" spans="1:85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  <c r="CE865" s="23">
        <v>864</v>
      </c>
      <c r="CF865" s="24" t="s">
        <v>162</v>
      </c>
      <c r="CG865" s="102">
        <v>132500</v>
      </c>
    </row>
    <row r="866" spans="1:85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  <c r="CE866" s="23">
        <v>865</v>
      </c>
      <c r="CF866" s="24" t="s">
        <v>136</v>
      </c>
      <c r="CG866" s="102">
        <v>250580</v>
      </c>
    </row>
    <row r="867" spans="1:85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  <c r="CE867" s="23">
        <v>866</v>
      </c>
      <c r="CF867" s="24" t="s">
        <v>162</v>
      </c>
      <c r="CG867" s="102">
        <v>148500</v>
      </c>
    </row>
    <row r="868" spans="1:85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  <c r="CE868" s="23">
        <v>867</v>
      </c>
      <c r="CF868" s="24" t="s">
        <v>189</v>
      </c>
      <c r="CG868" s="102">
        <v>248900</v>
      </c>
    </row>
    <row r="869" spans="1:85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  <c r="CE869" s="23">
        <v>868</v>
      </c>
      <c r="CF869" s="24" t="s">
        <v>151</v>
      </c>
      <c r="CG869" s="102">
        <v>129000</v>
      </c>
    </row>
    <row r="870" spans="1:85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  <c r="CE870" s="23">
        <v>869</v>
      </c>
      <c r="CF870" s="24" t="s">
        <v>193</v>
      </c>
      <c r="CG870" s="102">
        <v>169000</v>
      </c>
    </row>
    <row r="871" spans="1:85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  <c r="CE871" s="23">
        <v>870</v>
      </c>
      <c r="CF871" s="24" t="s">
        <v>170</v>
      </c>
      <c r="CG871" s="102">
        <v>236000</v>
      </c>
    </row>
    <row r="872" spans="1:85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  <c r="CE872" s="23">
        <v>871</v>
      </c>
      <c r="CF872" s="24" t="s">
        <v>162</v>
      </c>
      <c r="CG872" s="102">
        <v>109500</v>
      </c>
    </row>
    <row r="873" spans="1:85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  <c r="CE873" s="23">
        <v>872</v>
      </c>
      <c r="CF873" s="24" t="s">
        <v>89</v>
      </c>
      <c r="CG873" s="102">
        <v>200500</v>
      </c>
    </row>
    <row r="874" spans="1:85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  <c r="CE874" s="23">
        <v>873</v>
      </c>
      <c r="CF874" s="24" t="s">
        <v>162</v>
      </c>
      <c r="CG874" s="102">
        <v>116000</v>
      </c>
    </row>
    <row r="875" spans="1:85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  <c r="CE875" s="23">
        <v>874</v>
      </c>
      <c r="CF875" s="24" t="s">
        <v>162</v>
      </c>
      <c r="CG875" s="102">
        <v>133000</v>
      </c>
    </row>
    <row r="876" spans="1:85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  <c r="CE876" s="23">
        <v>875</v>
      </c>
      <c r="CF876" s="24" t="s">
        <v>143</v>
      </c>
      <c r="CG876" s="102">
        <v>66500</v>
      </c>
    </row>
    <row r="877" spans="1:85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  <c r="CE877" s="23">
        <v>876</v>
      </c>
      <c r="CF877" s="24" t="s">
        <v>136</v>
      </c>
      <c r="CG877" s="102">
        <v>303477</v>
      </c>
    </row>
    <row r="878" spans="1:85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  <c r="CE878" s="23">
        <v>877</v>
      </c>
      <c r="CF878" s="24" t="s">
        <v>131</v>
      </c>
      <c r="CG878" s="102">
        <v>132250</v>
      </c>
    </row>
    <row r="879" spans="1:85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  <c r="CE879" s="23">
        <v>878</v>
      </c>
      <c r="CF879" s="24" t="s">
        <v>154</v>
      </c>
      <c r="CG879" s="102">
        <v>350000</v>
      </c>
    </row>
    <row r="880" spans="1:85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  <c r="CE880" s="23">
        <v>879</v>
      </c>
      <c r="CF880" s="24" t="s">
        <v>151</v>
      </c>
      <c r="CG880" s="102">
        <v>148000</v>
      </c>
    </row>
    <row r="881" spans="1:85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  <c r="CE881" s="23">
        <v>880</v>
      </c>
      <c r="CF881" s="24" t="s">
        <v>89</v>
      </c>
      <c r="CG881" s="102">
        <v>136500</v>
      </c>
    </row>
    <row r="882" spans="1:85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  <c r="CE882" s="23">
        <v>881</v>
      </c>
      <c r="CF882" s="24" t="s">
        <v>185</v>
      </c>
      <c r="CG882" s="102">
        <v>157000</v>
      </c>
    </row>
    <row r="883" spans="1:85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  <c r="CE883" s="23">
        <v>882</v>
      </c>
      <c r="CF883" s="24" t="s">
        <v>189</v>
      </c>
      <c r="CG883" s="102">
        <v>187500</v>
      </c>
    </row>
    <row r="884" spans="1:85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  <c r="CE884" s="23">
        <v>883</v>
      </c>
      <c r="CF884" s="24" t="s">
        <v>193</v>
      </c>
      <c r="CG884" s="102">
        <v>178000</v>
      </c>
    </row>
    <row r="885" spans="1:85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  <c r="CE885" s="23">
        <v>884</v>
      </c>
      <c r="CF885" s="24" t="s">
        <v>232</v>
      </c>
      <c r="CG885" s="102">
        <v>118500</v>
      </c>
    </row>
    <row r="886" spans="1:85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  <c r="CE886" s="23">
        <v>885</v>
      </c>
      <c r="CF886" s="24" t="s">
        <v>162</v>
      </c>
      <c r="CG886" s="102">
        <v>100000</v>
      </c>
    </row>
    <row r="887" spans="1:85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  <c r="CE887" s="23">
        <v>886</v>
      </c>
      <c r="CF887" s="24" t="s">
        <v>136</v>
      </c>
      <c r="CG887" s="102">
        <v>328900</v>
      </c>
    </row>
    <row r="888" spans="1:85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  <c r="CE888" s="23">
        <v>887</v>
      </c>
      <c r="CF888" s="24" t="s">
        <v>162</v>
      </c>
      <c r="CG888" s="102">
        <v>145000</v>
      </c>
    </row>
    <row r="889" spans="1:85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  <c r="CE889" s="23">
        <v>888</v>
      </c>
      <c r="CF889" s="24" t="s">
        <v>185</v>
      </c>
      <c r="CG889" s="102">
        <v>135500</v>
      </c>
    </row>
    <row r="890" spans="1:85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  <c r="CE890" s="23">
        <v>889</v>
      </c>
      <c r="CF890" s="24" t="s">
        <v>162</v>
      </c>
      <c r="CG890" s="102">
        <v>268000</v>
      </c>
    </row>
    <row r="891" spans="1:85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  <c r="CE891" s="23">
        <v>890</v>
      </c>
      <c r="CF891" s="24" t="s">
        <v>162</v>
      </c>
      <c r="CG891" s="102">
        <v>149500</v>
      </c>
    </row>
    <row r="892" spans="1:85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  <c r="CE892" s="23">
        <v>891</v>
      </c>
      <c r="CF892" s="24" t="s">
        <v>162</v>
      </c>
      <c r="CG892" s="102">
        <v>122900</v>
      </c>
    </row>
    <row r="893" spans="1:85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  <c r="CE893" s="23">
        <v>892</v>
      </c>
      <c r="CF893" s="24" t="s">
        <v>151</v>
      </c>
      <c r="CG893" s="102">
        <v>172500</v>
      </c>
    </row>
    <row r="894" spans="1:85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  <c r="CE894" s="23">
        <v>893</v>
      </c>
      <c r="CF894" s="24" t="s">
        <v>151</v>
      </c>
      <c r="CG894" s="102">
        <v>154500</v>
      </c>
    </row>
    <row r="895" spans="1:85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  <c r="CE895" s="23">
        <v>894</v>
      </c>
      <c r="CF895" s="24" t="s">
        <v>151</v>
      </c>
      <c r="CG895" s="102">
        <v>165000</v>
      </c>
    </row>
    <row r="896" spans="1:85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  <c r="CE896" s="23">
        <v>895</v>
      </c>
      <c r="CF896" s="24" t="s">
        <v>170</v>
      </c>
      <c r="CG896" s="102">
        <v>118858</v>
      </c>
    </row>
    <row r="897" spans="1:85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  <c r="CE897" s="23">
        <v>896</v>
      </c>
      <c r="CF897" s="24" t="s">
        <v>162</v>
      </c>
      <c r="CG897" s="102">
        <v>140000</v>
      </c>
    </row>
    <row r="898" spans="1:85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  <c r="CE898" s="23">
        <v>897</v>
      </c>
      <c r="CF898" s="24" t="s">
        <v>176</v>
      </c>
      <c r="CG898" s="102">
        <v>106500</v>
      </c>
    </row>
    <row r="899" spans="1:85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  <c r="CE899" s="23">
        <v>898</v>
      </c>
      <c r="CF899" s="24" t="s">
        <v>170</v>
      </c>
      <c r="CG899" s="102">
        <v>142953</v>
      </c>
    </row>
    <row r="900" spans="1:85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  <c r="CE900" s="23">
        <v>899</v>
      </c>
      <c r="CF900" s="24" t="s">
        <v>154</v>
      </c>
      <c r="CG900" s="102">
        <v>611657</v>
      </c>
    </row>
    <row r="901" spans="1:85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  <c r="CE901" s="23">
        <v>900</v>
      </c>
      <c r="CF901" s="24" t="s">
        <v>151</v>
      </c>
      <c r="CG901" s="102">
        <v>135000</v>
      </c>
    </row>
    <row r="902" spans="1:85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  <c r="CE902" s="23">
        <v>901</v>
      </c>
      <c r="CF902" s="24" t="s">
        <v>162</v>
      </c>
      <c r="CG902" s="102">
        <v>110000</v>
      </c>
    </row>
    <row r="903" spans="1:85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  <c r="CE903" s="23">
        <v>902</v>
      </c>
      <c r="CF903" s="24" t="s">
        <v>162</v>
      </c>
      <c r="CG903" s="102">
        <v>153000</v>
      </c>
    </row>
    <row r="904" spans="1:85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  <c r="CE904" s="23">
        <v>903</v>
      </c>
      <c r="CF904" s="24" t="s">
        <v>193</v>
      </c>
      <c r="CG904" s="102">
        <v>180000</v>
      </c>
    </row>
    <row r="905" spans="1:85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  <c r="CE905" s="23">
        <v>904</v>
      </c>
      <c r="CF905" s="24" t="s">
        <v>193</v>
      </c>
      <c r="CG905" s="102">
        <v>240000</v>
      </c>
    </row>
    <row r="906" spans="1:85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  <c r="CE906" s="23">
        <v>905</v>
      </c>
      <c r="CF906" s="24" t="s">
        <v>151</v>
      </c>
      <c r="CG906" s="102">
        <v>125500</v>
      </c>
    </row>
    <row r="907" spans="1:85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  <c r="CE907" s="23">
        <v>906</v>
      </c>
      <c r="CF907" s="24" t="s">
        <v>162</v>
      </c>
      <c r="CG907" s="102">
        <v>128000</v>
      </c>
    </row>
    <row r="908" spans="1:85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  <c r="CE908" s="23">
        <v>907</v>
      </c>
      <c r="CF908" s="24" t="s">
        <v>136</v>
      </c>
      <c r="CG908" s="102">
        <v>255000</v>
      </c>
    </row>
    <row r="909" spans="1:85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  <c r="CE909" s="23">
        <v>908</v>
      </c>
      <c r="CF909" s="24" t="s">
        <v>123</v>
      </c>
      <c r="CG909" s="102">
        <v>250000</v>
      </c>
    </row>
    <row r="910" spans="1:85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  <c r="CE910" s="23">
        <v>909</v>
      </c>
      <c r="CF910" s="24" t="s">
        <v>131</v>
      </c>
      <c r="CG910" s="102">
        <v>131000</v>
      </c>
    </row>
    <row r="911" spans="1:85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  <c r="CE911" s="23">
        <v>910</v>
      </c>
      <c r="CF911" s="24" t="s">
        <v>193</v>
      </c>
      <c r="CG911" s="102">
        <v>174000</v>
      </c>
    </row>
    <row r="912" spans="1:85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  <c r="CE912" s="23">
        <v>911</v>
      </c>
      <c r="CF912" s="24" t="s">
        <v>162</v>
      </c>
      <c r="CG912" s="102">
        <v>154300</v>
      </c>
    </row>
    <row r="913" spans="1:85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  <c r="CE913" s="23">
        <v>912</v>
      </c>
      <c r="CF913" s="24" t="s">
        <v>89</v>
      </c>
      <c r="CG913" s="102">
        <v>143500</v>
      </c>
    </row>
    <row r="914" spans="1:85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  <c r="CE914" s="23">
        <v>913</v>
      </c>
      <c r="CF914" s="24" t="s">
        <v>148</v>
      </c>
      <c r="CG914" s="102">
        <v>88000</v>
      </c>
    </row>
    <row r="915" spans="1:85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  <c r="CE915" s="23">
        <v>914</v>
      </c>
      <c r="CF915" s="24" t="s">
        <v>123</v>
      </c>
      <c r="CG915" s="102">
        <v>145000</v>
      </c>
    </row>
    <row r="916" spans="1:85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  <c r="CE916" s="23">
        <v>915</v>
      </c>
      <c r="CF916" s="24" t="s">
        <v>136</v>
      </c>
      <c r="CG916" s="102">
        <v>173733</v>
      </c>
    </row>
    <row r="917" spans="1:85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  <c r="CE917" s="23">
        <v>916</v>
      </c>
      <c r="CF917" s="24" t="s">
        <v>178</v>
      </c>
      <c r="CG917" s="102">
        <v>75000</v>
      </c>
    </row>
    <row r="918" spans="1:85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  <c r="CE918" s="23">
        <v>917</v>
      </c>
      <c r="CF918" s="24" t="s">
        <v>176</v>
      </c>
      <c r="CG918" s="102">
        <v>35311</v>
      </c>
    </row>
    <row r="919" spans="1:85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  <c r="CE919" s="23">
        <v>918</v>
      </c>
      <c r="CF919" s="24" t="s">
        <v>185</v>
      </c>
      <c r="CG919" s="102">
        <v>135000</v>
      </c>
    </row>
    <row r="920" spans="1:85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  <c r="CE920" s="23">
        <v>919</v>
      </c>
      <c r="CF920" s="24" t="s">
        <v>170</v>
      </c>
      <c r="CG920" s="102">
        <v>238000</v>
      </c>
    </row>
    <row r="921" spans="1:85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  <c r="CE921" s="23">
        <v>920</v>
      </c>
      <c r="CF921" s="24" t="s">
        <v>162</v>
      </c>
      <c r="CG921" s="102">
        <v>176500</v>
      </c>
    </row>
    <row r="922" spans="1:85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  <c r="CE922" s="23">
        <v>921</v>
      </c>
      <c r="CF922" s="24" t="s">
        <v>170</v>
      </c>
      <c r="CG922" s="102">
        <v>201000</v>
      </c>
    </row>
    <row r="923" spans="1:85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  <c r="CE923" s="23">
        <v>922</v>
      </c>
      <c r="CF923" s="24" t="s">
        <v>185</v>
      </c>
      <c r="CG923" s="102">
        <v>145900</v>
      </c>
    </row>
    <row r="924" spans="1:85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  <c r="CE924" s="23">
        <v>923</v>
      </c>
      <c r="CF924" s="24" t="s">
        <v>193</v>
      </c>
      <c r="CG924" s="102">
        <v>169990</v>
      </c>
    </row>
    <row r="925" spans="1:85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  <c r="CE925" s="23">
        <v>924</v>
      </c>
      <c r="CF925" s="24" t="s">
        <v>170</v>
      </c>
      <c r="CG925" s="102">
        <v>193000</v>
      </c>
    </row>
    <row r="926" spans="1:85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  <c r="CE926" s="23">
        <v>925</v>
      </c>
      <c r="CF926" s="24" t="s">
        <v>138</v>
      </c>
      <c r="CG926" s="102">
        <v>207500</v>
      </c>
    </row>
    <row r="927" spans="1:85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  <c r="CE927" s="23">
        <v>926</v>
      </c>
      <c r="CF927" s="24" t="s">
        <v>138</v>
      </c>
      <c r="CG927" s="102">
        <v>175000</v>
      </c>
    </row>
    <row r="928" spans="1:85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  <c r="CE928" s="23">
        <v>927</v>
      </c>
      <c r="CF928" s="24" t="s">
        <v>154</v>
      </c>
      <c r="CG928" s="102">
        <v>285000</v>
      </c>
    </row>
    <row r="929" spans="1:85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  <c r="CE929" s="23">
        <v>928</v>
      </c>
      <c r="CF929" s="24" t="s">
        <v>138</v>
      </c>
      <c r="CG929" s="102">
        <v>176000</v>
      </c>
    </row>
    <row r="930" spans="1:85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  <c r="CE930" s="23">
        <v>929</v>
      </c>
      <c r="CF930" s="24" t="s">
        <v>89</v>
      </c>
      <c r="CG930" s="102">
        <v>236500</v>
      </c>
    </row>
    <row r="931" spans="1:85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  <c r="CE931" s="23">
        <v>930</v>
      </c>
      <c r="CF931" s="24" t="s">
        <v>193</v>
      </c>
      <c r="CG931" s="102">
        <v>222000</v>
      </c>
    </row>
    <row r="932" spans="1:85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  <c r="CE932" s="23">
        <v>931</v>
      </c>
      <c r="CF932" s="24" t="s">
        <v>189</v>
      </c>
      <c r="CG932" s="102">
        <v>201000</v>
      </c>
    </row>
    <row r="933" spans="1:85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  <c r="CE933" s="23">
        <v>932</v>
      </c>
      <c r="CF933" s="24" t="s">
        <v>162</v>
      </c>
      <c r="CG933" s="102">
        <v>117500</v>
      </c>
    </row>
    <row r="934" spans="1:85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  <c r="CE934" s="23">
        <v>933</v>
      </c>
      <c r="CF934" s="24" t="s">
        <v>136</v>
      </c>
      <c r="CG934" s="102">
        <v>320000</v>
      </c>
    </row>
    <row r="935" spans="1:85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  <c r="CE935" s="23">
        <v>934</v>
      </c>
      <c r="CF935" s="24" t="s">
        <v>89</v>
      </c>
      <c r="CG935" s="102">
        <v>190000</v>
      </c>
    </row>
    <row r="936" spans="1:85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  <c r="CE936" s="23">
        <v>935</v>
      </c>
      <c r="CF936" s="24" t="s">
        <v>162</v>
      </c>
      <c r="CG936" s="102">
        <v>242000</v>
      </c>
    </row>
    <row r="937" spans="1:85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  <c r="CE937" s="23">
        <v>936</v>
      </c>
      <c r="CF937" s="24" t="s">
        <v>148</v>
      </c>
      <c r="CG937" s="102">
        <v>79900</v>
      </c>
    </row>
    <row r="938" spans="1:85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  <c r="CE938" s="23">
        <v>937</v>
      </c>
      <c r="CF938" s="24" t="s">
        <v>170</v>
      </c>
      <c r="CG938" s="102">
        <v>184900</v>
      </c>
    </row>
    <row r="939" spans="1:85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  <c r="CE939" s="23">
        <v>938</v>
      </c>
      <c r="CF939" s="24" t="s">
        <v>136</v>
      </c>
      <c r="CG939" s="102">
        <v>253000</v>
      </c>
    </row>
    <row r="940" spans="1:85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  <c r="CE940" s="23">
        <v>939</v>
      </c>
      <c r="CF940" s="24" t="s">
        <v>89</v>
      </c>
      <c r="CG940" s="102">
        <v>239799</v>
      </c>
    </row>
    <row r="941" spans="1:85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  <c r="CE941" s="23">
        <v>940</v>
      </c>
      <c r="CF941" s="24" t="s">
        <v>205</v>
      </c>
      <c r="CG941" s="102">
        <v>244400</v>
      </c>
    </row>
    <row r="942" spans="1:85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  <c r="CE942" s="23">
        <v>941</v>
      </c>
      <c r="CF942" s="24" t="s">
        <v>131</v>
      </c>
      <c r="CG942" s="102">
        <v>150900</v>
      </c>
    </row>
    <row r="943" spans="1:85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  <c r="CE943" s="23">
        <v>942</v>
      </c>
      <c r="CF943" s="24" t="s">
        <v>193</v>
      </c>
      <c r="CG943" s="102">
        <v>214000</v>
      </c>
    </row>
    <row r="944" spans="1:85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  <c r="CE944" s="23">
        <v>943</v>
      </c>
      <c r="CF944" s="24" t="s">
        <v>185</v>
      </c>
      <c r="CG944" s="102">
        <v>150000</v>
      </c>
    </row>
    <row r="945" spans="1:85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  <c r="CE945" s="23">
        <v>944</v>
      </c>
      <c r="CF945" s="24" t="s">
        <v>131</v>
      </c>
      <c r="CG945" s="102">
        <v>143000</v>
      </c>
    </row>
    <row r="946" spans="1:85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  <c r="CE946" s="23">
        <v>945</v>
      </c>
      <c r="CF946" s="24" t="s">
        <v>189</v>
      </c>
      <c r="CG946" s="102">
        <v>137500</v>
      </c>
    </row>
    <row r="947" spans="1:85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  <c r="CE947" s="23">
        <v>946</v>
      </c>
      <c r="CF947" s="24" t="s">
        <v>143</v>
      </c>
      <c r="CG947" s="102">
        <v>124900</v>
      </c>
    </row>
    <row r="948" spans="1:85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  <c r="CE948" s="23">
        <v>947</v>
      </c>
      <c r="CF948" s="24" t="s">
        <v>162</v>
      </c>
      <c r="CG948" s="102">
        <v>143000</v>
      </c>
    </row>
    <row r="949" spans="1:85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  <c r="CE949" s="23">
        <v>948</v>
      </c>
      <c r="CF949" s="24" t="s">
        <v>189</v>
      </c>
      <c r="CG949" s="102">
        <v>270000</v>
      </c>
    </row>
    <row r="950" spans="1:85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  <c r="CE950" s="23">
        <v>949</v>
      </c>
      <c r="CF950" s="24" t="s">
        <v>89</v>
      </c>
      <c r="CG950" s="102">
        <v>192500</v>
      </c>
    </row>
    <row r="951" spans="1:85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  <c r="CE951" s="23">
        <v>950</v>
      </c>
      <c r="CF951" s="24" t="s">
        <v>138</v>
      </c>
      <c r="CG951" s="102">
        <v>197500</v>
      </c>
    </row>
    <row r="952" spans="1:85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  <c r="CE952" s="23">
        <v>951</v>
      </c>
      <c r="CF952" s="24" t="s">
        <v>162</v>
      </c>
      <c r="CG952" s="102">
        <v>129000</v>
      </c>
    </row>
    <row r="953" spans="1:85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  <c r="CE953" s="23">
        <v>952</v>
      </c>
      <c r="CF953" s="24" t="s">
        <v>170</v>
      </c>
      <c r="CG953" s="102">
        <v>119900</v>
      </c>
    </row>
    <row r="954" spans="1:85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  <c r="CE954" s="23">
        <v>953</v>
      </c>
      <c r="CF954" s="24" t="s">
        <v>89</v>
      </c>
      <c r="CG954" s="102">
        <v>133900</v>
      </c>
    </row>
    <row r="955" spans="1:85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  <c r="CE955" s="23">
        <v>954</v>
      </c>
      <c r="CF955" s="24" t="s">
        <v>131</v>
      </c>
      <c r="CG955" s="102">
        <v>172000</v>
      </c>
    </row>
    <row r="956" spans="1:85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  <c r="CE956" s="23">
        <v>955</v>
      </c>
      <c r="CF956" s="24" t="s">
        <v>185</v>
      </c>
      <c r="CG956" s="102">
        <v>127500</v>
      </c>
    </row>
    <row r="957" spans="1:85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  <c r="CE957" s="23">
        <v>956</v>
      </c>
      <c r="CF957" s="24" t="s">
        <v>123</v>
      </c>
      <c r="CG957" s="102">
        <v>145000</v>
      </c>
    </row>
    <row r="958" spans="1:85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  <c r="CE958" s="23">
        <v>957</v>
      </c>
      <c r="CF958" s="24" t="s">
        <v>247</v>
      </c>
      <c r="CG958" s="102">
        <v>124000</v>
      </c>
    </row>
    <row r="959" spans="1:85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  <c r="CE959" s="23">
        <v>958</v>
      </c>
      <c r="CF959" s="24" t="s">
        <v>151</v>
      </c>
      <c r="CG959" s="102">
        <v>132000</v>
      </c>
    </row>
    <row r="960" spans="1:85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  <c r="CE960" s="23">
        <v>959</v>
      </c>
      <c r="CF960" s="24" t="s">
        <v>89</v>
      </c>
      <c r="CG960" s="102">
        <v>185000</v>
      </c>
    </row>
    <row r="961" spans="1:85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  <c r="CE961" s="23">
        <v>960</v>
      </c>
      <c r="CF961" s="24" t="s">
        <v>136</v>
      </c>
      <c r="CG961" s="102">
        <v>155000</v>
      </c>
    </row>
    <row r="962" spans="1:85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  <c r="CE962" s="23">
        <v>961</v>
      </c>
      <c r="CF962" s="24" t="s">
        <v>148</v>
      </c>
      <c r="CG962" s="102">
        <v>116500</v>
      </c>
    </row>
    <row r="963" spans="1:85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  <c r="CE963" s="23">
        <v>962</v>
      </c>
      <c r="CF963" s="24" t="s">
        <v>138</v>
      </c>
      <c r="CG963" s="102">
        <v>272000</v>
      </c>
    </row>
    <row r="964" spans="1:85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  <c r="CE964" s="23">
        <v>963</v>
      </c>
      <c r="CF964" s="24" t="s">
        <v>216</v>
      </c>
      <c r="CG964" s="102">
        <v>155000</v>
      </c>
    </row>
    <row r="965" spans="1:85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  <c r="CE965" s="23">
        <v>964</v>
      </c>
      <c r="CF965" s="24" t="s">
        <v>89</v>
      </c>
      <c r="CG965" s="102">
        <v>239000</v>
      </c>
    </row>
    <row r="966" spans="1:85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  <c r="CE966" s="23">
        <v>965</v>
      </c>
      <c r="CF966" s="24" t="s">
        <v>189</v>
      </c>
      <c r="CG966" s="102">
        <v>214900</v>
      </c>
    </row>
    <row r="967" spans="1:85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  <c r="CE967" s="23">
        <v>966</v>
      </c>
      <c r="CF967" s="24" t="s">
        <v>193</v>
      </c>
      <c r="CG967" s="102">
        <v>178900</v>
      </c>
    </row>
    <row r="968" spans="1:85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  <c r="CE968" s="23">
        <v>967</v>
      </c>
      <c r="CF968" s="24" t="s">
        <v>123</v>
      </c>
      <c r="CG968" s="102">
        <v>160000</v>
      </c>
    </row>
    <row r="969" spans="1:85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  <c r="CE969" s="23">
        <v>968</v>
      </c>
      <c r="CF969" s="24" t="s">
        <v>162</v>
      </c>
      <c r="CG969" s="102">
        <v>135000</v>
      </c>
    </row>
    <row r="970" spans="1:85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  <c r="CE970" s="23">
        <v>969</v>
      </c>
      <c r="CF970" s="24" t="s">
        <v>143</v>
      </c>
      <c r="CG970" s="102">
        <v>37900</v>
      </c>
    </row>
    <row r="971" spans="1:85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  <c r="CE971" s="23">
        <v>970</v>
      </c>
      <c r="CF971" s="24" t="s">
        <v>162</v>
      </c>
      <c r="CG971" s="102">
        <v>140000</v>
      </c>
    </row>
    <row r="972" spans="1:85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  <c r="CE972" s="23">
        <v>971</v>
      </c>
      <c r="CF972" s="24" t="s">
        <v>162</v>
      </c>
      <c r="CG972" s="102">
        <v>135000</v>
      </c>
    </row>
    <row r="973" spans="1:85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  <c r="CE973" s="23">
        <v>972</v>
      </c>
      <c r="CF973" s="24" t="s">
        <v>154</v>
      </c>
      <c r="CG973" s="102">
        <v>173000</v>
      </c>
    </row>
    <row r="974" spans="1:85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  <c r="CE974" s="23">
        <v>973</v>
      </c>
      <c r="CF974" s="24" t="s">
        <v>170</v>
      </c>
      <c r="CG974" s="102">
        <v>99500</v>
      </c>
    </row>
    <row r="975" spans="1:85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  <c r="CE975" s="23">
        <v>974</v>
      </c>
      <c r="CF975" s="24" t="s">
        <v>136</v>
      </c>
      <c r="CG975" s="102">
        <v>182000</v>
      </c>
    </row>
    <row r="976" spans="1:85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  <c r="CE976" s="23">
        <v>975</v>
      </c>
      <c r="CF976" s="24" t="s">
        <v>148</v>
      </c>
      <c r="CG976" s="102">
        <v>167500</v>
      </c>
    </row>
    <row r="977" spans="1:85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  <c r="CE977" s="23">
        <v>976</v>
      </c>
      <c r="CF977" s="24" t="s">
        <v>136</v>
      </c>
      <c r="CG977" s="102">
        <v>165000</v>
      </c>
    </row>
    <row r="978" spans="1:85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  <c r="CE978" s="23">
        <v>977</v>
      </c>
      <c r="CF978" s="24" t="s">
        <v>148</v>
      </c>
      <c r="CG978" s="102">
        <v>85500</v>
      </c>
    </row>
    <row r="979" spans="1:85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  <c r="CE979" s="23">
        <v>978</v>
      </c>
      <c r="CF979" s="24" t="s">
        <v>136</v>
      </c>
      <c r="CG979" s="102">
        <v>199900</v>
      </c>
    </row>
    <row r="980" spans="1:85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  <c r="CE980" s="23">
        <v>979</v>
      </c>
      <c r="CF980" s="24" t="s">
        <v>185</v>
      </c>
      <c r="CG980" s="102">
        <v>110000</v>
      </c>
    </row>
    <row r="981" spans="1:85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  <c r="CE981" s="23">
        <v>980</v>
      </c>
      <c r="CF981" s="24" t="s">
        <v>151</v>
      </c>
      <c r="CG981" s="102">
        <v>139000</v>
      </c>
    </row>
    <row r="982" spans="1:85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  <c r="CE982" s="23">
        <v>981</v>
      </c>
      <c r="CF982" s="24" t="s">
        <v>162</v>
      </c>
      <c r="CG982" s="102">
        <v>178400</v>
      </c>
    </row>
    <row r="983" spans="1:85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  <c r="CE983" s="23">
        <v>982</v>
      </c>
      <c r="CF983" s="24" t="s">
        <v>129</v>
      </c>
      <c r="CG983" s="102">
        <v>336000</v>
      </c>
    </row>
    <row r="984" spans="1:85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  <c r="CE984" s="23">
        <v>983</v>
      </c>
      <c r="CF984" s="24" t="s">
        <v>227</v>
      </c>
      <c r="CG984" s="102">
        <v>159895</v>
      </c>
    </row>
    <row r="985" spans="1:85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  <c r="CE985" s="23">
        <v>984</v>
      </c>
      <c r="CF985" s="24" t="s">
        <v>89</v>
      </c>
      <c r="CG985" s="102">
        <v>255900</v>
      </c>
    </row>
    <row r="986" spans="1:85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  <c r="CE986" s="23">
        <v>985</v>
      </c>
      <c r="CF986" s="24" t="s">
        <v>131</v>
      </c>
      <c r="CG986" s="102">
        <v>126000</v>
      </c>
    </row>
    <row r="987" spans="1:85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  <c r="CE987" s="23">
        <v>986</v>
      </c>
      <c r="CF987" s="24" t="s">
        <v>185</v>
      </c>
      <c r="CG987" s="102">
        <v>125000</v>
      </c>
    </row>
    <row r="988" spans="1:85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  <c r="CE988" s="23">
        <v>987</v>
      </c>
      <c r="CF988" s="24" t="s">
        <v>143</v>
      </c>
      <c r="CG988" s="102">
        <v>117000</v>
      </c>
    </row>
    <row r="989" spans="1:85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  <c r="CE989" s="23">
        <v>988</v>
      </c>
      <c r="CF989" s="24" t="s">
        <v>154</v>
      </c>
      <c r="CG989" s="102">
        <v>395192</v>
      </c>
    </row>
    <row r="990" spans="1:85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  <c r="CE990" s="23">
        <v>989</v>
      </c>
      <c r="CF990" s="24" t="s">
        <v>138</v>
      </c>
      <c r="CG990" s="102">
        <v>195000</v>
      </c>
    </row>
    <row r="991" spans="1:85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  <c r="CE991" s="23">
        <v>990</v>
      </c>
      <c r="CF991" s="24" t="s">
        <v>136</v>
      </c>
      <c r="CG991" s="102">
        <v>197000</v>
      </c>
    </row>
    <row r="992" spans="1:85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  <c r="CE992" s="23">
        <v>991</v>
      </c>
      <c r="CF992" s="24" t="s">
        <v>129</v>
      </c>
      <c r="CG992" s="102">
        <v>348000</v>
      </c>
    </row>
    <row r="993" spans="1:85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  <c r="CE993" s="23">
        <v>992</v>
      </c>
      <c r="CF993" s="24" t="s">
        <v>143</v>
      </c>
      <c r="CG993" s="102">
        <v>168000</v>
      </c>
    </row>
    <row r="994" spans="1:85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  <c r="CE994" s="23">
        <v>993</v>
      </c>
      <c r="CF994" s="24" t="s">
        <v>162</v>
      </c>
      <c r="CG994" s="102">
        <v>187000</v>
      </c>
    </row>
    <row r="995" spans="1:85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  <c r="CE995" s="23">
        <v>994</v>
      </c>
      <c r="CF995" s="24" t="s">
        <v>89</v>
      </c>
      <c r="CG995" s="102">
        <v>173900</v>
      </c>
    </row>
    <row r="996" spans="1:85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  <c r="CE996" s="23">
        <v>995</v>
      </c>
      <c r="CF996" s="24" t="s">
        <v>154</v>
      </c>
      <c r="CG996" s="102">
        <v>337500</v>
      </c>
    </row>
    <row r="997" spans="1:85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  <c r="CE997" s="23">
        <v>996</v>
      </c>
      <c r="CF997" s="24" t="s">
        <v>148</v>
      </c>
      <c r="CG997" s="102">
        <v>121600</v>
      </c>
    </row>
    <row r="998" spans="1:85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  <c r="CE998" s="23">
        <v>997</v>
      </c>
      <c r="CF998" s="24" t="s">
        <v>162</v>
      </c>
      <c r="CG998" s="102">
        <v>136500</v>
      </c>
    </row>
    <row r="999" spans="1:85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  <c r="CE999" s="23">
        <v>998</v>
      </c>
      <c r="CF999" s="24" t="s">
        <v>138</v>
      </c>
      <c r="CG999" s="102">
        <v>185000</v>
      </c>
    </row>
    <row r="1000" spans="1:85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  <c r="CE1000" s="23">
        <v>999</v>
      </c>
      <c r="CF1000" s="24" t="s">
        <v>176</v>
      </c>
      <c r="CG1000" s="102">
        <v>91000</v>
      </c>
    </row>
    <row r="1001" spans="1:85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  <c r="CE1001" s="23">
        <v>1000</v>
      </c>
      <c r="CF1001" s="24" t="s">
        <v>89</v>
      </c>
      <c r="CG1001" s="102">
        <v>206000</v>
      </c>
    </row>
    <row r="1002" spans="1:85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  <c r="CE1002" s="23">
        <v>1001</v>
      </c>
      <c r="CF1002" s="24" t="s">
        <v>185</v>
      </c>
      <c r="CG1002" s="102">
        <v>82000</v>
      </c>
    </row>
    <row r="1003" spans="1:85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  <c r="CE1003" s="23">
        <v>1002</v>
      </c>
      <c r="CF1003" s="24" t="s">
        <v>143</v>
      </c>
      <c r="CG1003" s="102">
        <v>86000</v>
      </c>
    </row>
    <row r="1004" spans="1:85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  <c r="CE1004" s="23">
        <v>1003</v>
      </c>
      <c r="CF1004" s="24" t="s">
        <v>136</v>
      </c>
      <c r="CG1004" s="102">
        <v>232000</v>
      </c>
    </row>
    <row r="1005" spans="1:85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  <c r="CE1005" s="23">
        <v>1004</v>
      </c>
      <c r="CF1005" s="24" t="s">
        <v>138</v>
      </c>
      <c r="CG1005" s="102">
        <v>136905</v>
      </c>
    </row>
    <row r="1006" spans="1:85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  <c r="CE1006" s="23">
        <v>1005</v>
      </c>
      <c r="CF1006" s="24" t="s">
        <v>227</v>
      </c>
      <c r="CG1006" s="102">
        <v>181000</v>
      </c>
    </row>
    <row r="1007" spans="1:85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  <c r="CE1007" s="23">
        <v>1006</v>
      </c>
      <c r="CF1007" s="24" t="s">
        <v>89</v>
      </c>
      <c r="CG1007" s="102">
        <v>149900</v>
      </c>
    </row>
    <row r="1008" spans="1:85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  <c r="CE1008" s="23">
        <v>1007</v>
      </c>
      <c r="CF1008" s="24" t="s">
        <v>162</v>
      </c>
      <c r="CG1008" s="102">
        <v>163500</v>
      </c>
    </row>
    <row r="1009" spans="1:85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  <c r="CE1009" s="23">
        <v>1008</v>
      </c>
      <c r="CF1009" s="24" t="s">
        <v>178</v>
      </c>
      <c r="CG1009" s="102">
        <v>88000</v>
      </c>
    </row>
    <row r="1010" spans="1:85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  <c r="CE1010" s="23">
        <v>1009</v>
      </c>
      <c r="CF1010" s="24" t="s">
        <v>131</v>
      </c>
      <c r="CG1010" s="102">
        <v>240000</v>
      </c>
    </row>
    <row r="1011" spans="1:85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  <c r="CE1011" s="23">
        <v>1010</v>
      </c>
      <c r="CF1011" s="24" t="s">
        <v>232</v>
      </c>
      <c r="CG1011" s="102">
        <v>102000</v>
      </c>
    </row>
    <row r="1012" spans="1:85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  <c r="CE1012" s="23">
        <v>1011</v>
      </c>
      <c r="CF1012" s="24" t="s">
        <v>151</v>
      </c>
      <c r="CG1012" s="102">
        <v>135000</v>
      </c>
    </row>
    <row r="1013" spans="1:85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  <c r="CE1013" s="23">
        <v>1012</v>
      </c>
      <c r="CF1013" s="24" t="s">
        <v>185</v>
      </c>
      <c r="CG1013" s="102">
        <v>100000</v>
      </c>
    </row>
    <row r="1014" spans="1:85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  <c r="CE1014" s="23">
        <v>1013</v>
      </c>
      <c r="CF1014" s="24" t="s">
        <v>123</v>
      </c>
      <c r="CG1014" s="102">
        <v>165000</v>
      </c>
    </row>
    <row r="1015" spans="1:85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  <c r="CE1015" s="23">
        <v>1014</v>
      </c>
      <c r="CF1015" s="24" t="s">
        <v>143</v>
      </c>
      <c r="CG1015" s="102">
        <v>85000</v>
      </c>
    </row>
    <row r="1016" spans="1:85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  <c r="CE1016" s="23">
        <v>1015</v>
      </c>
      <c r="CF1016" s="24" t="s">
        <v>162</v>
      </c>
      <c r="CG1016" s="102">
        <v>119200</v>
      </c>
    </row>
    <row r="1017" spans="1:85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  <c r="CE1017" s="23">
        <v>1016</v>
      </c>
      <c r="CF1017" s="24" t="s">
        <v>138</v>
      </c>
      <c r="CG1017" s="102">
        <v>227000</v>
      </c>
    </row>
    <row r="1018" spans="1:85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  <c r="CE1018" s="23">
        <v>1017</v>
      </c>
      <c r="CF1018" s="24" t="s">
        <v>89</v>
      </c>
      <c r="CG1018" s="102">
        <v>203000</v>
      </c>
    </row>
    <row r="1019" spans="1:85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  <c r="CE1019" s="23">
        <v>1018</v>
      </c>
      <c r="CF1019" s="24" t="s">
        <v>200</v>
      </c>
      <c r="CG1019" s="102">
        <v>187500</v>
      </c>
    </row>
    <row r="1020" spans="1:85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  <c r="CE1020" s="23">
        <v>1019</v>
      </c>
      <c r="CF1020" s="24" t="s">
        <v>193</v>
      </c>
      <c r="CG1020" s="102">
        <v>160000</v>
      </c>
    </row>
    <row r="1021" spans="1:85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  <c r="CE1021" s="23">
        <v>1020</v>
      </c>
      <c r="CF1021" s="24" t="s">
        <v>227</v>
      </c>
      <c r="CG1021" s="102">
        <v>213490</v>
      </c>
    </row>
    <row r="1022" spans="1:85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  <c r="CE1022" s="23">
        <v>1021</v>
      </c>
      <c r="CF1022" s="24" t="s">
        <v>185</v>
      </c>
      <c r="CG1022" s="102">
        <v>176000</v>
      </c>
    </row>
    <row r="1023" spans="1:85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  <c r="CE1023" s="23">
        <v>1022</v>
      </c>
      <c r="CF1023" s="24" t="s">
        <v>89</v>
      </c>
      <c r="CG1023" s="102">
        <v>194000</v>
      </c>
    </row>
    <row r="1024" spans="1:85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  <c r="CE1024" s="23">
        <v>1023</v>
      </c>
      <c r="CF1024" s="24" t="s">
        <v>143</v>
      </c>
      <c r="CG1024" s="102">
        <v>87000</v>
      </c>
    </row>
    <row r="1025" spans="1:85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  <c r="CE1025" s="23">
        <v>1024</v>
      </c>
      <c r="CF1025" s="24" t="s">
        <v>227</v>
      </c>
      <c r="CG1025" s="102">
        <v>191000</v>
      </c>
    </row>
    <row r="1026" spans="1:85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  <c r="CE1026" s="23">
        <v>1025</v>
      </c>
      <c r="CF1026" s="24" t="s">
        <v>189</v>
      </c>
      <c r="CG1026" s="102">
        <v>287000</v>
      </c>
    </row>
    <row r="1027" spans="1:85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  <c r="CE1027" s="23">
        <v>1026</v>
      </c>
      <c r="CF1027" s="24" t="s">
        <v>89</v>
      </c>
      <c r="CG1027" s="102">
        <v>112500</v>
      </c>
    </row>
    <row r="1028" spans="1:85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  <c r="CE1028" s="23">
        <v>1027</v>
      </c>
      <c r="CF1028" s="24" t="s">
        <v>162</v>
      </c>
      <c r="CG1028" s="102">
        <v>167500</v>
      </c>
    </row>
    <row r="1029" spans="1:85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  <c r="CE1029" s="23">
        <v>1028</v>
      </c>
      <c r="CF1029" s="24" t="s">
        <v>189</v>
      </c>
      <c r="CG1029" s="102">
        <v>293077</v>
      </c>
    </row>
    <row r="1030" spans="1:85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  <c r="CE1030" s="23">
        <v>1029</v>
      </c>
      <c r="CF1030" s="24" t="s">
        <v>162</v>
      </c>
      <c r="CG1030" s="102">
        <v>105000</v>
      </c>
    </row>
    <row r="1031" spans="1:85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  <c r="CE1031" s="23">
        <v>1030</v>
      </c>
      <c r="CF1031" s="24" t="s">
        <v>228</v>
      </c>
      <c r="CG1031" s="102">
        <v>118000</v>
      </c>
    </row>
    <row r="1032" spans="1:85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  <c r="CE1032" s="23">
        <v>1031</v>
      </c>
      <c r="CF1032" s="24" t="s">
        <v>232</v>
      </c>
      <c r="CG1032" s="102">
        <v>160000</v>
      </c>
    </row>
    <row r="1033" spans="1:85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  <c r="CE1033" s="23">
        <v>1032</v>
      </c>
      <c r="CF1033" s="24" t="s">
        <v>232</v>
      </c>
      <c r="CG1033" s="102">
        <v>197000</v>
      </c>
    </row>
    <row r="1034" spans="1:85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  <c r="CE1034" s="23">
        <v>1033</v>
      </c>
      <c r="CF1034" s="24" t="s">
        <v>129</v>
      </c>
      <c r="CG1034" s="102">
        <v>310000</v>
      </c>
    </row>
    <row r="1035" spans="1:85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  <c r="CE1035" s="23">
        <v>1034</v>
      </c>
      <c r="CF1035" s="24" t="s">
        <v>89</v>
      </c>
      <c r="CG1035" s="102">
        <v>230000</v>
      </c>
    </row>
    <row r="1036" spans="1:85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  <c r="CE1036" s="23">
        <v>1035</v>
      </c>
      <c r="CF1036" s="24" t="s">
        <v>123</v>
      </c>
      <c r="CG1036" s="102">
        <v>119750</v>
      </c>
    </row>
    <row r="1037" spans="1:85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  <c r="CE1037" s="23">
        <v>1036</v>
      </c>
      <c r="CF1037" s="24" t="s">
        <v>185</v>
      </c>
      <c r="CG1037" s="102">
        <v>84000</v>
      </c>
    </row>
    <row r="1038" spans="1:85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  <c r="CE1038" s="23">
        <v>1037</v>
      </c>
      <c r="CF1038" s="24" t="s">
        <v>189</v>
      </c>
      <c r="CG1038" s="102">
        <v>315500</v>
      </c>
    </row>
    <row r="1039" spans="1:85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  <c r="CE1039" s="23">
        <v>1038</v>
      </c>
      <c r="CF1039" s="24" t="s">
        <v>89</v>
      </c>
      <c r="CG1039" s="102">
        <v>287000</v>
      </c>
    </row>
    <row r="1040" spans="1:85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  <c r="CE1040" s="23">
        <v>1039</v>
      </c>
      <c r="CF1040" s="24" t="s">
        <v>178</v>
      </c>
      <c r="CG1040" s="102">
        <v>97000</v>
      </c>
    </row>
    <row r="1041" spans="1:85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  <c r="CE1041" s="23">
        <v>1040</v>
      </c>
      <c r="CF1041" s="24" t="s">
        <v>178</v>
      </c>
      <c r="CG1041" s="102">
        <v>80000</v>
      </c>
    </row>
    <row r="1042" spans="1:85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  <c r="CE1042" s="23">
        <v>1041</v>
      </c>
      <c r="CF1042" s="24" t="s">
        <v>151</v>
      </c>
      <c r="CG1042" s="102">
        <v>155000</v>
      </c>
    </row>
    <row r="1043" spans="1:85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  <c r="CE1043" s="23">
        <v>1042</v>
      </c>
      <c r="CF1043" s="24" t="s">
        <v>138</v>
      </c>
      <c r="CG1043" s="102">
        <v>173000</v>
      </c>
    </row>
    <row r="1044" spans="1:85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  <c r="CE1044" s="23">
        <v>1043</v>
      </c>
      <c r="CF1044" s="24" t="s">
        <v>154</v>
      </c>
      <c r="CG1044" s="102">
        <v>196000</v>
      </c>
    </row>
    <row r="1045" spans="1:85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  <c r="CE1045" s="23">
        <v>1044</v>
      </c>
      <c r="CF1045" s="24" t="s">
        <v>170</v>
      </c>
      <c r="CG1045" s="102">
        <v>262280</v>
      </c>
    </row>
    <row r="1046" spans="1:85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  <c r="CE1046" s="23">
        <v>1045</v>
      </c>
      <c r="CF1046" s="24" t="s">
        <v>138</v>
      </c>
      <c r="CG1046" s="102">
        <v>278000</v>
      </c>
    </row>
    <row r="1047" spans="1:85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  <c r="CE1047" s="23">
        <v>1046</v>
      </c>
      <c r="CF1047" s="24" t="s">
        <v>185</v>
      </c>
      <c r="CG1047" s="102">
        <v>139600</v>
      </c>
    </row>
    <row r="1048" spans="1:85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  <c r="CE1048" s="23">
        <v>1047</v>
      </c>
      <c r="CF1048" s="24" t="s">
        <v>200</v>
      </c>
      <c r="CG1048" s="102">
        <v>556581</v>
      </c>
    </row>
    <row r="1049" spans="1:85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  <c r="CE1049" s="23">
        <v>1048</v>
      </c>
      <c r="CF1049" s="24" t="s">
        <v>89</v>
      </c>
      <c r="CG1049" s="102">
        <v>145000</v>
      </c>
    </row>
    <row r="1050" spans="1:85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  <c r="CE1050" s="23">
        <v>1049</v>
      </c>
      <c r="CF1050" s="24" t="s">
        <v>131</v>
      </c>
      <c r="CG1050" s="102">
        <v>115000</v>
      </c>
    </row>
    <row r="1051" spans="1:85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  <c r="CE1051" s="23">
        <v>1050</v>
      </c>
      <c r="CF1051" s="24" t="s">
        <v>185</v>
      </c>
      <c r="CG1051" s="102">
        <v>84900</v>
      </c>
    </row>
    <row r="1052" spans="1:85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  <c r="CE1052" s="23">
        <v>1051</v>
      </c>
      <c r="CF1052" s="24" t="s">
        <v>193</v>
      </c>
      <c r="CG1052" s="102">
        <v>176485</v>
      </c>
    </row>
    <row r="1053" spans="1:85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  <c r="CE1053" s="23">
        <v>1052</v>
      </c>
      <c r="CF1053" s="24" t="s">
        <v>89</v>
      </c>
      <c r="CG1053" s="102">
        <v>200141</v>
      </c>
    </row>
    <row r="1054" spans="1:85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  <c r="CE1054" s="23">
        <v>1053</v>
      </c>
      <c r="CF1054" s="24" t="s">
        <v>162</v>
      </c>
      <c r="CG1054" s="102">
        <v>165000</v>
      </c>
    </row>
    <row r="1055" spans="1:85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  <c r="CE1055" s="23">
        <v>1054</v>
      </c>
      <c r="CF1055" s="24" t="s">
        <v>185</v>
      </c>
      <c r="CG1055" s="102">
        <v>144500</v>
      </c>
    </row>
    <row r="1056" spans="1:85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  <c r="CE1056" s="23">
        <v>1055</v>
      </c>
      <c r="CF1056" s="24" t="s">
        <v>89</v>
      </c>
      <c r="CG1056" s="102">
        <v>255000</v>
      </c>
    </row>
    <row r="1057" spans="1:85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  <c r="CE1057" s="23">
        <v>1056</v>
      </c>
      <c r="CF1057" s="24" t="s">
        <v>138</v>
      </c>
      <c r="CG1057" s="102">
        <v>180000</v>
      </c>
    </row>
    <row r="1058" spans="1:85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  <c r="CE1058" s="23">
        <v>1057</v>
      </c>
      <c r="CF1058" s="24" t="s">
        <v>154</v>
      </c>
      <c r="CG1058" s="102">
        <v>185850</v>
      </c>
    </row>
    <row r="1059" spans="1:85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  <c r="CE1059" s="23">
        <v>1058</v>
      </c>
      <c r="CF1059" s="24" t="s">
        <v>129</v>
      </c>
      <c r="CG1059" s="102">
        <v>248000</v>
      </c>
    </row>
    <row r="1060" spans="1:85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  <c r="CE1060" s="23">
        <v>1059</v>
      </c>
      <c r="CF1060" s="24" t="s">
        <v>154</v>
      </c>
      <c r="CG1060" s="102">
        <v>335000</v>
      </c>
    </row>
    <row r="1061" spans="1:85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  <c r="CE1061" s="23">
        <v>1060</v>
      </c>
      <c r="CF1061" s="24" t="s">
        <v>123</v>
      </c>
      <c r="CG1061" s="102">
        <v>220000</v>
      </c>
    </row>
    <row r="1062" spans="1:85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  <c r="CE1062" s="23">
        <v>1061</v>
      </c>
      <c r="CF1062" s="24" t="s">
        <v>200</v>
      </c>
      <c r="CG1062" s="102">
        <v>213500</v>
      </c>
    </row>
    <row r="1063" spans="1:85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  <c r="CE1063" s="23">
        <v>1062</v>
      </c>
      <c r="CF1063" s="24" t="s">
        <v>176</v>
      </c>
      <c r="CG1063" s="102">
        <v>81000</v>
      </c>
    </row>
    <row r="1064" spans="1:85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  <c r="CE1064" s="23">
        <v>1063</v>
      </c>
      <c r="CF1064" s="24" t="s">
        <v>143</v>
      </c>
      <c r="CG1064" s="102">
        <v>90000</v>
      </c>
    </row>
    <row r="1065" spans="1:85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  <c r="CE1065" s="23">
        <v>1064</v>
      </c>
      <c r="CF1065" s="24" t="s">
        <v>143</v>
      </c>
      <c r="CG1065" s="102">
        <v>110500</v>
      </c>
    </row>
    <row r="1066" spans="1:85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  <c r="CE1066" s="23">
        <v>1065</v>
      </c>
      <c r="CF1066" s="24" t="s">
        <v>162</v>
      </c>
      <c r="CG1066" s="102">
        <v>154000</v>
      </c>
    </row>
    <row r="1067" spans="1:85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  <c r="CE1067" s="23">
        <v>1066</v>
      </c>
      <c r="CF1067" s="24" t="s">
        <v>205</v>
      </c>
      <c r="CG1067" s="102">
        <v>328000</v>
      </c>
    </row>
    <row r="1068" spans="1:85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  <c r="CE1068" s="23">
        <v>1067</v>
      </c>
      <c r="CF1068" s="24" t="s">
        <v>193</v>
      </c>
      <c r="CG1068" s="102">
        <v>178000</v>
      </c>
    </row>
    <row r="1069" spans="1:85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  <c r="CE1069" s="23">
        <v>1068</v>
      </c>
      <c r="CF1069" s="24" t="s">
        <v>162</v>
      </c>
      <c r="CG1069" s="102">
        <v>167900</v>
      </c>
    </row>
    <row r="1070" spans="1:85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  <c r="CE1070" s="23">
        <v>1069</v>
      </c>
      <c r="CF1070" s="24" t="s">
        <v>178</v>
      </c>
      <c r="CG1070" s="102">
        <v>151400</v>
      </c>
    </row>
    <row r="1071" spans="1:85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  <c r="CE1071" s="23">
        <v>1070</v>
      </c>
      <c r="CF1071" s="24" t="s">
        <v>162</v>
      </c>
      <c r="CG1071" s="102">
        <v>135000</v>
      </c>
    </row>
    <row r="1072" spans="1:85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  <c r="CE1072" s="23">
        <v>1071</v>
      </c>
      <c r="CF1072" s="24" t="s">
        <v>162</v>
      </c>
      <c r="CG1072" s="102">
        <v>135000</v>
      </c>
    </row>
    <row r="1073" spans="1:85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  <c r="CE1073" s="23">
        <v>1072</v>
      </c>
      <c r="CF1073" s="24" t="s">
        <v>138</v>
      </c>
      <c r="CG1073" s="102">
        <v>154000</v>
      </c>
    </row>
    <row r="1074" spans="1:85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  <c r="CE1074" s="23">
        <v>1073</v>
      </c>
      <c r="CF1074" s="24" t="s">
        <v>185</v>
      </c>
      <c r="CG1074" s="102">
        <v>91500</v>
      </c>
    </row>
    <row r="1075" spans="1:85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  <c r="CE1075" s="23">
        <v>1074</v>
      </c>
      <c r="CF1075" s="24" t="s">
        <v>185</v>
      </c>
      <c r="CG1075" s="102">
        <v>159500</v>
      </c>
    </row>
    <row r="1076" spans="1:85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  <c r="CE1076" s="23">
        <v>1075</v>
      </c>
      <c r="CF1076" s="24" t="s">
        <v>89</v>
      </c>
      <c r="CG1076" s="102">
        <v>194000</v>
      </c>
    </row>
    <row r="1077" spans="1:85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  <c r="CE1077" s="23">
        <v>1076</v>
      </c>
      <c r="CF1077" s="24" t="s">
        <v>123</v>
      </c>
      <c r="CG1077" s="102">
        <v>219500</v>
      </c>
    </row>
    <row r="1078" spans="1:85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  <c r="CE1078" s="23">
        <v>1077</v>
      </c>
      <c r="CF1078" s="24" t="s">
        <v>143</v>
      </c>
      <c r="CG1078" s="102">
        <v>170000</v>
      </c>
    </row>
    <row r="1079" spans="1:85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  <c r="CE1079" s="23">
        <v>1078</v>
      </c>
      <c r="CF1079" s="24" t="s">
        <v>162</v>
      </c>
      <c r="CG1079" s="102">
        <v>138800</v>
      </c>
    </row>
    <row r="1080" spans="1:85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  <c r="CE1080" s="23">
        <v>1079</v>
      </c>
      <c r="CF1080" s="24" t="s">
        <v>89</v>
      </c>
      <c r="CG1080" s="102">
        <v>155900</v>
      </c>
    </row>
    <row r="1081" spans="1:85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  <c r="CE1081" s="23">
        <v>1080</v>
      </c>
      <c r="CF1081" s="24" t="s">
        <v>89</v>
      </c>
      <c r="CG1081" s="102">
        <v>126000</v>
      </c>
    </row>
    <row r="1082" spans="1:85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  <c r="CE1082" s="23">
        <v>1081</v>
      </c>
      <c r="CF1082" s="24" t="s">
        <v>138</v>
      </c>
      <c r="CG1082" s="102">
        <v>145000</v>
      </c>
    </row>
    <row r="1083" spans="1:85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  <c r="CE1083" s="23">
        <v>1082</v>
      </c>
      <c r="CF1083" s="24" t="s">
        <v>151</v>
      </c>
      <c r="CG1083" s="102">
        <v>133000</v>
      </c>
    </row>
    <row r="1084" spans="1:85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  <c r="CE1084" s="23">
        <v>1083</v>
      </c>
      <c r="CF1084" s="24" t="s">
        <v>89</v>
      </c>
      <c r="CG1084" s="102">
        <v>192000</v>
      </c>
    </row>
    <row r="1085" spans="1:85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  <c r="CE1085" s="23">
        <v>1084</v>
      </c>
      <c r="CF1085" s="24" t="s">
        <v>162</v>
      </c>
      <c r="CG1085" s="102">
        <v>160000</v>
      </c>
    </row>
    <row r="1086" spans="1:85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  <c r="CE1086" s="23">
        <v>1085</v>
      </c>
      <c r="CF1086" s="24" t="s">
        <v>193</v>
      </c>
      <c r="CG1086" s="102">
        <v>187500</v>
      </c>
    </row>
    <row r="1087" spans="1:85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  <c r="CE1087" s="23">
        <v>1086</v>
      </c>
      <c r="CF1087" s="24" t="s">
        <v>170</v>
      </c>
      <c r="CG1087" s="102">
        <v>147000</v>
      </c>
    </row>
    <row r="1088" spans="1:85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  <c r="CE1088" s="23">
        <v>1087</v>
      </c>
      <c r="CF1088" s="24" t="s">
        <v>178</v>
      </c>
      <c r="CG1088" s="102">
        <v>83500</v>
      </c>
    </row>
    <row r="1089" spans="1:85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  <c r="CE1089" s="23">
        <v>1088</v>
      </c>
      <c r="CF1089" s="24" t="s">
        <v>136</v>
      </c>
      <c r="CG1089" s="102">
        <v>252000</v>
      </c>
    </row>
    <row r="1090" spans="1:85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  <c r="CE1090" s="23">
        <v>1089</v>
      </c>
      <c r="CF1090" s="24" t="s">
        <v>185</v>
      </c>
      <c r="CG1090" s="102">
        <v>137500</v>
      </c>
    </row>
    <row r="1091" spans="1:85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  <c r="CE1091" s="23">
        <v>1090</v>
      </c>
      <c r="CF1091" s="24" t="s">
        <v>136</v>
      </c>
      <c r="CG1091" s="102">
        <v>197000</v>
      </c>
    </row>
    <row r="1092" spans="1:85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  <c r="CE1092" s="23">
        <v>1091</v>
      </c>
      <c r="CF1092" s="24" t="s">
        <v>162</v>
      </c>
      <c r="CG1092" s="102">
        <v>92900</v>
      </c>
    </row>
    <row r="1093" spans="1:85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  <c r="CE1093" s="23">
        <v>1092</v>
      </c>
      <c r="CF1093" s="24" t="s">
        <v>136</v>
      </c>
      <c r="CG1093" s="102">
        <v>160000</v>
      </c>
    </row>
    <row r="1094" spans="1:85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  <c r="CE1094" s="23">
        <v>1093</v>
      </c>
      <c r="CF1094" s="24" t="s">
        <v>232</v>
      </c>
      <c r="CG1094" s="102">
        <v>136500</v>
      </c>
    </row>
    <row r="1095" spans="1:85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  <c r="CE1095" s="23">
        <v>1094</v>
      </c>
      <c r="CF1095" s="24" t="s">
        <v>162</v>
      </c>
      <c r="CG1095" s="102">
        <v>146000</v>
      </c>
    </row>
    <row r="1096" spans="1:85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  <c r="CE1096" s="23">
        <v>1095</v>
      </c>
      <c r="CF1096" s="24" t="s">
        <v>162</v>
      </c>
      <c r="CG1096" s="102">
        <v>129000</v>
      </c>
    </row>
    <row r="1097" spans="1:85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  <c r="CE1097" s="23">
        <v>1096</v>
      </c>
      <c r="CF1097" s="24" t="s">
        <v>89</v>
      </c>
      <c r="CG1097" s="102">
        <v>176432</v>
      </c>
    </row>
    <row r="1098" spans="1:85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  <c r="CE1098" s="23">
        <v>1097</v>
      </c>
      <c r="CF1098" s="24" t="s">
        <v>176</v>
      </c>
      <c r="CG1098" s="102">
        <v>127000</v>
      </c>
    </row>
    <row r="1099" spans="1:85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  <c r="CE1099" s="23">
        <v>1098</v>
      </c>
      <c r="CF1099" s="24" t="s">
        <v>200</v>
      </c>
      <c r="CG1099" s="102">
        <v>170000</v>
      </c>
    </row>
    <row r="1100" spans="1:85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  <c r="CE1100" s="23">
        <v>1099</v>
      </c>
      <c r="CF1100" s="24" t="s">
        <v>148</v>
      </c>
      <c r="CG1100" s="102">
        <v>128000</v>
      </c>
    </row>
    <row r="1101" spans="1:85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  <c r="CE1101" s="23">
        <v>1100</v>
      </c>
      <c r="CF1101" s="24" t="s">
        <v>138</v>
      </c>
      <c r="CG1101" s="102">
        <v>157000</v>
      </c>
    </row>
    <row r="1102" spans="1:85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  <c r="CE1102" s="23">
        <v>1101</v>
      </c>
      <c r="CF1102" s="24" t="s">
        <v>232</v>
      </c>
      <c r="CG1102" s="102">
        <v>60000</v>
      </c>
    </row>
    <row r="1103" spans="1:85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  <c r="CE1103" s="23">
        <v>1102</v>
      </c>
      <c r="CF1103" s="24" t="s">
        <v>162</v>
      </c>
      <c r="CG1103" s="102">
        <v>119500</v>
      </c>
    </row>
    <row r="1104" spans="1:85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  <c r="CE1104" s="23">
        <v>1103</v>
      </c>
      <c r="CF1104" s="24" t="s">
        <v>162</v>
      </c>
      <c r="CG1104" s="102">
        <v>135000</v>
      </c>
    </row>
    <row r="1105" spans="1:85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  <c r="CE1105" s="23">
        <v>1104</v>
      </c>
      <c r="CF1105" s="24" t="s">
        <v>162</v>
      </c>
      <c r="CG1105" s="102">
        <v>159500</v>
      </c>
    </row>
    <row r="1106" spans="1:85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  <c r="CE1106" s="23">
        <v>1105</v>
      </c>
      <c r="CF1106" s="24" t="s">
        <v>228</v>
      </c>
      <c r="CG1106" s="102">
        <v>106000</v>
      </c>
    </row>
    <row r="1107" spans="1:85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  <c r="CE1107" s="23">
        <v>1106</v>
      </c>
      <c r="CF1107" s="24" t="s">
        <v>129</v>
      </c>
      <c r="CG1107" s="102">
        <v>325000</v>
      </c>
    </row>
    <row r="1108" spans="1:85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  <c r="CE1108" s="23">
        <v>1107</v>
      </c>
      <c r="CF1108" s="24" t="s">
        <v>170</v>
      </c>
      <c r="CG1108" s="102">
        <v>179900</v>
      </c>
    </row>
    <row r="1109" spans="1:85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  <c r="CE1109" s="23">
        <v>1108</v>
      </c>
      <c r="CF1109" s="24" t="s">
        <v>193</v>
      </c>
      <c r="CG1109" s="102">
        <v>274725</v>
      </c>
    </row>
    <row r="1110" spans="1:85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  <c r="CE1110" s="23">
        <v>1109</v>
      </c>
      <c r="CF1110" s="24" t="s">
        <v>193</v>
      </c>
      <c r="CG1110" s="102">
        <v>181000</v>
      </c>
    </row>
    <row r="1111" spans="1:85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  <c r="CE1111" s="23">
        <v>1110</v>
      </c>
      <c r="CF1111" s="24" t="s">
        <v>154</v>
      </c>
      <c r="CG1111" s="102">
        <v>280000</v>
      </c>
    </row>
    <row r="1112" spans="1:85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  <c r="CE1112" s="23">
        <v>1111</v>
      </c>
      <c r="CF1112" s="24" t="s">
        <v>193</v>
      </c>
      <c r="CG1112" s="102">
        <v>188000</v>
      </c>
    </row>
    <row r="1113" spans="1:85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  <c r="CE1113" s="23">
        <v>1112</v>
      </c>
      <c r="CF1113" s="24" t="s">
        <v>138</v>
      </c>
      <c r="CG1113" s="102">
        <v>205000</v>
      </c>
    </row>
    <row r="1114" spans="1:85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  <c r="CE1114" s="23">
        <v>1113</v>
      </c>
      <c r="CF1114" s="24" t="s">
        <v>162</v>
      </c>
      <c r="CG1114" s="102">
        <v>129900</v>
      </c>
    </row>
    <row r="1115" spans="1:85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  <c r="CE1115" s="23">
        <v>1114</v>
      </c>
      <c r="CF1115" s="24" t="s">
        <v>162</v>
      </c>
      <c r="CG1115" s="102">
        <v>134500</v>
      </c>
    </row>
    <row r="1116" spans="1:85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  <c r="CE1116" s="23">
        <v>1115</v>
      </c>
      <c r="CF1116" s="24" t="s">
        <v>143</v>
      </c>
      <c r="CG1116" s="102">
        <v>117000</v>
      </c>
    </row>
    <row r="1117" spans="1:85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  <c r="CE1117" s="23">
        <v>1116</v>
      </c>
      <c r="CF1117" s="24" t="s">
        <v>154</v>
      </c>
      <c r="CG1117" s="102">
        <v>318000</v>
      </c>
    </row>
    <row r="1118" spans="1:85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  <c r="CE1118" s="23">
        <v>1117</v>
      </c>
      <c r="CF1118" s="24" t="s">
        <v>193</v>
      </c>
      <c r="CG1118" s="102">
        <v>184100</v>
      </c>
    </row>
    <row r="1119" spans="1:85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  <c r="CE1119" s="23">
        <v>1118</v>
      </c>
      <c r="CF1119" s="24" t="s">
        <v>151</v>
      </c>
      <c r="CG1119" s="102">
        <v>130000</v>
      </c>
    </row>
    <row r="1120" spans="1:85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  <c r="CE1120" s="23">
        <v>1119</v>
      </c>
      <c r="CF1120" s="24" t="s">
        <v>151</v>
      </c>
      <c r="CG1120" s="102">
        <v>140000</v>
      </c>
    </row>
    <row r="1121" spans="1:85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  <c r="CE1121" s="23">
        <v>1120</v>
      </c>
      <c r="CF1121" s="24" t="s">
        <v>162</v>
      </c>
      <c r="CG1121" s="102">
        <v>133700</v>
      </c>
    </row>
    <row r="1122" spans="1:85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  <c r="CE1122" s="23">
        <v>1121</v>
      </c>
      <c r="CF1122" s="24" t="s">
        <v>176</v>
      </c>
      <c r="CG1122" s="102">
        <v>118400</v>
      </c>
    </row>
    <row r="1123" spans="1:85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  <c r="CE1123" s="23">
        <v>1122</v>
      </c>
      <c r="CF1123" s="24" t="s">
        <v>89</v>
      </c>
      <c r="CG1123" s="102">
        <v>212900</v>
      </c>
    </row>
    <row r="1124" spans="1:85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  <c r="CE1124" s="23">
        <v>1123</v>
      </c>
      <c r="CF1124" s="24" t="s">
        <v>185</v>
      </c>
      <c r="CG1124" s="102">
        <v>112000</v>
      </c>
    </row>
    <row r="1125" spans="1:85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  <c r="CE1125" s="23">
        <v>1124</v>
      </c>
      <c r="CF1125" s="24" t="s">
        <v>185</v>
      </c>
      <c r="CG1125" s="102">
        <v>118000</v>
      </c>
    </row>
    <row r="1126" spans="1:85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  <c r="CE1126" s="23">
        <v>1125</v>
      </c>
      <c r="CF1126" s="24" t="s">
        <v>193</v>
      </c>
      <c r="CG1126" s="102">
        <v>163900</v>
      </c>
    </row>
    <row r="1127" spans="1:85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  <c r="CE1127" s="23">
        <v>1126</v>
      </c>
      <c r="CF1127" s="24" t="s">
        <v>162</v>
      </c>
      <c r="CG1127" s="102">
        <v>115000</v>
      </c>
    </row>
    <row r="1128" spans="1:85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  <c r="CE1128" s="23">
        <v>1127</v>
      </c>
      <c r="CF1128" s="24" t="s">
        <v>227</v>
      </c>
      <c r="CG1128" s="102">
        <v>174000</v>
      </c>
    </row>
    <row r="1129" spans="1:85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  <c r="CE1129" s="23">
        <v>1128</v>
      </c>
      <c r="CF1129" s="24" t="s">
        <v>193</v>
      </c>
      <c r="CG1129" s="102">
        <v>259000</v>
      </c>
    </row>
    <row r="1130" spans="1:85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  <c r="CE1130" s="23">
        <v>1129</v>
      </c>
      <c r="CF1130" s="24" t="s">
        <v>193</v>
      </c>
      <c r="CG1130" s="102">
        <v>215000</v>
      </c>
    </row>
    <row r="1131" spans="1:85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  <c r="CE1131" s="23">
        <v>1130</v>
      </c>
      <c r="CF1131" s="24" t="s">
        <v>143</v>
      </c>
      <c r="CG1131" s="102">
        <v>140000</v>
      </c>
    </row>
    <row r="1132" spans="1:85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  <c r="CE1132" s="23">
        <v>1131</v>
      </c>
      <c r="CF1132" s="24" t="s">
        <v>232</v>
      </c>
      <c r="CG1132" s="102">
        <v>135000</v>
      </c>
    </row>
    <row r="1133" spans="1:85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  <c r="CE1133" s="23">
        <v>1132</v>
      </c>
      <c r="CF1133" s="24" t="s">
        <v>131</v>
      </c>
      <c r="CG1133" s="102">
        <v>93500</v>
      </c>
    </row>
    <row r="1134" spans="1:85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  <c r="CE1134" s="23">
        <v>1133</v>
      </c>
      <c r="CF1134" s="24" t="s">
        <v>143</v>
      </c>
      <c r="CG1134" s="102">
        <v>117500</v>
      </c>
    </row>
    <row r="1135" spans="1:85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  <c r="CE1135" s="23">
        <v>1134</v>
      </c>
      <c r="CF1135" s="24" t="s">
        <v>170</v>
      </c>
      <c r="CG1135" s="102">
        <v>239500</v>
      </c>
    </row>
    <row r="1136" spans="1:85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  <c r="CE1136" s="23">
        <v>1135</v>
      </c>
      <c r="CF1136" s="24" t="s">
        <v>193</v>
      </c>
      <c r="CG1136" s="102">
        <v>169000</v>
      </c>
    </row>
    <row r="1137" spans="1:85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  <c r="CE1137" s="23">
        <v>1136</v>
      </c>
      <c r="CF1137" s="24" t="s">
        <v>148</v>
      </c>
      <c r="CG1137" s="102">
        <v>102000</v>
      </c>
    </row>
    <row r="1138" spans="1:85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  <c r="CE1138" s="23">
        <v>1137</v>
      </c>
      <c r="CF1138" s="24" t="s">
        <v>162</v>
      </c>
      <c r="CG1138" s="102">
        <v>119000</v>
      </c>
    </row>
    <row r="1139" spans="1:85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  <c r="CE1139" s="23">
        <v>1138</v>
      </c>
      <c r="CF1139" s="24" t="s">
        <v>151</v>
      </c>
      <c r="CG1139" s="102">
        <v>94000</v>
      </c>
    </row>
    <row r="1140" spans="1:85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  <c r="CE1140" s="23">
        <v>1139</v>
      </c>
      <c r="CF1140" s="24" t="s">
        <v>131</v>
      </c>
      <c r="CG1140" s="102">
        <v>196000</v>
      </c>
    </row>
    <row r="1141" spans="1:85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  <c r="CE1141" s="23">
        <v>1140</v>
      </c>
      <c r="CF1141" s="24" t="s">
        <v>148</v>
      </c>
      <c r="CG1141" s="102">
        <v>144000</v>
      </c>
    </row>
    <row r="1142" spans="1:85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  <c r="CE1142" s="23">
        <v>1141</v>
      </c>
      <c r="CF1142" s="24" t="s">
        <v>162</v>
      </c>
      <c r="CG1142" s="102">
        <v>139000</v>
      </c>
    </row>
    <row r="1143" spans="1:85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  <c r="CE1143" s="23">
        <v>1142</v>
      </c>
      <c r="CF1143" s="24" t="s">
        <v>138</v>
      </c>
      <c r="CG1143" s="102">
        <v>197500</v>
      </c>
    </row>
    <row r="1144" spans="1:85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  <c r="CE1144" s="23">
        <v>1143</v>
      </c>
      <c r="CF1144" s="24" t="s">
        <v>89</v>
      </c>
      <c r="CG1144" s="102">
        <v>424870</v>
      </c>
    </row>
    <row r="1145" spans="1:85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  <c r="CE1145" s="23">
        <v>1144</v>
      </c>
      <c r="CF1145" s="24" t="s">
        <v>151</v>
      </c>
      <c r="CG1145" s="102">
        <v>80000</v>
      </c>
    </row>
    <row r="1146" spans="1:85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  <c r="CE1146" s="23">
        <v>1145</v>
      </c>
      <c r="CF1146" s="24" t="s">
        <v>185</v>
      </c>
      <c r="CG1146" s="102">
        <v>80000</v>
      </c>
    </row>
    <row r="1147" spans="1:85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  <c r="CE1147" s="23">
        <v>1146</v>
      </c>
      <c r="CF1147" s="24" t="s">
        <v>148</v>
      </c>
      <c r="CG1147" s="102">
        <v>149000</v>
      </c>
    </row>
    <row r="1148" spans="1:85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  <c r="CE1148" s="23">
        <v>1147</v>
      </c>
      <c r="CF1148" s="24" t="s">
        <v>170</v>
      </c>
      <c r="CG1148" s="102">
        <v>180000</v>
      </c>
    </row>
    <row r="1149" spans="1:85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  <c r="CE1149" s="23">
        <v>1148</v>
      </c>
      <c r="CF1149" s="24" t="s">
        <v>123</v>
      </c>
      <c r="CG1149" s="102">
        <v>174500</v>
      </c>
    </row>
    <row r="1150" spans="1:85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  <c r="CE1150" s="23">
        <v>1149</v>
      </c>
      <c r="CF1150" s="24" t="s">
        <v>143</v>
      </c>
      <c r="CG1150" s="102">
        <v>116900</v>
      </c>
    </row>
    <row r="1151" spans="1:85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  <c r="CE1151" s="23">
        <v>1150</v>
      </c>
      <c r="CF1151" s="24" t="s">
        <v>143</v>
      </c>
      <c r="CG1151" s="102">
        <v>143000</v>
      </c>
    </row>
    <row r="1152" spans="1:85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  <c r="CE1152" s="23">
        <v>1151</v>
      </c>
      <c r="CF1152" s="24" t="s">
        <v>162</v>
      </c>
      <c r="CG1152" s="102">
        <v>124000</v>
      </c>
    </row>
    <row r="1153" spans="1:85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  <c r="CE1153" s="23">
        <v>1152</v>
      </c>
      <c r="CF1153" s="24" t="s">
        <v>185</v>
      </c>
      <c r="CG1153" s="102">
        <v>149900</v>
      </c>
    </row>
    <row r="1154" spans="1:85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  <c r="CE1154" s="23">
        <v>1153</v>
      </c>
      <c r="CF1154" s="24" t="s">
        <v>123</v>
      </c>
      <c r="CG1154" s="102">
        <v>230000</v>
      </c>
    </row>
    <row r="1155" spans="1:85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  <c r="CE1155" s="23">
        <v>1154</v>
      </c>
      <c r="CF1155" s="24" t="s">
        <v>176</v>
      </c>
      <c r="CG1155" s="102">
        <v>120500</v>
      </c>
    </row>
    <row r="1156" spans="1:85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  <c r="CE1156" s="23">
        <v>1155</v>
      </c>
      <c r="CF1156" s="24" t="s">
        <v>162</v>
      </c>
      <c r="CG1156" s="102">
        <v>201800</v>
      </c>
    </row>
    <row r="1157" spans="1:85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  <c r="CE1157" s="23">
        <v>1156</v>
      </c>
      <c r="CF1157" s="24" t="s">
        <v>113</v>
      </c>
      <c r="CG1157" s="102">
        <v>218000</v>
      </c>
    </row>
    <row r="1158" spans="1:85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  <c r="CE1158" s="23">
        <v>1157</v>
      </c>
      <c r="CF1158" s="24" t="s">
        <v>162</v>
      </c>
      <c r="CG1158" s="102">
        <v>179900</v>
      </c>
    </row>
    <row r="1159" spans="1:85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  <c r="CE1159" s="23">
        <v>1158</v>
      </c>
      <c r="CF1159" s="24" t="s">
        <v>154</v>
      </c>
      <c r="CG1159" s="102">
        <v>230000</v>
      </c>
    </row>
    <row r="1160" spans="1:85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  <c r="CE1160" s="23">
        <v>1159</v>
      </c>
      <c r="CF1160" s="24" t="s">
        <v>136</v>
      </c>
      <c r="CG1160" s="102">
        <v>235128</v>
      </c>
    </row>
    <row r="1161" spans="1:85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  <c r="CE1161" s="23">
        <v>1160</v>
      </c>
      <c r="CF1161" s="24" t="s">
        <v>138</v>
      </c>
      <c r="CG1161" s="102">
        <v>185000</v>
      </c>
    </row>
    <row r="1162" spans="1:85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  <c r="CE1162" s="23">
        <v>1161</v>
      </c>
      <c r="CF1162" s="24" t="s">
        <v>216</v>
      </c>
      <c r="CG1162" s="102">
        <v>146000</v>
      </c>
    </row>
    <row r="1163" spans="1:85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  <c r="CE1163" s="23">
        <v>1162</v>
      </c>
      <c r="CF1163" s="24" t="s">
        <v>123</v>
      </c>
      <c r="CG1163" s="102">
        <v>224000</v>
      </c>
    </row>
    <row r="1164" spans="1:85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  <c r="CE1164" s="23">
        <v>1163</v>
      </c>
      <c r="CF1164" s="24" t="s">
        <v>151</v>
      </c>
      <c r="CG1164" s="102">
        <v>129000</v>
      </c>
    </row>
    <row r="1165" spans="1:85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  <c r="CE1165" s="23">
        <v>1164</v>
      </c>
      <c r="CF1165" s="24" t="s">
        <v>151</v>
      </c>
      <c r="CG1165" s="102">
        <v>108959</v>
      </c>
    </row>
    <row r="1166" spans="1:85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  <c r="CE1166" s="23">
        <v>1165</v>
      </c>
      <c r="CF1166" s="24" t="s">
        <v>113</v>
      </c>
      <c r="CG1166" s="102">
        <v>194000</v>
      </c>
    </row>
    <row r="1167" spans="1:85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  <c r="CE1167" s="23">
        <v>1166</v>
      </c>
      <c r="CF1167" s="24" t="s">
        <v>154</v>
      </c>
      <c r="CG1167" s="102">
        <v>233170</v>
      </c>
    </row>
    <row r="1168" spans="1:85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  <c r="CE1168" s="23">
        <v>1167</v>
      </c>
      <c r="CF1168" s="24" t="s">
        <v>89</v>
      </c>
      <c r="CG1168" s="102">
        <v>245350</v>
      </c>
    </row>
    <row r="1169" spans="1:85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  <c r="CE1169" s="23">
        <v>1168</v>
      </c>
      <c r="CF1169" s="24" t="s">
        <v>193</v>
      </c>
      <c r="CG1169" s="102">
        <v>173000</v>
      </c>
    </row>
    <row r="1170" spans="1:85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  <c r="CE1170" s="23">
        <v>1169</v>
      </c>
      <c r="CF1170" s="24" t="s">
        <v>185</v>
      </c>
      <c r="CG1170" s="102">
        <v>235000</v>
      </c>
    </row>
    <row r="1171" spans="1:85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  <c r="CE1171" s="23">
        <v>1170</v>
      </c>
      <c r="CF1171" s="24" t="s">
        <v>129</v>
      </c>
      <c r="CG1171" s="102">
        <v>625000</v>
      </c>
    </row>
    <row r="1172" spans="1:85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  <c r="CE1172" s="23">
        <v>1171</v>
      </c>
      <c r="CF1172" s="24" t="s">
        <v>131</v>
      </c>
      <c r="CG1172" s="102">
        <v>171000</v>
      </c>
    </row>
    <row r="1173" spans="1:85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  <c r="CE1173" s="23">
        <v>1172</v>
      </c>
      <c r="CF1173" s="24" t="s">
        <v>162</v>
      </c>
      <c r="CG1173" s="102">
        <v>163000</v>
      </c>
    </row>
    <row r="1174" spans="1:85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  <c r="CE1174" s="23">
        <v>1173</v>
      </c>
      <c r="CF1174" s="24" t="s">
        <v>136</v>
      </c>
      <c r="CG1174" s="102">
        <v>171900</v>
      </c>
    </row>
    <row r="1175" spans="1:85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  <c r="CE1175" s="23">
        <v>1174</v>
      </c>
      <c r="CF1175" s="24" t="s">
        <v>205</v>
      </c>
      <c r="CG1175" s="102">
        <v>200500</v>
      </c>
    </row>
    <row r="1176" spans="1:85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  <c r="CE1176" s="23">
        <v>1175</v>
      </c>
      <c r="CF1176" s="24" t="s">
        <v>123</v>
      </c>
      <c r="CG1176" s="102">
        <v>239000</v>
      </c>
    </row>
    <row r="1177" spans="1:85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  <c r="CE1177" s="23">
        <v>1176</v>
      </c>
      <c r="CF1177" s="24" t="s">
        <v>129</v>
      </c>
      <c r="CG1177" s="102">
        <v>285000</v>
      </c>
    </row>
    <row r="1178" spans="1:85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  <c r="CE1178" s="23">
        <v>1177</v>
      </c>
      <c r="CF1178" s="24" t="s">
        <v>131</v>
      </c>
      <c r="CG1178" s="102">
        <v>119500</v>
      </c>
    </row>
    <row r="1179" spans="1:85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  <c r="CE1179" s="23">
        <v>1178</v>
      </c>
      <c r="CF1179" s="24" t="s">
        <v>143</v>
      </c>
      <c r="CG1179" s="102">
        <v>115000</v>
      </c>
    </row>
    <row r="1180" spans="1:85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  <c r="CE1180" s="23">
        <v>1179</v>
      </c>
      <c r="CF1180" s="24" t="s">
        <v>123</v>
      </c>
      <c r="CG1180" s="102">
        <v>154900</v>
      </c>
    </row>
    <row r="1181" spans="1:85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  <c r="CE1181" s="23">
        <v>1180</v>
      </c>
      <c r="CF1181" s="24" t="s">
        <v>185</v>
      </c>
      <c r="CG1181" s="102">
        <v>93000</v>
      </c>
    </row>
    <row r="1182" spans="1:85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  <c r="CE1182" s="23">
        <v>1181</v>
      </c>
      <c r="CF1182" s="24" t="s">
        <v>189</v>
      </c>
      <c r="CG1182" s="102">
        <v>250000</v>
      </c>
    </row>
    <row r="1183" spans="1:85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  <c r="CE1183" s="23">
        <v>1182</v>
      </c>
      <c r="CF1183" s="24" t="s">
        <v>123</v>
      </c>
      <c r="CG1183" s="102">
        <v>392500</v>
      </c>
    </row>
    <row r="1184" spans="1:85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  <c r="CE1184" s="23">
        <v>1183</v>
      </c>
      <c r="CF1184" s="24" t="s">
        <v>129</v>
      </c>
      <c r="CG1184" s="102">
        <v>745000</v>
      </c>
    </row>
    <row r="1185" spans="1:85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  <c r="CE1185" s="23">
        <v>1184</v>
      </c>
      <c r="CF1185" s="24" t="s">
        <v>143</v>
      </c>
      <c r="CG1185" s="102">
        <v>120000</v>
      </c>
    </row>
    <row r="1186" spans="1:85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  <c r="CE1186" s="23">
        <v>1185</v>
      </c>
      <c r="CF1186" s="24" t="s">
        <v>189</v>
      </c>
      <c r="CG1186" s="102">
        <v>186700</v>
      </c>
    </row>
    <row r="1187" spans="1:85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  <c r="CE1187" s="23">
        <v>1186</v>
      </c>
      <c r="CF1187" s="24" t="s">
        <v>185</v>
      </c>
      <c r="CG1187" s="102">
        <v>104900</v>
      </c>
    </row>
    <row r="1188" spans="1:85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  <c r="CE1188" s="23">
        <v>1187</v>
      </c>
      <c r="CF1188" s="24" t="s">
        <v>143</v>
      </c>
      <c r="CG1188" s="102">
        <v>95000</v>
      </c>
    </row>
    <row r="1189" spans="1:85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  <c r="CE1189" s="23">
        <v>1188</v>
      </c>
      <c r="CF1189" s="24" t="s">
        <v>129</v>
      </c>
      <c r="CG1189" s="102">
        <v>262000</v>
      </c>
    </row>
    <row r="1190" spans="1:85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  <c r="CE1190" s="23">
        <v>1189</v>
      </c>
      <c r="CF1190" s="24" t="s">
        <v>89</v>
      </c>
      <c r="CG1190" s="102">
        <v>195000</v>
      </c>
    </row>
    <row r="1191" spans="1:85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  <c r="CE1191" s="23">
        <v>1190</v>
      </c>
      <c r="CF1191" s="24" t="s">
        <v>193</v>
      </c>
      <c r="CG1191" s="102">
        <v>189000</v>
      </c>
    </row>
    <row r="1192" spans="1:85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  <c r="CE1192" s="23">
        <v>1191</v>
      </c>
      <c r="CF1192" s="24" t="s">
        <v>131</v>
      </c>
      <c r="CG1192" s="102">
        <v>168000</v>
      </c>
    </row>
    <row r="1193" spans="1:85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  <c r="CE1193" s="23">
        <v>1192</v>
      </c>
      <c r="CF1193" s="24" t="s">
        <v>136</v>
      </c>
      <c r="CG1193" s="102">
        <v>174000</v>
      </c>
    </row>
    <row r="1194" spans="1:85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  <c r="CE1194" s="23">
        <v>1193</v>
      </c>
      <c r="CF1194" s="24" t="s">
        <v>143</v>
      </c>
      <c r="CG1194" s="102">
        <v>125000</v>
      </c>
    </row>
    <row r="1195" spans="1:85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  <c r="CE1195" s="23">
        <v>1194</v>
      </c>
      <c r="CF1195" s="24" t="s">
        <v>131</v>
      </c>
      <c r="CG1195" s="102">
        <v>165000</v>
      </c>
    </row>
    <row r="1196" spans="1:85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  <c r="CE1196" s="23">
        <v>1195</v>
      </c>
      <c r="CF1196" s="24" t="s">
        <v>151</v>
      </c>
      <c r="CG1196" s="102">
        <v>158000</v>
      </c>
    </row>
    <row r="1197" spans="1:85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  <c r="CE1197" s="23">
        <v>1196</v>
      </c>
      <c r="CF1197" s="24" t="s">
        <v>193</v>
      </c>
      <c r="CG1197" s="102">
        <v>176000</v>
      </c>
    </row>
    <row r="1198" spans="1:85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  <c r="CE1198" s="23">
        <v>1197</v>
      </c>
      <c r="CF1198" s="24" t="s">
        <v>193</v>
      </c>
      <c r="CG1198" s="102">
        <v>219210</v>
      </c>
    </row>
    <row r="1199" spans="1:85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  <c r="CE1199" s="23">
        <v>1198</v>
      </c>
      <c r="CF1199" s="24" t="s">
        <v>143</v>
      </c>
      <c r="CG1199" s="102">
        <v>144000</v>
      </c>
    </row>
    <row r="1200" spans="1:85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  <c r="CE1200" s="23">
        <v>1199</v>
      </c>
      <c r="CF1200" s="24" t="s">
        <v>89</v>
      </c>
      <c r="CG1200" s="102">
        <v>178000</v>
      </c>
    </row>
    <row r="1201" spans="1:85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  <c r="CE1201" s="23">
        <v>1200</v>
      </c>
      <c r="CF1201" s="24" t="s">
        <v>151</v>
      </c>
      <c r="CG1201" s="102">
        <v>148000</v>
      </c>
    </row>
    <row r="1202" spans="1:85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  <c r="CE1202" s="23">
        <v>1201</v>
      </c>
      <c r="CF1202" s="24" t="s">
        <v>162</v>
      </c>
      <c r="CG1202" s="102">
        <v>116050</v>
      </c>
    </row>
    <row r="1203" spans="1:85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  <c r="CE1203" s="23">
        <v>1202</v>
      </c>
      <c r="CF1203" s="24" t="s">
        <v>89</v>
      </c>
      <c r="CG1203" s="102">
        <v>197900</v>
      </c>
    </row>
    <row r="1204" spans="1:85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  <c r="CE1204" s="23">
        <v>1203</v>
      </c>
      <c r="CF1204" s="24" t="s">
        <v>148</v>
      </c>
      <c r="CG1204" s="102">
        <v>117000</v>
      </c>
    </row>
    <row r="1205" spans="1:85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  <c r="CE1205" s="23">
        <v>1204</v>
      </c>
      <c r="CF1205" s="24" t="s">
        <v>89</v>
      </c>
      <c r="CG1205" s="102">
        <v>213000</v>
      </c>
    </row>
    <row r="1206" spans="1:85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  <c r="CE1206" s="23">
        <v>1205</v>
      </c>
      <c r="CF1206" s="24" t="s">
        <v>138</v>
      </c>
      <c r="CG1206" s="102">
        <v>153500</v>
      </c>
    </row>
    <row r="1207" spans="1:85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  <c r="CE1207" s="23">
        <v>1206</v>
      </c>
      <c r="CF1207" s="24" t="s">
        <v>170</v>
      </c>
      <c r="CG1207" s="102">
        <v>271900</v>
      </c>
    </row>
    <row r="1208" spans="1:85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  <c r="CE1208" s="23">
        <v>1207</v>
      </c>
      <c r="CF1208" s="24" t="s">
        <v>170</v>
      </c>
      <c r="CG1208" s="102">
        <v>107000</v>
      </c>
    </row>
    <row r="1209" spans="1:85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  <c r="CE1209" s="23">
        <v>1208</v>
      </c>
      <c r="CF1209" s="24" t="s">
        <v>89</v>
      </c>
      <c r="CG1209" s="102">
        <v>200000</v>
      </c>
    </row>
    <row r="1210" spans="1:85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  <c r="CE1210" s="23">
        <v>1209</v>
      </c>
      <c r="CF1210" s="24" t="s">
        <v>162</v>
      </c>
      <c r="CG1210" s="102">
        <v>140000</v>
      </c>
    </row>
    <row r="1211" spans="1:85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  <c r="CE1211" s="23">
        <v>1210</v>
      </c>
      <c r="CF1211" s="24" t="s">
        <v>136</v>
      </c>
      <c r="CG1211" s="102">
        <v>290000</v>
      </c>
    </row>
    <row r="1212" spans="1:85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  <c r="CE1212" s="23">
        <v>1211</v>
      </c>
      <c r="CF1212" s="24" t="s">
        <v>170</v>
      </c>
      <c r="CG1212" s="102">
        <v>189000</v>
      </c>
    </row>
    <row r="1213" spans="1:85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  <c r="CE1213" s="23">
        <v>1212</v>
      </c>
      <c r="CF1213" s="24" t="s">
        <v>193</v>
      </c>
      <c r="CG1213" s="102">
        <v>164000</v>
      </c>
    </row>
    <row r="1214" spans="1:85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  <c r="CE1214" s="23">
        <v>1213</v>
      </c>
      <c r="CF1214" s="24" t="s">
        <v>185</v>
      </c>
      <c r="CG1214" s="102">
        <v>113000</v>
      </c>
    </row>
    <row r="1215" spans="1:85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  <c r="CE1215" s="23">
        <v>1214</v>
      </c>
      <c r="CF1215" s="24" t="s">
        <v>151</v>
      </c>
      <c r="CG1215" s="102">
        <v>145000</v>
      </c>
    </row>
    <row r="1216" spans="1:85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  <c r="CE1216" s="23">
        <v>1215</v>
      </c>
      <c r="CF1216" s="24" t="s">
        <v>162</v>
      </c>
      <c r="CG1216" s="102">
        <v>134500</v>
      </c>
    </row>
    <row r="1217" spans="1:85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  <c r="CE1217" s="23">
        <v>1216</v>
      </c>
      <c r="CF1217" s="24" t="s">
        <v>151</v>
      </c>
      <c r="CG1217" s="102">
        <v>125000</v>
      </c>
    </row>
    <row r="1218" spans="1:85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  <c r="CE1218" s="23">
        <v>1217</v>
      </c>
      <c r="CF1218" s="24" t="s">
        <v>151</v>
      </c>
      <c r="CG1218" s="102">
        <v>112000</v>
      </c>
    </row>
    <row r="1219" spans="1:85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  <c r="CE1219" s="23">
        <v>1218</v>
      </c>
      <c r="CF1219" s="24" t="s">
        <v>136</v>
      </c>
      <c r="CG1219" s="102">
        <v>229456</v>
      </c>
    </row>
    <row r="1220" spans="1:85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  <c r="CE1220" s="23">
        <v>1219</v>
      </c>
      <c r="CF1220" s="24" t="s">
        <v>148</v>
      </c>
      <c r="CG1220" s="102">
        <v>80500</v>
      </c>
    </row>
    <row r="1221" spans="1:85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  <c r="CE1221" s="23">
        <v>1220</v>
      </c>
      <c r="CF1221" s="24" t="s">
        <v>228</v>
      </c>
      <c r="CG1221" s="102">
        <v>91500</v>
      </c>
    </row>
    <row r="1222" spans="1:85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  <c r="CE1222" s="23">
        <v>1221</v>
      </c>
      <c r="CF1222" s="24" t="s">
        <v>162</v>
      </c>
      <c r="CG1222" s="102">
        <v>115000</v>
      </c>
    </row>
    <row r="1223" spans="1:85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  <c r="CE1223" s="23">
        <v>1222</v>
      </c>
      <c r="CF1223" s="24" t="s">
        <v>151</v>
      </c>
      <c r="CG1223" s="102">
        <v>134000</v>
      </c>
    </row>
    <row r="1224" spans="1:85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  <c r="CE1224" s="23">
        <v>1223</v>
      </c>
      <c r="CF1224" s="24" t="s">
        <v>162</v>
      </c>
      <c r="CG1224" s="102">
        <v>143000</v>
      </c>
    </row>
    <row r="1225" spans="1:85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  <c r="CE1225" s="23">
        <v>1224</v>
      </c>
      <c r="CF1225" s="24" t="s">
        <v>162</v>
      </c>
      <c r="CG1225" s="102">
        <v>137900</v>
      </c>
    </row>
    <row r="1226" spans="1:85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  <c r="CE1226" s="23">
        <v>1225</v>
      </c>
      <c r="CF1226" s="24" t="s">
        <v>193</v>
      </c>
      <c r="CG1226" s="102">
        <v>184000</v>
      </c>
    </row>
    <row r="1227" spans="1:85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  <c r="CE1227" s="23">
        <v>1226</v>
      </c>
      <c r="CF1227" s="24" t="s">
        <v>162</v>
      </c>
      <c r="CG1227" s="102">
        <v>145000</v>
      </c>
    </row>
    <row r="1228" spans="1:85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  <c r="CE1228" s="23">
        <v>1227</v>
      </c>
      <c r="CF1228" s="24" t="s">
        <v>136</v>
      </c>
      <c r="CG1228" s="102">
        <v>214000</v>
      </c>
    </row>
    <row r="1229" spans="1:85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  <c r="CE1229" s="23">
        <v>1228</v>
      </c>
      <c r="CF1229" s="24" t="s">
        <v>162</v>
      </c>
      <c r="CG1229" s="102">
        <v>147000</v>
      </c>
    </row>
    <row r="1230" spans="1:85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  <c r="CE1230" s="23">
        <v>1229</v>
      </c>
      <c r="CF1230" s="24" t="s">
        <v>154</v>
      </c>
      <c r="CG1230" s="102">
        <v>367294</v>
      </c>
    </row>
    <row r="1231" spans="1:85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  <c r="CE1231" s="23">
        <v>1230</v>
      </c>
      <c r="CF1231" s="24" t="s">
        <v>162</v>
      </c>
      <c r="CG1231" s="102">
        <v>127000</v>
      </c>
    </row>
    <row r="1232" spans="1:85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  <c r="CE1232" s="23">
        <v>1231</v>
      </c>
      <c r="CF1232" s="24" t="s">
        <v>151</v>
      </c>
      <c r="CG1232" s="102">
        <v>190000</v>
      </c>
    </row>
    <row r="1233" spans="1:85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  <c r="CE1233" s="23">
        <v>1232</v>
      </c>
      <c r="CF1233" s="24" t="s">
        <v>162</v>
      </c>
      <c r="CG1233" s="102">
        <v>132500</v>
      </c>
    </row>
    <row r="1234" spans="1:85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  <c r="CE1234" s="23">
        <v>1233</v>
      </c>
      <c r="CF1234" s="24" t="s">
        <v>162</v>
      </c>
      <c r="CG1234" s="102">
        <v>101800</v>
      </c>
    </row>
    <row r="1235" spans="1:85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  <c r="CE1235" s="23">
        <v>1234</v>
      </c>
      <c r="CF1235" s="24" t="s">
        <v>162</v>
      </c>
      <c r="CG1235" s="102">
        <v>142000</v>
      </c>
    </row>
    <row r="1236" spans="1:85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  <c r="CE1236" s="23">
        <v>1235</v>
      </c>
      <c r="CF1236" s="24" t="s">
        <v>232</v>
      </c>
      <c r="CG1236" s="102">
        <v>130000</v>
      </c>
    </row>
    <row r="1237" spans="1:85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  <c r="CE1237" s="23">
        <v>1236</v>
      </c>
      <c r="CF1237" s="24" t="s">
        <v>123</v>
      </c>
      <c r="CG1237" s="102">
        <v>138887</v>
      </c>
    </row>
    <row r="1238" spans="1:85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  <c r="CE1238" s="23">
        <v>1237</v>
      </c>
      <c r="CF1238" s="24" t="s">
        <v>154</v>
      </c>
      <c r="CG1238" s="102">
        <v>175500</v>
      </c>
    </row>
    <row r="1239" spans="1:85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  <c r="CE1239" s="23">
        <v>1238</v>
      </c>
      <c r="CF1239" s="24" t="s">
        <v>89</v>
      </c>
      <c r="CG1239" s="102">
        <v>195000</v>
      </c>
    </row>
    <row r="1240" spans="1:85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  <c r="CE1240" s="23">
        <v>1239</v>
      </c>
      <c r="CF1240" s="24" t="s">
        <v>170</v>
      </c>
      <c r="CG1240" s="102">
        <v>142500</v>
      </c>
    </row>
    <row r="1241" spans="1:85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  <c r="CE1241" s="23">
        <v>1240</v>
      </c>
      <c r="CF1241" s="24" t="s">
        <v>189</v>
      </c>
      <c r="CG1241" s="102">
        <v>265900</v>
      </c>
    </row>
    <row r="1242" spans="1:85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  <c r="CE1242" s="23">
        <v>1241</v>
      </c>
      <c r="CF1242" s="24" t="s">
        <v>89</v>
      </c>
      <c r="CG1242" s="102">
        <v>224900</v>
      </c>
    </row>
    <row r="1243" spans="1:85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  <c r="CE1243" s="23">
        <v>1242</v>
      </c>
      <c r="CF1243" s="24" t="s">
        <v>136</v>
      </c>
      <c r="CG1243" s="102">
        <v>248328</v>
      </c>
    </row>
    <row r="1244" spans="1:85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  <c r="CE1244" s="23">
        <v>1243</v>
      </c>
      <c r="CF1244" s="24" t="s">
        <v>138</v>
      </c>
      <c r="CG1244" s="102">
        <v>170000</v>
      </c>
    </row>
    <row r="1245" spans="1:85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  <c r="CE1245" s="23">
        <v>1244</v>
      </c>
      <c r="CF1245" s="24" t="s">
        <v>154</v>
      </c>
      <c r="CG1245" s="102">
        <v>465000</v>
      </c>
    </row>
    <row r="1246" spans="1:85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  <c r="CE1246" s="23">
        <v>1245</v>
      </c>
      <c r="CF1246" s="24" t="s">
        <v>123</v>
      </c>
      <c r="CG1246" s="102">
        <v>230000</v>
      </c>
    </row>
    <row r="1247" spans="1:85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  <c r="CE1247" s="23">
        <v>1246</v>
      </c>
      <c r="CF1247" s="24" t="s">
        <v>138</v>
      </c>
      <c r="CG1247" s="102">
        <v>178000</v>
      </c>
    </row>
    <row r="1248" spans="1:85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  <c r="CE1248" s="23">
        <v>1247</v>
      </c>
      <c r="CF1248" s="24" t="s">
        <v>136</v>
      </c>
      <c r="CG1248" s="102">
        <v>186500</v>
      </c>
    </row>
    <row r="1249" spans="1:85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  <c r="CE1249" s="23">
        <v>1248</v>
      </c>
      <c r="CF1249" s="24" t="s">
        <v>131</v>
      </c>
      <c r="CG1249" s="102">
        <v>169900</v>
      </c>
    </row>
    <row r="1250" spans="1:85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  <c r="CE1250" s="23">
        <v>1249</v>
      </c>
      <c r="CF1250" s="24" t="s">
        <v>143</v>
      </c>
      <c r="CG1250" s="102">
        <v>129500</v>
      </c>
    </row>
    <row r="1251" spans="1:85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  <c r="CE1251" s="23">
        <v>1250</v>
      </c>
      <c r="CF1251" s="24" t="s">
        <v>162</v>
      </c>
      <c r="CG1251" s="102">
        <v>119000</v>
      </c>
    </row>
    <row r="1252" spans="1:85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  <c r="CE1252" s="23">
        <v>1251</v>
      </c>
      <c r="CF1252" s="24" t="s">
        <v>162</v>
      </c>
      <c r="CG1252" s="102">
        <v>244000</v>
      </c>
    </row>
    <row r="1253" spans="1:85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  <c r="CE1253" s="23">
        <v>1252</v>
      </c>
      <c r="CF1253" s="24" t="s">
        <v>154</v>
      </c>
      <c r="CG1253" s="102">
        <v>171750</v>
      </c>
    </row>
    <row r="1254" spans="1:85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  <c r="CE1254" s="23">
        <v>1253</v>
      </c>
      <c r="CF1254" s="24" t="s">
        <v>131</v>
      </c>
      <c r="CG1254" s="102">
        <v>130000</v>
      </c>
    </row>
    <row r="1255" spans="1:85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  <c r="CE1255" s="23">
        <v>1254</v>
      </c>
      <c r="CF1255" s="24" t="s">
        <v>113</v>
      </c>
      <c r="CG1255" s="102">
        <v>294000</v>
      </c>
    </row>
    <row r="1256" spans="1:85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  <c r="CE1256" s="23">
        <v>1255</v>
      </c>
      <c r="CF1256" s="24" t="s">
        <v>185</v>
      </c>
      <c r="CG1256" s="102">
        <v>165400</v>
      </c>
    </row>
    <row r="1257" spans="1:85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  <c r="CE1257" s="23">
        <v>1256</v>
      </c>
      <c r="CF1257" s="24" t="s">
        <v>148</v>
      </c>
      <c r="CG1257" s="102">
        <v>127500</v>
      </c>
    </row>
    <row r="1258" spans="1:85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  <c r="CE1258" s="23">
        <v>1257</v>
      </c>
      <c r="CF1258" s="24" t="s">
        <v>129</v>
      </c>
      <c r="CG1258" s="102">
        <v>301500</v>
      </c>
    </row>
    <row r="1259" spans="1:85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  <c r="CE1259" s="23">
        <v>1258</v>
      </c>
      <c r="CF1259" s="24" t="s">
        <v>185</v>
      </c>
      <c r="CG1259" s="102">
        <v>99900</v>
      </c>
    </row>
    <row r="1260" spans="1:85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  <c r="CE1260" s="23">
        <v>1259</v>
      </c>
      <c r="CF1260" s="24" t="s">
        <v>193</v>
      </c>
      <c r="CG1260" s="102">
        <v>190000</v>
      </c>
    </row>
    <row r="1261" spans="1:85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  <c r="CE1261" s="23">
        <v>1260</v>
      </c>
      <c r="CF1261" s="24" t="s">
        <v>162</v>
      </c>
      <c r="CG1261" s="102">
        <v>151000</v>
      </c>
    </row>
    <row r="1262" spans="1:85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  <c r="CE1262" s="23">
        <v>1261</v>
      </c>
      <c r="CF1262" s="24" t="s">
        <v>193</v>
      </c>
      <c r="CG1262" s="102">
        <v>181000</v>
      </c>
    </row>
    <row r="1263" spans="1:85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  <c r="CE1263" s="23">
        <v>1262</v>
      </c>
      <c r="CF1263" s="24" t="s">
        <v>162</v>
      </c>
      <c r="CG1263" s="102">
        <v>128900</v>
      </c>
    </row>
    <row r="1264" spans="1:85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  <c r="CE1264" s="23">
        <v>1263</v>
      </c>
      <c r="CF1264" s="24" t="s">
        <v>205</v>
      </c>
      <c r="CG1264" s="102">
        <v>161500</v>
      </c>
    </row>
    <row r="1265" spans="1:85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  <c r="CE1265" s="23">
        <v>1264</v>
      </c>
      <c r="CF1265" s="24" t="s">
        <v>148</v>
      </c>
      <c r="CG1265" s="102">
        <v>180500</v>
      </c>
    </row>
    <row r="1266" spans="1:85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  <c r="CE1266" s="23">
        <v>1265</v>
      </c>
      <c r="CF1266" s="24" t="s">
        <v>162</v>
      </c>
      <c r="CG1266" s="102">
        <v>181000</v>
      </c>
    </row>
    <row r="1267" spans="1:85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  <c r="CE1267" s="23">
        <v>1266</v>
      </c>
      <c r="CF1267" s="24" t="s">
        <v>136</v>
      </c>
      <c r="CG1267" s="102">
        <v>183900</v>
      </c>
    </row>
    <row r="1268" spans="1:85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  <c r="CE1268" s="23">
        <v>1267</v>
      </c>
      <c r="CF1268" s="24" t="s">
        <v>143</v>
      </c>
      <c r="CG1268" s="102">
        <v>122000</v>
      </c>
    </row>
    <row r="1269" spans="1:85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  <c r="CE1269" s="23">
        <v>1268</v>
      </c>
      <c r="CF1269" s="24" t="s">
        <v>189</v>
      </c>
      <c r="CG1269" s="102">
        <v>378500</v>
      </c>
    </row>
    <row r="1270" spans="1:85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  <c r="CE1270" s="23">
        <v>1269</v>
      </c>
      <c r="CF1270" s="24" t="s">
        <v>123</v>
      </c>
      <c r="CG1270" s="102">
        <v>381000</v>
      </c>
    </row>
    <row r="1271" spans="1:85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  <c r="CE1271" s="23">
        <v>1270</v>
      </c>
      <c r="CF1271" s="24" t="s">
        <v>162</v>
      </c>
      <c r="CG1271" s="102">
        <v>144000</v>
      </c>
    </row>
    <row r="1272" spans="1:85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  <c r="CE1272" s="23">
        <v>1271</v>
      </c>
      <c r="CF1272" s="24" t="s">
        <v>205</v>
      </c>
      <c r="CG1272" s="102">
        <v>260000</v>
      </c>
    </row>
    <row r="1273" spans="1:85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  <c r="CE1273" s="23">
        <v>1272</v>
      </c>
      <c r="CF1273" s="24" t="s">
        <v>138</v>
      </c>
      <c r="CG1273" s="102">
        <v>185750</v>
      </c>
    </row>
    <row r="1274" spans="1:85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  <c r="CE1274" s="23">
        <v>1273</v>
      </c>
      <c r="CF1274" s="24" t="s">
        <v>151</v>
      </c>
      <c r="CG1274" s="102">
        <v>137000</v>
      </c>
    </row>
    <row r="1275" spans="1:85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  <c r="CE1275" s="23">
        <v>1274</v>
      </c>
      <c r="CF1275" s="24" t="s">
        <v>185</v>
      </c>
      <c r="CG1275" s="102">
        <v>177000</v>
      </c>
    </row>
    <row r="1276" spans="1:85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  <c r="CE1276" s="23">
        <v>1275</v>
      </c>
      <c r="CF1276" s="24" t="s">
        <v>123</v>
      </c>
      <c r="CG1276" s="102">
        <v>139000</v>
      </c>
    </row>
    <row r="1277" spans="1:85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  <c r="CE1277" s="23">
        <v>1276</v>
      </c>
      <c r="CF1277" s="24" t="s">
        <v>162</v>
      </c>
      <c r="CG1277" s="102">
        <v>137000</v>
      </c>
    </row>
    <row r="1278" spans="1:85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  <c r="CE1278" s="23">
        <v>1277</v>
      </c>
      <c r="CF1278" s="24" t="s">
        <v>138</v>
      </c>
      <c r="CG1278" s="102">
        <v>162000</v>
      </c>
    </row>
    <row r="1279" spans="1:85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  <c r="CE1279" s="23">
        <v>1278</v>
      </c>
      <c r="CF1279" s="24" t="s">
        <v>138</v>
      </c>
      <c r="CG1279" s="102">
        <v>197900</v>
      </c>
    </row>
    <row r="1280" spans="1:85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  <c r="CE1280" s="23">
        <v>1279</v>
      </c>
      <c r="CF1280" s="24" t="s">
        <v>89</v>
      </c>
      <c r="CG1280" s="102">
        <v>237000</v>
      </c>
    </row>
    <row r="1281" spans="1:85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  <c r="CE1281" s="23">
        <v>1280</v>
      </c>
      <c r="CF1281" s="24" t="s">
        <v>176</v>
      </c>
      <c r="CG1281" s="102">
        <v>68400</v>
      </c>
    </row>
    <row r="1282" spans="1:85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  <c r="CE1282" s="23">
        <v>1281</v>
      </c>
      <c r="CF1282" s="24" t="s">
        <v>89</v>
      </c>
      <c r="CG1282" s="102">
        <v>227000</v>
      </c>
    </row>
    <row r="1283" spans="1:85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  <c r="CE1283" s="23">
        <v>1282</v>
      </c>
      <c r="CF1283" s="24" t="s">
        <v>189</v>
      </c>
      <c r="CG1283" s="102">
        <v>180000</v>
      </c>
    </row>
    <row r="1284" spans="1:85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  <c r="CE1284" s="23">
        <v>1283</v>
      </c>
      <c r="CF1284" s="24" t="s">
        <v>89</v>
      </c>
      <c r="CG1284" s="102">
        <v>150500</v>
      </c>
    </row>
    <row r="1285" spans="1:85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  <c r="CE1285" s="23">
        <v>1284</v>
      </c>
      <c r="CF1285" s="24" t="s">
        <v>131</v>
      </c>
      <c r="CG1285" s="102">
        <v>139000</v>
      </c>
    </row>
    <row r="1286" spans="1:85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  <c r="CE1286" s="23">
        <v>1285</v>
      </c>
      <c r="CF1286" s="24" t="s">
        <v>232</v>
      </c>
      <c r="CG1286" s="102">
        <v>169000</v>
      </c>
    </row>
    <row r="1287" spans="1:85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  <c r="CE1287" s="23">
        <v>1286</v>
      </c>
      <c r="CF1287" s="24" t="s">
        <v>148</v>
      </c>
      <c r="CG1287" s="102">
        <v>132500</v>
      </c>
    </row>
    <row r="1288" spans="1:85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  <c r="CE1288" s="23">
        <v>1287</v>
      </c>
      <c r="CF1288" s="24" t="s">
        <v>138</v>
      </c>
      <c r="CG1288" s="102">
        <v>143000</v>
      </c>
    </row>
    <row r="1289" spans="1:85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  <c r="CE1289" s="23">
        <v>1288</v>
      </c>
      <c r="CF1289" s="24" t="s">
        <v>205</v>
      </c>
      <c r="CG1289" s="102">
        <v>190000</v>
      </c>
    </row>
    <row r="1290" spans="1:85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  <c r="CE1290" s="23">
        <v>1289</v>
      </c>
      <c r="CF1290" s="24" t="s">
        <v>200</v>
      </c>
      <c r="CG1290" s="102">
        <v>278000</v>
      </c>
    </row>
    <row r="1291" spans="1:85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  <c r="CE1291" s="23">
        <v>1290</v>
      </c>
      <c r="CF1291" s="24" t="s">
        <v>154</v>
      </c>
      <c r="CG1291" s="102">
        <v>281000</v>
      </c>
    </row>
    <row r="1292" spans="1:85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  <c r="CE1292" s="23">
        <v>1291</v>
      </c>
      <c r="CF1292" s="24" t="s">
        <v>162</v>
      </c>
      <c r="CG1292" s="102">
        <v>180500</v>
      </c>
    </row>
    <row r="1293" spans="1:85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  <c r="CE1293" s="23">
        <v>1292</v>
      </c>
      <c r="CF1293" s="24" t="s">
        <v>228</v>
      </c>
      <c r="CG1293" s="102">
        <v>119500</v>
      </c>
    </row>
    <row r="1294" spans="1:85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  <c r="CE1294" s="23">
        <v>1293</v>
      </c>
      <c r="CF1294" s="24" t="s">
        <v>143</v>
      </c>
      <c r="CG1294" s="102">
        <v>107500</v>
      </c>
    </row>
    <row r="1295" spans="1:85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  <c r="CE1295" s="23">
        <v>1294</v>
      </c>
      <c r="CF1295" s="24" t="s">
        <v>138</v>
      </c>
      <c r="CG1295" s="102">
        <v>162900</v>
      </c>
    </row>
    <row r="1296" spans="1:85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  <c r="CE1296" s="23">
        <v>1295</v>
      </c>
      <c r="CF1296" s="24" t="s">
        <v>185</v>
      </c>
      <c r="CG1296" s="102">
        <v>115000</v>
      </c>
    </row>
    <row r="1297" spans="1:85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  <c r="CE1297" s="23">
        <v>1296</v>
      </c>
      <c r="CF1297" s="24" t="s">
        <v>162</v>
      </c>
      <c r="CG1297" s="102">
        <v>138500</v>
      </c>
    </row>
    <row r="1298" spans="1:85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  <c r="CE1298" s="23">
        <v>1297</v>
      </c>
      <c r="CF1298" s="24" t="s">
        <v>162</v>
      </c>
      <c r="CG1298" s="102">
        <v>155000</v>
      </c>
    </row>
    <row r="1299" spans="1:85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  <c r="CE1299" s="23">
        <v>1298</v>
      </c>
      <c r="CF1299" s="24" t="s">
        <v>185</v>
      </c>
      <c r="CG1299" s="102">
        <v>140000</v>
      </c>
    </row>
    <row r="1300" spans="1:85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  <c r="CE1300" s="23">
        <v>1299</v>
      </c>
      <c r="CF1300" s="24" t="s">
        <v>185</v>
      </c>
      <c r="CG1300" s="102">
        <v>160000</v>
      </c>
    </row>
    <row r="1301" spans="1:85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  <c r="CE1301" s="23">
        <v>1300</v>
      </c>
      <c r="CF1301" s="24" t="s">
        <v>162</v>
      </c>
      <c r="CG1301" s="102">
        <v>154000</v>
      </c>
    </row>
    <row r="1302" spans="1:85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  <c r="CE1302" s="23">
        <v>1301</v>
      </c>
      <c r="CF1302" s="24" t="s">
        <v>193</v>
      </c>
      <c r="CG1302" s="102">
        <v>225000</v>
      </c>
    </row>
    <row r="1303" spans="1:85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  <c r="CE1303" s="23">
        <v>1302</v>
      </c>
      <c r="CF1303" s="24" t="s">
        <v>123</v>
      </c>
      <c r="CG1303" s="102">
        <v>177500</v>
      </c>
    </row>
    <row r="1304" spans="1:85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  <c r="CE1304" s="23">
        <v>1303</v>
      </c>
      <c r="CF1304" s="24" t="s">
        <v>129</v>
      </c>
      <c r="CG1304" s="102">
        <v>290000</v>
      </c>
    </row>
    <row r="1305" spans="1:85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  <c r="CE1305" s="23">
        <v>1304</v>
      </c>
      <c r="CF1305" s="24" t="s">
        <v>136</v>
      </c>
      <c r="CG1305" s="102">
        <v>232000</v>
      </c>
    </row>
    <row r="1306" spans="1:85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  <c r="CE1306" s="23">
        <v>1305</v>
      </c>
      <c r="CF1306" s="24" t="s">
        <v>185</v>
      </c>
      <c r="CG1306" s="102">
        <v>130000</v>
      </c>
    </row>
    <row r="1307" spans="1:85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  <c r="CE1307" s="23">
        <v>1306</v>
      </c>
      <c r="CF1307" s="24" t="s">
        <v>154</v>
      </c>
      <c r="CG1307" s="102">
        <v>325000</v>
      </c>
    </row>
    <row r="1308" spans="1:85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  <c r="CE1308" s="23">
        <v>1307</v>
      </c>
      <c r="CF1308" s="24" t="s">
        <v>154</v>
      </c>
      <c r="CG1308" s="102">
        <v>202500</v>
      </c>
    </row>
    <row r="1309" spans="1:85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  <c r="CE1309" s="23">
        <v>1308</v>
      </c>
      <c r="CF1309" s="24" t="s">
        <v>89</v>
      </c>
      <c r="CG1309" s="102">
        <v>138000</v>
      </c>
    </row>
    <row r="1310" spans="1:85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  <c r="CE1310" s="23">
        <v>1309</v>
      </c>
      <c r="CF1310" s="24" t="s">
        <v>143</v>
      </c>
      <c r="CG1310" s="102">
        <v>147000</v>
      </c>
    </row>
    <row r="1311" spans="1:85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  <c r="CE1311" s="23">
        <v>1310</v>
      </c>
      <c r="CF1311" s="24" t="s">
        <v>170</v>
      </c>
      <c r="CG1311" s="102">
        <v>179200</v>
      </c>
    </row>
    <row r="1312" spans="1:85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  <c r="CE1312" s="23">
        <v>1311</v>
      </c>
      <c r="CF1312" s="24" t="s">
        <v>123</v>
      </c>
      <c r="CG1312" s="102">
        <v>335000</v>
      </c>
    </row>
    <row r="1313" spans="1:85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  <c r="CE1313" s="23">
        <v>1312</v>
      </c>
      <c r="CF1313" s="24" t="s">
        <v>89</v>
      </c>
      <c r="CG1313" s="102">
        <v>203000</v>
      </c>
    </row>
    <row r="1314" spans="1:85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  <c r="CE1314" s="23">
        <v>1313</v>
      </c>
      <c r="CF1314" s="24" t="s">
        <v>129</v>
      </c>
      <c r="CG1314" s="102">
        <v>302000</v>
      </c>
    </row>
    <row r="1315" spans="1:85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  <c r="CE1315" s="23">
        <v>1314</v>
      </c>
      <c r="CF1315" s="24" t="s">
        <v>129</v>
      </c>
      <c r="CG1315" s="102">
        <v>333168</v>
      </c>
    </row>
    <row r="1316" spans="1:85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  <c r="CE1316" s="23">
        <v>1315</v>
      </c>
      <c r="CF1316" s="24" t="s">
        <v>185</v>
      </c>
      <c r="CG1316" s="102">
        <v>119000</v>
      </c>
    </row>
    <row r="1317" spans="1:85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  <c r="CE1317" s="23">
        <v>1316</v>
      </c>
      <c r="CF1317" s="24" t="s">
        <v>162</v>
      </c>
      <c r="CG1317" s="102">
        <v>206900</v>
      </c>
    </row>
    <row r="1318" spans="1:85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  <c r="CE1318" s="23">
        <v>1317</v>
      </c>
      <c r="CF1318" s="24" t="s">
        <v>89</v>
      </c>
      <c r="CG1318" s="102">
        <v>295493</v>
      </c>
    </row>
    <row r="1319" spans="1:85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  <c r="CE1319" s="23">
        <v>1318</v>
      </c>
      <c r="CF1319" s="24" t="s">
        <v>136</v>
      </c>
      <c r="CG1319" s="102">
        <v>208900</v>
      </c>
    </row>
    <row r="1320" spans="1:85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  <c r="CE1320" s="23">
        <v>1319</v>
      </c>
      <c r="CF1320" s="24" t="s">
        <v>89</v>
      </c>
      <c r="CG1320" s="102">
        <v>275000</v>
      </c>
    </row>
    <row r="1321" spans="1:85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  <c r="CE1321" s="23">
        <v>1320</v>
      </c>
      <c r="CF1321" s="24" t="s">
        <v>185</v>
      </c>
      <c r="CG1321" s="102">
        <v>111000</v>
      </c>
    </row>
    <row r="1322" spans="1:85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  <c r="CE1322" s="23">
        <v>1321</v>
      </c>
      <c r="CF1322" s="24" t="s">
        <v>162</v>
      </c>
      <c r="CG1322" s="102">
        <v>156500</v>
      </c>
    </row>
    <row r="1323" spans="1:85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  <c r="CE1323" s="23">
        <v>1322</v>
      </c>
      <c r="CF1323" s="24" t="s">
        <v>148</v>
      </c>
      <c r="CG1323" s="102">
        <v>72500</v>
      </c>
    </row>
    <row r="1324" spans="1:85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  <c r="CE1324" s="23">
        <v>1323</v>
      </c>
      <c r="CF1324" s="24" t="s">
        <v>129</v>
      </c>
      <c r="CG1324" s="102">
        <v>190000</v>
      </c>
    </row>
    <row r="1325" spans="1:85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  <c r="CE1325" s="23">
        <v>1324</v>
      </c>
      <c r="CF1325" s="24" t="s">
        <v>148</v>
      </c>
      <c r="CG1325" s="102">
        <v>82500</v>
      </c>
    </row>
    <row r="1326" spans="1:85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  <c r="CE1326" s="23">
        <v>1325</v>
      </c>
      <c r="CF1326" s="24" t="s">
        <v>136</v>
      </c>
      <c r="CG1326" s="102">
        <v>147000</v>
      </c>
    </row>
    <row r="1327" spans="1:85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  <c r="CE1327" s="23">
        <v>1326</v>
      </c>
      <c r="CF1327" s="24" t="s">
        <v>176</v>
      </c>
      <c r="CG1327" s="102">
        <v>55000</v>
      </c>
    </row>
    <row r="1328" spans="1:85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  <c r="CE1328" s="23">
        <v>1327</v>
      </c>
      <c r="CF1328" s="24" t="s">
        <v>185</v>
      </c>
      <c r="CG1328" s="102">
        <v>79000</v>
      </c>
    </row>
    <row r="1329" spans="1:85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  <c r="CE1329" s="23">
        <v>1328</v>
      </c>
      <c r="CF1329" s="24" t="s">
        <v>131</v>
      </c>
      <c r="CG1329" s="102">
        <v>130500</v>
      </c>
    </row>
    <row r="1330" spans="1:85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  <c r="CE1330" s="23">
        <v>1329</v>
      </c>
      <c r="CF1330" s="24" t="s">
        <v>143</v>
      </c>
      <c r="CG1330" s="102">
        <v>256000</v>
      </c>
    </row>
    <row r="1331" spans="1:85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  <c r="CE1331" s="23">
        <v>1330</v>
      </c>
      <c r="CF1331" s="24" t="s">
        <v>193</v>
      </c>
      <c r="CG1331" s="102">
        <v>176500</v>
      </c>
    </row>
    <row r="1332" spans="1:85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  <c r="CE1332" s="23">
        <v>1331</v>
      </c>
      <c r="CF1332" s="24" t="s">
        <v>136</v>
      </c>
      <c r="CG1332" s="102">
        <v>227000</v>
      </c>
    </row>
    <row r="1333" spans="1:85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  <c r="CE1333" s="23">
        <v>1332</v>
      </c>
      <c r="CF1333" s="24" t="s">
        <v>89</v>
      </c>
      <c r="CG1333" s="102">
        <v>132500</v>
      </c>
    </row>
    <row r="1334" spans="1:85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  <c r="CE1334" s="23">
        <v>1333</v>
      </c>
      <c r="CF1334" s="24" t="s">
        <v>185</v>
      </c>
      <c r="CG1334" s="102">
        <v>100000</v>
      </c>
    </row>
    <row r="1335" spans="1:85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  <c r="CE1335" s="23">
        <v>1334</v>
      </c>
      <c r="CF1335" s="24" t="s">
        <v>176</v>
      </c>
      <c r="CG1335" s="102">
        <v>125500</v>
      </c>
    </row>
    <row r="1336" spans="1:85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  <c r="CE1336" s="23">
        <v>1335</v>
      </c>
      <c r="CF1336" s="24" t="s">
        <v>228</v>
      </c>
      <c r="CG1336" s="102">
        <v>125000</v>
      </c>
    </row>
    <row r="1337" spans="1:85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  <c r="CE1337" s="23">
        <v>1336</v>
      </c>
      <c r="CF1337" s="24" t="s">
        <v>138</v>
      </c>
      <c r="CG1337" s="102">
        <v>167900</v>
      </c>
    </row>
    <row r="1338" spans="1:85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  <c r="CE1338" s="23">
        <v>1337</v>
      </c>
      <c r="CF1338" s="24" t="s">
        <v>138</v>
      </c>
      <c r="CG1338" s="102">
        <v>135000</v>
      </c>
    </row>
    <row r="1339" spans="1:85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  <c r="CE1339" s="23">
        <v>1338</v>
      </c>
      <c r="CF1339" s="24" t="s">
        <v>143</v>
      </c>
      <c r="CG1339" s="102">
        <v>52500</v>
      </c>
    </row>
    <row r="1340" spans="1:85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  <c r="CE1340" s="23">
        <v>1339</v>
      </c>
      <c r="CF1340" s="24" t="s">
        <v>89</v>
      </c>
      <c r="CG1340" s="102">
        <v>200000</v>
      </c>
    </row>
    <row r="1341" spans="1:85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  <c r="CE1341" s="23">
        <v>1340</v>
      </c>
      <c r="CF1341" s="24" t="s">
        <v>89</v>
      </c>
      <c r="CG1341" s="102">
        <v>128500</v>
      </c>
    </row>
    <row r="1342" spans="1:85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  <c r="CE1342" s="23">
        <v>1341</v>
      </c>
      <c r="CF1342" s="24" t="s">
        <v>162</v>
      </c>
      <c r="CG1342" s="102">
        <v>123000</v>
      </c>
    </row>
    <row r="1343" spans="1:85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  <c r="CE1343" s="23">
        <v>1342</v>
      </c>
      <c r="CF1343" s="24" t="s">
        <v>170</v>
      </c>
      <c r="CG1343" s="102">
        <v>155000</v>
      </c>
    </row>
    <row r="1344" spans="1:85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  <c r="CE1344" s="23">
        <v>1343</v>
      </c>
      <c r="CF1344" s="24" t="s">
        <v>89</v>
      </c>
      <c r="CG1344" s="102">
        <v>228500</v>
      </c>
    </row>
    <row r="1345" spans="1:85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  <c r="CE1345" s="23">
        <v>1344</v>
      </c>
      <c r="CF1345" s="24" t="s">
        <v>123</v>
      </c>
      <c r="CG1345" s="102">
        <v>177000</v>
      </c>
    </row>
    <row r="1346" spans="1:85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  <c r="CE1346" s="23">
        <v>1345</v>
      </c>
      <c r="CF1346" s="24" t="s">
        <v>89</v>
      </c>
      <c r="CG1346" s="102">
        <v>155835</v>
      </c>
    </row>
    <row r="1347" spans="1:85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  <c r="CE1347" s="23">
        <v>1346</v>
      </c>
      <c r="CF1347" s="24" t="s">
        <v>143</v>
      </c>
      <c r="CG1347" s="102">
        <v>108500</v>
      </c>
    </row>
    <row r="1348" spans="1:85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  <c r="CE1348" s="23">
        <v>1347</v>
      </c>
      <c r="CF1348" s="24" t="s">
        <v>138</v>
      </c>
      <c r="CG1348" s="102">
        <v>262500</v>
      </c>
    </row>
    <row r="1349" spans="1:85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  <c r="CE1349" s="23">
        <v>1348</v>
      </c>
      <c r="CF1349" s="24" t="s">
        <v>189</v>
      </c>
      <c r="CG1349" s="102">
        <v>283463</v>
      </c>
    </row>
    <row r="1350" spans="1:85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  <c r="CE1350" s="23">
        <v>1349</v>
      </c>
      <c r="CF1350" s="24" t="s">
        <v>170</v>
      </c>
      <c r="CG1350" s="102">
        <v>215000</v>
      </c>
    </row>
    <row r="1351" spans="1:85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  <c r="CE1351" s="23">
        <v>1350</v>
      </c>
      <c r="CF1351" s="24" t="s">
        <v>143</v>
      </c>
      <c r="CG1351" s="102">
        <v>122000</v>
      </c>
    </row>
    <row r="1352" spans="1:85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  <c r="CE1352" s="23">
        <v>1351</v>
      </c>
      <c r="CF1352" s="24" t="s">
        <v>162</v>
      </c>
      <c r="CG1352" s="102">
        <v>200000</v>
      </c>
    </row>
    <row r="1353" spans="1:85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  <c r="CE1353" s="23">
        <v>1352</v>
      </c>
      <c r="CF1353" s="24" t="s">
        <v>162</v>
      </c>
      <c r="CG1353" s="102">
        <v>171000</v>
      </c>
    </row>
    <row r="1354" spans="1:85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  <c r="CE1354" s="23">
        <v>1353</v>
      </c>
      <c r="CF1354" s="24" t="s">
        <v>148</v>
      </c>
      <c r="CG1354" s="102">
        <v>134900</v>
      </c>
    </row>
    <row r="1355" spans="1:85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  <c r="CE1355" s="23">
        <v>1354</v>
      </c>
      <c r="CF1355" s="24" t="s">
        <v>129</v>
      </c>
      <c r="CG1355" s="102">
        <v>410000</v>
      </c>
    </row>
    <row r="1356" spans="1:85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  <c r="CE1356" s="23">
        <v>1355</v>
      </c>
      <c r="CF1356" s="24" t="s">
        <v>89</v>
      </c>
      <c r="CG1356" s="102">
        <v>235000</v>
      </c>
    </row>
    <row r="1357" spans="1:85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  <c r="CE1357" s="23">
        <v>1356</v>
      </c>
      <c r="CF1357" s="24" t="s">
        <v>138</v>
      </c>
      <c r="CG1357" s="102">
        <v>170000</v>
      </c>
    </row>
    <row r="1358" spans="1:85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  <c r="CE1358" s="23">
        <v>1357</v>
      </c>
      <c r="CF1358" s="24" t="s">
        <v>162</v>
      </c>
      <c r="CG1358" s="102">
        <v>110000</v>
      </c>
    </row>
    <row r="1359" spans="1:85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  <c r="CE1359" s="23">
        <v>1358</v>
      </c>
      <c r="CF1359" s="24" t="s">
        <v>162</v>
      </c>
      <c r="CG1359" s="102">
        <v>149900</v>
      </c>
    </row>
    <row r="1360" spans="1:85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  <c r="CE1360" s="23">
        <v>1359</v>
      </c>
      <c r="CF1360" s="24" t="s">
        <v>136</v>
      </c>
      <c r="CG1360" s="102">
        <v>177500</v>
      </c>
    </row>
    <row r="1361" spans="1:85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  <c r="CE1361" s="23">
        <v>1360</v>
      </c>
      <c r="CF1361" s="24" t="s">
        <v>154</v>
      </c>
      <c r="CG1361" s="102">
        <v>315000</v>
      </c>
    </row>
    <row r="1362" spans="1:85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  <c r="CE1362" s="23">
        <v>1361</v>
      </c>
      <c r="CF1362" s="24" t="s">
        <v>232</v>
      </c>
      <c r="CG1362" s="102">
        <v>189000</v>
      </c>
    </row>
    <row r="1363" spans="1:85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  <c r="CE1363" s="23">
        <v>1362</v>
      </c>
      <c r="CF1363" s="24" t="s">
        <v>200</v>
      </c>
      <c r="CG1363" s="102">
        <v>260000</v>
      </c>
    </row>
    <row r="1364" spans="1:85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  <c r="CE1364" s="23">
        <v>1363</v>
      </c>
      <c r="CF1364" s="24" t="s">
        <v>162</v>
      </c>
      <c r="CG1364" s="102">
        <v>104900</v>
      </c>
    </row>
    <row r="1365" spans="1:85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  <c r="CE1365" s="23">
        <v>1364</v>
      </c>
      <c r="CF1365" s="24" t="s">
        <v>193</v>
      </c>
      <c r="CG1365" s="102">
        <v>156932</v>
      </c>
    </row>
    <row r="1366" spans="1:85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  <c r="CE1366" s="23">
        <v>1365</v>
      </c>
      <c r="CF1366" s="24" t="s">
        <v>136</v>
      </c>
      <c r="CG1366" s="102">
        <v>144152</v>
      </c>
    </row>
    <row r="1367" spans="1:85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  <c r="CE1367" s="23">
        <v>1366</v>
      </c>
      <c r="CF1367" s="24" t="s">
        <v>136</v>
      </c>
      <c r="CG1367" s="102">
        <v>216000</v>
      </c>
    </row>
    <row r="1368" spans="1:85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  <c r="CE1368" s="23">
        <v>1367</v>
      </c>
      <c r="CF1368" s="24" t="s">
        <v>89</v>
      </c>
      <c r="CG1368" s="102">
        <v>193000</v>
      </c>
    </row>
    <row r="1369" spans="1:85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  <c r="CE1369" s="23">
        <v>1368</v>
      </c>
      <c r="CF1369" s="24" t="s">
        <v>178</v>
      </c>
      <c r="CG1369" s="102">
        <v>127000</v>
      </c>
    </row>
    <row r="1370" spans="1:85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  <c r="CE1370" s="23">
        <v>1369</v>
      </c>
      <c r="CF1370" s="24" t="s">
        <v>89</v>
      </c>
      <c r="CG1370" s="102">
        <v>144000</v>
      </c>
    </row>
    <row r="1371" spans="1:85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  <c r="CE1371" s="23">
        <v>1370</v>
      </c>
      <c r="CF1371" s="24" t="s">
        <v>89</v>
      </c>
      <c r="CG1371" s="102">
        <v>232000</v>
      </c>
    </row>
    <row r="1372" spans="1:85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  <c r="CE1372" s="23">
        <v>1371</v>
      </c>
      <c r="CF1372" s="24" t="s">
        <v>143</v>
      </c>
      <c r="CG1372" s="102">
        <v>105000</v>
      </c>
    </row>
    <row r="1373" spans="1:85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  <c r="CE1373" s="23">
        <v>1372</v>
      </c>
      <c r="CF1373" s="24" t="s">
        <v>162</v>
      </c>
      <c r="CG1373" s="102">
        <v>165500</v>
      </c>
    </row>
    <row r="1374" spans="1:85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  <c r="CE1374" s="23">
        <v>1373</v>
      </c>
      <c r="CF1374" s="24" t="s">
        <v>89</v>
      </c>
      <c r="CG1374" s="102">
        <v>274300</v>
      </c>
    </row>
    <row r="1375" spans="1:85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  <c r="CE1375" s="23">
        <v>1374</v>
      </c>
      <c r="CF1375" s="24" t="s">
        <v>129</v>
      </c>
      <c r="CG1375" s="102">
        <v>466500</v>
      </c>
    </row>
    <row r="1376" spans="1:85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  <c r="CE1376" s="23">
        <v>1375</v>
      </c>
      <c r="CF1376" s="24" t="s">
        <v>136</v>
      </c>
      <c r="CG1376" s="102">
        <v>250000</v>
      </c>
    </row>
    <row r="1377" spans="1:85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  <c r="CE1377" s="23">
        <v>1376</v>
      </c>
      <c r="CF1377" s="24" t="s">
        <v>189</v>
      </c>
      <c r="CG1377" s="102">
        <v>239000</v>
      </c>
    </row>
    <row r="1378" spans="1:85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  <c r="CE1378" s="23">
        <v>1377</v>
      </c>
      <c r="CF1378" s="24" t="s">
        <v>232</v>
      </c>
      <c r="CG1378" s="102">
        <v>91000</v>
      </c>
    </row>
    <row r="1379" spans="1:85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  <c r="CE1379" s="23">
        <v>1378</v>
      </c>
      <c r="CF1379" s="24" t="s">
        <v>185</v>
      </c>
      <c r="CG1379" s="102">
        <v>117000</v>
      </c>
    </row>
    <row r="1380" spans="1:85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  <c r="CE1380" s="23">
        <v>1379</v>
      </c>
      <c r="CF1380" s="24" t="s">
        <v>228</v>
      </c>
      <c r="CG1380" s="102">
        <v>83000</v>
      </c>
    </row>
    <row r="1381" spans="1:85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  <c r="CE1381" s="23">
        <v>1380</v>
      </c>
      <c r="CF1381" s="24" t="s">
        <v>189</v>
      </c>
      <c r="CG1381" s="102">
        <v>167500</v>
      </c>
    </row>
    <row r="1382" spans="1:85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  <c r="CE1382" s="23">
        <v>1381</v>
      </c>
      <c r="CF1382" s="24" t="s">
        <v>185</v>
      </c>
      <c r="CG1382" s="102">
        <v>58500</v>
      </c>
    </row>
    <row r="1383" spans="1:85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  <c r="CE1383" s="23">
        <v>1382</v>
      </c>
      <c r="CF1383" s="24" t="s">
        <v>162</v>
      </c>
      <c r="CG1383" s="102">
        <v>237500</v>
      </c>
    </row>
    <row r="1384" spans="1:85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  <c r="CE1384" s="23">
        <v>1383</v>
      </c>
      <c r="CF1384" s="24" t="s">
        <v>143</v>
      </c>
      <c r="CG1384" s="102">
        <v>157000</v>
      </c>
    </row>
    <row r="1385" spans="1:85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  <c r="CE1385" s="23">
        <v>1384</v>
      </c>
      <c r="CF1385" s="24" t="s">
        <v>151</v>
      </c>
      <c r="CG1385" s="102">
        <v>112000</v>
      </c>
    </row>
    <row r="1386" spans="1:85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  <c r="CE1386" s="23">
        <v>1385</v>
      </c>
      <c r="CF1386" s="24" t="s">
        <v>185</v>
      </c>
      <c r="CG1386" s="102">
        <v>105000</v>
      </c>
    </row>
    <row r="1387" spans="1:85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  <c r="CE1387" s="23">
        <v>1386</v>
      </c>
      <c r="CF1387" s="24" t="s">
        <v>176</v>
      </c>
      <c r="CG1387" s="102">
        <v>125500</v>
      </c>
    </row>
    <row r="1388" spans="1:85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  <c r="CE1388" s="23">
        <v>1387</v>
      </c>
      <c r="CF1388" s="24" t="s">
        <v>138</v>
      </c>
      <c r="CG1388" s="102">
        <v>250000</v>
      </c>
    </row>
    <row r="1389" spans="1:85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  <c r="CE1389" s="23">
        <v>1388</v>
      </c>
      <c r="CF1389" s="24" t="s">
        <v>143</v>
      </c>
      <c r="CG1389" s="102">
        <v>136000</v>
      </c>
    </row>
    <row r="1390" spans="1:85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  <c r="CE1390" s="23">
        <v>1389</v>
      </c>
      <c r="CF1390" s="24" t="s">
        <v>193</v>
      </c>
      <c r="CG1390" s="102">
        <v>377500</v>
      </c>
    </row>
    <row r="1391" spans="1:85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  <c r="CE1391" s="23">
        <v>1390</v>
      </c>
      <c r="CF1391" s="24" t="s">
        <v>148</v>
      </c>
      <c r="CG1391" s="102">
        <v>131000</v>
      </c>
    </row>
    <row r="1392" spans="1:85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  <c r="CE1392" s="23">
        <v>1391</v>
      </c>
      <c r="CF1392" s="24" t="s">
        <v>89</v>
      </c>
      <c r="CG1392" s="102">
        <v>235000</v>
      </c>
    </row>
    <row r="1393" spans="1:85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  <c r="CE1393" s="23">
        <v>1392</v>
      </c>
      <c r="CF1393" s="24" t="s">
        <v>162</v>
      </c>
      <c r="CG1393" s="102">
        <v>124000</v>
      </c>
    </row>
    <row r="1394" spans="1:85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  <c r="CE1394" s="23">
        <v>1393</v>
      </c>
      <c r="CF1394" s="24" t="s">
        <v>162</v>
      </c>
      <c r="CG1394" s="102">
        <v>123000</v>
      </c>
    </row>
    <row r="1395" spans="1:85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  <c r="CE1395" s="23">
        <v>1394</v>
      </c>
      <c r="CF1395" s="24" t="s">
        <v>143</v>
      </c>
      <c r="CG1395" s="102">
        <v>163000</v>
      </c>
    </row>
    <row r="1396" spans="1:85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  <c r="CE1396" s="23">
        <v>1395</v>
      </c>
      <c r="CF1396" s="24" t="s">
        <v>227</v>
      </c>
      <c r="CG1396" s="102">
        <v>246578</v>
      </c>
    </row>
    <row r="1397" spans="1:85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  <c r="CE1397" s="23">
        <v>1396</v>
      </c>
      <c r="CF1397" s="24" t="s">
        <v>189</v>
      </c>
      <c r="CG1397" s="102">
        <v>281213</v>
      </c>
    </row>
    <row r="1398" spans="1:85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  <c r="CE1398" s="23">
        <v>1397</v>
      </c>
      <c r="CF1398" s="24" t="s">
        <v>189</v>
      </c>
      <c r="CG1398" s="102">
        <v>160000</v>
      </c>
    </row>
    <row r="1399" spans="1:85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  <c r="CE1399" s="23">
        <v>1398</v>
      </c>
      <c r="CF1399" s="24" t="s">
        <v>148</v>
      </c>
      <c r="CG1399" s="102">
        <v>137500</v>
      </c>
    </row>
    <row r="1400" spans="1:85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  <c r="CE1400" s="23">
        <v>1399</v>
      </c>
      <c r="CF1400" s="24" t="s">
        <v>162</v>
      </c>
      <c r="CG1400" s="102">
        <v>138000</v>
      </c>
    </row>
    <row r="1401" spans="1:85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  <c r="CE1401" s="23">
        <v>1400</v>
      </c>
      <c r="CF1401" s="24" t="s">
        <v>232</v>
      </c>
      <c r="CG1401" s="102">
        <v>137450</v>
      </c>
    </row>
    <row r="1402" spans="1:85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  <c r="CE1402" s="23">
        <v>1401</v>
      </c>
      <c r="CF1402" s="24" t="s">
        <v>148</v>
      </c>
      <c r="CG1402" s="102">
        <v>120000</v>
      </c>
    </row>
    <row r="1403" spans="1:85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  <c r="CE1403" s="23">
        <v>1402</v>
      </c>
      <c r="CF1403" s="24" t="s">
        <v>193</v>
      </c>
      <c r="CG1403" s="102">
        <v>193000</v>
      </c>
    </row>
    <row r="1404" spans="1:85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  <c r="CE1404" s="23">
        <v>1403</v>
      </c>
      <c r="CF1404" s="24" t="s">
        <v>89</v>
      </c>
      <c r="CG1404" s="102">
        <v>193879</v>
      </c>
    </row>
    <row r="1405" spans="1:85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  <c r="CE1405" s="23">
        <v>1404</v>
      </c>
      <c r="CF1405" s="24" t="s">
        <v>136</v>
      </c>
      <c r="CG1405" s="102">
        <v>282922</v>
      </c>
    </row>
    <row r="1406" spans="1:85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  <c r="CE1406" s="23">
        <v>1405</v>
      </c>
      <c r="CF1406" s="24" t="s">
        <v>143</v>
      </c>
      <c r="CG1406" s="102">
        <v>105000</v>
      </c>
    </row>
    <row r="1407" spans="1:85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  <c r="CE1407" s="23">
        <v>1406</v>
      </c>
      <c r="CF1407" s="24" t="s">
        <v>123</v>
      </c>
      <c r="CG1407" s="102">
        <v>275000</v>
      </c>
    </row>
    <row r="1408" spans="1:85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  <c r="CE1408" s="23">
        <v>1407</v>
      </c>
      <c r="CF1408" s="24" t="s">
        <v>89</v>
      </c>
      <c r="CG1408" s="102">
        <v>133000</v>
      </c>
    </row>
    <row r="1409" spans="1:85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  <c r="CE1409" s="23">
        <v>1408</v>
      </c>
      <c r="CF1409" s="24" t="s">
        <v>131</v>
      </c>
      <c r="CG1409" s="102">
        <v>112000</v>
      </c>
    </row>
    <row r="1410" spans="1:85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  <c r="CE1410" s="23">
        <v>1409</v>
      </c>
      <c r="CF1410" s="24" t="s">
        <v>143</v>
      </c>
      <c r="CG1410" s="102">
        <v>125500</v>
      </c>
    </row>
    <row r="1411" spans="1:85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  <c r="CE1411" s="23">
        <v>1410</v>
      </c>
      <c r="CF1411" s="24" t="s">
        <v>138</v>
      </c>
      <c r="CG1411" s="102">
        <v>215000</v>
      </c>
    </row>
    <row r="1412" spans="1:85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  <c r="CE1412" s="23">
        <v>1411</v>
      </c>
      <c r="CF1412" s="24" t="s">
        <v>89</v>
      </c>
      <c r="CG1412" s="102">
        <v>230000</v>
      </c>
    </row>
    <row r="1413" spans="1:85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  <c r="CE1413" s="23">
        <v>1412</v>
      </c>
      <c r="CF1413" s="24" t="s">
        <v>162</v>
      </c>
      <c r="CG1413" s="102">
        <v>140000</v>
      </c>
    </row>
    <row r="1414" spans="1:85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  <c r="CE1414" s="23">
        <v>1413</v>
      </c>
      <c r="CF1414" s="24" t="s">
        <v>162</v>
      </c>
      <c r="CG1414" s="102">
        <v>90000</v>
      </c>
    </row>
    <row r="1415" spans="1:85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  <c r="CE1415" s="23">
        <v>1414</v>
      </c>
      <c r="CF1415" s="24" t="s">
        <v>170</v>
      </c>
      <c r="CG1415" s="102">
        <v>257000</v>
      </c>
    </row>
    <row r="1416" spans="1:85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  <c r="CE1416" s="23">
        <v>1415</v>
      </c>
      <c r="CF1416" s="24" t="s">
        <v>148</v>
      </c>
      <c r="CG1416" s="102">
        <v>207000</v>
      </c>
    </row>
    <row r="1417" spans="1:85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  <c r="CE1417" s="23">
        <v>1416</v>
      </c>
      <c r="CF1417" s="24" t="s">
        <v>227</v>
      </c>
      <c r="CG1417" s="102">
        <v>175900</v>
      </c>
    </row>
    <row r="1418" spans="1:85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  <c r="CE1418" s="23">
        <v>1417</v>
      </c>
      <c r="CF1418" s="24" t="s">
        <v>143</v>
      </c>
      <c r="CG1418" s="102">
        <v>122500</v>
      </c>
    </row>
    <row r="1419" spans="1:85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  <c r="CE1419" s="23">
        <v>1418</v>
      </c>
      <c r="CF1419" s="24" t="s">
        <v>129</v>
      </c>
      <c r="CG1419" s="102">
        <v>340000</v>
      </c>
    </row>
    <row r="1420" spans="1:85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  <c r="CE1420" s="23">
        <v>1419</v>
      </c>
      <c r="CF1420" s="24" t="s">
        <v>162</v>
      </c>
      <c r="CG1420" s="102">
        <v>124000</v>
      </c>
    </row>
    <row r="1421" spans="1:85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  <c r="CE1421" s="23">
        <v>1420</v>
      </c>
      <c r="CF1421" s="24" t="s">
        <v>123</v>
      </c>
      <c r="CG1421" s="102">
        <v>223000</v>
      </c>
    </row>
    <row r="1422" spans="1:85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  <c r="CE1422" s="23">
        <v>1421</v>
      </c>
      <c r="CF1422" s="24" t="s">
        <v>138</v>
      </c>
      <c r="CG1422" s="102">
        <v>179900</v>
      </c>
    </row>
    <row r="1423" spans="1:85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  <c r="CE1423" s="23">
        <v>1422</v>
      </c>
      <c r="CF1423" s="24" t="s">
        <v>216</v>
      </c>
      <c r="CG1423" s="102">
        <v>127500</v>
      </c>
    </row>
    <row r="1424" spans="1:85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  <c r="CE1424" s="23">
        <v>1423</v>
      </c>
      <c r="CF1424" s="24" t="s">
        <v>89</v>
      </c>
      <c r="CG1424" s="102">
        <v>136500</v>
      </c>
    </row>
    <row r="1425" spans="1:85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  <c r="CE1425" s="23">
        <v>1424</v>
      </c>
      <c r="CF1425" s="24" t="s">
        <v>185</v>
      </c>
      <c r="CG1425" s="102">
        <v>274970</v>
      </c>
    </row>
    <row r="1426" spans="1:85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  <c r="CE1426" s="23">
        <v>1425</v>
      </c>
      <c r="CF1426" s="24" t="s">
        <v>162</v>
      </c>
      <c r="CG1426" s="102">
        <v>144000</v>
      </c>
    </row>
    <row r="1427" spans="1:85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  <c r="CE1427" s="23">
        <v>1426</v>
      </c>
      <c r="CF1427" s="24" t="s">
        <v>162</v>
      </c>
      <c r="CG1427" s="102">
        <v>142000</v>
      </c>
    </row>
    <row r="1428" spans="1:85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  <c r="CE1428" s="23">
        <v>1427</v>
      </c>
      <c r="CF1428" s="24" t="s">
        <v>129</v>
      </c>
      <c r="CG1428" s="102">
        <v>271000</v>
      </c>
    </row>
    <row r="1429" spans="1:85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  <c r="CE1429" s="23">
        <v>1428</v>
      </c>
      <c r="CF1429" s="24" t="s">
        <v>162</v>
      </c>
      <c r="CG1429" s="102">
        <v>140000</v>
      </c>
    </row>
    <row r="1430" spans="1:85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  <c r="CE1430" s="23">
        <v>1429</v>
      </c>
      <c r="CF1430" s="24" t="s">
        <v>143</v>
      </c>
      <c r="CG1430" s="102">
        <v>119000</v>
      </c>
    </row>
    <row r="1431" spans="1:85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  <c r="CE1431" s="23">
        <v>1430</v>
      </c>
      <c r="CF1431" s="24" t="s">
        <v>138</v>
      </c>
      <c r="CG1431" s="102">
        <v>182900</v>
      </c>
    </row>
    <row r="1432" spans="1:85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  <c r="CE1432" s="23">
        <v>1431</v>
      </c>
      <c r="CF1432" s="24" t="s">
        <v>193</v>
      </c>
      <c r="CG1432" s="102">
        <v>192140</v>
      </c>
    </row>
    <row r="1433" spans="1:85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  <c r="CE1433" s="23">
        <v>1432</v>
      </c>
      <c r="CF1433" s="24" t="s">
        <v>216</v>
      </c>
      <c r="CG1433" s="102">
        <v>143750</v>
      </c>
    </row>
    <row r="1434" spans="1:85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  <c r="CE1434" s="23">
        <v>1433</v>
      </c>
      <c r="CF1434" s="24" t="s">
        <v>143</v>
      </c>
      <c r="CG1434" s="102">
        <v>64500</v>
      </c>
    </row>
    <row r="1435" spans="1:85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  <c r="CE1435" s="23">
        <v>1434</v>
      </c>
      <c r="CF1435" s="24" t="s">
        <v>193</v>
      </c>
      <c r="CG1435" s="102">
        <v>186500</v>
      </c>
    </row>
    <row r="1436" spans="1:85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  <c r="CE1436" s="23">
        <v>1435</v>
      </c>
      <c r="CF1436" s="24" t="s">
        <v>131</v>
      </c>
      <c r="CG1436" s="102">
        <v>160000</v>
      </c>
    </row>
    <row r="1437" spans="1:85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  <c r="CE1437" s="23">
        <v>1436</v>
      </c>
      <c r="CF1437" s="24" t="s">
        <v>162</v>
      </c>
      <c r="CG1437" s="102">
        <v>174000</v>
      </c>
    </row>
    <row r="1438" spans="1:85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  <c r="CE1438" s="23">
        <v>1437</v>
      </c>
      <c r="CF1438" s="24" t="s">
        <v>162</v>
      </c>
      <c r="CG1438" s="102">
        <v>120500</v>
      </c>
    </row>
    <row r="1439" spans="1:85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  <c r="CE1439" s="23">
        <v>1438</v>
      </c>
      <c r="CF1439" s="24" t="s">
        <v>154</v>
      </c>
      <c r="CG1439" s="102">
        <v>394617</v>
      </c>
    </row>
    <row r="1440" spans="1:85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  <c r="CE1440" s="23">
        <v>1439</v>
      </c>
      <c r="CF1440" s="24" t="s">
        <v>143</v>
      </c>
      <c r="CG1440" s="102">
        <v>149700</v>
      </c>
    </row>
    <row r="1441" spans="1:85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  <c r="CE1441" s="23">
        <v>1440</v>
      </c>
      <c r="CF1441" s="24" t="s">
        <v>138</v>
      </c>
      <c r="CG1441" s="102">
        <v>197000</v>
      </c>
    </row>
    <row r="1442" spans="1:85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  <c r="CE1442" s="23">
        <v>1441</v>
      </c>
      <c r="CF1442" s="24" t="s">
        <v>123</v>
      </c>
      <c r="CG1442" s="102">
        <v>191000</v>
      </c>
    </row>
    <row r="1443" spans="1:85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  <c r="CE1443" s="23">
        <v>1442</v>
      </c>
      <c r="CF1443" s="24" t="s">
        <v>89</v>
      </c>
      <c r="CG1443" s="102">
        <v>149300</v>
      </c>
    </row>
    <row r="1444" spans="1:85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  <c r="CE1444" s="23">
        <v>1443</v>
      </c>
      <c r="CF1444" s="24" t="s">
        <v>136</v>
      </c>
      <c r="CG1444" s="102">
        <v>310000</v>
      </c>
    </row>
    <row r="1445" spans="1:85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  <c r="CE1445" s="23">
        <v>1444</v>
      </c>
      <c r="CF1445" s="24" t="s">
        <v>148</v>
      </c>
      <c r="CG1445" s="102">
        <v>121000</v>
      </c>
    </row>
    <row r="1446" spans="1:85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  <c r="CE1446" s="23">
        <v>1445</v>
      </c>
      <c r="CF1446" s="24" t="s">
        <v>89</v>
      </c>
      <c r="CG1446" s="102">
        <v>179600</v>
      </c>
    </row>
    <row r="1447" spans="1:85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  <c r="CE1447" s="23">
        <v>1446</v>
      </c>
      <c r="CF1447" s="24" t="s">
        <v>151</v>
      </c>
      <c r="CG1447" s="102">
        <v>129000</v>
      </c>
    </row>
    <row r="1448" spans="1:85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  <c r="CE1448" s="23">
        <v>1447</v>
      </c>
      <c r="CF1448" s="24" t="s">
        <v>131</v>
      </c>
      <c r="CG1448" s="102">
        <v>157900</v>
      </c>
    </row>
    <row r="1449" spans="1:85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  <c r="CE1449" s="23">
        <v>1448</v>
      </c>
      <c r="CF1449" s="24" t="s">
        <v>89</v>
      </c>
      <c r="CG1449" s="102">
        <v>240000</v>
      </c>
    </row>
    <row r="1450" spans="1:85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  <c r="CE1450" s="23">
        <v>1449</v>
      </c>
      <c r="CF1450" s="24" t="s">
        <v>185</v>
      </c>
      <c r="CG1450" s="102">
        <v>112000</v>
      </c>
    </row>
    <row r="1451" spans="1:85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  <c r="CE1451" s="23">
        <v>1450</v>
      </c>
      <c r="CF1451" s="24" t="s">
        <v>178</v>
      </c>
      <c r="CG1451" s="102">
        <v>92000</v>
      </c>
    </row>
    <row r="1452" spans="1:85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  <c r="CE1452" s="23">
        <v>1451</v>
      </c>
      <c r="CF1452" s="24" t="s">
        <v>162</v>
      </c>
      <c r="CG1452" s="102">
        <v>136000</v>
      </c>
    </row>
    <row r="1453" spans="1:85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  <c r="CE1453" s="23">
        <v>1452</v>
      </c>
      <c r="CF1453" s="24" t="s">
        <v>136</v>
      </c>
      <c r="CG1453" s="102">
        <v>287090</v>
      </c>
    </row>
    <row r="1454" spans="1:85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  <c r="CE1454" s="23">
        <v>1453</v>
      </c>
      <c r="CF1454" s="24" t="s">
        <v>185</v>
      </c>
      <c r="CG1454" s="102">
        <v>145000</v>
      </c>
    </row>
    <row r="1455" spans="1:85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  <c r="CE1455" s="23">
        <v>1454</v>
      </c>
      <c r="CF1455" s="24" t="s">
        <v>131</v>
      </c>
      <c r="CG1455" s="102">
        <v>84500</v>
      </c>
    </row>
    <row r="1456" spans="1:85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  <c r="CE1456" s="23">
        <v>1455</v>
      </c>
      <c r="CF1456" s="24" t="s">
        <v>136</v>
      </c>
      <c r="CG1456" s="102">
        <v>185000</v>
      </c>
    </row>
    <row r="1457" spans="1:85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  <c r="CE1457" s="23">
        <v>1456</v>
      </c>
      <c r="CF1457" s="24" t="s">
        <v>193</v>
      </c>
      <c r="CG1457" s="102">
        <v>175000</v>
      </c>
    </row>
    <row r="1458" spans="1:85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  <c r="CE1458" s="23">
        <v>1457</v>
      </c>
      <c r="CF1458" s="24" t="s">
        <v>138</v>
      </c>
      <c r="CG1458" s="102">
        <v>210000</v>
      </c>
    </row>
    <row r="1459" spans="1:85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  <c r="CE1459" s="23">
        <v>1458</v>
      </c>
      <c r="CF1459" s="24" t="s">
        <v>123</v>
      </c>
      <c r="CG1459" s="102">
        <v>266500</v>
      </c>
    </row>
    <row r="1460" spans="1:85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  <c r="CE1460" s="23">
        <v>1459</v>
      </c>
      <c r="CF1460" s="24" t="s">
        <v>162</v>
      </c>
      <c r="CG1460" s="102">
        <v>142125</v>
      </c>
    </row>
    <row r="1461" spans="1:85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  <c r="CE1461" s="23">
        <v>1460</v>
      </c>
      <c r="CF1461" s="24" t="s">
        <v>185</v>
      </c>
      <c r="CG1461" s="102">
        <v>147500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S1461"/>
  <sheetViews>
    <sheetView topLeftCell="E1" workbookViewId="0">
      <selection activeCell="P22" sqref="P22"/>
    </sheetView>
  </sheetViews>
  <sheetFormatPr defaultRowHeight="14.4" x14ac:dyDescent="0.3"/>
  <cols>
    <col min="2" max="2" width="10.5546875" bestFit="1" customWidth="1"/>
    <col min="3" max="4" width="13.109375" customWidth="1"/>
    <col min="5" max="5" width="11.21875" customWidth="1"/>
    <col min="10" max="10" width="5.88671875" customWidth="1"/>
    <col min="12" max="12" width="13.5546875" bestFit="1" customWidth="1"/>
    <col min="13" max="13" width="11.88671875" bestFit="1" customWidth="1"/>
    <col min="14" max="14" width="12.6640625" customWidth="1"/>
    <col min="16" max="16" width="16" customWidth="1"/>
    <col min="17" max="17" width="14.5546875" customWidth="1"/>
  </cols>
  <sheetData>
    <row r="1" spans="1:19" x14ac:dyDescent="0.3">
      <c r="A1" t="s">
        <v>0</v>
      </c>
      <c r="B1" t="s">
        <v>1</v>
      </c>
      <c r="C1" t="s">
        <v>4</v>
      </c>
      <c r="D1" t="s">
        <v>17</v>
      </c>
      <c r="E1" t="s">
        <v>18</v>
      </c>
      <c r="F1" t="s">
        <v>19</v>
      </c>
      <c r="G1" t="s">
        <v>20</v>
      </c>
      <c r="H1" t="s">
        <v>38</v>
      </c>
      <c r="I1" t="s">
        <v>46</v>
      </c>
      <c r="J1" t="s">
        <v>49</v>
      </c>
      <c r="K1" t="s">
        <v>50</v>
      </c>
      <c r="L1" t="s">
        <v>51</v>
      </c>
      <c r="M1" t="s">
        <v>52</v>
      </c>
      <c r="N1" t="s">
        <v>54</v>
      </c>
      <c r="O1" t="s">
        <v>56</v>
      </c>
      <c r="P1" t="s">
        <v>61</v>
      </c>
      <c r="Q1" t="s">
        <v>62</v>
      </c>
      <c r="R1" t="s">
        <v>77</v>
      </c>
      <c r="S1" t="s">
        <v>80</v>
      </c>
    </row>
    <row r="2" spans="1:19" x14ac:dyDescent="0.3">
      <c r="A2">
        <v>1</v>
      </c>
      <c r="B2">
        <v>60</v>
      </c>
      <c r="C2">
        <v>8450</v>
      </c>
      <c r="D2">
        <v>7</v>
      </c>
      <c r="E2">
        <v>5</v>
      </c>
      <c r="F2">
        <v>2003</v>
      </c>
      <c r="G2">
        <v>2003</v>
      </c>
      <c r="H2">
        <v>856</v>
      </c>
      <c r="I2">
        <v>1710</v>
      </c>
      <c r="J2">
        <v>2</v>
      </c>
      <c r="K2">
        <v>1</v>
      </c>
      <c r="L2">
        <v>3</v>
      </c>
      <c r="M2">
        <v>1</v>
      </c>
      <c r="N2">
        <v>8</v>
      </c>
      <c r="O2">
        <v>0</v>
      </c>
      <c r="P2">
        <v>2</v>
      </c>
      <c r="Q2">
        <v>548</v>
      </c>
      <c r="R2">
        <v>2008</v>
      </c>
      <c r="S2">
        <v>208500</v>
      </c>
    </row>
    <row r="3" spans="1:19" x14ac:dyDescent="0.3">
      <c r="A3">
        <v>2</v>
      </c>
      <c r="B3">
        <v>20</v>
      </c>
      <c r="C3">
        <v>9600</v>
      </c>
      <c r="D3">
        <v>6</v>
      </c>
      <c r="E3">
        <v>8</v>
      </c>
      <c r="F3">
        <v>1976</v>
      </c>
      <c r="G3">
        <v>1976</v>
      </c>
      <c r="H3">
        <v>1262</v>
      </c>
      <c r="I3">
        <v>1262</v>
      </c>
      <c r="J3">
        <v>2</v>
      </c>
      <c r="K3">
        <v>0</v>
      </c>
      <c r="L3">
        <v>3</v>
      </c>
      <c r="M3">
        <v>1</v>
      </c>
      <c r="N3">
        <v>6</v>
      </c>
      <c r="O3">
        <v>1</v>
      </c>
      <c r="P3">
        <v>2</v>
      </c>
      <c r="Q3">
        <v>460</v>
      </c>
      <c r="R3">
        <v>2007</v>
      </c>
      <c r="S3">
        <v>181500</v>
      </c>
    </row>
    <row r="4" spans="1:19" x14ac:dyDescent="0.3">
      <c r="A4">
        <v>3</v>
      </c>
      <c r="B4">
        <v>60</v>
      </c>
      <c r="C4">
        <v>11250</v>
      </c>
      <c r="D4">
        <v>7</v>
      </c>
      <c r="E4">
        <v>5</v>
      </c>
      <c r="F4">
        <v>2001</v>
      </c>
      <c r="G4">
        <v>2002</v>
      </c>
      <c r="H4">
        <v>920</v>
      </c>
      <c r="I4">
        <v>1786</v>
      </c>
      <c r="J4">
        <v>2</v>
      </c>
      <c r="K4">
        <v>1</v>
      </c>
      <c r="L4">
        <v>3</v>
      </c>
      <c r="M4">
        <v>1</v>
      </c>
      <c r="N4">
        <v>6</v>
      </c>
      <c r="O4">
        <v>1</v>
      </c>
      <c r="P4">
        <v>2</v>
      </c>
      <c r="Q4">
        <v>608</v>
      </c>
      <c r="R4">
        <v>2008</v>
      </c>
      <c r="S4">
        <v>223500</v>
      </c>
    </row>
    <row r="5" spans="1:19" x14ac:dyDescent="0.3">
      <c r="A5">
        <v>4</v>
      </c>
      <c r="B5">
        <v>70</v>
      </c>
      <c r="C5">
        <v>9550</v>
      </c>
      <c r="D5">
        <v>7</v>
      </c>
      <c r="E5">
        <v>5</v>
      </c>
      <c r="F5">
        <v>1915</v>
      </c>
      <c r="G5">
        <v>1970</v>
      </c>
      <c r="H5">
        <v>756</v>
      </c>
      <c r="I5">
        <v>1717</v>
      </c>
      <c r="J5">
        <v>1</v>
      </c>
      <c r="K5">
        <v>0</v>
      </c>
      <c r="L5">
        <v>3</v>
      </c>
      <c r="M5">
        <v>1</v>
      </c>
      <c r="N5">
        <v>7</v>
      </c>
      <c r="O5">
        <v>1</v>
      </c>
      <c r="P5">
        <v>3</v>
      </c>
      <c r="Q5">
        <v>642</v>
      </c>
      <c r="R5">
        <v>2006</v>
      </c>
      <c r="S5">
        <v>140000</v>
      </c>
    </row>
    <row r="6" spans="1:19" x14ac:dyDescent="0.3">
      <c r="A6">
        <v>5</v>
      </c>
      <c r="B6">
        <v>60</v>
      </c>
      <c r="C6">
        <v>14260</v>
      </c>
      <c r="D6">
        <v>8</v>
      </c>
      <c r="E6">
        <v>5</v>
      </c>
      <c r="F6">
        <v>2000</v>
      </c>
      <c r="G6">
        <v>2000</v>
      </c>
      <c r="H6">
        <v>1145</v>
      </c>
      <c r="I6">
        <v>2198</v>
      </c>
      <c r="J6">
        <v>2</v>
      </c>
      <c r="K6">
        <v>1</v>
      </c>
      <c r="L6">
        <v>4</v>
      </c>
      <c r="M6">
        <v>1</v>
      </c>
      <c r="N6">
        <v>9</v>
      </c>
      <c r="O6">
        <v>1</v>
      </c>
      <c r="P6">
        <v>3</v>
      </c>
      <c r="Q6">
        <v>836</v>
      </c>
      <c r="R6">
        <v>2008</v>
      </c>
      <c r="S6">
        <v>250000</v>
      </c>
    </row>
    <row r="7" spans="1:19" x14ac:dyDescent="0.3">
      <c r="A7">
        <v>6</v>
      </c>
      <c r="B7">
        <v>50</v>
      </c>
      <c r="C7">
        <v>14115</v>
      </c>
      <c r="D7">
        <v>5</v>
      </c>
      <c r="E7">
        <v>5</v>
      </c>
      <c r="F7">
        <v>1993</v>
      </c>
      <c r="G7">
        <v>1995</v>
      </c>
      <c r="H7">
        <v>796</v>
      </c>
      <c r="I7">
        <v>1362</v>
      </c>
      <c r="J7">
        <v>1</v>
      </c>
      <c r="K7">
        <v>1</v>
      </c>
      <c r="L7">
        <v>1</v>
      </c>
      <c r="M7">
        <v>1</v>
      </c>
      <c r="N7">
        <v>5</v>
      </c>
      <c r="O7">
        <v>0</v>
      </c>
      <c r="P7">
        <v>2</v>
      </c>
      <c r="Q7">
        <v>480</v>
      </c>
      <c r="R7">
        <v>2009</v>
      </c>
      <c r="S7">
        <v>143000</v>
      </c>
    </row>
    <row r="8" spans="1:19" x14ac:dyDescent="0.3">
      <c r="A8">
        <v>7</v>
      </c>
      <c r="B8">
        <v>20</v>
      </c>
      <c r="C8">
        <v>10084</v>
      </c>
      <c r="D8">
        <v>8</v>
      </c>
      <c r="E8">
        <v>5</v>
      </c>
      <c r="F8">
        <v>2004</v>
      </c>
      <c r="G8">
        <v>2005</v>
      </c>
      <c r="H8">
        <v>1686</v>
      </c>
      <c r="I8">
        <v>1694</v>
      </c>
      <c r="J8">
        <v>2</v>
      </c>
      <c r="K8">
        <v>0</v>
      </c>
      <c r="L8">
        <v>3</v>
      </c>
      <c r="M8">
        <v>1</v>
      </c>
      <c r="N8">
        <v>7</v>
      </c>
      <c r="O8">
        <v>1</v>
      </c>
      <c r="P8">
        <v>2</v>
      </c>
      <c r="Q8">
        <v>636</v>
      </c>
      <c r="R8">
        <v>2007</v>
      </c>
      <c r="S8">
        <v>307000</v>
      </c>
    </row>
    <row r="9" spans="1:19" x14ac:dyDescent="0.3">
      <c r="A9">
        <v>8</v>
      </c>
      <c r="B9">
        <v>60</v>
      </c>
      <c r="C9">
        <v>10382</v>
      </c>
      <c r="D9">
        <v>7</v>
      </c>
      <c r="E9">
        <v>6</v>
      </c>
      <c r="F9">
        <v>1973</v>
      </c>
      <c r="G9">
        <v>1973</v>
      </c>
      <c r="H9">
        <v>1107</v>
      </c>
      <c r="I9">
        <v>2090</v>
      </c>
      <c r="J9">
        <v>2</v>
      </c>
      <c r="K9">
        <v>1</v>
      </c>
      <c r="L9">
        <v>3</v>
      </c>
      <c r="M9">
        <v>1</v>
      </c>
      <c r="N9">
        <v>7</v>
      </c>
      <c r="O9">
        <v>2</v>
      </c>
      <c r="P9">
        <v>2</v>
      </c>
      <c r="Q9">
        <v>484</v>
      </c>
      <c r="R9">
        <v>2009</v>
      </c>
      <c r="S9">
        <v>200000</v>
      </c>
    </row>
    <row r="10" spans="1:19" x14ac:dyDescent="0.3">
      <c r="A10">
        <v>9</v>
      </c>
      <c r="B10">
        <v>50</v>
      </c>
      <c r="C10">
        <v>6120</v>
      </c>
      <c r="D10">
        <v>7</v>
      </c>
      <c r="E10">
        <v>5</v>
      </c>
      <c r="F10">
        <v>1931</v>
      </c>
      <c r="G10">
        <v>1950</v>
      </c>
      <c r="H10">
        <v>952</v>
      </c>
      <c r="I10">
        <v>1774</v>
      </c>
      <c r="J10">
        <v>2</v>
      </c>
      <c r="K10">
        <v>0</v>
      </c>
      <c r="L10">
        <v>2</v>
      </c>
      <c r="M10">
        <v>2</v>
      </c>
      <c r="N10">
        <v>8</v>
      </c>
      <c r="O10">
        <v>2</v>
      </c>
      <c r="P10">
        <v>2</v>
      </c>
      <c r="Q10">
        <v>468</v>
      </c>
      <c r="R10">
        <v>2008</v>
      </c>
      <c r="S10">
        <v>129900</v>
      </c>
    </row>
    <row r="11" spans="1:19" x14ac:dyDescent="0.3">
      <c r="A11">
        <v>10</v>
      </c>
      <c r="B11">
        <v>190</v>
      </c>
      <c r="C11">
        <v>7420</v>
      </c>
      <c r="D11">
        <v>5</v>
      </c>
      <c r="E11">
        <v>6</v>
      </c>
      <c r="F11">
        <v>1939</v>
      </c>
      <c r="G11">
        <v>1950</v>
      </c>
      <c r="H11">
        <v>991</v>
      </c>
      <c r="I11">
        <v>1077</v>
      </c>
      <c r="J11">
        <v>1</v>
      </c>
      <c r="K11">
        <v>0</v>
      </c>
      <c r="L11">
        <v>2</v>
      </c>
      <c r="M11">
        <v>2</v>
      </c>
      <c r="N11">
        <v>5</v>
      </c>
      <c r="O11">
        <v>2</v>
      </c>
      <c r="P11">
        <v>1</v>
      </c>
      <c r="Q11">
        <v>205</v>
      </c>
      <c r="R11">
        <v>2008</v>
      </c>
      <c r="S11">
        <v>118000</v>
      </c>
    </row>
    <row r="12" spans="1:19" x14ac:dyDescent="0.3">
      <c r="A12">
        <v>11</v>
      </c>
      <c r="B12">
        <v>20</v>
      </c>
      <c r="C12">
        <v>11200</v>
      </c>
      <c r="D12">
        <v>5</v>
      </c>
      <c r="E12">
        <v>5</v>
      </c>
      <c r="F12">
        <v>1965</v>
      </c>
      <c r="G12">
        <v>1965</v>
      </c>
      <c r="H12">
        <v>1040</v>
      </c>
      <c r="I12">
        <v>1040</v>
      </c>
      <c r="J12">
        <v>1</v>
      </c>
      <c r="K12">
        <v>0</v>
      </c>
      <c r="L12">
        <v>3</v>
      </c>
      <c r="M12">
        <v>1</v>
      </c>
      <c r="N12">
        <v>5</v>
      </c>
      <c r="O12">
        <v>0</v>
      </c>
      <c r="P12">
        <v>1</v>
      </c>
      <c r="Q12">
        <v>384</v>
      </c>
      <c r="R12">
        <v>2008</v>
      </c>
      <c r="S12">
        <v>129500</v>
      </c>
    </row>
    <row r="13" spans="1:19" x14ac:dyDescent="0.3">
      <c r="A13">
        <v>12</v>
      </c>
      <c r="B13">
        <v>60</v>
      </c>
      <c r="C13">
        <v>11924</v>
      </c>
      <c r="D13">
        <v>9</v>
      </c>
      <c r="E13">
        <v>5</v>
      </c>
      <c r="F13">
        <v>2005</v>
      </c>
      <c r="G13">
        <v>2006</v>
      </c>
      <c r="H13">
        <v>1175</v>
      </c>
      <c r="I13">
        <v>2324</v>
      </c>
      <c r="J13">
        <v>3</v>
      </c>
      <c r="K13">
        <v>0</v>
      </c>
      <c r="L13">
        <v>4</v>
      </c>
      <c r="M13">
        <v>1</v>
      </c>
      <c r="N13">
        <v>11</v>
      </c>
      <c r="O13">
        <v>2</v>
      </c>
      <c r="P13">
        <v>3</v>
      </c>
      <c r="Q13">
        <v>736</v>
      </c>
      <c r="R13">
        <v>2006</v>
      </c>
      <c r="S13">
        <v>345000</v>
      </c>
    </row>
    <row r="14" spans="1:19" x14ac:dyDescent="0.3">
      <c r="A14">
        <v>13</v>
      </c>
      <c r="B14">
        <v>20</v>
      </c>
      <c r="C14">
        <v>12968</v>
      </c>
      <c r="D14">
        <v>5</v>
      </c>
      <c r="E14">
        <v>6</v>
      </c>
      <c r="F14">
        <v>1962</v>
      </c>
      <c r="G14">
        <v>1962</v>
      </c>
      <c r="H14">
        <v>912</v>
      </c>
      <c r="I14">
        <v>912</v>
      </c>
      <c r="J14">
        <v>1</v>
      </c>
      <c r="K14">
        <v>0</v>
      </c>
      <c r="L14">
        <v>2</v>
      </c>
      <c r="M14">
        <v>1</v>
      </c>
      <c r="N14">
        <v>4</v>
      </c>
      <c r="O14">
        <v>0</v>
      </c>
      <c r="P14">
        <v>1</v>
      </c>
      <c r="Q14">
        <v>352</v>
      </c>
      <c r="R14">
        <v>2008</v>
      </c>
      <c r="S14">
        <v>144000</v>
      </c>
    </row>
    <row r="15" spans="1:19" x14ac:dyDescent="0.3">
      <c r="A15">
        <v>14</v>
      </c>
      <c r="B15">
        <v>20</v>
      </c>
      <c r="C15">
        <v>10652</v>
      </c>
      <c r="D15">
        <v>7</v>
      </c>
      <c r="E15">
        <v>5</v>
      </c>
      <c r="F15">
        <v>2006</v>
      </c>
      <c r="G15">
        <v>2007</v>
      </c>
      <c r="H15">
        <v>1494</v>
      </c>
      <c r="I15">
        <v>1494</v>
      </c>
      <c r="J15">
        <v>2</v>
      </c>
      <c r="K15">
        <v>0</v>
      </c>
      <c r="L15">
        <v>3</v>
      </c>
      <c r="M15">
        <v>1</v>
      </c>
      <c r="N15">
        <v>7</v>
      </c>
      <c r="O15">
        <v>1</v>
      </c>
      <c r="P15">
        <v>3</v>
      </c>
      <c r="Q15">
        <v>840</v>
      </c>
      <c r="R15">
        <v>2007</v>
      </c>
      <c r="S15">
        <v>279500</v>
      </c>
    </row>
    <row r="16" spans="1:19" x14ac:dyDescent="0.3">
      <c r="A16">
        <v>15</v>
      </c>
      <c r="B16">
        <v>20</v>
      </c>
      <c r="C16">
        <v>10920</v>
      </c>
      <c r="D16">
        <v>6</v>
      </c>
      <c r="E16">
        <v>5</v>
      </c>
      <c r="F16">
        <v>1960</v>
      </c>
      <c r="G16">
        <v>1960</v>
      </c>
      <c r="H16">
        <v>1253</v>
      </c>
      <c r="I16">
        <v>1253</v>
      </c>
      <c r="J16">
        <v>1</v>
      </c>
      <c r="K16">
        <v>1</v>
      </c>
      <c r="L16">
        <v>2</v>
      </c>
      <c r="M16">
        <v>1</v>
      </c>
      <c r="N16">
        <v>5</v>
      </c>
      <c r="O16">
        <v>1</v>
      </c>
      <c r="P16">
        <v>1</v>
      </c>
      <c r="Q16">
        <v>352</v>
      </c>
      <c r="R16">
        <v>2008</v>
      </c>
      <c r="S16">
        <v>157000</v>
      </c>
    </row>
    <row r="17" spans="1:19" x14ac:dyDescent="0.3">
      <c r="A17">
        <v>16</v>
      </c>
      <c r="B17">
        <v>45</v>
      </c>
      <c r="C17">
        <v>6120</v>
      </c>
      <c r="D17">
        <v>7</v>
      </c>
      <c r="E17">
        <v>8</v>
      </c>
      <c r="F17">
        <v>1929</v>
      </c>
      <c r="G17">
        <v>2001</v>
      </c>
      <c r="H17">
        <v>832</v>
      </c>
      <c r="I17">
        <v>854</v>
      </c>
      <c r="J17">
        <v>1</v>
      </c>
      <c r="K17">
        <v>0</v>
      </c>
      <c r="L17">
        <v>2</v>
      </c>
      <c r="M17">
        <v>1</v>
      </c>
      <c r="N17">
        <v>5</v>
      </c>
      <c r="O17">
        <v>0</v>
      </c>
      <c r="P17">
        <v>2</v>
      </c>
      <c r="Q17">
        <v>576</v>
      </c>
      <c r="R17">
        <v>2007</v>
      </c>
      <c r="S17">
        <v>132000</v>
      </c>
    </row>
    <row r="18" spans="1:19" x14ac:dyDescent="0.3">
      <c r="A18">
        <v>17</v>
      </c>
      <c r="B18">
        <v>20</v>
      </c>
      <c r="C18">
        <v>11241</v>
      </c>
      <c r="D18">
        <v>6</v>
      </c>
      <c r="E18">
        <v>7</v>
      </c>
      <c r="F18">
        <v>1970</v>
      </c>
      <c r="G18">
        <v>1970</v>
      </c>
      <c r="H18">
        <v>1004</v>
      </c>
      <c r="I18">
        <v>1004</v>
      </c>
      <c r="J18">
        <v>1</v>
      </c>
      <c r="K18">
        <v>0</v>
      </c>
      <c r="L18">
        <v>2</v>
      </c>
      <c r="M18">
        <v>1</v>
      </c>
      <c r="N18">
        <v>5</v>
      </c>
      <c r="O18">
        <v>1</v>
      </c>
      <c r="P18">
        <v>2</v>
      </c>
      <c r="Q18">
        <v>480</v>
      </c>
      <c r="R18">
        <v>2010</v>
      </c>
      <c r="S18">
        <v>149000</v>
      </c>
    </row>
    <row r="19" spans="1:19" x14ac:dyDescent="0.3">
      <c r="A19">
        <v>18</v>
      </c>
      <c r="B19">
        <v>90</v>
      </c>
      <c r="C19">
        <v>10791</v>
      </c>
      <c r="D19">
        <v>4</v>
      </c>
      <c r="E19">
        <v>5</v>
      </c>
      <c r="F19">
        <v>1967</v>
      </c>
      <c r="G19">
        <v>1967</v>
      </c>
      <c r="H19">
        <v>0</v>
      </c>
      <c r="I19">
        <v>1296</v>
      </c>
      <c r="J19">
        <v>2</v>
      </c>
      <c r="K19">
        <v>0</v>
      </c>
      <c r="L19">
        <v>2</v>
      </c>
      <c r="M19">
        <v>2</v>
      </c>
      <c r="N19">
        <v>6</v>
      </c>
      <c r="O19">
        <v>0</v>
      </c>
      <c r="P19">
        <v>2</v>
      </c>
      <c r="Q19">
        <v>516</v>
      </c>
      <c r="R19">
        <v>2006</v>
      </c>
      <c r="S19">
        <v>90000</v>
      </c>
    </row>
    <row r="20" spans="1:19" x14ac:dyDescent="0.3">
      <c r="A20">
        <v>19</v>
      </c>
      <c r="B20">
        <v>20</v>
      </c>
      <c r="C20">
        <v>13695</v>
      </c>
      <c r="D20">
        <v>5</v>
      </c>
      <c r="E20">
        <v>5</v>
      </c>
      <c r="F20">
        <v>2004</v>
      </c>
      <c r="G20">
        <v>2004</v>
      </c>
      <c r="H20">
        <v>1114</v>
      </c>
      <c r="I20">
        <v>1114</v>
      </c>
      <c r="J20">
        <v>1</v>
      </c>
      <c r="K20">
        <v>1</v>
      </c>
      <c r="L20">
        <v>3</v>
      </c>
      <c r="M20">
        <v>1</v>
      </c>
      <c r="N20">
        <v>6</v>
      </c>
      <c r="O20">
        <v>0</v>
      </c>
      <c r="P20">
        <v>2</v>
      </c>
      <c r="Q20">
        <v>576</v>
      </c>
      <c r="R20">
        <v>2008</v>
      </c>
      <c r="S20">
        <v>159000</v>
      </c>
    </row>
    <row r="21" spans="1:19" x14ac:dyDescent="0.3">
      <c r="A21">
        <v>20</v>
      </c>
      <c r="B21">
        <v>20</v>
      </c>
      <c r="C21">
        <v>7560</v>
      </c>
      <c r="D21">
        <v>5</v>
      </c>
      <c r="E21">
        <v>6</v>
      </c>
      <c r="F21">
        <v>1958</v>
      </c>
      <c r="G21">
        <v>1965</v>
      </c>
      <c r="H21">
        <v>1029</v>
      </c>
      <c r="I21">
        <v>1339</v>
      </c>
      <c r="J21">
        <v>1</v>
      </c>
      <c r="K21">
        <v>0</v>
      </c>
      <c r="L21">
        <v>3</v>
      </c>
      <c r="M21">
        <v>1</v>
      </c>
      <c r="N21">
        <v>6</v>
      </c>
      <c r="O21">
        <v>0</v>
      </c>
      <c r="P21">
        <v>1</v>
      </c>
      <c r="Q21">
        <v>294</v>
      </c>
      <c r="R21">
        <v>2009</v>
      </c>
      <c r="S21">
        <v>139000</v>
      </c>
    </row>
    <row r="22" spans="1:19" x14ac:dyDescent="0.3">
      <c r="A22">
        <v>21</v>
      </c>
      <c r="B22">
        <v>60</v>
      </c>
      <c r="C22">
        <v>14215</v>
      </c>
      <c r="D22">
        <v>8</v>
      </c>
      <c r="E22">
        <v>5</v>
      </c>
      <c r="F22">
        <v>2005</v>
      </c>
      <c r="G22">
        <v>2006</v>
      </c>
      <c r="H22">
        <v>1158</v>
      </c>
      <c r="I22">
        <v>2376</v>
      </c>
      <c r="J22">
        <v>3</v>
      </c>
      <c r="K22">
        <v>1</v>
      </c>
      <c r="L22">
        <v>4</v>
      </c>
      <c r="M22">
        <v>1</v>
      </c>
      <c r="N22">
        <v>9</v>
      </c>
      <c r="O22">
        <v>1</v>
      </c>
      <c r="P22">
        <v>3</v>
      </c>
      <c r="Q22">
        <v>853</v>
      </c>
      <c r="R22">
        <v>2006</v>
      </c>
      <c r="S22">
        <v>325300</v>
      </c>
    </row>
    <row r="23" spans="1:19" x14ac:dyDescent="0.3">
      <c r="A23">
        <v>22</v>
      </c>
      <c r="B23">
        <v>45</v>
      </c>
      <c r="C23">
        <v>7449</v>
      </c>
      <c r="D23">
        <v>7</v>
      </c>
      <c r="E23">
        <v>7</v>
      </c>
      <c r="F23">
        <v>1930</v>
      </c>
      <c r="G23">
        <v>1950</v>
      </c>
      <c r="H23">
        <v>637</v>
      </c>
      <c r="I23">
        <v>1108</v>
      </c>
      <c r="J23">
        <v>1</v>
      </c>
      <c r="K23">
        <v>0</v>
      </c>
      <c r="L23">
        <v>3</v>
      </c>
      <c r="M23">
        <v>1</v>
      </c>
      <c r="N23">
        <v>6</v>
      </c>
      <c r="O23">
        <v>1</v>
      </c>
      <c r="P23">
        <v>1</v>
      </c>
      <c r="Q23">
        <v>280</v>
      </c>
      <c r="R23">
        <v>2007</v>
      </c>
      <c r="S23">
        <v>139400</v>
      </c>
    </row>
    <row r="24" spans="1:19" x14ac:dyDescent="0.3">
      <c r="A24">
        <v>23</v>
      </c>
      <c r="B24">
        <v>20</v>
      </c>
      <c r="C24">
        <v>9742</v>
      </c>
      <c r="D24">
        <v>8</v>
      </c>
      <c r="E24">
        <v>5</v>
      </c>
      <c r="F24">
        <v>2002</v>
      </c>
      <c r="G24">
        <v>2002</v>
      </c>
      <c r="H24">
        <v>1777</v>
      </c>
      <c r="I24">
        <v>1795</v>
      </c>
      <c r="J24">
        <v>2</v>
      </c>
      <c r="K24">
        <v>0</v>
      </c>
      <c r="L24">
        <v>3</v>
      </c>
      <c r="M24">
        <v>1</v>
      </c>
      <c r="N24">
        <v>7</v>
      </c>
      <c r="O24">
        <v>1</v>
      </c>
      <c r="P24">
        <v>2</v>
      </c>
      <c r="Q24">
        <v>534</v>
      </c>
      <c r="R24">
        <v>2008</v>
      </c>
      <c r="S24">
        <v>230000</v>
      </c>
    </row>
    <row r="25" spans="1:19" x14ac:dyDescent="0.3">
      <c r="A25">
        <v>24</v>
      </c>
      <c r="B25">
        <v>120</v>
      </c>
      <c r="C25">
        <v>4224</v>
      </c>
      <c r="D25">
        <v>5</v>
      </c>
      <c r="E25">
        <v>7</v>
      </c>
      <c r="F25">
        <v>1976</v>
      </c>
      <c r="G25">
        <v>1976</v>
      </c>
      <c r="H25">
        <v>1040</v>
      </c>
      <c r="I25">
        <v>1060</v>
      </c>
      <c r="J25">
        <v>1</v>
      </c>
      <c r="K25">
        <v>0</v>
      </c>
      <c r="L25">
        <v>3</v>
      </c>
      <c r="M25">
        <v>1</v>
      </c>
      <c r="N25">
        <v>6</v>
      </c>
      <c r="O25">
        <v>1</v>
      </c>
      <c r="P25">
        <v>2</v>
      </c>
      <c r="Q25">
        <v>572</v>
      </c>
      <c r="R25">
        <v>2007</v>
      </c>
      <c r="S25">
        <v>129900</v>
      </c>
    </row>
    <row r="26" spans="1:19" x14ac:dyDescent="0.3">
      <c r="A26">
        <v>25</v>
      </c>
      <c r="B26">
        <v>20</v>
      </c>
      <c r="C26">
        <v>8246</v>
      </c>
      <c r="D26">
        <v>5</v>
      </c>
      <c r="E26">
        <v>8</v>
      </c>
      <c r="F26">
        <v>1968</v>
      </c>
      <c r="G26">
        <v>2001</v>
      </c>
      <c r="H26">
        <v>1060</v>
      </c>
      <c r="I26">
        <v>1060</v>
      </c>
      <c r="J26">
        <v>1</v>
      </c>
      <c r="K26">
        <v>0</v>
      </c>
      <c r="L26">
        <v>3</v>
      </c>
      <c r="M26">
        <v>1</v>
      </c>
      <c r="N26">
        <v>6</v>
      </c>
      <c r="O26">
        <v>1</v>
      </c>
      <c r="P26">
        <v>1</v>
      </c>
      <c r="Q26">
        <v>270</v>
      </c>
      <c r="R26">
        <v>2010</v>
      </c>
      <c r="S26">
        <v>154000</v>
      </c>
    </row>
    <row r="27" spans="1:19" x14ac:dyDescent="0.3">
      <c r="A27">
        <v>26</v>
      </c>
      <c r="B27">
        <v>20</v>
      </c>
      <c r="C27">
        <v>14230</v>
      </c>
      <c r="D27">
        <v>8</v>
      </c>
      <c r="E27">
        <v>5</v>
      </c>
      <c r="F27">
        <v>2007</v>
      </c>
      <c r="G27">
        <v>2007</v>
      </c>
      <c r="H27">
        <v>1566</v>
      </c>
      <c r="I27">
        <v>1600</v>
      </c>
      <c r="J27">
        <v>2</v>
      </c>
      <c r="K27">
        <v>0</v>
      </c>
      <c r="L27">
        <v>3</v>
      </c>
      <c r="M27">
        <v>1</v>
      </c>
      <c r="N27">
        <v>7</v>
      </c>
      <c r="O27">
        <v>1</v>
      </c>
      <c r="P27">
        <v>3</v>
      </c>
      <c r="Q27">
        <v>890</v>
      </c>
      <c r="R27">
        <v>2009</v>
      </c>
      <c r="S27">
        <v>256300</v>
      </c>
    </row>
    <row r="28" spans="1:19" x14ac:dyDescent="0.3">
      <c r="A28">
        <v>27</v>
      </c>
      <c r="B28">
        <v>20</v>
      </c>
      <c r="C28">
        <v>7200</v>
      </c>
      <c r="D28">
        <v>5</v>
      </c>
      <c r="E28">
        <v>7</v>
      </c>
      <c r="F28">
        <v>1951</v>
      </c>
      <c r="G28">
        <v>2000</v>
      </c>
      <c r="H28">
        <v>900</v>
      </c>
      <c r="I28">
        <v>900</v>
      </c>
      <c r="J28">
        <v>1</v>
      </c>
      <c r="K28">
        <v>0</v>
      </c>
      <c r="L28">
        <v>3</v>
      </c>
      <c r="M28">
        <v>1</v>
      </c>
      <c r="N28">
        <v>5</v>
      </c>
      <c r="O28">
        <v>0</v>
      </c>
      <c r="P28">
        <v>2</v>
      </c>
      <c r="Q28">
        <v>576</v>
      </c>
      <c r="R28">
        <v>2010</v>
      </c>
      <c r="S28">
        <v>134800</v>
      </c>
    </row>
    <row r="29" spans="1:19" x14ac:dyDescent="0.3">
      <c r="A29">
        <v>28</v>
      </c>
      <c r="B29">
        <v>20</v>
      </c>
      <c r="C29">
        <v>11478</v>
      </c>
      <c r="D29">
        <v>8</v>
      </c>
      <c r="E29">
        <v>5</v>
      </c>
      <c r="F29">
        <v>2007</v>
      </c>
      <c r="G29">
        <v>2008</v>
      </c>
      <c r="H29">
        <v>1704</v>
      </c>
      <c r="I29">
        <v>1704</v>
      </c>
      <c r="J29">
        <v>2</v>
      </c>
      <c r="K29">
        <v>0</v>
      </c>
      <c r="L29">
        <v>3</v>
      </c>
      <c r="M29">
        <v>1</v>
      </c>
      <c r="N29">
        <v>7</v>
      </c>
      <c r="O29">
        <v>1</v>
      </c>
      <c r="P29">
        <v>3</v>
      </c>
      <c r="Q29">
        <v>772</v>
      </c>
      <c r="R29">
        <v>2010</v>
      </c>
      <c r="S29">
        <v>306000</v>
      </c>
    </row>
    <row r="30" spans="1:19" x14ac:dyDescent="0.3">
      <c r="A30">
        <v>29</v>
      </c>
      <c r="B30">
        <v>20</v>
      </c>
      <c r="C30">
        <v>16321</v>
      </c>
      <c r="D30">
        <v>5</v>
      </c>
      <c r="E30">
        <v>6</v>
      </c>
      <c r="F30">
        <v>1957</v>
      </c>
      <c r="G30">
        <v>1997</v>
      </c>
      <c r="H30">
        <v>1484</v>
      </c>
      <c r="I30">
        <v>1600</v>
      </c>
      <c r="J30">
        <v>1</v>
      </c>
      <c r="K30">
        <v>0</v>
      </c>
      <c r="L30">
        <v>2</v>
      </c>
      <c r="M30">
        <v>1</v>
      </c>
      <c r="N30">
        <v>6</v>
      </c>
      <c r="O30">
        <v>2</v>
      </c>
      <c r="P30">
        <v>1</v>
      </c>
      <c r="Q30">
        <v>319</v>
      </c>
      <c r="R30">
        <v>2006</v>
      </c>
      <c r="S30">
        <v>207500</v>
      </c>
    </row>
    <row r="31" spans="1:19" x14ac:dyDescent="0.3">
      <c r="A31">
        <v>30</v>
      </c>
      <c r="B31">
        <v>30</v>
      </c>
      <c r="C31">
        <v>6324</v>
      </c>
      <c r="D31">
        <v>4</v>
      </c>
      <c r="E31">
        <v>6</v>
      </c>
      <c r="F31">
        <v>1927</v>
      </c>
      <c r="G31">
        <v>1950</v>
      </c>
      <c r="H31">
        <v>520</v>
      </c>
      <c r="I31">
        <v>520</v>
      </c>
      <c r="J31">
        <v>1</v>
      </c>
      <c r="K31">
        <v>0</v>
      </c>
      <c r="L31">
        <v>1</v>
      </c>
      <c r="M31">
        <v>1</v>
      </c>
      <c r="N31">
        <v>4</v>
      </c>
      <c r="O31">
        <v>0</v>
      </c>
      <c r="P31">
        <v>1</v>
      </c>
      <c r="Q31">
        <v>240</v>
      </c>
      <c r="R31">
        <v>2008</v>
      </c>
      <c r="S31">
        <v>68500</v>
      </c>
    </row>
    <row r="32" spans="1:19" x14ac:dyDescent="0.3">
      <c r="A32">
        <v>31</v>
      </c>
      <c r="B32">
        <v>70</v>
      </c>
      <c r="C32">
        <v>8500</v>
      </c>
      <c r="D32">
        <v>4</v>
      </c>
      <c r="E32">
        <v>4</v>
      </c>
      <c r="F32">
        <v>1920</v>
      </c>
      <c r="G32">
        <v>1950</v>
      </c>
      <c r="H32">
        <v>649</v>
      </c>
      <c r="I32">
        <v>1317</v>
      </c>
      <c r="J32">
        <v>1</v>
      </c>
      <c r="K32">
        <v>0</v>
      </c>
      <c r="L32">
        <v>3</v>
      </c>
      <c r="M32">
        <v>1</v>
      </c>
      <c r="N32">
        <v>6</v>
      </c>
      <c r="O32">
        <v>0</v>
      </c>
      <c r="P32">
        <v>1</v>
      </c>
      <c r="Q32">
        <v>250</v>
      </c>
      <c r="R32">
        <v>2008</v>
      </c>
      <c r="S32">
        <v>40000</v>
      </c>
    </row>
    <row r="33" spans="1:19" x14ac:dyDescent="0.3">
      <c r="A33">
        <v>32</v>
      </c>
      <c r="B33">
        <v>20</v>
      </c>
      <c r="C33">
        <v>8544</v>
      </c>
      <c r="D33">
        <v>5</v>
      </c>
      <c r="E33">
        <v>6</v>
      </c>
      <c r="F33">
        <v>1966</v>
      </c>
      <c r="G33">
        <v>2006</v>
      </c>
      <c r="H33">
        <v>1228</v>
      </c>
      <c r="I33">
        <v>1228</v>
      </c>
      <c r="J33">
        <v>1</v>
      </c>
      <c r="K33">
        <v>1</v>
      </c>
      <c r="L33">
        <v>3</v>
      </c>
      <c r="M33">
        <v>1</v>
      </c>
      <c r="N33">
        <v>6</v>
      </c>
      <c r="O33">
        <v>0</v>
      </c>
      <c r="P33">
        <v>1</v>
      </c>
      <c r="Q33">
        <v>271</v>
      </c>
      <c r="R33">
        <v>2008</v>
      </c>
      <c r="S33">
        <v>149350</v>
      </c>
    </row>
    <row r="34" spans="1:19" x14ac:dyDescent="0.3">
      <c r="A34">
        <v>33</v>
      </c>
      <c r="B34">
        <v>20</v>
      </c>
      <c r="C34">
        <v>11049</v>
      </c>
      <c r="D34">
        <v>8</v>
      </c>
      <c r="E34">
        <v>5</v>
      </c>
      <c r="F34">
        <v>2007</v>
      </c>
      <c r="G34">
        <v>2007</v>
      </c>
      <c r="H34">
        <v>1234</v>
      </c>
      <c r="I34">
        <v>1234</v>
      </c>
      <c r="J34">
        <v>2</v>
      </c>
      <c r="K34">
        <v>0</v>
      </c>
      <c r="L34">
        <v>3</v>
      </c>
      <c r="M34">
        <v>1</v>
      </c>
      <c r="N34">
        <v>7</v>
      </c>
      <c r="O34">
        <v>0</v>
      </c>
      <c r="P34">
        <v>2</v>
      </c>
      <c r="Q34">
        <v>484</v>
      </c>
      <c r="R34">
        <v>2008</v>
      </c>
      <c r="S34">
        <v>179900</v>
      </c>
    </row>
    <row r="35" spans="1:19" x14ac:dyDescent="0.3">
      <c r="A35">
        <v>34</v>
      </c>
      <c r="B35">
        <v>20</v>
      </c>
      <c r="C35">
        <v>10552</v>
      </c>
      <c r="D35">
        <v>5</v>
      </c>
      <c r="E35">
        <v>5</v>
      </c>
      <c r="F35">
        <v>1959</v>
      </c>
      <c r="G35">
        <v>1959</v>
      </c>
      <c r="H35">
        <v>1398</v>
      </c>
      <c r="I35">
        <v>1700</v>
      </c>
      <c r="J35">
        <v>1</v>
      </c>
      <c r="K35">
        <v>1</v>
      </c>
      <c r="L35">
        <v>4</v>
      </c>
      <c r="M35">
        <v>1</v>
      </c>
      <c r="N35">
        <v>6</v>
      </c>
      <c r="O35">
        <v>1</v>
      </c>
      <c r="P35">
        <v>2</v>
      </c>
      <c r="Q35">
        <v>447</v>
      </c>
      <c r="R35">
        <v>2010</v>
      </c>
      <c r="S35">
        <v>165500</v>
      </c>
    </row>
    <row r="36" spans="1:19" x14ac:dyDescent="0.3">
      <c r="A36">
        <v>35</v>
      </c>
      <c r="B36">
        <v>120</v>
      </c>
      <c r="C36">
        <v>7313</v>
      </c>
      <c r="D36">
        <v>9</v>
      </c>
      <c r="E36">
        <v>5</v>
      </c>
      <c r="F36">
        <v>2005</v>
      </c>
      <c r="G36">
        <v>2005</v>
      </c>
      <c r="H36">
        <v>1561</v>
      </c>
      <c r="I36">
        <v>1561</v>
      </c>
      <c r="J36">
        <v>2</v>
      </c>
      <c r="K36">
        <v>0</v>
      </c>
      <c r="L36">
        <v>2</v>
      </c>
      <c r="M36">
        <v>1</v>
      </c>
      <c r="N36">
        <v>6</v>
      </c>
      <c r="O36">
        <v>1</v>
      </c>
      <c r="P36">
        <v>2</v>
      </c>
      <c r="Q36">
        <v>556</v>
      </c>
      <c r="R36">
        <v>2007</v>
      </c>
      <c r="S36">
        <v>277500</v>
      </c>
    </row>
    <row r="37" spans="1:19" x14ac:dyDescent="0.3">
      <c r="A37">
        <v>36</v>
      </c>
      <c r="B37">
        <v>60</v>
      </c>
      <c r="C37">
        <v>13418</v>
      </c>
      <c r="D37">
        <v>8</v>
      </c>
      <c r="E37">
        <v>5</v>
      </c>
      <c r="F37">
        <v>2004</v>
      </c>
      <c r="G37">
        <v>2005</v>
      </c>
      <c r="H37">
        <v>1117</v>
      </c>
      <c r="I37">
        <v>2452</v>
      </c>
      <c r="J37">
        <v>3</v>
      </c>
      <c r="K37">
        <v>1</v>
      </c>
      <c r="L37">
        <v>4</v>
      </c>
      <c r="M37">
        <v>1</v>
      </c>
      <c r="N37">
        <v>9</v>
      </c>
      <c r="O37">
        <v>1</v>
      </c>
      <c r="P37">
        <v>3</v>
      </c>
      <c r="Q37">
        <v>691</v>
      </c>
      <c r="R37">
        <v>2006</v>
      </c>
      <c r="S37">
        <v>309000</v>
      </c>
    </row>
    <row r="38" spans="1:19" x14ac:dyDescent="0.3">
      <c r="A38">
        <v>37</v>
      </c>
      <c r="B38">
        <v>20</v>
      </c>
      <c r="C38">
        <v>10859</v>
      </c>
      <c r="D38">
        <v>5</v>
      </c>
      <c r="E38">
        <v>5</v>
      </c>
      <c r="F38">
        <v>1994</v>
      </c>
      <c r="G38">
        <v>1995</v>
      </c>
      <c r="H38">
        <v>1097</v>
      </c>
      <c r="I38">
        <v>1097</v>
      </c>
      <c r="J38">
        <v>1</v>
      </c>
      <c r="K38">
        <v>1</v>
      </c>
      <c r="L38">
        <v>3</v>
      </c>
      <c r="M38">
        <v>1</v>
      </c>
      <c r="N38">
        <v>6</v>
      </c>
      <c r="O38">
        <v>0</v>
      </c>
      <c r="P38">
        <v>2</v>
      </c>
      <c r="Q38">
        <v>672</v>
      </c>
      <c r="R38">
        <v>2009</v>
      </c>
      <c r="S38">
        <v>145000</v>
      </c>
    </row>
    <row r="39" spans="1:19" x14ac:dyDescent="0.3">
      <c r="A39">
        <v>38</v>
      </c>
      <c r="B39">
        <v>20</v>
      </c>
      <c r="C39">
        <v>8532</v>
      </c>
      <c r="D39">
        <v>5</v>
      </c>
      <c r="E39">
        <v>6</v>
      </c>
      <c r="F39">
        <v>1954</v>
      </c>
      <c r="G39">
        <v>1990</v>
      </c>
      <c r="H39">
        <v>1297</v>
      </c>
      <c r="I39">
        <v>1297</v>
      </c>
      <c r="J39">
        <v>1</v>
      </c>
      <c r="K39">
        <v>0</v>
      </c>
      <c r="L39">
        <v>3</v>
      </c>
      <c r="M39">
        <v>1</v>
      </c>
      <c r="N39">
        <v>5</v>
      </c>
      <c r="O39">
        <v>1</v>
      </c>
      <c r="P39">
        <v>2</v>
      </c>
      <c r="Q39">
        <v>498</v>
      </c>
      <c r="R39">
        <v>2009</v>
      </c>
      <c r="S39">
        <v>153000</v>
      </c>
    </row>
    <row r="40" spans="1:19" x14ac:dyDescent="0.3">
      <c r="A40">
        <v>39</v>
      </c>
      <c r="B40">
        <v>20</v>
      </c>
      <c r="C40">
        <v>7922</v>
      </c>
      <c r="D40">
        <v>5</v>
      </c>
      <c r="E40">
        <v>7</v>
      </c>
      <c r="F40">
        <v>1953</v>
      </c>
      <c r="G40">
        <v>2007</v>
      </c>
      <c r="H40">
        <v>1057</v>
      </c>
      <c r="I40">
        <v>1057</v>
      </c>
      <c r="J40">
        <v>1</v>
      </c>
      <c r="K40">
        <v>0</v>
      </c>
      <c r="L40">
        <v>3</v>
      </c>
      <c r="M40">
        <v>1</v>
      </c>
      <c r="N40">
        <v>5</v>
      </c>
      <c r="O40">
        <v>0</v>
      </c>
      <c r="P40">
        <v>1</v>
      </c>
      <c r="Q40">
        <v>246</v>
      </c>
      <c r="R40">
        <v>2010</v>
      </c>
      <c r="S40">
        <v>109000</v>
      </c>
    </row>
    <row r="41" spans="1:19" x14ac:dyDescent="0.3">
      <c r="A41">
        <v>40</v>
      </c>
      <c r="B41">
        <v>90</v>
      </c>
      <c r="C41">
        <v>6040</v>
      </c>
      <c r="D41">
        <v>4</v>
      </c>
      <c r="E41">
        <v>5</v>
      </c>
      <c r="F41">
        <v>1955</v>
      </c>
      <c r="G41">
        <v>1955</v>
      </c>
      <c r="H41">
        <v>0</v>
      </c>
      <c r="I41">
        <v>1152</v>
      </c>
      <c r="J41">
        <v>2</v>
      </c>
      <c r="K41">
        <v>0</v>
      </c>
      <c r="L41">
        <v>2</v>
      </c>
      <c r="M41">
        <v>2</v>
      </c>
      <c r="N41">
        <v>6</v>
      </c>
      <c r="O41">
        <v>0</v>
      </c>
      <c r="P41">
        <v>0</v>
      </c>
      <c r="Q41">
        <v>0</v>
      </c>
      <c r="R41">
        <v>2008</v>
      </c>
      <c r="S41">
        <v>82000</v>
      </c>
    </row>
    <row r="42" spans="1:19" x14ac:dyDescent="0.3">
      <c r="A42">
        <v>41</v>
      </c>
      <c r="B42">
        <v>20</v>
      </c>
      <c r="C42">
        <v>8658</v>
      </c>
      <c r="D42">
        <v>6</v>
      </c>
      <c r="E42">
        <v>5</v>
      </c>
      <c r="F42">
        <v>1965</v>
      </c>
      <c r="G42">
        <v>1965</v>
      </c>
      <c r="H42">
        <v>1088</v>
      </c>
      <c r="I42">
        <v>1324</v>
      </c>
      <c r="J42">
        <v>2</v>
      </c>
      <c r="K42">
        <v>0</v>
      </c>
      <c r="L42">
        <v>3</v>
      </c>
      <c r="M42">
        <v>1</v>
      </c>
      <c r="N42">
        <v>6</v>
      </c>
      <c r="O42">
        <v>1</v>
      </c>
      <c r="P42">
        <v>2</v>
      </c>
      <c r="Q42">
        <v>440</v>
      </c>
      <c r="R42">
        <v>2006</v>
      </c>
      <c r="S42">
        <v>160000</v>
      </c>
    </row>
    <row r="43" spans="1:19" x14ac:dyDescent="0.3">
      <c r="A43">
        <v>42</v>
      </c>
      <c r="B43">
        <v>20</v>
      </c>
      <c r="C43">
        <v>16905</v>
      </c>
      <c r="D43">
        <v>5</v>
      </c>
      <c r="E43">
        <v>6</v>
      </c>
      <c r="F43">
        <v>1959</v>
      </c>
      <c r="G43">
        <v>1959</v>
      </c>
      <c r="H43">
        <v>1350</v>
      </c>
      <c r="I43">
        <v>1328</v>
      </c>
      <c r="J43">
        <v>1</v>
      </c>
      <c r="K43">
        <v>1</v>
      </c>
      <c r="L43">
        <v>2</v>
      </c>
      <c r="M43">
        <v>1</v>
      </c>
      <c r="N43">
        <v>5</v>
      </c>
      <c r="O43">
        <v>2</v>
      </c>
      <c r="P43">
        <v>1</v>
      </c>
      <c r="Q43">
        <v>308</v>
      </c>
      <c r="R43">
        <v>2007</v>
      </c>
      <c r="S43">
        <v>170000</v>
      </c>
    </row>
    <row r="44" spans="1:19" x14ac:dyDescent="0.3">
      <c r="A44">
        <v>43</v>
      </c>
      <c r="B44">
        <v>85</v>
      </c>
      <c r="C44">
        <v>9180</v>
      </c>
      <c r="D44">
        <v>5</v>
      </c>
      <c r="E44">
        <v>7</v>
      </c>
      <c r="F44">
        <v>1983</v>
      </c>
      <c r="G44">
        <v>1983</v>
      </c>
      <c r="H44">
        <v>840</v>
      </c>
      <c r="I44">
        <v>884</v>
      </c>
      <c r="J44">
        <v>1</v>
      </c>
      <c r="K44">
        <v>0</v>
      </c>
      <c r="L44">
        <v>2</v>
      </c>
      <c r="M44">
        <v>1</v>
      </c>
      <c r="N44">
        <v>5</v>
      </c>
      <c r="O44">
        <v>0</v>
      </c>
      <c r="P44">
        <v>2</v>
      </c>
      <c r="Q44">
        <v>504</v>
      </c>
      <c r="R44">
        <v>2007</v>
      </c>
      <c r="S44">
        <v>144000</v>
      </c>
    </row>
    <row r="45" spans="1:19" x14ac:dyDescent="0.3">
      <c r="A45">
        <v>44</v>
      </c>
      <c r="B45">
        <v>20</v>
      </c>
      <c r="C45">
        <v>9200</v>
      </c>
      <c r="D45">
        <v>5</v>
      </c>
      <c r="E45">
        <v>6</v>
      </c>
      <c r="F45">
        <v>1975</v>
      </c>
      <c r="G45">
        <v>1980</v>
      </c>
      <c r="H45">
        <v>938</v>
      </c>
      <c r="I45">
        <v>938</v>
      </c>
      <c r="J45">
        <v>1</v>
      </c>
      <c r="K45">
        <v>0</v>
      </c>
      <c r="L45">
        <v>3</v>
      </c>
      <c r="M45">
        <v>1</v>
      </c>
      <c r="N45">
        <v>5</v>
      </c>
      <c r="O45">
        <v>0</v>
      </c>
      <c r="P45">
        <v>1</v>
      </c>
      <c r="Q45">
        <v>308</v>
      </c>
      <c r="R45">
        <v>2008</v>
      </c>
      <c r="S45">
        <v>130250</v>
      </c>
    </row>
    <row r="46" spans="1:19" x14ac:dyDescent="0.3">
      <c r="A46">
        <v>45</v>
      </c>
      <c r="B46">
        <v>20</v>
      </c>
      <c r="C46">
        <v>7945</v>
      </c>
      <c r="D46">
        <v>5</v>
      </c>
      <c r="E46">
        <v>6</v>
      </c>
      <c r="F46">
        <v>1959</v>
      </c>
      <c r="G46">
        <v>1959</v>
      </c>
      <c r="H46">
        <v>1150</v>
      </c>
      <c r="I46">
        <v>1150</v>
      </c>
      <c r="J46">
        <v>1</v>
      </c>
      <c r="K46">
        <v>0</v>
      </c>
      <c r="L46">
        <v>3</v>
      </c>
      <c r="M46">
        <v>1</v>
      </c>
      <c r="N46">
        <v>6</v>
      </c>
      <c r="O46">
        <v>0</v>
      </c>
      <c r="P46">
        <v>1</v>
      </c>
      <c r="Q46">
        <v>300</v>
      </c>
      <c r="R46">
        <v>2006</v>
      </c>
      <c r="S46">
        <v>141000</v>
      </c>
    </row>
    <row r="47" spans="1:19" x14ac:dyDescent="0.3">
      <c r="A47">
        <v>46</v>
      </c>
      <c r="B47">
        <v>120</v>
      </c>
      <c r="C47">
        <v>7658</v>
      </c>
      <c r="D47">
        <v>9</v>
      </c>
      <c r="E47">
        <v>5</v>
      </c>
      <c r="F47">
        <v>2005</v>
      </c>
      <c r="G47">
        <v>2005</v>
      </c>
      <c r="H47">
        <v>1752</v>
      </c>
      <c r="I47">
        <v>1752</v>
      </c>
      <c r="J47">
        <v>2</v>
      </c>
      <c r="K47">
        <v>0</v>
      </c>
      <c r="L47">
        <v>2</v>
      </c>
      <c r="M47">
        <v>1</v>
      </c>
      <c r="N47">
        <v>6</v>
      </c>
      <c r="O47">
        <v>1</v>
      </c>
      <c r="P47">
        <v>2</v>
      </c>
      <c r="Q47">
        <v>576</v>
      </c>
      <c r="R47">
        <v>2010</v>
      </c>
      <c r="S47">
        <v>319900</v>
      </c>
    </row>
    <row r="48" spans="1:19" x14ac:dyDescent="0.3">
      <c r="A48">
        <v>47</v>
      </c>
      <c r="B48">
        <v>50</v>
      </c>
      <c r="C48">
        <v>12822</v>
      </c>
      <c r="D48">
        <v>7</v>
      </c>
      <c r="E48">
        <v>5</v>
      </c>
      <c r="F48">
        <v>2003</v>
      </c>
      <c r="G48">
        <v>2003</v>
      </c>
      <c r="H48">
        <v>1434</v>
      </c>
      <c r="I48">
        <v>2149</v>
      </c>
      <c r="J48">
        <v>1</v>
      </c>
      <c r="K48">
        <v>1</v>
      </c>
      <c r="L48">
        <v>1</v>
      </c>
      <c r="M48">
        <v>1</v>
      </c>
      <c r="N48">
        <v>6</v>
      </c>
      <c r="O48">
        <v>1</v>
      </c>
      <c r="P48">
        <v>2</v>
      </c>
      <c r="Q48">
        <v>670</v>
      </c>
      <c r="R48">
        <v>2009</v>
      </c>
      <c r="S48">
        <v>239686</v>
      </c>
    </row>
    <row r="49" spans="1:19" x14ac:dyDescent="0.3">
      <c r="A49">
        <v>48</v>
      </c>
      <c r="B49">
        <v>20</v>
      </c>
      <c r="C49">
        <v>11096</v>
      </c>
      <c r="D49">
        <v>8</v>
      </c>
      <c r="E49">
        <v>5</v>
      </c>
      <c r="F49">
        <v>2006</v>
      </c>
      <c r="G49">
        <v>2006</v>
      </c>
      <c r="H49">
        <v>1656</v>
      </c>
      <c r="I49">
        <v>1656</v>
      </c>
      <c r="J49">
        <v>2</v>
      </c>
      <c r="K49">
        <v>0</v>
      </c>
      <c r="L49">
        <v>3</v>
      </c>
      <c r="M49">
        <v>1</v>
      </c>
      <c r="N49">
        <v>7</v>
      </c>
      <c r="O49">
        <v>0</v>
      </c>
      <c r="P49">
        <v>3</v>
      </c>
      <c r="Q49">
        <v>826</v>
      </c>
      <c r="R49">
        <v>2007</v>
      </c>
      <c r="S49">
        <v>249700</v>
      </c>
    </row>
    <row r="50" spans="1:19" x14ac:dyDescent="0.3">
      <c r="A50">
        <v>49</v>
      </c>
      <c r="B50">
        <v>190</v>
      </c>
      <c r="C50">
        <v>4456</v>
      </c>
      <c r="D50">
        <v>4</v>
      </c>
      <c r="E50">
        <v>5</v>
      </c>
      <c r="F50">
        <v>1920</v>
      </c>
      <c r="G50">
        <v>2008</v>
      </c>
      <c r="H50">
        <v>736</v>
      </c>
      <c r="I50">
        <v>1452</v>
      </c>
      <c r="J50">
        <v>2</v>
      </c>
      <c r="K50">
        <v>0</v>
      </c>
      <c r="L50">
        <v>2</v>
      </c>
      <c r="M50">
        <v>3</v>
      </c>
      <c r="N50">
        <v>8</v>
      </c>
      <c r="O50">
        <v>0</v>
      </c>
      <c r="P50">
        <v>0</v>
      </c>
      <c r="Q50">
        <v>0</v>
      </c>
      <c r="R50">
        <v>2009</v>
      </c>
      <c r="S50">
        <v>113000</v>
      </c>
    </row>
    <row r="51" spans="1:19" x14ac:dyDescent="0.3">
      <c r="A51">
        <v>50</v>
      </c>
      <c r="B51">
        <v>20</v>
      </c>
      <c r="C51">
        <v>7742</v>
      </c>
      <c r="D51">
        <v>5</v>
      </c>
      <c r="E51">
        <v>7</v>
      </c>
      <c r="F51">
        <v>1966</v>
      </c>
      <c r="G51">
        <v>1966</v>
      </c>
      <c r="H51">
        <v>955</v>
      </c>
      <c r="I51">
        <v>955</v>
      </c>
      <c r="J51">
        <v>1</v>
      </c>
      <c r="K51">
        <v>0</v>
      </c>
      <c r="L51">
        <v>3</v>
      </c>
      <c r="M51">
        <v>1</v>
      </c>
      <c r="N51">
        <v>6</v>
      </c>
      <c r="O51">
        <v>0</v>
      </c>
      <c r="P51">
        <v>1</v>
      </c>
      <c r="Q51">
        <v>386</v>
      </c>
      <c r="R51">
        <v>2007</v>
      </c>
      <c r="S51">
        <v>127000</v>
      </c>
    </row>
    <row r="52" spans="1:19" x14ac:dyDescent="0.3">
      <c r="A52">
        <v>51</v>
      </c>
      <c r="B52">
        <v>60</v>
      </c>
      <c r="C52">
        <v>13869</v>
      </c>
      <c r="D52">
        <v>6</v>
      </c>
      <c r="E52">
        <v>6</v>
      </c>
      <c r="F52">
        <v>1997</v>
      </c>
      <c r="G52">
        <v>1997</v>
      </c>
      <c r="H52">
        <v>794</v>
      </c>
      <c r="I52">
        <v>1470</v>
      </c>
      <c r="J52">
        <v>2</v>
      </c>
      <c r="K52">
        <v>0</v>
      </c>
      <c r="L52">
        <v>3</v>
      </c>
      <c r="M52">
        <v>1</v>
      </c>
      <c r="N52">
        <v>6</v>
      </c>
      <c r="O52">
        <v>0</v>
      </c>
      <c r="P52">
        <v>2</v>
      </c>
      <c r="Q52">
        <v>388</v>
      </c>
      <c r="R52">
        <v>2007</v>
      </c>
      <c r="S52">
        <v>177000</v>
      </c>
    </row>
    <row r="53" spans="1:19" x14ac:dyDescent="0.3">
      <c r="A53">
        <v>52</v>
      </c>
      <c r="B53">
        <v>50</v>
      </c>
      <c r="C53">
        <v>6240</v>
      </c>
      <c r="D53">
        <v>6</v>
      </c>
      <c r="E53">
        <v>6</v>
      </c>
      <c r="F53">
        <v>1934</v>
      </c>
      <c r="G53">
        <v>1950</v>
      </c>
      <c r="H53">
        <v>816</v>
      </c>
      <c r="I53">
        <v>1176</v>
      </c>
      <c r="J53">
        <v>1</v>
      </c>
      <c r="K53">
        <v>0</v>
      </c>
      <c r="L53">
        <v>3</v>
      </c>
      <c r="M53">
        <v>1</v>
      </c>
      <c r="N53">
        <v>6</v>
      </c>
      <c r="O53">
        <v>1</v>
      </c>
      <c r="P53">
        <v>2</v>
      </c>
      <c r="Q53">
        <v>528</v>
      </c>
      <c r="R53">
        <v>2006</v>
      </c>
      <c r="S53">
        <v>114500</v>
      </c>
    </row>
    <row r="54" spans="1:19" x14ac:dyDescent="0.3">
      <c r="A54">
        <v>53</v>
      </c>
      <c r="B54">
        <v>90</v>
      </c>
      <c r="C54">
        <v>8472</v>
      </c>
      <c r="D54">
        <v>5</v>
      </c>
      <c r="E54">
        <v>5</v>
      </c>
      <c r="F54">
        <v>1963</v>
      </c>
      <c r="G54">
        <v>1963</v>
      </c>
      <c r="H54">
        <v>816</v>
      </c>
      <c r="I54">
        <v>816</v>
      </c>
      <c r="J54">
        <v>1</v>
      </c>
      <c r="K54">
        <v>0</v>
      </c>
      <c r="L54">
        <v>2</v>
      </c>
      <c r="M54">
        <v>1</v>
      </c>
      <c r="N54">
        <v>5</v>
      </c>
      <c r="O54">
        <v>0</v>
      </c>
      <c r="P54">
        <v>2</v>
      </c>
      <c r="Q54">
        <v>516</v>
      </c>
      <c r="R54">
        <v>2010</v>
      </c>
      <c r="S54">
        <v>110000</v>
      </c>
    </row>
    <row r="55" spans="1:19" x14ac:dyDescent="0.3">
      <c r="A55">
        <v>54</v>
      </c>
      <c r="B55">
        <v>20</v>
      </c>
      <c r="C55">
        <v>50271</v>
      </c>
      <c r="D55">
        <v>9</v>
      </c>
      <c r="E55">
        <v>5</v>
      </c>
      <c r="F55">
        <v>1981</v>
      </c>
      <c r="G55">
        <v>1987</v>
      </c>
      <c r="H55">
        <v>1842</v>
      </c>
      <c r="I55">
        <v>1842</v>
      </c>
      <c r="J55">
        <v>0</v>
      </c>
      <c r="K55">
        <v>1</v>
      </c>
      <c r="L55">
        <v>0</v>
      </c>
      <c r="M55">
        <v>1</v>
      </c>
      <c r="N55">
        <v>5</v>
      </c>
      <c r="O55">
        <v>1</v>
      </c>
      <c r="P55">
        <v>3</v>
      </c>
      <c r="Q55">
        <v>894</v>
      </c>
      <c r="R55">
        <v>2006</v>
      </c>
      <c r="S55">
        <v>385000</v>
      </c>
    </row>
    <row r="56" spans="1:19" x14ac:dyDescent="0.3">
      <c r="A56">
        <v>55</v>
      </c>
      <c r="B56">
        <v>80</v>
      </c>
      <c r="C56">
        <v>7134</v>
      </c>
      <c r="D56">
        <v>5</v>
      </c>
      <c r="E56">
        <v>5</v>
      </c>
      <c r="F56">
        <v>1955</v>
      </c>
      <c r="G56">
        <v>1955</v>
      </c>
      <c r="H56">
        <v>384</v>
      </c>
      <c r="I56">
        <v>1360</v>
      </c>
      <c r="J56">
        <v>1</v>
      </c>
      <c r="K56">
        <v>0</v>
      </c>
      <c r="L56">
        <v>3</v>
      </c>
      <c r="M56">
        <v>1</v>
      </c>
      <c r="N56">
        <v>6</v>
      </c>
      <c r="O56">
        <v>1</v>
      </c>
      <c r="P56">
        <v>2</v>
      </c>
      <c r="Q56">
        <v>572</v>
      </c>
      <c r="R56">
        <v>2007</v>
      </c>
      <c r="S56">
        <v>130000</v>
      </c>
    </row>
    <row r="57" spans="1:19" x14ac:dyDescent="0.3">
      <c r="A57">
        <v>56</v>
      </c>
      <c r="B57">
        <v>20</v>
      </c>
      <c r="C57">
        <v>10175</v>
      </c>
      <c r="D57">
        <v>6</v>
      </c>
      <c r="E57">
        <v>5</v>
      </c>
      <c r="F57">
        <v>1964</v>
      </c>
      <c r="G57">
        <v>1964</v>
      </c>
      <c r="H57">
        <v>1425</v>
      </c>
      <c r="I57">
        <v>1425</v>
      </c>
      <c r="J57">
        <v>2</v>
      </c>
      <c r="K57">
        <v>0</v>
      </c>
      <c r="L57">
        <v>3</v>
      </c>
      <c r="M57">
        <v>1</v>
      </c>
      <c r="N57">
        <v>7</v>
      </c>
      <c r="O57">
        <v>1</v>
      </c>
      <c r="P57">
        <v>2</v>
      </c>
      <c r="Q57">
        <v>576</v>
      </c>
      <c r="R57">
        <v>2008</v>
      </c>
      <c r="S57">
        <v>180500</v>
      </c>
    </row>
    <row r="58" spans="1:19" x14ac:dyDescent="0.3">
      <c r="A58">
        <v>57</v>
      </c>
      <c r="B58">
        <v>160</v>
      </c>
      <c r="C58">
        <v>2645</v>
      </c>
      <c r="D58">
        <v>8</v>
      </c>
      <c r="E58">
        <v>5</v>
      </c>
      <c r="F58">
        <v>1999</v>
      </c>
      <c r="G58">
        <v>2000</v>
      </c>
      <c r="H58">
        <v>970</v>
      </c>
      <c r="I58">
        <v>1739</v>
      </c>
      <c r="J58">
        <v>2</v>
      </c>
      <c r="K58">
        <v>1</v>
      </c>
      <c r="L58">
        <v>3</v>
      </c>
      <c r="M58">
        <v>1</v>
      </c>
      <c r="N58">
        <v>7</v>
      </c>
      <c r="O58">
        <v>0</v>
      </c>
      <c r="P58">
        <v>2</v>
      </c>
      <c r="Q58">
        <v>480</v>
      </c>
      <c r="R58">
        <v>2009</v>
      </c>
      <c r="S58">
        <v>172500</v>
      </c>
    </row>
    <row r="59" spans="1:19" x14ac:dyDescent="0.3">
      <c r="A59">
        <v>58</v>
      </c>
      <c r="B59">
        <v>60</v>
      </c>
      <c r="C59">
        <v>11645</v>
      </c>
      <c r="D59">
        <v>7</v>
      </c>
      <c r="E59">
        <v>5</v>
      </c>
      <c r="F59">
        <v>2004</v>
      </c>
      <c r="G59">
        <v>2004</v>
      </c>
      <c r="H59">
        <v>860</v>
      </c>
      <c r="I59">
        <v>1720</v>
      </c>
      <c r="J59">
        <v>2</v>
      </c>
      <c r="K59">
        <v>1</v>
      </c>
      <c r="L59">
        <v>3</v>
      </c>
      <c r="M59">
        <v>1</v>
      </c>
      <c r="N59">
        <v>7</v>
      </c>
      <c r="O59">
        <v>0</v>
      </c>
      <c r="P59">
        <v>2</v>
      </c>
      <c r="Q59">
        <v>565</v>
      </c>
      <c r="R59">
        <v>2006</v>
      </c>
      <c r="S59">
        <v>196500</v>
      </c>
    </row>
    <row r="60" spans="1:19" x14ac:dyDescent="0.3">
      <c r="A60">
        <v>59</v>
      </c>
      <c r="B60">
        <v>60</v>
      </c>
      <c r="C60">
        <v>13682</v>
      </c>
      <c r="D60">
        <v>10</v>
      </c>
      <c r="E60">
        <v>5</v>
      </c>
      <c r="F60">
        <v>2006</v>
      </c>
      <c r="G60">
        <v>2006</v>
      </c>
      <c r="H60">
        <v>1410</v>
      </c>
      <c r="I60">
        <v>2945</v>
      </c>
      <c r="J60">
        <v>3</v>
      </c>
      <c r="K60">
        <v>1</v>
      </c>
      <c r="L60">
        <v>3</v>
      </c>
      <c r="M60">
        <v>1</v>
      </c>
      <c r="N60">
        <v>10</v>
      </c>
      <c r="O60">
        <v>1</v>
      </c>
      <c r="P60">
        <v>3</v>
      </c>
      <c r="Q60">
        <v>641</v>
      </c>
      <c r="R60">
        <v>2006</v>
      </c>
      <c r="S60">
        <v>438780</v>
      </c>
    </row>
    <row r="61" spans="1:19" x14ac:dyDescent="0.3">
      <c r="A61">
        <v>60</v>
      </c>
      <c r="B61">
        <v>20</v>
      </c>
      <c r="C61">
        <v>7200</v>
      </c>
      <c r="D61">
        <v>5</v>
      </c>
      <c r="E61">
        <v>7</v>
      </c>
      <c r="F61">
        <v>1972</v>
      </c>
      <c r="G61">
        <v>1972</v>
      </c>
      <c r="H61">
        <v>780</v>
      </c>
      <c r="I61">
        <v>780</v>
      </c>
      <c r="J61">
        <v>1</v>
      </c>
      <c r="K61">
        <v>0</v>
      </c>
      <c r="L61">
        <v>2</v>
      </c>
      <c r="M61">
        <v>1</v>
      </c>
      <c r="N61">
        <v>4</v>
      </c>
      <c r="O61">
        <v>0</v>
      </c>
      <c r="P61">
        <v>1</v>
      </c>
      <c r="Q61">
        <v>352</v>
      </c>
      <c r="R61">
        <v>2008</v>
      </c>
      <c r="S61">
        <v>124900</v>
      </c>
    </row>
    <row r="62" spans="1:19" x14ac:dyDescent="0.3">
      <c r="A62">
        <v>61</v>
      </c>
      <c r="B62">
        <v>20</v>
      </c>
      <c r="C62">
        <v>13072</v>
      </c>
      <c r="D62">
        <v>6</v>
      </c>
      <c r="E62">
        <v>5</v>
      </c>
      <c r="F62">
        <v>2004</v>
      </c>
      <c r="G62">
        <v>2004</v>
      </c>
      <c r="H62">
        <v>1158</v>
      </c>
      <c r="I62">
        <v>1158</v>
      </c>
      <c r="J62">
        <v>1</v>
      </c>
      <c r="K62">
        <v>1</v>
      </c>
      <c r="L62">
        <v>3</v>
      </c>
      <c r="M62">
        <v>1</v>
      </c>
      <c r="N62">
        <v>5</v>
      </c>
      <c r="O62">
        <v>0</v>
      </c>
      <c r="P62">
        <v>2</v>
      </c>
      <c r="Q62">
        <v>576</v>
      </c>
      <c r="R62">
        <v>2006</v>
      </c>
      <c r="S62">
        <v>158000</v>
      </c>
    </row>
    <row r="63" spans="1:19" x14ac:dyDescent="0.3">
      <c r="A63">
        <v>62</v>
      </c>
      <c r="B63">
        <v>75</v>
      </c>
      <c r="C63">
        <v>7200</v>
      </c>
      <c r="D63">
        <v>5</v>
      </c>
      <c r="E63">
        <v>7</v>
      </c>
      <c r="F63">
        <v>1920</v>
      </c>
      <c r="G63">
        <v>1996</v>
      </c>
      <c r="H63">
        <v>530</v>
      </c>
      <c r="I63">
        <v>1111</v>
      </c>
      <c r="J63">
        <v>1</v>
      </c>
      <c r="K63">
        <v>0</v>
      </c>
      <c r="L63">
        <v>3</v>
      </c>
      <c r="M63">
        <v>1</v>
      </c>
      <c r="N63">
        <v>6</v>
      </c>
      <c r="O63">
        <v>0</v>
      </c>
      <c r="P63">
        <v>1</v>
      </c>
      <c r="Q63">
        <v>288</v>
      </c>
      <c r="R63">
        <v>2007</v>
      </c>
      <c r="S63">
        <v>101000</v>
      </c>
    </row>
    <row r="64" spans="1:19" x14ac:dyDescent="0.3">
      <c r="A64">
        <v>63</v>
      </c>
      <c r="B64">
        <v>120</v>
      </c>
      <c r="C64">
        <v>6442</v>
      </c>
      <c r="D64">
        <v>8</v>
      </c>
      <c r="E64">
        <v>5</v>
      </c>
      <c r="F64">
        <v>2006</v>
      </c>
      <c r="G64">
        <v>2006</v>
      </c>
      <c r="H64">
        <v>1370</v>
      </c>
      <c r="I64">
        <v>1370</v>
      </c>
      <c r="J64">
        <v>2</v>
      </c>
      <c r="K64">
        <v>0</v>
      </c>
      <c r="L64">
        <v>2</v>
      </c>
      <c r="M64">
        <v>1</v>
      </c>
      <c r="N64">
        <v>6</v>
      </c>
      <c r="O64">
        <v>1</v>
      </c>
      <c r="P64">
        <v>2</v>
      </c>
      <c r="Q64">
        <v>484</v>
      </c>
      <c r="R64">
        <v>2007</v>
      </c>
      <c r="S64">
        <v>202500</v>
      </c>
    </row>
    <row r="65" spans="1:19" x14ac:dyDescent="0.3">
      <c r="A65">
        <v>64</v>
      </c>
      <c r="B65">
        <v>70</v>
      </c>
      <c r="C65">
        <v>10300</v>
      </c>
      <c r="D65">
        <v>7</v>
      </c>
      <c r="E65">
        <v>6</v>
      </c>
      <c r="F65">
        <v>1921</v>
      </c>
      <c r="G65">
        <v>1950</v>
      </c>
      <c r="H65">
        <v>576</v>
      </c>
      <c r="I65">
        <v>1710</v>
      </c>
      <c r="J65">
        <v>2</v>
      </c>
      <c r="K65">
        <v>0</v>
      </c>
      <c r="L65">
        <v>3</v>
      </c>
      <c r="M65">
        <v>1</v>
      </c>
      <c r="N65">
        <v>9</v>
      </c>
      <c r="O65">
        <v>0</v>
      </c>
      <c r="P65">
        <v>2</v>
      </c>
      <c r="Q65">
        <v>480</v>
      </c>
      <c r="R65">
        <v>2010</v>
      </c>
      <c r="S65">
        <v>140000</v>
      </c>
    </row>
    <row r="66" spans="1:19" x14ac:dyDescent="0.3">
      <c r="A66">
        <v>65</v>
      </c>
      <c r="B66">
        <v>60</v>
      </c>
      <c r="C66">
        <v>9375</v>
      </c>
      <c r="D66">
        <v>7</v>
      </c>
      <c r="E66">
        <v>5</v>
      </c>
      <c r="F66">
        <v>1997</v>
      </c>
      <c r="G66">
        <v>1998</v>
      </c>
      <c r="H66">
        <v>1057</v>
      </c>
      <c r="I66">
        <v>2034</v>
      </c>
      <c r="J66">
        <v>2</v>
      </c>
      <c r="K66">
        <v>1</v>
      </c>
      <c r="L66">
        <v>3</v>
      </c>
      <c r="M66">
        <v>1</v>
      </c>
      <c r="N66">
        <v>8</v>
      </c>
      <c r="O66">
        <v>0</v>
      </c>
      <c r="P66">
        <v>2</v>
      </c>
      <c r="Q66">
        <v>645</v>
      </c>
      <c r="R66">
        <v>2009</v>
      </c>
      <c r="S66">
        <v>219500</v>
      </c>
    </row>
    <row r="67" spans="1:19" x14ac:dyDescent="0.3">
      <c r="A67">
        <v>66</v>
      </c>
      <c r="B67">
        <v>60</v>
      </c>
      <c r="C67">
        <v>9591</v>
      </c>
      <c r="D67">
        <v>8</v>
      </c>
      <c r="E67">
        <v>5</v>
      </c>
      <c r="F67">
        <v>2004</v>
      </c>
      <c r="G67">
        <v>2005</v>
      </c>
      <c r="H67">
        <v>1143</v>
      </c>
      <c r="I67">
        <v>2473</v>
      </c>
      <c r="J67">
        <v>2</v>
      </c>
      <c r="K67">
        <v>1</v>
      </c>
      <c r="L67">
        <v>4</v>
      </c>
      <c r="M67">
        <v>1</v>
      </c>
      <c r="N67">
        <v>9</v>
      </c>
      <c r="O67">
        <v>1</v>
      </c>
      <c r="P67">
        <v>3</v>
      </c>
      <c r="Q67">
        <v>852</v>
      </c>
      <c r="R67">
        <v>2007</v>
      </c>
      <c r="S67">
        <v>317000</v>
      </c>
    </row>
    <row r="68" spans="1:19" x14ac:dyDescent="0.3">
      <c r="A68">
        <v>67</v>
      </c>
      <c r="B68">
        <v>20</v>
      </c>
      <c r="C68">
        <v>19900</v>
      </c>
      <c r="D68">
        <v>7</v>
      </c>
      <c r="E68">
        <v>5</v>
      </c>
      <c r="F68">
        <v>1970</v>
      </c>
      <c r="G68">
        <v>1989</v>
      </c>
      <c r="H68">
        <v>1947</v>
      </c>
      <c r="I68">
        <v>2207</v>
      </c>
      <c r="J68">
        <v>2</v>
      </c>
      <c r="K68">
        <v>0</v>
      </c>
      <c r="L68">
        <v>3</v>
      </c>
      <c r="M68">
        <v>1</v>
      </c>
      <c r="N68">
        <v>7</v>
      </c>
      <c r="O68">
        <v>1</v>
      </c>
      <c r="P68">
        <v>2</v>
      </c>
      <c r="Q68">
        <v>576</v>
      </c>
      <c r="R68">
        <v>2010</v>
      </c>
      <c r="S68">
        <v>180000</v>
      </c>
    </row>
    <row r="69" spans="1:19" x14ac:dyDescent="0.3">
      <c r="A69">
        <v>68</v>
      </c>
      <c r="B69">
        <v>20</v>
      </c>
      <c r="C69">
        <v>10665</v>
      </c>
      <c r="D69">
        <v>7</v>
      </c>
      <c r="E69">
        <v>5</v>
      </c>
      <c r="F69">
        <v>2003</v>
      </c>
      <c r="G69">
        <v>2003</v>
      </c>
      <c r="H69">
        <v>1453</v>
      </c>
      <c r="I69">
        <v>1479</v>
      </c>
      <c r="J69">
        <v>2</v>
      </c>
      <c r="K69">
        <v>0</v>
      </c>
      <c r="L69">
        <v>3</v>
      </c>
      <c r="M69">
        <v>1</v>
      </c>
      <c r="N69">
        <v>7</v>
      </c>
      <c r="O69">
        <v>0</v>
      </c>
      <c r="P69">
        <v>2</v>
      </c>
      <c r="Q69">
        <v>558</v>
      </c>
      <c r="R69">
        <v>2007</v>
      </c>
      <c r="S69">
        <v>226000</v>
      </c>
    </row>
    <row r="70" spans="1:19" x14ac:dyDescent="0.3">
      <c r="A70">
        <v>69</v>
      </c>
      <c r="B70">
        <v>30</v>
      </c>
      <c r="C70">
        <v>4608</v>
      </c>
      <c r="D70">
        <v>4</v>
      </c>
      <c r="E70">
        <v>6</v>
      </c>
      <c r="F70">
        <v>1945</v>
      </c>
      <c r="G70">
        <v>1950</v>
      </c>
      <c r="H70">
        <v>747</v>
      </c>
      <c r="I70">
        <v>747</v>
      </c>
      <c r="J70">
        <v>1</v>
      </c>
      <c r="K70">
        <v>0</v>
      </c>
      <c r="L70">
        <v>2</v>
      </c>
      <c r="M70">
        <v>1</v>
      </c>
      <c r="N70">
        <v>4</v>
      </c>
      <c r="O70">
        <v>0</v>
      </c>
      <c r="P70">
        <v>1</v>
      </c>
      <c r="Q70">
        <v>220</v>
      </c>
      <c r="R70">
        <v>2010</v>
      </c>
      <c r="S70">
        <v>80000</v>
      </c>
    </row>
    <row r="71" spans="1:19" x14ac:dyDescent="0.3">
      <c r="A71">
        <v>70</v>
      </c>
      <c r="B71">
        <v>50</v>
      </c>
      <c r="C71">
        <v>15593</v>
      </c>
      <c r="D71">
        <v>7</v>
      </c>
      <c r="E71">
        <v>4</v>
      </c>
      <c r="F71">
        <v>1953</v>
      </c>
      <c r="G71">
        <v>1953</v>
      </c>
      <c r="H71">
        <v>1304</v>
      </c>
      <c r="I71">
        <v>2287</v>
      </c>
      <c r="J71">
        <v>2</v>
      </c>
      <c r="K71">
        <v>0</v>
      </c>
      <c r="L71">
        <v>3</v>
      </c>
      <c r="M71">
        <v>1</v>
      </c>
      <c r="N71">
        <v>7</v>
      </c>
      <c r="O71">
        <v>1</v>
      </c>
      <c r="P71">
        <v>2</v>
      </c>
      <c r="Q71">
        <v>667</v>
      </c>
      <c r="R71">
        <v>2006</v>
      </c>
      <c r="S71">
        <v>225000</v>
      </c>
    </row>
    <row r="72" spans="1:19" x14ac:dyDescent="0.3">
      <c r="A72">
        <v>71</v>
      </c>
      <c r="B72">
        <v>20</v>
      </c>
      <c r="C72">
        <v>13651</v>
      </c>
      <c r="D72">
        <v>7</v>
      </c>
      <c r="E72">
        <v>6</v>
      </c>
      <c r="F72">
        <v>1973</v>
      </c>
      <c r="G72">
        <v>1973</v>
      </c>
      <c r="H72">
        <v>2223</v>
      </c>
      <c r="I72">
        <v>2223</v>
      </c>
      <c r="J72">
        <v>2</v>
      </c>
      <c r="K72">
        <v>0</v>
      </c>
      <c r="L72">
        <v>3</v>
      </c>
      <c r="M72">
        <v>1</v>
      </c>
      <c r="N72">
        <v>8</v>
      </c>
      <c r="O72">
        <v>2</v>
      </c>
      <c r="P72">
        <v>2</v>
      </c>
      <c r="Q72">
        <v>516</v>
      </c>
      <c r="R72">
        <v>2007</v>
      </c>
      <c r="S72">
        <v>244000</v>
      </c>
    </row>
    <row r="73" spans="1:19" x14ac:dyDescent="0.3">
      <c r="A73">
        <v>72</v>
      </c>
      <c r="B73">
        <v>20</v>
      </c>
      <c r="C73">
        <v>7599</v>
      </c>
      <c r="D73">
        <v>4</v>
      </c>
      <c r="E73">
        <v>6</v>
      </c>
      <c r="F73">
        <v>1982</v>
      </c>
      <c r="G73">
        <v>2006</v>
      </c>
      <c r="H73">
        <v>845</v>
      </c>
      <c r="I73">
        <v>845</v>
      </c>
      <c r="J73">
        <v>1</v>
      </c>
      <c r="K73">
        <v>0</v>
      </c>
      <c r="L73">
        <v>2</v>
      </c>
      <c r="M73">
        <v>1</v>
      </c>
      <c r="N73">
        <v>4</v>
      </c>
      <c r="O73">
        <v>0</v>
      </c>
      <c r="P73">
        <v>2</v>
      </c>
      <c r="Q73">
        <v>360</v>
      </c>
      <c r="R73">
        <v>2007</v>
      </c>
      <c r="S73">
        <v>129500</v>
      </c>
    </row>
    <row r="74" spans="1:19" x14ac:dyDescent="0.3">
      <c r="A74">
        <v>73</v>
      </c>
      <c r="B74">
        <v>60</v>
      </c>
      <c r="C74">
        <v>10141</v>
      </c>
      <c r="D74">
        <v>7</v>
      </c>
      <c r="E74">
        <v>5</v>
      </c>
      <c r="F74">
        <v>1998</v>
      </c>
      <c r="G74">
        <v>1998</v>
      </c>
      <c r="H74">
        <v>832</v>
      </c>
      <c r="I74">
        <v>1718</v>
      </c>
      <c r="J74">
        <v>2</v>
      </c>
      <c r="K74">
        <v>1</v>
      </c>
      <c r="L74">
        <v>3</v>
      </c>
      <c r="M74">
        <v>1</v>
      </c>
      <c r="N74">
        <v>7</v>
      </c>
      <c r="O74">
        <v>1</v>
      </c>
      <c r="P74">
        <v>2</v>
      </c>
      <c r="Q74">
        <v>427</v>
      </c>
      <c r="R74">
        <v>2009</v>
      </c>
      <c r="S74">
        <v>185000</v>
      </c>
    </row>
    <row r="75" spans="1:19" x14ac:dyDescent="0.3">
      <c r="A75">
        <v>74</v>
      </c>
      <c r="B75">
        <v>20</v>
      </c>
      <c r="C75">
        <v>10200</v>
      </c>
      <c r="D75">
        <v>5</v>
      </c>
      <c r="E75">
        <v>7</v>
      </c>
      <c r="F75">
        <v>1954</v>
      </c>
      <c r="G75">
        <v>2003</v>
      </c>
      <c r="H75">
        <v>1086</v>
      </c>
      <c r="I75">
        <v>1086</v>
      </c>
      <c r="J75">
        <v>1</v>
      </c>
      <c r="K75">
        <v>0</v>
      </c>
      <c r="L75">
        <v>3</v>
      </c>
      <c r="M75">
        <v>1</v>
      </c>
      <c r="N75">
        <v>6</v>
      </c>
      <c r="O75">
        <v>0</v>
      </c>
      <c r="P75">
        <v>2</v>
      </c>
      <c r="Q75">
        <v>490</v>
      </c>
      <c r="R75">
        <v>2010</v>
      </c>
      <c r="S75">
        <v>144900</v>
      </c>
    </row>
    <row r="76" spans="1:19" x14ac:dyDescent="0.3">
      <c r="A76">
        <v>75</v>
      </c>
      <c r="B76">
        <v>50</v>
      </c>
      <c r="C76">
        <v>5790</v>
      </c>
      <c r="D76">
        <v>3</v>
      </c>
      <c r="E76">
        <v>6</v>
      </c>
      <c r="F76">
        <v>1915</v>
      </c>
      <c r="G76">
        <v>1950</v>
      </c>
      <c r="H76">
        <v>840</v>
      </c>
      <c r="I76">
        <v>1605</v>
      </c>
      <c r="J76">
        <v>2</v>
      </c>
      <c r="K76">
        <v>0</v>
      </c>
      <c r="L76">
        <v>3</v>
      </c>
      <c r="M76">
        <v>2</v>
      </c>
      <c r="N76">
        <v>8</v>
      </c>
      <c r="O76">
        <v>0</v>
      </c>
      <c r="P76">
        <v>1</v>
      </c>
      <c r="Q76">
        <v>379</v>
      </c>
      <c r="R76">
        <v>2010</v>
      </c>
      <c r="S76">
        <v>107400</v>
      </c>
    </row>
    <row r="77" spans="1:19" x14ac:dyDescent="0.3">
      <c r="A77">
        <v>76</v>
      </c>
      <c r="B77">
        <v>180</v>
      </c>
      <c r="C77">
        <v>1596</v>
      </c>
      <c r="D77">
        <v>4</v>
      </c>
      <c r="E77">
        <v>5</v>
      </c>
      <c r="F77">
        <v>1973</v>
      </c>
      <c r="G77">
        <v>1973</v>
      </c>
      <c r="H77">
        <v>462</v>
      </c>
      <c r="I77">
        <v>988</v>
      </c>
      <c r="J77">
        <v>1</v>
      </c>
      <c r="K77">
        <v>0</v>
      </c>
      <c r="L77">
        <v>2</v>
      </c>
      <c r="M77">
        <v>1</v>
      </c>
      <c r="N77">
        <v>5</v>
      </c>
      <c r="O77">
        <v>0</v>
      </c>
      <c r="P77">
        <v>1</v>
      </c>
      <c r="Q77">
        <v>297</v>
      </c>
      <c r="R77">
        <v>2009</v>
      </c>
      <c r="S77">
        <v>91000</v>
      </c>
    </row>
    <row r="78" spans="1:19" x14ac:dyDescent="0.3">
      <c r="A78">
        <v>77</v>
      </c>
      <c r="B78">
        <v>20</v>
      </c>
      <c r="C78">
        <v>8475</v>
      </c>
      <c r="D78">
        <v>4</v>
      </c>
      <c r="E78">
        <v>7</v>
      </c>
      <c r="F78">
        <v>1956</v>
      </c>
      <c r="G78">
        <v>1956</v>
      </c>
      <c r="H78">
        <v>952</v>
      </c>
      <c r="I78">
        <v>952</v>
      </c>
      <c r="J78">
        <v>1</v>
      </c>
      <c r="K78">
        <v>0</v>
      </c>
      <c r="L78">
        <v>2</v>
      </c>
      <c r="M78">
        <v>1</v>
      </c>
      <c r="N78">
        <v>4</v>
      </c>
      <c r="O78">
        <v>0</v>
      </c>
      <c r="P78">
        <v>1</v>
      </c>
      <c r="Q78">
        <v>283</v>
      </c>
      <c r="R78">
        <v>2008</v>
      </c>
      <c r="S78">
        <v>135750</v>
      </c>
    </row>
    <row r="79" spans="1:19" x14ac:dyDescent="0.3">
      <c r="A79">
        <v>78</v>
      </c>
      <c r="B79">
        <v>50</v>
      </c>
      <c r="C79">
        <v>8635</v>
      </c>
      <c r="D79">
        <v>5</v>
      </c>
      <c r="E79">
        <v>5</v>
      </c>
      <c r="F79">
        <v>1948</v>
      </c>
      <c r="G79">
        <v>2001</v>
      </c>
      <c r="H79">
        <v>672</v>
      </c>
      <c r="I79">
        <v>1285</v>
      </c>
      <c r="J79">
        <v>1</v>
      </c>
      <c r="K79">
        <v>0</v>
      </c>
      <c r="L79">
        <v>2</v>
      </c>
      <c r="M79">
        <v>1</v>
      </c>
      <c r="N79">
        <v>6</v>
      </c>
      <c r="O79">
        <v>0</v>
      </c>
      <c r="P79">
        <v>1</v>
      </c>
      <c r="Q79">
        <v>240</v>
      </c>
      <c r="R79">
        <v>2008</v>
      </c>
      <c r="S79">
        <v>127000</v>
      </c>
    </row>
    <row r="80" spans="1:19" x14ac:dyDescent="0.3">
      <c r="A80">
        <v>79</v>
      </c>
      <c r="B80">
        <v>90</v>
      </c>
      <c r="C80">
        <v>10778</v>
      </c>
      <c r="D80">
        <v>4</v>
      </c>
      <c r="E80">
        <v>5</v>
      </c>
      <c r="F80">
        <v>1968</v>
      </c>
      <c r="G80">
        <v>1968</v>
      </c>
      <c r="H80">
        <v>1768</v>
      </c>
      <c r="I80">
        <v>1768</v>
      </c>
      <c r="J80">
        <v>2</v>
      </c>
      <c r="K80">
        <v>0</v>
      </c>
      <c r="L80">
        <v>4</v>
      </c>
      <c r="M80">
        <v>2</v>
      </c>
      <c r="N80">
        <v>8</v>
      </c>
      <c r="O80">
        <v>0</v>
      </c>
      <c r="P80">
        <v>0</v>
      </c>
      <c r="Q80">
        <v>0</v>
      </c>
      <c r="R80">
        <v>2010</v>
      </c>
      <c r="S80">
        <v>136500</v>
      </c>
    </row>
    <row r="81" spans="1:19" x14ac:dyDescent="0.3">
      <c r="A81">
        <v>80</v>
      </c>
      <c r="B81">
        <v>50</v>
      </c>
      <c r="C81">
        <v>10440</v>
      </c>
      <c r="D81">
        <v>5</v>
      </c>
      <c r="E81">
        <v>6</v>
      </c>
      <c r="F81">
        <v>1910</v>
      </c>
      <c r="G81">
        <v>1981</v>
      </c>
      <c r="H81">
        <v>440</v>
      </c>
      <c r="I81">
        <v>1230</v>
      </c>
      <c r="J81">
        <v>1</v>
      </c>
      <c r="K81">
        <v>1</v>
      </c>
      <c r="L81">
        <v>2</v>
      </c>
      <c r="M81">
        <v>1</v>
      </c>
      <c r="N81">
        <v>5</v>
      </c>
      <c r="O81">
        <v>0</v>
      </c>
      <c r="P81">
        <v>2</v>
      </c>
      <c r="Q81">
        <v>440</v>
      </c>
      <c r="R81">
        <v>2009</v>
      </c>
      <c r="S81">
        <v>110000</v>
      </c>
    </row>
    <row r="82" spans="1:19" x14ac:dyDescent="0.3">
      <c r="A82">
        <v>81</v>
      </c>
      <c r="B82">
        <v>60</v>
      </c>
      <c r="C82">
        <v>13000</v>
      </c>
      <c r="D82">
        <v>6</v>
      </c>
      <c r="E82">
        <v>6</v>
      </c>
      <c r="F82">
        <v>1968</v>
      </c>
      <c r="G82">
        <v>1968</v>
      </c>
      <c r="H82">
        <v>896</v>
      </c>
      <c r="I82">
        <v>2142</v>
      </c>
      <c r="J82">
        <v>2</v>
      </c>
      <c r="K82">
        <v>1</v>
      </c>
      <c r="L82">
        <v>4</v>
      </c>
      <c r="M82">
        <v>1</v>
      </c>
      <c r="N82">
        <v>8</v>
      </c>
      <c r="O82">
        <v>1</v>
      </c>
      <c r="P82">
        <v>1</v>
      </c>
      <c r="Q82">
        <v>509</v>
      </c>
      <c r="R82">
        <v>2009</v>
      </c>
      <c r="S82">
        <v>193500</v>
      </c>
    </row>
    <row r="83" spans="1:19" x14ac:dyDescent="0.3">
      <c r="A83">
        <v>82</v>
      </c>
      <c r="B83">
        <v>120</v>
      </c>
      <c r="C83">
        <v>4500</v>
      </c>
      <c r="D83">
        <v>6</v>
      </c>
      <c r="E83">
        <v>5</v>
      </c>
      <c r="F83">
        <v>1998</v>
      </c>
      <c r="G83">
        <v>1998</v>
      </c>
      <c r="H83">
        <v>1237</v>
      </c>
      <c r="I83">
        <v>1337</v>
      </c>
      <c r="J83">
        <v>2</v>
      </c>
      <c r="K83">
        <v>0</v>
      </c>
      <c r="L83">
        <v>2</v>
      </c>
      <c r="M83">
        <v>1</v>
      </c>
      <c r="N83">
        <v>5</v>
      </c>
      <c r="O83">
        <v>0</v>
      </c>
      <c r="P83">
        <v>2</v>
      </c>
      <c r="Q83">
        <v>405</v>
      </c>
      <c r="R83">
        <v>2006</v>
      </c>
      <c r="S83">
        <v>153500</v>
      </c>
    </row>
    <row r="84" spans="1:19" x14ac:dyDescent="0.3">
      <c r="A84">
        <v>83</v>
      </c>
      <c r="B84">
        <v>20</v>
      </c>
      <c r="C84">
        <v>10206</v>
      </c>
      <c r="D84">
        <v>8</v>
      </c>
      <c r="E84">
        <v>5</v>
      </c>
      <c r="F84">
        <v>2007</v>
      </c>
      <c r="G84">
        <v>2007</v>
      </c>
      <c r="H84">
        <v>1563</v>
      </c>
      <c r="I84">
        <v>1563</v>
      </c>
      <c r="J84">
        <v>2</v>
      </c>
      <c r="K84">
        <v>0</v>
      </c>
      <c r="L84">
        <v>3</v>
      </c>
      <c r="M84">
        <v>1</v>
      </c>
      <c r="N84">
        <v>6</v>
      </c>
      <c r="O84">
        <v>1</v>
      </c>
      <c r="P84">
        <v>3</v>
      </c>
      <c r="Q84">
        <v>758</v>
      </c>
      <c r="R84">
        <v>2008</v>
      </c>
      <c r="S84">
        <v>245000</v>
      </c>
    </row>
    <row r="85" spans="1:19" x14ac:dyDescent="0.3">
      <c r="A85">
        <v>84</v>
      </c>
      <c r="B85">
        <v>20</v>
      </c>
      <c r="C85">
        <v>8892</v>
      </c>
      <c r="D85">
        <v>5</v>
      </c>
      <c r="E85">
        <v>5</v>
      </c>
      <c r="F85">
        <v>1960</v>
      </c>
      <c r="G85">
        <v>1960</v>
      </c>
      <c r="H85">
        <v>1065</v>
      </c>
      <c r="I85">
        <v>1065</v>
      </c>
      <c r="J85">
        <v>1</v>
      </c>
      <c r="K85">
        <v>1</v>
      </c>
      <c r="L85">
        <v>3</v>
      </c>
      <c r="M85">
        <v>1</v>
      </c>
      <c r="N85">
        <v>6</v>
      </c>
      <c r="O85">
        <v>0</v>
      </c>
      <c r="P85">
        <v>2</v>
      </c>
      <c r="Q85">
        <v>461</v>
      </c>
      <c r="R85">
        <v>2007</v>
      </c>
      <c r="S85">
        <v>126500</v>
      </c>
    </row>
    <row r="86" spans="1:19" x14ac:dyDescent="0.3">
      <c r="A86">
        <v>85</v>
      </c>
      <c r="B86">
        <v>80</v>
      </c>
      <c r="C86">
        <v>8530</v>
      </c>
      <c r="D86">
        <v>7</v>
      </c>
      <c r="E86">
        <v>5</v>
      </c>
      <c r="F86">
        <v>1995</v>
      </c>
      <c r="G86">
        <v>1996</v>
      </c>
      <c r="H86">
        <v>384</v>
      </c>
      <c r="I86">
        <v>1474</v>
      </c>
      <c r="J86">
        <v>2</v>
      </c>
      <c r="K86">
        <v>1</v>
      </c>
      <c r="L86">
        <v>3</v>
      </c>
      <c r="M86">
        <v>1</v>
      </c>
      <c r="N86">
        <v>7</v>
      </c>
      <c r="O86">
        <v>1</v>
      </c>
      <c r="P86">
        <v>2</v>
      </c>
      <c r="Q86">
        <v>400</v>
      </c>
      <c r="R86">
        <v>2009</v>
      </c>
      <c r="S86">
        <v>168500</v>
      </c>
    </row>
    <row r="87" spans="1:19" x14ac:dyDescent="0.3">
      <c r="A87">
        <v>86</v>
      </c>
      <c r="B87">
        <v>60</v>
      </c>
      <c r="C87">
        <v>16059</v>
      </c>
      <c r="D87">
        <v>8</v>
      </c>
      <c r="E87">
        <v>5</v>
      </c>
      <c r="F87">
        <v>1991</v>
      </c>
      <c r="G87">
        <v>1992</v>
      </c>
      <c r="H87">
        <v>1288</v>
      </c>
      <c r="I87">
        <v>2417</v>
      </c>
      <c r="J87">
        <v>2</v>
      </c>
      <c r="K87">
        <v>1</v>
      </c>
      <c r="L87">
        <v>4</v>
      </c>
      <c r="M87">
        <v>1</v>
      </c>
      <c r="N87">
        <v>9</v>
      </c>
      <c r="O87">
        <v>1</v>
      </c>
      <c r="P87">
        <v>2</v>
      </c>
      <c r="Q87">
        <v>462</v>
      </c>
      <c r="R87">
        <v>2006</v>
      </c>
      <c r="S87">
        <v>260000</v>
      </c>
    </row>
    <row r="88" spans="1:19" x14ac:dyDescent="0.3">
      <c r="A88">
        <v>87</v>
      </c>
      <c r="B88">
        <v>60</v>
      </c>
      <c r="C88">
        <v>11911</v>
      </c>
      <c r="D88">
        <v>6</v>
      </c>
      <c r="E88">
        <v>5</v>
      </c>
      <c r="F88">
        <v>2005</v>
      </c>
      <c r="G88">
        <v>2005</v>
      </c>
      <c r="H88">
        <v>684</v>
      </c>
      <c r="I88">
        <v>1560</v>
      </c>
      <c r="J88">
        <v>2</v>
      </c>
      <c r="K88">
        <v>1</v>
      </c>
      <c r="L88">
        <v>3</v>
      </c>
      <c r="M88">
        <v>1</v>
      </c>
      <c r="N88">
        <v>6</v>
      </c>
      <c r="O88">
        <v>1</v>
      </c>
      <c r="P88">
        <v>2</v>
      </c>
      <c r="Q88">
        <v>400</v>
      </c>
      <c r="R88">
        <v>2009</v>
      </c>
      <c r="S88">
        <v>174000</v>
      </c>
    </row>
    <row r="89" spans="1:19" x14ac:dyDescent="0.3">
      <c r="A89">
        <v>88</v>
      </c>
      <c r="B89">
        <v>160</v>
      </c>
      <c r="C89">
        <v>3951</v>
      </c>
      <c r="D89">
        <v>6</v>
      </c>
      <c r="E89">
        <v>5</v>
      </c>
      <c r="F89">
        <v>2009</v>
      </c>
      <c r="G89">
        <v>2009</v>
      </c>
      <c r="H89">
        <v>612</v>
      </c>
      <c r="I89">
        <v>1224</v>
      </c>
      <c r="J89">
        <v>2</v>
      </c>
      <c r="K89">
        <v>1</v>
      </c>
      <c r="L89">
        <v>2</v>
      </c>
      <c r="M89">
        <v>1</v>
      </c>
      <c r="N89">
        <v>4</v>
      </c>
      <c r="O89">
        <v>0</v>
      </c>
      <c r="P89">
        <v>2</v>
      </c>
      <c r="Q89">
        <v>528</v>
      </c>
      <c r="R89">
        <v>2009</v>
      </c>
      <c r="S89">
        <v>164500</v>
      </c>
    </row>
    <row r="90" spans="1:19" x14ac:dyDescent="0.3">
      <c r="A90">
        <v>89</v>
      </c>
      <c r="B90">
        <v>50</v>
      </c>
      <c r="C90">
        <v>8470</v>
      </c>
      <c r="D90">
        <v>3</v>
      </c>
      <c r="E90">
        <v>2</v>
      </c>
      <c r="F90">
        <v>1915</v>
      </c>
      <c r="G90">
        <v>1982</v>
      </c>
      <c r="H90">
        <v>1013</v>
      </c>
      <c r="I90">
        <v>1526</v>
      </c>
      <c r="J90">
        <v>1</v>
      </c>
      <c r="K90">
        <v>0</v>
      </c>
      <c r="L90">
        <v>2</v>
      </c>
      <c r="M90">
        <v>1</v>
      </c>
      <c r="N90">
        <v>6</v>
      </c>
      <c r="O90">
        <v>0</v>
      </c>
      <c r="P90">
        <v>0</v>
      </c>
      <c r="Q90">
        <v>0</v>
      </c>
      <c r="R90">
        <v>2009</v>
      </c>
      <c r="S90">
        <v>85000</v>
      </c>
    </row>
    <row r="91" spans="1:19" x14ac:dyDescent="0.3">
      <c r="A91">
        <v>90</v>
      </c>
      <c r="B91">
        <v>20</v>
      </c>
      <c r="C91">
        <v>8070</v>
      </c>
      <c r="D91">
        <v>4</v>
      </c>
      <c r="E91">
        <v>5</v>
      </c>
      <c r="F91">
        <v>1994</v>
      </c>
      <c r="G91">
        <v>1995</v>
      </c>
      <c r="H91">
        <v>990</v>
      </c>
      <c r="I91">
        <v>990</v>
      </c>
      <c r="J91">
        <v>1</v>
      </c>
      <c r="K91">
        <v>0</v>
      </c>
      <c r="L91">
        <v>3</v>
      </c>
      <c r="M91">
        <v>1</v>
      </c>
      <c r="N91">
        <v>5</v>
      </c>
      <c r="O91">
        <v>0</v>
      </c>
      <c r="P91">
        <v>0</v>
      </c>
      <c r="Q91">
        <v>0</v>
      </c>
      <c r="R91">
        <v>2007</v>
      </c>
      <c r="S91">
        <v>123600</v>
      </c>
    </row>
    <row r="92" spans="1:19" x14ac:dyDescent="0.3">
      <c r="A92">
        <v>91</v>
      </c>
      <c r="B92">
        <v>20</v>
      </c>
      <c r="C92">
        <v>7200</v>
      </c>
      <c r="D92">
        <v>4</v>
      </c>
      <c r="E92">
        <v>5</v>
      </c>
      <c r="F92">
        <v>1950</v>
      </c>
      <c r="G92">
        <v>1950</v>
      </c>
      <c r="H92">
        <v>0</v>
      </c>
      <c r="I92">
        <v>1040</v>
      </c>
      <c r="J92">
        <v>1</v>
      </c>
      <c r="K92">
        <v>0</v>
      </c>
      <c r="L92">
        <v>2</v>
      </c>
      <c r="M92">
        <v>1</v>
      </c>
      <c r="N92">
        <v>4</v>
      </c>
      <c r="O92">
        <v>0</v>
      </c>
      <c r="P92">
        <v>2</v>
      </c>
      <c r="Q92">
        <v>420</v>
      </c>
      <c r="R92">
        <v>2006</v>
      </c>
      <c r="S92">
        <v>109900</v>
      </c>
    </row>
    <row r="93" spans="1:19" x14ac:dyDescent="0.3">
      <c r="A93">
        <v>92</v>
      </c>
      <c r="B93">
        <v>20</v>
      </c>
      <c r="C93">
        <v>8500</v>
      </c>
      <c r="D93">
        <v>5</v>
      </c>
      <c r="E93">
        <v>3</v>
      </c>
      <c r="F93">
        <v>1961</v>
      </c>
      <c r="G93">
        <v>1961</v>
      </c>
      <c r="H93">
        <v>1235</v>
      </c>
      <c r="I93">
        <v>1235</v>
      </c>
      <c r="J93">
        <v>1</v>
      </c>
      <c r="K93">
        <v>0</v>
      </c>
      <c r="L93">
        <v>2</v>
      </c>
      <c r="M93">
        <v>1</v>
      </c>
      <c r="N93">
        <v>6</v>
      </c>
      <c r="O93">
        <v>0</v>
      </c>
      <c r="P93">
        <v>2</v>
      </c>
      <c r="Q93">
        <v>480</v>
      </c>
      <c r="R93">
        <v>2006</v>
      </c>
      <c r="S93">
        <v>98600</v>
      </c>
    </row>
    <row r="94" spans="1:19" x14ac:dyDescent="0.3">
      <c r="A94">
        <v>93</v>
      </c>
      <c r="B94">
        <v>30</v>
      </c>
      <c r="C94">
        <v>13360</v>
      </c>
      <c r="D94">
        <v>5</v>
      </c>
      <c r="E94">
        <v>7</v>
      </c>
      <c r="F94">
        <v>1921</v>
      </c>
      <c r="G94">
        <v>2006</v>
      </c>
      <c r="H94">
        <v>876</v>
      </c>
      <c r="I94">
        <v>964</v>
      </c>
      <c r="J94">
        <v>1</v>
      </c>
      <c r="K94">
        <v>0</v>
      </c>
      <c r="L94">
        <v>2</v>
      </c>
      <c r="M94">
        <v>1</v>
      </c>
      <c r="N94">
        <v>5</v>
      </c>
      <c r="O94">
        <v>0</v>
      </c>
      <c r="P94">
        <v>2</v>
      </c>
      <c r="Q94">
        <v>432</v>
      </c>
      <c r="R94">
        <v>2009</v>
      </c>
      <c r="S94">
        <v>163500</v>
      </c>
    </row>
    <row r="95" spans="1:19" x14ac:dyDescent="0.3">
      <c r="A95">
        <v>94</v>
      </c>
      <c r="B95">
        <v>190</v>
      </c>
      <c r="C95">
        <v>7200</v>
      </c>
      <c r="D95">
        <v>6</v>
      </c>
      <c r="E95">
        <v>6</v>
      </c>
      <c r="F95">
        <v>1910</v>
      </c>
      <c r="G95">
        <v>1998</v>
      </c>
      <c r="H95">
        <v>1214</v>
      </c>
      <c r="I95">
        <v>2291</v>
      </c>
      <c r="J95">
        <v>2</v>
      </c>
      <c r="K95">
        <v>0</v>
      </c>
      <c r="L95">
        <v>4</v>
      </c>
      <c r="M95">
        <v>2</v>
      </c>
      <c r="N95">
        <v>9</v>
      </c>
      <c r="O95">
        <v>1</v>
      </c>
      <c r="P95">
        <v>2</v>
      </c>
      <c r="Q95">
        <v>506</v>
      </c>
      <c r="R95">
        <v>2007</v>
      </c>
      <c r="S95">
        <v>133900</v>
      </c>
    </row>
    <row r="96" spans="1:19" x14ac:dyDescent="0.3">
      <c r="A96">
        <v>95</v>
      </c>
      <c r="B96">
        <v>60</v>
      </c>
      <c r="C96">
        <v>9337</v>
      </c>
      <c r="D96">
        <v>6</v>
      </c>
      <c r="E96">
        <v>5</v>
      </c>
      <c r="F96">
        <v>1997</v>
      </c>
      <c r="G96">
        <v>1997</v>
      </c>
      <c r="H96">
        <v>824</v>
      </c>
      <c r="I96">
        <v>1786</v>
      </c>
      <c r="J96">
        <v>2</v>
      </c>
      <c r="K96">
        <v>1</v>
      </c>
      <c r="L96">
        <v>3</v>
      </c>
      <c r="M96">
        <v>1</v>
      </c>
      <c r="N96">
        <v>7</v>
      </c>
      <c r="O96">
        <v>0</v>
      </c>
      <c r="P96">
        <v>2</v>
      </c>
      <c r="Q96">
        <v>684</v>
      </c>
      <c r="R96">
        <v>2007</v>
      </c>
      <c r="S96">
        <v>204750</v>
      </c>
    </row>
    <row r="97" spans="1:19" x14ac:dyDescent="0.3">
      <c r="A97">
        <v>96</v>
      </c>
      <c r="B97">
        <v>60</v>
      </c>
      <c r="C97">
        <v>9765</v>
      </c>
      <c r="D97">
        <v>6</v>
      </c>
      <c r="E97">
        <v>8</v>
      </c>
      <c r="F97">
        <v>1993</v>
      </c>
      <c r="G97">
        <v>1993</v>
      </c>
      <c r="H97">
        <v>680</v>
      </c>
      <c r="I97">
        <v>1470</v>
      </c>
      <c r="J97">
        <v>2</v>
      </c>
      <c r="K97">
        <v>1</v>
      </c>
      <c r="L97">
        <v>3</v>
      </c>
      <c r="M97">
        <v>1</v>
      </c>
      <c r="N97">
        <v>6</v>
      </c>
      <c r="O97">
        <v>1</v>
      </c>
      <c r="P97">
        <v>2</v>
      </c>
      <c r="Q97">
        <v>420</v>
      </c>
      <c r="R97">
        <v>2009</v>
      </c>
      <c r="S97">
        <v>185000</v>
      </c>
    </row>
    <row r="98" spans="1:19" x14ac:dyDescent="0.3">
      <c r="A98">
        <v>97</v>
      </c>
      <c r="B98">
        <v>20</v>
      </c>
      <c r="C98">
        <v>10264</v>
      </c>
      <c r="D98">
        <v>7</v>
      </c>
      <c r="E98">
        <v>5</v>
      </c>
      <c r="F98">
        <v>1999</v>
      </c>
      <c r="G98">
        <v>1999</v>
      </c>
      <c r="H98">
        <v>1588</v>
      </c>
      <c r="I98">
        <v>1588</v>
      </c>
      <c r="J98">
        <v>2</v>
      </c>
      <c r="K98">
        <v>0</v>
      </c>
      <c r="L98">
        <v>3</v>
      </c>
      <c r="M98">
        <v>1</v>
      </c>
      <c r="N98">
        <v>6</v>
      </c>
      <c r="O98">
        <v>0</v>
      </c>
      <c r="P98">
        <v>2</v>
      </c>
      <c r="Q98">
        <v>472</v>
      </c>
      <c r="R98">
        <v>2006</v>
      </c>
      <c r="S98">
        <v>214000</v>
      </c>
    </row>
    <row r="99" spans="1:19" x14ac:dyDescent="0.3">
      <c r="A99">
        <v>98</v>
      </c>
      <c r="B99">
        <v>20</v>
      </c>
      <c r="C99">
        <v>10921</v>
      </c>
      <c r="D99">
        <v>4</v>
      </c>
      <c r="E99">
        <v>5</v>
      </c>
      <c r="F99">
        <v>1965</v>
      </c>
      <c r="G99">
        <v>1965</v>
      </c>
      <c r="H99">
        <v>960</v>
      </c>
      <c r="I99">
        <v>960</v>
      </c>
      <c r="J99">
        <v>1</v>
      </c>
      <c r="K99">
        <v>0</v>
      </c>
      <c r="L99">
        <v>3</v>
      </c>
      <c r="M99">
        <v>1</v>
      </c>
      <c r="N99">
        <v>6</v>
      </c>
      <c r="O99">
        <v>0</v>
      </c>
      <c r="P99">
        <v>1</v>
      </c>
      <c r="Q99">
        <v>432</v>
      </c>
      <c r="R99">
        <v>2007</v>
      </c>
      <c r="S99">
        <v>94750</v>
      </c>
    </row>
    <row r="100" spans="1:19" x14ac:dyDescent="0.3">
      <c r="A100">
        <v>99</v>
      </c>
      <c r="B100">
        <v>30</v>
      </c>
      <c r="C100">
        <v>10625</v>
      </c>
      <c r="D100">
        <v>5</v>
      </c>
      <c r="E100">
        <v>5</v>
      </c>
      <c r="F100">
        <v>1920</v>
      </c>
      <c r="G100">
        <v>1950</v>
      </c>
      <c r="H100">
        <v>458</v>
      </c>
      <c r="I100">
        <v>835</v>
      </c>
      <c r="J100">
        <v>1</v>
      </c>
      <c r="K100">
        <v>0</v>
      </c>
      <c r="L100">
        <v>2</v>
      </c>
      <c r="M100">
        <v>1</v>
      </c>
      <c r="N100">
        <v>5</v>
      </c>
      <c r="O100">
        <v>0</v>
      </c>
      <c r="P100">
        <v>1</v>
      </c>
      <c r="Q100">
        <v>366</v>
      </c>
      <c r="R100">
        <v>2010</v>
      </c>
      <c r="S100">
        <v>83000</v>
      </c>
    </row>
    <row r="101" spans="1:19" x14ac:dyDescent="0.3">
      <c r="A101">
        <v>100</v>
      </c>
      <c r="B101">
        <v>20</v>
      </c>
      <c r="C101">
        <v>9320</v>
      </c>
      <c r="D101">
        <v>4</v>
      </c>
      <c r="E101">
        <v>5</v>
      </c>
      <c r="F101">
        <v>1959</v>
      </c>
      <c r="G101">
        <v>1959</v>
      </c>
      <c r="H101">
        <v>950</v>
      </c>
      <c r="I101">
        <v>1225</v>
      </c>
      <c r="J101">
        <v>1</v>
      </c>
      <c r="K101">
        <v>1</v>
      </c>
      <c r="L101">
        <v>3</v>
      </c>
      <c r="M101">
        <v>1</v>
      </c>
      <c r="N101">
        <v>6</v>
      </c>
      <c r="O101">
        <v>0</v>
      </c>
      <c r="P101">
        <v>0</v>
      </c>
      <c r="Q101">
        <v>0</v>
      </c>
      <c r="R101">
        <v>2010</v>
      </c>
      <c r="S101">
        <v>128950</v>
      </c>
    </row>
    <row r="102" spans="1:19" x14ac:dyDescent="0.3">
      <c r="A102">
        <v>101</v>
      </c>
      <c r="B102">
        <v>20</v>
      </c>
      <c r="C102">
        <v>10603</v>
      </c>
      <c r="D102">
        <v>6</v>
      </c>
      <c r="E102">
        <v>7</v>
      </c>
      <c r="F102">
        <v>1977</v>
      </c>
      <c r="G102">
        <v>2001</v>
      </c>
      <c r="H102">
        <v>1610</v>
      </c>
      <c r="I102">
        <v>1610</v>
      </c>
      <c r="J102">
        <v>2</v>
      </c>
      <c r="K102">
        <v>0</v>
      </c>
      <c r="L102">
        <v>3</v>
      </c>
      <c r="M102">
        <v>1</v>
      </c>
      <c r="N102">
        <v>6</v>
      </c>
      <c r="O102">
        <v>2</v>
      </c>
      <c r="P102">
        <v>2</v>
      </c>
      <c r="Q102">
        <v>480</v>
      </c>
      <c r="R102">
        <v>2010</v>
      </c>
      <c r="S102">
        <v>205000</v>
      </c>
    </row>
    <row r="103" spans="1:19" x14ac:dyDescent="0.3">
      <c r="A103">
        <v>102</v>
      </c>
      <c r="B103">
        <v>60</v>
      </c>
      <c r="C103">
        <v>9206</v>
      </c>
      <c r="D103">
        <v>6</v>
      </c>
      <c r="E103">
        <v>5</v>
      </c>
      <c r="F103">
        <v>1985</v>
      </c>
      <c r="G103">
        <v>1985</v>
      </c>
      <c r="H103">
        <v>741</v>
      </c>
      <c r="I103">
        <v>1732</v>
      </c>
      <c r="J103">
        <v>2</v>
      </c>
      <c r="K103">
        <v>1</v>
      </c>
      <c r="L103">
        <v>3</v>
      </c>
      <c r="M103">
        <v>1</v>
      </c>
      <c r="N103">
        <v>7</v>
      </c>
      <c r="O103">
        <v>1</v>
      </c>
      <c r="P103">
        <v>2</v>
      </c>
      <c r="Q103">
        <v>476</v>
      </c>
      <c r="R103">
        <v>2010</v>
      </c>
      <c r="S103">
        <v>178000</v>
      </c>
    </row>
    <row r="104" spans="1:19" x14ac:dyDescent="0.3">
      <c r="A104">
        <v>103</v>
      </c>
      <c r="B104">
        <v>90</v>
      </c>
      <c r="C104">
        <v>7018</v>
      </c>
      <c r="D104">
        <v>5</v>
      </c>
      <c r="E104">
        <v>5</v>
      </c>
      <c r="F104">
        <v>1979</v>
      </c>
      <c r="G104">
        <v>1979</v>
      </c>
      <c r="H104">
        <v>0</v>
      </c>
      <c r="I104">
        <v>1535</v>
      </c>
      <c r="J104">
        <v>2</v>
      </c>
      <c r="K104">
        <v>0</v>
      </c>
      <c r="L104">
        <v>4</v>
      </c>
      <c r="M104">
        <v>2</v>
      </c>
      <c r="N104">
        <v>8</v>
      </c>
      <c r="O104">
        <v>0</v>
      </c>
      <c r="P104">
        <v>2</v>
      </c>
      <c r="Q104">
        <v>410</v>
      </c>
      <c r="R104">
        <v>2009</v>
      </c>
      <c r="S104">
        <v>118964</v>
      </c>
    </row>
    <row r="105" spans="1:19" x14ac:dyDescent="0.3">
      <c r="A105">
        <v>104</v>
      </c>
      <c r="B105">
        <v>20</v>
      </c>
      <c r="C105">
        <v>10402</v>
      </c>
      <c r="D105">
        <v>7</v>
      </c>
      <c r="E105">
        <v>5</v>
      </c>
      <c r="F105">
        <v>2009</v>
      </c>
      <c r="G105">
        <v>2009</v>
      </c>
      <c r="H105">
        <v>1226</v>
      </c>
      <c r="I105">
        <v>1226</v>
      </c>
      <c r="J105">
        <v>2</v>
      </c>
      <c r="K105">
        <v>0</v>
      </c>
      <c r="L105">
        <v>3</v>
      </c>
      <c r="M105">
        <v>1</v>
      </c>
      <c r="N105">
        <v>6</v>
      </c>
      <c r="O105">
        <v>0</v>
      </c>
      <c r="P105">
        <v>3</v>
      </c>
      <c r="Q105">
        <v>740</v>
      </c>
      <c r="R105">
        <v>2010</v>
      </c>
      <c r="S105">
        <v>198900</v>
      </c>
    </row>
    <row r="106" spans="1:19" x14ac:dyDescent="0.3">
      <c r="A106">
        <v>105</v>
      </c>
      <c r="B106">
        <v>50</v>
      </c>
      <c r="C106">
        <v>7758</v>
      </c>
      <c r="D106">
        <v>7</v>
      </c>
      <c r="E106">
        <v>4</v>
      </c>
      <c r="F106">
        <v>1931</v>
      </c>
      <c r="G106">
        <v>1950</v>
      </c>
      <c r="H106">
        <v>1040</v>
      </c>
      <c r="I106">
        <v>1818</v>
      </c>
      <c r="J106">
        <v>1</v>
      </c>
      <c r="K106">
        <v>1</v>
      </c>
      <c r="L106">
        <v>4</v>
      </c>
      <c r="M106">
        <v>1</v>
      </c>
      <c r="N106">
        <v>7</v>
      </c>
      <c r="O106">
        <v>2</v>
      </c>
      <c r="P106">
        <v>1</v>
      </c>
      <c r="Q106">
        <v>240</v>
      </c>
      <c r="R106">
        <v>2007</v>
      </c>
      <c r="S106">
        <v>169500</v>
      </c>
    </row>
    <row r="107" spans="1:19" x14ac:dyDescent="0.3">
      <c r="A107">
        <v>106</v>
      </c>
      <c r="B107">
        <v>60</v>
      </c>
      <c r="C107">
        <v>9375</v>
      </c>
      <c r="D107">
        <v>8</v>
      </c>
      <c r="E107">
        <v>5</v>
      </c>
      <c r="F107">
        <v>2003</v>
      </c>
      <c r="G107">
        <v>2004</v>
      </c>
      <c r="H107">
        <v>1053</v>
      </c>
      <c r="I107">
        <v>1992</v>
      </c>
      <c r="J107">
        <v>2</v>
      </c>
      <c r="K107">
        <v>1</v>
      </c>
      <c r="L107">
        <v>3</v>
      </c>
      <c r="M107">
        <v>1</v>
      </c>
      <c r="N107">
        <v>9</v>
      </c>
      <c r="O107">
        <v>1</v>
      </c>
      <c r="P107">
        <v>2</v>
      </c>
      <c r="Q107">
        <v>648</v>
      </c>
      <c r="R107">
        <v>2008</v>
      </c>
      <c r="S107">
        <v>250000</v>
      </c>
    </row>
    <row r="108" spans="1:19" x14ac:dyDescent="0.3">
      <c r="A108">
        <v>107</v>
      </c>
      <c r="B108">
        <v>30</v>
      </c>
      <c r="C108">
        <v>10800</v>
      </c>
      <c r="D108">
        <v>4</v>
      </c>
      <c r="E108">
        <v>7</v>
      </c>
      <c r="F108">
        <v>1885</v>
      </c>
      <c r="G108">
        <v>1995</v>
      </c>
      <c r="H108">
        <v>641</v>
      </c>
      <c r="I108">
        <v>1047</v>
      </c>
      <c r="J108">
        <v>1</v>
      </c>
      <c r="K108">
        <v>0</v>
      </c>
      <c r="L108">
        <v>2</v>
      </c>
      <c r="M108">
        <v>1</v>
      </c>
      <c r="N108">
        <v>6</v>
      </c>
      <c r="O108">
        <v>0</v>
      </c>
      <c r="P108">
        <v>1</v>
      </c>
      <c r="Q108">
        <v>273</v>
      </c>
      <c r="R108">
        <v>2007</v>
      </c>
      <c r="S108">
        <v>100000</v>
      </c>
    </row>
    <row r="109" spans="1:19" x14ac:dyDescent="0.3">
      <c r="A109">
        <v>108</v>
      </c>
      <c r="B109">
        <v>20</v>
      </c>
      <c r="C109">
        <v>6000</v>
      </c>
      <c r="D109">
        <v>5</v>
      </c>
      <c r="E109">
        <v>5</v>
      </c>
      <c r="F109">
        <v>1948</v>
      </c>
      <c r="G109">
        <v>1950</v>
      </c>
      <c r="H109">
        <v>789</v>
      </c>
      <c r="I109">
        <v>789</v>
      </c>
      <c r="J109">
        <v>1</v>
      </c>
      <c r="K109">
        <v>0</v>
      </c>
      <c r="L109">
        <v>2</v>
      </c>
      <c r="M109">
        <v>1</v>
      </c>
      <c r="N109">
        <v>5</v>
      </c>
      <c r="O109">
        <v>0</v>
      </c>
      <c r="P109">
        <v>1</v>
      </c>
      <c r="Q109">
        <v>250</v>
      </c>
      <c r="R109">
        <v>2008</v>
      </c>
      <c r="S109">
        <v>115000</v>
      </c>
    </row>
    <row r="110" spans="1:19" x14ac:dyDescent="0.3">
      <c r="A110">
        <v>109</v>
      </c>
      <c r="B110">
        <v>50</v>
      </c>
      <c r="C110">
        <v>8500</v>
      </c>
      <c r="D110">
        <v>5</v>
      </c>
      <c r="E110">
        <v>7</v>
      </c>
      <c r="F110">
        <v>1919</v>
      </c>
      <c r="G110">
        <v>2005</v>
      </c>
      <c r="H110">
        <v>793</v>
      </c>
      <c r="I110">
        <v>1517</v>
      </c>
      <c r="J110">
        <v>2</v>
      </c>
      <c r="K110">
        <v>0</v>
      </c>
      <c r="L110">
        <v>3</v>
      </c>
      <c r="M110">
        <v>1</v>
      </c>
      <c r="N110">
        <v>7</v>
      </c>
      <c r="O110">
        <v>0</v>
      </c>
      <c r="P110">
        <v>0</v>
      </c>
      <c r="Q110">
        <v>0</v>
      </c>
      <c r="R110">
        <v>2007</v>
      </c>
      <c r="S110">
        <v>115000</v>
      </c>
    </row>
    <row r="111" spans="1:19" x14ac:dyDescent="0.3">
      <c r="A111">
        <v>110</v>
      </c>
      <c r="B111">
        <v>20</v>
      </c>
      <c r="C111">
        <v>11751</v>
      </c>
      <c r="D111">
        <v>6</v>
      </c>
      <c r="E111">
        <v>6</v>
      </c>
      <c r="F111">
        <v>1977</v>
      </c>
      <c r="G111">
        <v>1977</v>
      </c>
      <c r="H111">
        <v>1844</v>
      </c>
      <c r="I111">
        <v>1844</v>
      </c>
      <c r="J111">
        <v>2</v>
      </c>
      <c r="K111">
        <v>0</v>
      </c>
      <c r="L111">
        <v>3</v>
      </c>
      <c r="M111">
        <v>1</v>
      </c>
      <c r="N111">
        <v>7</v>
      </c>
      <c r="O111">
        <v>1</v>
      </c>
      <c r="P111">
        <v>2</v>
      </c>
      <c r="Q111">
        <v>546</v>
      </c>
      <c r="R111">
        <v>2010</v>
      </c>
      <c r="S111">
        <v>190000</v>
      </c>
    </row>
    <row r="112" spans="1:19" x14ac:dyDescent="0.3">
      <c r="A112">
        <v>111</v>
      </c>
      <c r="B112">
        <v>50</v>
      </c>
      <c r="C112">
        <v>9525</v>
      </c>
      <c r="D112">
        <v>6</v>
      </c>
      <c r="E112">
        <v>4</v>
      </c>
      <c r="F112">
        <v>1954</v>
      </c>
      <c r="G112">
        <v>1972</v>
      </c>
      <c r="H112">
        <v>994</v>
      </c>
      <c r="I112">
        <v>1855</v>
      </c>
      <c r="J112">
        <v>2</v>
      </c>
      <c r="K112">
        <v>0</v>
      </c>
      <c r="L112">
        <v>4</v>
      </c>
      <c r="M112">
        <v>1</v>
      </c>
      <c r="N112">
        <v>7</v>
      </c>
      <c r="O112">
        <v>0</v>
      </c>
      <c r="P112">
        <v>1</v>
      </c>
      <c r="Q112">
        <v>325</v>
      </c>
      <c r="R112">
        <v>2006</v>
      </c>
      <c r="S112">
        <v>136900</v>
      </c>
    </row>
    <row r="113" spans="1:19" x14ac:dyDescent="0.3">
      <c r="A113">
        <v>112</v>
      </c>
      <c r="B113">
        <v>80</v>
      </c>
      <c r="C113">
        <v>7750</v>
      </c>
      <c r="D113">
        <v>7</v>
      </c>
      <c r="E113">
        <v>5</v>
      </c>
      <c r="F113">
        <v>2000</v>
      </c>
      <c r="G113">
        <v>2000</v>
      </c>
      <c r="H113">
        <v>384</v>
      </c>
      <c r="I113">
        <v>1430</v>
      </c>
      <c r="J113">
        <v>2</v>
      </c>
      <c r="K113">
        <v>1</v>
      </c>
      <c r="L113">
        <v>3</v>
      </c>
      <c r="M113">
        <v>1</v>
      </c>
      <c r="N113">
        <v>7</v>
      </c>
      <c r="O113">
        <v>1</v>
      </c>
      <c r="P113">
        <v>2</v>
      </c>
      <c r="Q113">
        <v>400</v>
      </c>
      <c r="R113">
        <v>2010</v>
      </c>
      <c r="S113">
        <v>180000</v>
      </c>
    </row>
    <row r="114" spans="1:19" x14ac:dyDescent="0.3">
      <c r="A114">
        <v>113</v>
      </c>
      <c r="B114">
        <v>60</v>
      </c>
      <c r="C114">
        <v>9965</v>
      </c>
      <c r="D114">
        <v>7</v>
      </c>
      <c r="E114">
        <v>5</v>
      </c>
      <c r="F114">
        <v>2007</v>
      </c>
      <c r="G114">
        <v>2007</v>
      </c>
      <c r="H114">
        <v>1264</v>
      </c>
      <c r="I114">
        <v>2696</v>
      </c>
      <c r="J114">
        <v>2</v>
      </c>
      <c r="K114">
        <v>1</v>
      </c>
      <c r="L114">
        <v>4</v>
      </c>
      <c r="M114">
        <v>1</v>
      </c>
      <c r="N114">
        <v>10</v>
      </c>
      <c r="O114">
        <v>1</v>
      </c>
      <c r="P114">
        <v>3</v>
      </c>
      <c r="Q114">
        <v>792</v>
      </c>
      <c r="R114">
        <v>2007</v>
      </c>
      <c r="S114">
        <v>383970</v>
      </c>
    </row>
    <row r="115" spans="1:19" x14ac:dyDescent="0.3">
      <c r="A115">
        <v>114</v>
      </c>
      <c r="B115">
        <v>20</v>
      </c>
      <c r="C115">
        <v>21000</v>
      </c>
      <c r="D115">
        <v>6</v>
      </c>
      <c r="E115">
        <v>5</v>
      </c>
      <c r="F115">
        <v>1953</v>
      </c>
      <c r="G115">
        <v>1953</v>
      </c>
      <c r="H115">
        <v>1809</v>
      </c>
      <c r="I115">
        <v>2259</v>
      </c>
      <c r="J115">
        <v>2</v>
      </c>
      <c r="K115">
        <v>0</v>
      </c>
      <c r="L115">
        <v>3</v>
      </c>
      <c r="M115">
        <v>1</v>
      </c>
      <c r="N115">
        <v>7</v>
      </c>
      <c r="O115">
        <v>2</v>
      </c>
      <c r="P115">
        <v>2</v>
      </c>
      <c r="Q115">
        <v>450</v>
      </c>
      <c r="R115">
        <v>2007</v>
      </c>
      <c r="S115">
        <v>217000</v>
      </c>
    </row>
    <row r="116" spans="1:19" x14ac:dyDescent="0.3">
      <c r="A116">
        <v>115</v>
      </c>
      <c r="B116">
        <v>70</v>
      </c>
      <c r="C116">
        <v>7259</v>
      </c>
      <c r="D116">
        <v>6</v>
      </c>
      <c r="E116">
        <v>8</v>
      </c>
      <c r="F116">
        <v>1945</v>
      </c>
      <c r="G116">
        <v>2002</v>
      </c>
      <c r="H116">
        <v>1028</v>
      </c>
      <c r="I116">
        <v>2320</v>
      </c>
      <c r="J116">
        <v>2</v>
      </c>
      <c r="K116">
        <v>1</v>
      </c>
      <c r="L116">
        <v>3</v>
      </c>
      <c r="M116">
        <v>1</v>
      </c>
      <c r="N116">
        <v>9</v>
      </c>
      <c r="O116">
        <v>1</v>
      </c>
      <c r="P116">
        <v>1</v>
      </c>
      <c r="Q116">
        <v>180</v>
      </c>
      <c r="R116">
        <v>2007</v>
      </c>
      <c r="S116">
        <v>259500</v>
      </c>
    </row>
    <row r="117" spans="1:19" x14ac:dyDescent="0.3">
      <c r="A117">
        <v>116</v>
      </c>
      <c r="B117">
        <v>160</v>
      </c>
      <c r="C117">
        <v>3230</v>
      </c>
      <c r="D117">
        <v>6</v>
      </c>
      <c r="E117">
        <v>5</v>
      </c>
      <c r="F117">
        <v>1999</v>
      </c>
      <c r="G117">
        <v>1999</v>
      </c>
      <c r="H117">
        <v>729</v>
      </c>
      <c r="I117">
        <v>1458</v>
      </c>
      <c r="J117">
        <v>2</v>
      </c>
      <c r="K117">
        <v>1</v>
      </c>
      <c r="L117">
        <v>2</v>
      </c>
      <c r="M117">
        <v>1</v>
      </c>
      <c r="N117">
        <v>5</v>
      </c>
      <c r="O117">
        <v>1</v>
      </c>
      <c r="P117">
        <v>2</v>
      </c>
      <c r="Q117">
        <v>440</v>
      </c>
      <c r="R117">
        <v>2007</v>
      </c>
      <c r="S117">
        <v>176000</v>
      </c>
    </row>
    <row r="118" spans="1:19" x14ac:dyDescent="0.3">
      <c r="A118">
        <v>117</v>
      </c>
      <c r="B118">
        <v>20</v>
      </c>
      <c r="C118">
        <v>11616</v>
      </c>
      <c r="D118">
        <v>5</v>
      </c>
      <c r="E118">
        <v>5</v>
      </c>
      <c r="F118">
        <v>1962</v>
      </c>
      <c r="G118">
        <v>1962</v>
      </c>
      <c r="H118">
        <v>1092</v>
      </c>
      <c r="I118">
        <v>1092</v>
      </c>
      <c r="J118">
        <v>1</v>
      </c>
      <c r="K118">
        <v>0</v>
      </c>
      <c r="L118">
        <v>3</v>
      </c>
      <c r="M118">
        <v>1</v>
      </c>
      <c r="N118">
        <v>6</v>
      </c>
      <c r="O118">
        <v>1</v>
      </c>
      <c r="P118">
        <v>1</v>
      </c>
      <c r="Q118">
        <v>288</v>
      </c>
      <c r="R118">
        <v>2009</v>
      </c>
      <c r="S118">
        <v>139000</v>
      </c>
    </row>
    <row r="119" spans="1:19" x14ac:dyDescent="0.3">
      <c r="A119">
        <v>118</v>
      </c>
      <c r="B119">
        <v>20</v>
      </c>
      <c r="C119">
        <v>8536</v>
      </c>
      <c r="D119">
        <v>5</v>
      </c>
      <c r="E119">
        <v>5</v>
      </c>
      <c r="F119">
        <v>2006</v>
      </c>
      <c r="G119">
        <v>2007</v>
      </c>
      <c r="H119">
        <v>1125</v>
      </c>
      <c r="I119">
        <v>1125</v>
      </c>
      <c r="J119">
        <v>1</v>
      </c>
      <c r="K119">
        <v>1</v>
      </c>
      <c r="L119">
        <v>2</v>
      </c>
      <c r="M119">
        <v>1</v>
      </c>
      <c r="N119">
        <v>5</v>
      </c>
      <c r="O119">
        <v>0</v>
      </c>
      <c r="P119">
        <v>2</v>
      </c>
      <c r="Q119">
        <v>430</v>
      </c>
      <c r="R119">
        <v>2007</v>
      </c>
      <c r="S119">
        <v>155000</v>
      </c>
    </row>
    <row r="120" spans="1:19" x14ac:dyDescent="0.3">
      <c r="A120">
        <v>119</v>
      </c>
      <c r="B120">
        <v>60</v>
      </c>
      <c r="C120">
        <v>12376</v>
      </c>
      <c r="D120">
        <v>7</v>
      </c>
      <c r="E120">
        <v>5</v>
      </c>
      <c r="F120">
        <v>1990</v>
      </c>
      <c r="G120">
        <v>1990</v>
      </c>
      <c r="H120">
        <v>1673</v>
      </c>
      <c r="I120">
        <v>3222</v>
      </c>
      <c r="J120">
        <v>3</v>
      </c>
      <c r="K120">
        <v>0</v>
      </c>
      <c r="L120">
        <v>5</v>
      </c>
      <c r="M120">
        <v>1</v>
      </c>
      <c r="N120">
        <v>11</v>
      </c>
      <c r="O120">
        <v>2</v>
      </c>
      <c r="P120">
        <v>3</v>
      </c>
      <c r="Q120">
        <v>594</v>
      </c>
      <c r="R120">
        <v>2010</v>
      </c>
      <c r="S120">
        <v>320000</v>
      </c>
    </row>
    <row r="121" spans="1:19" x14ac:dyDescent="0.3">
      <c r="A121">
        <v>120</v>
      </c>
      <c r="B121">
        <v>60</v>
      </c>
      <c r="C121">
        <v>8461</v>
      </c>
      <c r="D121">
        <v>6</v>
      </c>
      <c r="E121">
        <v>5</v>
      </c>
      <c r="F121">
        <v>2005</v>
      </c>
      <c r="G121">
        <v>2006</v>
      </c>
      <c r="H121">
        <v>728</v>
      </c>
      <c r="I121">
        <v>1456</v>
      </c>
      <c r="J121">
        <v>2</v>
      </c>
      <c r="K121">
        <v>1</v>
      </c>
      <c r="L121">
        <v>3</v>
      </c>
      <c r="M121">
        <v>1</v>
      </c>
      <c r="N121">
        <v>8</v>
      </c>
      <c r="O121">
        <v>1</v>
      </c>
      <c r="P121">
        <v>2</v>
      </c>
      <c r="Q121">
        <v>390</v>
      </c>
      <c r="R121">
        <v>2006</v>
      </c>
      <c r="S121">
        <v>163990</v>
      </c>
    </row>
    <row r="122" spans="1:19" x14ac:dyDescent="0.3">
      <c r="A122">
        <v>121</v>
      </c>
      <c r="B122">
        <v>80</v>
      </c>
      <c r="C122">
        <v>21453</v>
      </c>
      <c r="D122">
        <v>6</v>
      </c>
      <c r="E122">
        <v>5</v>
      </c>
      <c r="F122">
        <v>1969</v>
      </c>
      <c r="G122">
        <v>1969</v>
      </c>
      <c r="H122">
        <v>938</v>
      </c>
      <c r="I122">
        <v>988</v>
      </c>
      <c r="J122">
        <v>1</v>
      </c>
      <c r="K122">
        <v>0</v>
      </c>
      <c r="L122">
        <v>1</v>
      </c>
      <c r="M122">
        <v>1</v>
      </c>
      <c r="N122">
        <v>4</v>
      </c>
      <c r="O122">
        <v>2</v>
      </c>
      <c r="P122">
        <v>2</v>
      </c>
      <c r="Q122">
        <v>540</v>
      </c>
      <c r="R122">
        <v>2006</v>
      </c>
      <c r="S122">
        <v>180000</v>
      </c>
    </row>
    <row r="123" spans="1:19" x14ac:dyDescent="0.3">
      <c r="A123">
        <v>122</v>
      </c>
      <c r="B123">
        <v>50</v>
      </c>
      <c r="C123">
        <v>6060</v>
      </c>
      <c r="D123">
        <v>4</v>
      </c>
      <c r="E123">
        <v>5</v>
      </c>
      <c r="F123">
        <v>1939</v>
      </c>
      <c r="G123">
        <v>1950</v>
      </c>
      <c r="H123">
        <v>732</v>
      </c>
      <c r="I123">
        <v>1123</v>
      </c>
      <c r="J123">
        <v>1</v>
      </c>
      <c r="K123">
        <v>0</v>
      </c>
      <c r="L123">
        <v>3</v>
      </c>
      <c r="M123">
        <v>1</v>
      </c>
      <c r="N123">
        <v>4</v>
      </c>
      <c r="O123">
        <v>0</v>
      </c>
      <c r="P123">
        <v>1</v>
      </c>
      <c r="Q123">
        <v>264</v>
      </c>
      <c r="R123">
        <v>2007</v>
      </c>
      <c r="S123">
        <v>100000</v>
      </c>
    </row>
    <row r="124" spans="1:19" x14ac:dyDescent="0.3">
      <c r="A124">
        <v>123</v>
      </c>
      <c r="B124">
        <v>20</v>
      </c>
      <c r="C124">
        <v>9464</v>
      </c>
      <c r="D124">
        <v>6</v>
      </c>
      <c r="E124">
        <v>7</v>
      </c>
      <c r="F124">
        <v>1958</v>
      </c>
      <c r="G124">
        <v>1958</v>
      </c>
      <c r="H124">
        <v>1080</v>
      </c>
      <c r="I124">
        <v>1080</v>
      </c>
      <c r="J124">
        <v>1</v>
      </c>
      <c r="K124">
        <v>0</v>
      </c>
      <c r="L124">
        <v>3</v>
      </c>
      <c r="M124">
        <v>1</v>
      </c>
      <c r="N124">
        <v>5</v>
      </c>
      <c r="O124">
        <v>0</v>
      </c>
      <c r="P124">
        <v>1</v>
      </c>
      <c r="Q124">
        <v>288</v>
      </c>
      <c r="R124">
        <v>2008</v>
      </c>
      <c r="S124">
        <v>136000</v>
      </c>
    </row>
    <row r="125" spans="1:19" x14ac:dyDescent="0.3">
      <c r="A125">
        <v>124</v>
      </c>
      <c r="B125">
        <v>120</v>
      </c>
      <c r="C125">
        <v>7892</v>
      </c>
      <c r="D125">
        <v>6</v>
      </c>
      <c r="E125">
        <v>5</v>
      </c>
      <c r="F125">
        <v>1993</v>
      </c>
      <c r="G125">
        <v>1993</v>
      </c>
      <c r="H125">
        <v>1199</v>
      </c>
      <c r="I125">
        <v>1199</v>
      </c>
      <c r="J125">
        <v>2</v>
      </c>
      <c r="K125">
        <v>0</v>
      </c>
      <c r="L125">
        <v>2</v>
      </c>
      <c r="M125">
        <v>1</v>
      </c>
      <c r="N125">
        <v>5</v>
      </c>
      <c r="O125">
        <v>0</v>
      </c>
      <c r="P125">
        <v>2</v>
      </c>
      <c r="Q125">
        <v>530</v>
      </c>
      <c r="R125">
        <v>2008</v>
      </c>
      <c r="S125">
        <v>153900</v>
      </c>
    </row>
    <row r="126" spans="1:19" x14ac:dyDescent="0.3">
      <c r="A126">
        <v>125</v>
      </c>
      <c r="B126">
        <v>20</v>
      </c>
      <c r="C126">
        <v>17043</v>
      </c>
      <c r="D126">
        <v>6</v>
      </c>
      <c r="E126">
        <v>5</v>
      </c>
      <c r="F126">
        <v>1979</v>
      </c>
      <c r="G126">
        <v>1998</v>
      </c>
      <c r="H126">
        <v>1362</v>
      </c>
      <c r="I126">
        <v>1586</v>
      </c>
      <c r="J126">
        <v>2</v>
      </c>
      <c r="K126">
        <v>0</v>
      </c>
      <c r="L126">
        <v>3</v>
      </c>
      <c r="M126">
        <v>1</v>
      </c>
      <c r="N126">
        <v>7</v>
      </c>
      <c r="O126">
        <v>1</v>
      </c>
      <c r="P126">
        <v>2</v>
      </c>
      <c r="Q126">
        <v>435</v>
      </c>
      <c r="R126">
        <v>2009</v>
      </c>
      <c r="S126">
        <v>181000</v>
      </c>
    </row>
    <row r="127" spans="1:19" x14ac:dyDescent="0.3">
      <c r="A127">
        <v>126</v>
      </c>
      <c r="B127">
        <v>190</v>
      </c>
      <c r="C127">
        <v>6780</v>
      </c>
      <c r="D127">
        <v>6</v>
      </c>
      <c r="E127">
        <v>8</v>
      </c>
      <c r="F127">
        <v>1935</v>
      </c>
      <c r="G127">
        <v>1982</v>
      </c>
      <c r="H127">
        <v>520</v>
      </c>
      <c r="I127">
        <v>754</v>
      </c>
      <c r="J127">
        <v>1</v>
      </c>
      <c r="K127">
        <v>0</v>
      </c>
      <c r="L127">
        <v>2</v>
      </c>
      <c r="M127">
        <v>1</v>
      </c>
      <c r="N127">
        <v>5</v>
      </c>
      <c r="O127">
        <v>0</v>
      </c>
      <c r="P127">
        <v>0</v>
      </c>
      <c r="Q127">
        <v>0</v>
      </c>
      <c r="R127">
        <v>2006</v>
      </c>
      <c r="S127">
        <v>84500</v>
      </c>
    </row>
    <row r="128" spans="1:19" x14ac:dyDescent="0.3">
      <c r="A128">
        <v>127</v>
      </c>
      <c r="B128">
        <v>120</v>
      </c>
      <c r="C128">
        <v>4928</v>
      </c>
      <c r="D128">
        <v>6</v>
      </c>
      <c r="E128">
        <v>5</v>
      </c>
      <c r="F128">
        <v>1976</v>
      </c>
      <c r="G128">
        <v>1976</v>
      </c>
      <c r="H128">
        <v>1078</v>
      </c>
      <c r="I128">
        <v>958</v>
      </c>
      <c r="J128">
        <v>2</v>
      </c>
      <c r="K128">
        <v>0</v>
      </c>
      <c r="L128">
        <v>2</v>
      </c>
      <c r="M128">
        <v>1</v>
      </c>
      <c r="N128">
        <v>5</v>
      </c>
      <c r="O128">
        <v>1</v>
      </c>
      <c r="P128">
        <v>2</v>
      </c>
      <c r="Q128">
        <v>440</v>
      </c>
      <c r="R128">
        <v>2007</v>
      </c>
      <c r="S128">
        <v>128000</v>
      </c>
    </row>
    <row r="129" spans="1:19" x14ac:dyDescent="0.3">
      <c r="A129">
        <v>128</v>
      </c>
      <c r="B129">
        <v>45</v>
      </c>
      <c r="C129">
        <v>4388</v>
      </c>
      <c r="D129">
        <v>5</v>
      </c>
      <c r="E129">
        <v>7</v>
      </c>
      <c r="F129">
        <v>1930</v>
      </c>
      <c r="G129">
        <v>1950</v>
      </c>
      <c r="H129">
        <v>672</v>
      </c>
      <c r="I129">
        <v>840</v>
      </c>
      <c r="J129">
        <v>1</v>
      </c>
      <c r="K129">
        <v>0</v>
      </c>
      <c r="L129">
        <v>3</v>
      </c>
      <c r="M129">
        <v>1</v>
      </c>
      <c r="N129">
        <v>5</v>
      </c>
      <c r="O129">
        <v>1</v>
      </c>
      <c r="P129">
        <v>0</v>
      </c>
      <c r="Q129">
        <v>0</v>
      </c>
      <c r="R129">
        <v>2007</v>
      </c>
      <c r="S129">
        <v>87000</v>
      </c>
    </row>
    <row r="130" spans="1:19" x14ac:dyDescent="0.3">
      <c r="A130">
        <v>129</v>
      </c>
      <c r="B130">
        <v>60</v>
      </c>
      <c r="C130">
        <v>7590</v>
      </c>
      <c r="D130">
        <v>6</v>
      </c>
      <c r="E130">
        <v>5</v>
      </c>
      <c r="F130">
        <v>1966</v>
      </c>
      <c r="G130">
        <v>1966</v>
      </c>
      <c r="H130">
        <v>660</v>
      </c>
      <c r="I130">
        <v>1348</v>
      </c>
      <c r="J130">
        <v>1</v>
      </c>
      <c r="K130">
        <v>1</v>
      </c>
      <c r="L130">
        <v>3</v>
      </c>
      <c r="M130">
        <v>1</v>
      </c>
      <c r="N130">
        <v>6</v>
      </c>
      <c r="O130">
        <v>1</v>
      </c>
      <c r="P130">
        <v>2</v>
      </c>
      <c r="Q130">
        <v>453</v>
      </c>
      <c r="R130">
        <v>2006</v>
      </c>
      <c r="S130">
        <v>155000</v>
      </c>
    </row>
    <row r="131" spans="1:19" x14ac:dyDescent="0.3">
      <c r="A131">
        <v>130</v>
      </c>
      <c r="B131">
        <v>20</v>
      </c>
      <c r="C131">
        <v>8973</v>
      </c>
      <c r="D131">
        <v>5</v>
      </c>
      <c r="E131">
        <v>7</v>
      </c>
      <c r="F131">
        <v>1958</v>
      </c>
      <c r="G131">
        <v>1991</v>
      </c>
      <c r="H131">
        <v>1008</v>
      </c>
      <c r="I131">
        <v>1053</v>
      </c>
      <c r="J131">
        <v>1</v>
      </c>
      <c r="K131">
        <v>1</v>
      </c>
      <c r="L131">
        <v>3</v>
      </c>
      <c r="M131">
        <v>1</v>
      </c>
      <c r="N131">
        <v>6</v>
      </c>
      <c r="O131">
        <v>0</v>
      </c>
      <c r="P131">
        <v>2</v>
      </c>
      <c r="Q131">
        <v>750</v>
      </c>
      <c r="R131">
        <v>2006</v>
      </c>
      <c r="S131">
        <v>150000</v>
      </c>
    </row>
    <row r="132" spans="1:19" x14ac:dyDescent="0.3">
      <c r="A132">
        <v>131</v>
      </c>
      <c r="B132">
        <v>60</v>
      </c>
      <c r="C132">
        <v>14200</v>
      </c>
      <c r="D132">
        <v>7</v>
      </c>
      <c r="E132">
        <v>6</v>
      </c>
      <c r="F132">
        <v>1966</v>
      </c>
      <c r="G132">
        <v>1966</v>
      </c>
      <c r="H132">
        <v>924</v>
      </c>
      <c r="I132">
        <v>2157</v>
      </c>
      <c r="J132">
        <v>2</v>
      </c>
      <c r="K132">
        <v>1</v>
      </c>
      <c r="L132">
        <v>4</v>
      </c>
      <c r="M132">
        <v>1</v>
      </c>
      <c r="N132">
        <v>8</v>
      </c>
      <c r="O132">
        <v>2</v>
      </c>
      <c r="P132">
        <v>2</v>
      </c>
      <c r="Q132">
        <v>487</v>
      </c>
      <c r="R132">
        <v>2006</v>
      </c>
      <c r="S132">
        <v>226000</v>
      </c>
    </row>
    <row r="133" spans="1:19" x14ac:dyDescent="0.3">
      <c r="A133">
        <v>132</v>
      </c>
      <c r="B133">
        <v>60</v>
      </c>
      <c r="C133">
        <v>12224</v>
      </c>
      <c r="D133">
        <v>6</v>
      </c>
      <c r="E133">
        <v>5</v>
      </c>
      <c r="F133">
        <v>2000</v>
      </c>
      <c r="G133">
        <v>2000</v>
      </c>
      <c r="H133">
        <v>992</v>
      </c>
      <c r="I133">
        <v>2054</v>
      </c>
      <c r="J133">
        <v>2</v>
      </c>
      <c r="K133">
        <v>1</v>
      </c>
      <c r="L133">
        <v>3</v>
      </c>
      <c r="M133">
        <v>1</v>
      </c>
      <c r="N133">
        <v>7</v>
      </c>
      <c r="O133">
        <v>1</v>
      </c>
      <c r="P133">
        <v>2</v>
      </c>
      <c r="Q133">
        <v>390</v>
      </c>
      <c r="R133">
        <v>2009</v>
      </c>
      <c r="S133">
        <v>244000</v>
      </c>
    </row>
    <row r="134" spans="1:19" x14ac:dyDescent="0.3">
      <c r="A134">
        <v>133</v>
      </c>
      <c r="B134">
        <v>20</v>
      </c>
      <c r="C134">
        <v>7388</v>
      </c>
      <c r="D134">
        <v>5</v>
      </c>
      <c r="E134">
        <v>6</v>
      </c>
      <c r="F134">
        <v>1959</v>
      </c>
      <c r="G134">
        <v>2002</v>
      </c>
      <c r="H134">
        <v>1063</v>
      </c>
      <c r="I134">
        <v>1327</v>
      </c>
      <c r="J134">
        <v>1</v>
      </c>
      <c r="K134">
        <v>0</v>
      </c>
      <c r="L134">
        <v>3</v>
      </c>
      <c r="M134">
        <v>1</v>
      </c>
      <c r="N134">
        <v>7</v>
      </c>
      <c r="O134">
        <v>0</v>
      </c>
      <c r="P134">
        <v>2</v>
      </c>
      <c r="Q134">
        <v>624</v>
      </c>
      <c r="R134">
        <v>2007</v>
      </c>
      <c r="S134">
        <v>150750</v>
      </c>
    </row>
    <row r="135" spans="1:19" x14ac:dyDescent="0.3">
      <c r="A135">
        <v>134</v>
      </c>
      <c r="B135">
        <v>20</v>
      </c>
      <c r="C135">
        <v>6853</v>
      </c>
      <c r="D135">
        <v>8</v>
      </c>
      <c r="E135">
        <v>5</v>
      </c>
      <c r="F135">
        <v>2001</v>
      </c>
      <c r="G135">
        <v>2002</v>
      </c>
      <c r="H135">
        <v>1267</v>
      </c>
      <c r="I135">
        <v>1296</v>
      </c>
      <c r="J135">
        <v>2</v>
      </c>
      <c r="K135">
        <v>0</v>
      </c>
      <c r="L135">
        <v>2</v>
      </c>
      <c r="M135">
        <v>1</v>
      </c>
      <c r="N135">
        <v>6</v>
      </c>
      <c r="O135">
        <v>0</v>
      </c>
      <c r="P135">
        <v>2</v>
      </c>
      <c r="Q135">
        <v>471</v>
      </c>
      <c r="R135">
        <v>2009</v>
      </c>
      <c r="S135">
        <v>220000</v>
      </c>
    </row>
    <row r="136" spans="1:19" x14ac:dyDescent="0.3">
      <c r="A136">
        <v>135</v>
      </c>
      <c r="B136">
        <v>20</v>
      </c>
      <c r="C136">
        <v>10335</v>
      </c>
      <c r="D136">
        <v>5</v>
      </c>
      <c r="E136">
        <v>6</v>
      </c>
      <c r="F136">
        <v>1968</v>
      </c>
      <c r="G136">
        <v>1993</v>
      </c>
      <c r="H136">
        <v>1461</v>
      </c>
      <c r="I136">
        <v>1721</v>
      </c>
      <c r="J136">
        <v>2</v>
      </c>
      <c r="K136">
        <v>1</v>
      </c>
      <c r="L136">
        <v>3</v>
      </c>
      <c r="M136">
        <v>1</v>
      </c>
      <c r="N136">
        <v>7</v>
      </c>
      <c r="O136">
        <v>1</v>
      </c>
      <c r="P136">
        <v>2</v>
      </c>
      <c r="Q136">
        <v>440</v>
      </c>
      <c r="R136">
        <v>2006</v>
      </c>
      <c r="S136">
        <v>180000</v>
      </c>
    </row>
    <row r="137" spans="1:19" x14ac:dyDescent="0.3">
      <c r="A137">
        <v>136</v>
      </c>
      <c r="B137">
        <v>20</v>
      </c>
      <c r="C137">
        <v>10400</v>
      </c>
      <c r="D137">
        <v>7</v>
      </c>
      <c r="E137">
        <v>6</v>
      </c>
      <c r="F137">
        <v>1970</v>
      </c>
      <c r="G137">
        <v>1970</v>
      </c>
      <c r="H137">
        <v>1304</v>
      </c>
      <c r="I137">
        <v>1682</v>
      </c>
      <c r="J137">
        <v>2</v>
      </c>
      <c r="K137">
        <v>0</v>
      </c>
      <c r="L137">
        <v>3</v>
      </c>
      <c r="M137">
        <v>1</v>
      </c>
      <c r="N137">
        <v>7</v>
      </c>
      <c r="O137">
        <v>1</v>
      </c>
      <c r="P137">
        <v>2</v>
      </c>
      <c r="Q137">
        <v>530</v>
      </c>
      <c r="R137">
        <v>2008</v>
      </c>
      <c r="S137">
        <v>174000</v>
      </c>
    </row>
    <row r="138" spans="1:19" x14ac:dyDescent="0.3">
      <c r="A138">
        <v>137</v>
      </c>
      <c r="B138">
        <v>20</v>
      </c>
      <c r="C138">
        <v>10355</v>
      </c>
      <c r="D138">
        <v>5</v>
      </c>
      <c r="E138">
        <v>5</v>
      </c>
      <c r="F138">
        <v>1967</v>
      </c>
      <c r="G138">
        <v>1967</v>
      </c>
      <c r="H138">
        <v>1214</v>
      </c>
      <c r="I138">
        <v>1214</v>
      </c>
      <c r="J138">
        <v>2</v>
      </c>
      <c r="K138">
        <v>0</v>
      </c>
      <c r="L138">
        <v>3</v>
      </c>
      <c r="M138">
        <v>1</v>
      </c>
      <c r="N138">
        <v>5</v>
      </c>
      <c r="O138">
        <v>1</v>
      </c>
      <c r="P138">
        <v>1</v>
      </c>
      <c r="Q138">
        <v>318</v>
      </c>
      <c r="R138">
        <v>2007</v>
      </c>
      <c r="S138">
        <v>143000</v>
      </c>
    </row>
    <row r="139" spans="1:19" x14ac:dyDescent="0.3">
      <c r="A139">
        <v>138</v>
      </c>
      <c r="B139">
        <v>90</v>
      </c>
      <c r="C139">
        <v>11070</v>
      </c>
      <c r="D139">
        <v>7</v>
      </c>
      <c r="E139">
        <v>5</v>
      </c>
      <c r="F139">
        <v>1988</v>
      </c>
      <c r="G139">
        <v>1989</v>
      </c>
      <c r="H139">
        <v>1907</v>
      </c>
      <c r="I139">
        <v>1959</v>
      </c>
      <c r="J139">
        <v>3</v>
      </c>
      <c r="K139">
        <v>0</v>
      </c>
      <c r="L139">
        <v>5</v>
      </c>
      <c r="M139">
        <v>2</v>
      </c>
      <c r="N139">
        <v>9</v>
      </c>
      <c r="O139">
        <v>0</v>
      </c>
      <c r="P139">
        <v>3</v>
      </c>
      <c r="Q139">
        <v>766</v>
      </c>
      <c r="R139">
        <v>2006</v>
      </c>
      <c r="S139">
        <v>171000</v>
      </c>
    </row>
    <row r="140" spans="1:19" x14ac:dyDescent="0.3">
      <c r="A140">
        <v>139</v>
      </c>
      <c r="B140">
        <v>60</v>
      </c>
      <c r="C140">
        <v>9066</v>
      </c>
      <c r="D140">
        <v>8</v>
      </c>
      <c r="E140">
        <v>5</v>
      </c>
      <c r="F140">
        <v>1999</v>
      </c>
      <c r="G140">
        <v>2000</v>
      </c>
      <c r="H140">
        <v>1004</v>
      </c>
      <c r="I140">
        <v>1852</v>
      </c>
      <c r="J140">
        <v>2</v>
      </c>
      <c r="K140">
        <v>1</v>
      </c>
      <c r="L140">
        <v>3</v>
      </c>
      <c r="M140">
        <v>1</v>
      </c>
      <c r="N140">
        <v>7</v>
      </c>
      <c r="O140">
        <v>2</v>
      </c>
      <c r="P140">
        <v>3</v>
      </c>
      <c r="Q140">
        <v>660</v>
      </c>
      <c r="R140">
        <v>2008</v>
      </c>
      <c r="S140">
        <v>230000</v>
      </c>
    </row>
    <row r="141" spans="1:19" x14ac:dyDescent="0.3">
      <c r="A141">
        <v>140</v>
      </c>
      <c r="B141">
        <v>60</v>
      </c>
      <c r="C141">
        <v>15426</v>
      </c>
      <c r="D141">
        <v>6</v>
      </c>
      <c r="E141">
        <v>5</v>
      </c>
      <c r="F141">
        <v>1997</v>
      </c>
      <c r="G141">
        <v>1997</v>
      </c>
      <c r="H141">
        <v>928</v>
      </c>
      <c r="I141">
        <v>1764</v>
      </c>
      <c r="J141">
        <v>2</v>
      </c>
      <c r="K141">
        <v>1</v>
      </c>
      <c r="L141">
        <v>3</v>
      </c>
      <c r="M141">
        <v>1</v>
      </c>
      <c r="N141">
        <v>7</v>
      </c>
      <c r="O141">
        <v>0</v>
      </c>
      <c r="P141">
        <v>2</v>
      </c>
      <c r="Q141">
        <v>470</v>
      </c>
      <c r="R141">
        <v>2009</v>
      </c>
      <c r="S141">
        <v>231500</v>
      </c>
    </row>
    <row r="142" spans="1:19" x14ac:dyDescent="0.3">
      <c r="A142">
        <v>141</v>
      </c>
      <c r="B142">
        <v>20</v>
      </c>
      <c r="C142">
        <v>10500</v>
      </c>
      <c r="D142">
        <v>4</v>
      </c>
      <c r="E142">
        <v>5</v>
      </c>
      <c r="F142">
        <v>1971</v>
      </c>
      <c r="G142">
        <v>1971</v>
      </c>
      <c r="H142">
        <v>864</v>
      </c>
      <c r="I142">
        <v>864</v>
      </c>
      <c r="J142">
        <v>1</v>
      </c>
      <c r="K142">
        <v>0</v>
      </c>
      <c r="L142">
        <v>3</v>
      </c>
      <c r="M142">
        <v>1</v>
      </c>
      <c r="N142">
        <v>5</v>
      </c>
      <c r="O142">
        <v>1</v>
      </c>
      <c r="P142">
        <v>0</v>
      </c>
      <c r="Q142">
        <v>0</v>
      </c>
      <c r="R142">
        <v>2010</v>
      </c>
      <c r="S142">
        <v>115000</v>
      </c>
    </row>
    <row r="143" spans="1:19" x14ac:dyDescent="0.3">
      <c r="A143">
        <v>142</v>
      </c>
      <c r="B143">
        <v>20</v>
      </c>
      <c r="C143">
        <v>11645</v>
      </c>
      <c r="D143">
        <v>7</v>
      </c>
      <c r="E143">
        <v>5</v>
      </c>
      <c r="F143">
        <v>2005</v>
      </c>
      <c r="G143">
        <v>2005</v>
      </c>
      <c r="H143">
        <v>1734</v>
      </c>
      <c r="I143">
        <v>1734</v>
      </c>
      <c r="J143">
        <v>2</v>
      </c>
      <c r="K143">
        <v>0</v>
      </c>
      <c r="L143">
        <v>3</v>
      </c>
      <c r="M143">
        <v>1</v>
      </c>
      <c r="N143">
        <v>7</v>
      </c>
      <c r="O143">
        <v>0</v>
      </c>
      <c r="P143">
        <v>2</v>
      </c>
      <c r="Q143">
        <v>660</v>
      </c>
      <c r="R143">
        <v>2006</v>
      </c>
      <c r="S143">
        <v>260000</v>
      </c>
    </row>
    <row r="144" spans="1:19" x14ac:dyDescent="0.3">
      <c r="A144">
        <v>143</v>
      </c>
      <c r="B144">
        <v>50</v>
      </c>
      <c r="C144">
        <v>8520</v>
      </c>
      <c r="D144">
        <v>5</v>
      </c>
      <c r="E144">
        <v>4</v>
      </c>
      <c r="F144">
        <v>1952</v>
      </c>
      <c r="G144">
        <v>1952</v>
      </c>
      <c r="H144">
        <v>910</v>
      </c>
      <c r="I144">
        <v>1385</v>
      </c>
      <c r="J144">
        <v>2</v>
      </c>
      <c r="K144">
        <v>0</v>
      </c>
      <c r="L144">
        <v>4</v>
      </c>
      <c r="M144">
        <v>1</v>
      </c>
      <c r="N144">
        <v>6</v>
      </c>
      <c r="O144">
        <v>0</v>
      </c>
      <c r="P144">
        <v>2</v>
      </c>
      <c r="Q144">
        <v>720</v>
      </c>
      <c r="R144">
        <v>2010</v>
      </c>
      <c r="S144">
        <v>166000</v>
      </c>
    </row>
    <row r="145" spans="1:19" x14ac:dyDescent="0.3">
      <c r="A145">
        <v>144</v>
      </c>
      <c r="B145">
        <v>20</v>
      </c>
      <c r="C145">
        <v>10335</v>
      </c>
      <c r="D145">
        <v>7</v>
      </c>
      <c r="E145">
        <v>5</v>
      </c>
      <c r="F145">
        <v>1999</v>
      </c>
      <c r="G145">
        <v>1999</v>
      </c>
      <c r="H145">
        <v>1490</v>
      </c>
      <c r="I145">
        <v>1501</v>
      </c>
      <c r="J145">
        <v>2</v>
      </c>
      <c r="K145">
        <v>0</v>
      </c>
      <c r="L145">
        <v>3</v>
      </c>
      <c r="M145">
        <v>1</v>
      </c>
      <c r="N145">
        <v>6</v>
      </c>
      <c r="O145">
        <v>0</v>
      </c>
      <c r="P145">
        <v>2</v>
      </c>
      <c r="Q145">
        <v>577</v>
      </c>
      <c r="R145">
        <v>2009</v>
      </c>
      <c r="S145">
        <v>204000</v>
      </c>
    </row>
    <row r="146" spans="1:19" x14ac:dyDescent="0.3">
      <c r="A146">
        <v>145</v>
      </c>
      <c r="B146">
        <v>90</v>
      </c>
      <c r="C146">
        <v>9100</v>
      </c>
      <c r="D146">
        <v>5</v>
      </c>
      <c r="E146">
        <v>5</v>
      </c>
      <c r="F146">
        <v>1963</v>
      </c>
      <c r="G146">
        <v>1963</v>
      </c>
      <c r="H146">
        <v>1728</v>
      </c>
      <c r="I146">
        <v>1728</v>
      </c>
      <c r="J146">
        <v>2</v>
      </c>
      <c r="K146">
        <v>0</v>
      </c>
      <c r="L146">
        <v>6</v>
      </c>
      <c r="M146">
        <v>2</v>
      </c>
      <c r="N146">
        <v>10</v>
      </c>
      <c r="O146">
        <v>0</v>
      </c>
      <c r="P146">
        <v>2</v>
      </c>
      <c r="Q146">
        <v>504</v>
      </c>
      <c r="R146">
        <v>2006</v>
      </c>
      <c r="S146">
        <v>125000</v>
      </c>
    </row>
    <row r="147" spans="1:19" x14ac:dyDescent="0.3">
      <c r="A147">
        <v>146</v>
      </c>
      <c r="B147">
        <v>160</v>
      </c>
      <c r="C147">
        <v>2522</v>
      </c>
      <c r="D147">
        <v>6</v>
      </c>
      <c r="E147">
        <v>5</v>
      </c>
      <c r="F147">
        <v>2004</v>
      </c>
      <c r="G147">
        <v>2006</v>
      </c>
      <c r="H147">
        <v>970</v>
      </c>
      <c r="I147">
        <v>1709</v>
      </c>
      <c r="J147">
        <v>2</v>
      </c>
      <c r="K147">
        <v>0</v>
      </c>
      <c r="L147">
        <v>3</v>
      </c>
      <c r="M147">
        <v>1</v>
      </c>
      <c r="N147">
        <v>7</v>
      </c>
      <c r="O147">
        <v>0</v>
      </c>
      <c r="P147">
        <v>2</v>
      </c>
      <c r="Q147">
        <v>380</v>
      </c>
      <c r="R147">
        <v>2006</v>
      </c>
      <c r="S147">
        <v>130000</v>
      </c>
    </row>
    <row r="148" spans="1:19" x14ac:dyDescent="0.3">
      <c r="A148">
        <v>147</v>
      </c>
      <c r="B148">
        <v>30</v>
      </c>
      <c r="C148">
        <v>6120</v>
      </c>
      <c r="D148">
        <v>5</v>
      </c>
      <c r="E148">
        <v>7</v>
      </c>
      <c r="F148">
        <v>1931</v>
      </c>
      <c r="G148">
        <v>1993</v>
      </c>
      <c r="H148">
        <v>715</v>
      </c>
      <c r="I148">
        <v>875</v>
      </c>
      <c r="J148">
        <v>1</v>
      </c>
      <c r="K148">
        <v>0</v>
      </c>
      <c r="L148">
        <v>2</v>
      </c>
      <c r="M148">
        <v>1</v>
      </c>
      <c r="N148">
        <v>5</v>
      </c>
      <c r="O148">
        <v>0</v>
      </c>
      <c r="P148">
        <v>1</v>
      </c>
      <c r="Q148">
        <v>180</v>
      </c>
      <c r="R148">
        <v>2009</v>
      </c>
      <c r="S148">
        <v>105000</v>
      </c>
    </row>
    <row r="149" spans="1:19" x14ac:dyDescent="0.3">
      <c r="A149">
        <v>148</v>
      </c>
      <c r="B149">
        <v>60</v>
      </c>
      <c r="C149">
        <v>9505</v>
      </c>
      <c r="D149">
        <v>7</v>
      </c>
      <c r="E149">
        <v>5</v>
      </c>
      <c r="F149">
        <v>2001</v>
      </c>
      <c r="G149">
        <v>2001</v>
      </c>
      <c r="H149">
        <v>884</v>
      </c>
      <c r="I149">
        <v>2035</v>
      </c>
      <c r="J149">
        <v>2</v>
      </c>
      <c r="K149">
        <v>1</v>
      </c>
      <c r="L149">
        <v>3</v>
      </c>
      <c r="M149">
        <v>1</v>
      </c>
      <c r="N149">
        <v>8</v>
      </c>
      <c r="O149">
        <v>1</v>
      </c>
      <c r="P149">
        <v>2</v>
      </c>
      <c r="Q149">
        <v>434</v>
      </c>
      <c r="R149">
        <v>2010</v>
      </c>
      <c r="S149">
        <v>222500</v>
      </c>
    </row>
    <row r="150" spans="1:19" x14ac:dyDescent="0.3">
      <c r="A150">
        <v>149</v>
      </c>
      <c r="B150">
        <v>20</v>
      </c>
      <c r="C150">
        <v>7500</v>
      </c>
      <c r="D150">
        <v>7</v>
      </c>
      <c r="E150">
        <v>5</v>
      </c>
      <c r="F150">
        <v>2004</v>
      </c>
      <c r="G150">
        <v>2005</v>
      </c>
      <c r="H150">
        <v>1080</v>
      </c>
      <c r="I150">
        <v>1080</v>
      </c>
      <c r="J150">
        <v>1</v>
      </c>
      <c r="K150">
        <v>0</v>
      </c>
      <c r="L150">
        <v>3</v>
      </c>
      <c r="M150">
        <v>1</v>
      </c>
      <c r="N150">
        <v>6</v>
      </c>
      <c r="O150">
        <v>0</v>
      </c>
      <c r="P150">
        <v>0</v>
      </c>
      <c r="Q150">
        <v>0</v>
      </c>
      <c r="R150">
        <v>2008</v>
      </c>
      <c r="S150">
        <v>141000</v>
      </c>
    </row>
    <row r="151" spans="1:19" x14ac:dyDescent="0.3">
      <c r="A151">
        <v>150</v>
      </c>
      <c r="B151">
        <v>50</v>
      </c>
      <c r="C151">
        <v>6240</v>
      </c>
      <c r="D151">
        <v>5</v>
      </c>
      <c r="E151">
        <v>4</v>
      </c>
      <c r="F151">
        <v>1936</v>
      </c>
      <c r="G151">
        <v>1950</v>
      </c>
      <c r="H151">
        <v>896</v>
      </c>
      <c r="I151">
        <v>1344</v>
      </c>
      <c r="J151">
        <v>1</v>
      </c>
      <c r="K151">
        <v>0</v>
      </c>
      <c r="L151">
        <v>3</v>
      </c>
      <c r="M151">
        <v>1</v>
      </c>
      <c r="N151">
        <v>7</v>
      </c>
      <c r="O151">
        <v>0</v>
      </c>
      <c r="P151">
        <v>1</v>
      </c>
      <c r="Q151">
        <v>240</v>
      </c>
      <c r="R151">
        <v>2006</v>
      </c>
      <c r="S151">
        <v>115000</v>
      </c>
    </row>
    <row r="152" spans="1:19" x14ac:dyDescent="0.3">
      <c r="A152">
        <v>151</v>
      </c>
      <c r="B152">
        <v>20</v>
      </c>
      <c r="C152">
        <v>10356</v>
      </c>
      <c r="D152">
        <v>5</v>
      </c>
      <c r="E152">
        <v>6</v>
      </c>
      <c r="F152">
        <v>1975</v>
      </c>
      <c r="G152">
        <v>1975</v>
      </c>
      <c r="H152">
        <v>969</v>
      </c>
      <c r="I152">
        <v>969</v>
      </c>
      <c r="J152">
        <v>1</v>
      </c>
      <c r="K152">
        <v>1</v>
      </c>
      <c r="L152">
        <v>3</v>
      </c>
      <c r="M152">
        <v>1</v>
      </c>
      <c r="N152">
        <v>5</v>
      </c>
      <c r="O152">
        <v>0</v>
      </c>
      <c r="P152">
        <v>2</v>
      </c>
      <c r="Q152">
        <v>440</v>
      </c>
      <c r="R152">
        <v>2007</v>
      </c>
      <c r="S152">
        <v>122000</v>
      </c>
    </row>
    <row r="153" spans="1:19" x14ac:dyDescent="0.3">
      <c r="A153">
        <v>152</v>
      </c>
      <c r="B153">
        <v>20</v>
      </c>
      <c r="C153">
        <v>13891</v>
      </c>
      <c r="D153">
        <v>8</v>
      </c>
      <c r="E153">
        <v>5</v>
      </c>
      <c r="F153">
        <v>2007</v>
      </c>
      <c r="G153">
        <v>2008</v>
      </c>
      <c r="H153">
        <v>1710</v>
      </c>
      <c r="I153">
        <v>1710</v>
      </c>
      <c r="J153">
        <v>2</v>
      </c>
      <c r="K153">
        <v>0</v>
      </c>
      <c r="L153">
        <v>2</v>
      </c>
      <c r="M153">
        <v>1</v>
      </c>
      <c r="N153">
        <v>6</v>
      </c>
      <c r="O153">
        <v>1</v>
      </c>
      <c r="P153">
        <v>3</v>
      </c>
      <c r="Q153">
        <v>866</v>
      </c>
      <c r="R153">
        <v>2008</v>
      </c>
      <c r="S153">
        <v>372402</v>
      </c>
    </row>
    <row r="154" spans="1:19" x14ac:dyDescent="0.3">
      <c r="A154">
        <v>153</v>
      </c>
      <c r="B154">
        <v>60</v>
      </c>
      <c r="C154">
        <v>14803</v>
      </c>
      <c r="D154">
        <v>6</v>
      </c>
      <c r="E154">
        <v>5</v>
      </c>
      <c r="F154">
        <v>1971</v>
      </c>
      <c r="G154">
        <v>1971</v>
      </c>
      <c r="H154">
        <v>825</v>
      </c>
      <c r="I154">
        <v>1993</v>
      </c>
      <c r="J154">
        <v>2</v>
      </c>
      <c r="K154">
        <v>1</v>
      </c>
      <c r="L154">
        <v>4</v>
      </c>
      <c r="M154">
        <v>1</v>
      </c>
      <c r="N154">
        <v>8</v>
      </c>
      <c r="O154">
        <v>1</v>
      </c>
      <c r="P154">
        <v>2</v>
      </c>
      <c r="Q154">
        <v>495</v>
      </c>
      <c r="R154">
        <v>2006</v>
      </c>
      <c r="S154">
        <v>190000</v>
      </c>
    </row>
    <row r="155" spans="1:19" x14ac:dyDescent="0.3">
      <c r="A155">
        <v>154</v>
      </c>
      <c r="B155">
        <v>20</v>
      </c>
      <c r="C155">
        <v>13500</v>
      </c>
      <c r="D155">
        <v>6</v>
      </c>
      <c r="E155">
        <v>7</v>
      </c>
      <c r="F155">
        <v>1960</v>
      </c>
      <c r="G155">
        <v>1975</v>
      </c>
      <c r="H155">
        <v>1602</v>
      </c>
      <c r="I155">
        <v>1252</v>
      </c>
      <c r="J155">
        <v>1</v>
      </c>
      <c r="K155">
        <v>0</v>
      </c>
      <c r="L155">
        <v>1</v>
      </c>
      <c r="M155">
        <v>1</v>
      </c>
      <c r="N155">
        <v>4</v>
      </c>
      <c r="O155">
        <v>1</v>
      </c>
      <c r="P155">
        <v>2</v>
      </c>
      <c r="Q155">
        <v>564</v>
      </c>
      <c r="R155">
        <v>2008</v>
      </c>
      <c r="S155">
        <v>235000</v>
      </c>
    </row>
    <row r="156" spans="1:19" x14ac:dyDescent="0.3">
      <c r="A156">
        <v>155</v>
      </c>
      <c r="B156">
        <v>30</v>
      </c>
      <c r="C156">
        <v>11340</v>
      </c>
      <c r="D156">
        <v>6</v>
      </c>
      <c r="E156">
        <v>5</v>
      </c>
      <c r="F156">
        <v>1923</v>
      </c>
      <c r="G156">
        <v>1950</v>
      </c>
      <c r="H156">
        <v>1200</v>
      </c>
      <c r="I156">
        <v>1200</v>
      </c>
      <c r="J156">
        <v>1</v>
      </c>
      <c r="K156">
        <v>0</v>
      </c>
      <c r="L156">
        <v>4</v>
      </c>
      <c r="M156">
        <v>1</v>
      </c>
      <c r="N156">
        <v>7</v>
      </c>
      <c r="O156">
        <v>0</v>
      </c>
      <c r="P156">
        <v>1</v>
      </c>
      <c r="Q156">
        <v>312</v>
      </c>
      <c r="R156">
        <v>2006</v>
      </c>
      <c r="S156">
        <v>125000</v>
      </c>
    </row>
    <row r="157" spans="1:19" x14ac:dyDescent="0.3">
      <c r="A157">
        <v>156</v>
      </c>
      <c r="B157">
        <v>50</v>
      </c>
      <c r="C157">
        <v>9600</v>
      </c>
      <c r="D157">
        <v>6</v>
      </c>
      <c r="E157">
        <v>5</v>
      </c>
      <c r="F157">
        <v>1924</v>
      </c>
      <c r="G157">
        <v>1950</v>
      </c>
      <c r="H157">
        <v>572</v>
      </c>
      <c r="I157">
        <v>1096</v>
      </c>
      <c r="J157">
        <v>1</v>
      </c>
      <c r="K157">
        <v>0</v>
      </c>
      <c r="L157">
        <v>2</v>
      </c>
      <c r="M157">
        <v>1</v>
      </c>
      <c r="N157">
        <v>5</v>
      </c>
      <c r="O157">
        <v>0</v>
      </c>
      <c r="P157">
        <v>0</v>
      </c>
      <c r="Q157">
        <v>0</v>
      </c>
      <c r="R157">
        <v>2008</v>
      </c>
      <c r="S157">
        <v>79000</v>
      </c>
    </row>
    <row r="158" spans="1:19" x14ac:dyDescent="0.3">
      <c r="A158">
        <v>157</v>
      </c>
      <c r="B158">
        <v>20</v>
      </c>
      <c r="C158">
        <v>7200</v>
      </c>
      <c r="D158">
        <v>5</v>
      </c>
      <c r="E158">
        <v>7</v>
      </c>
      <c r="F158">
        <v>1950</v>
      </c>
      <c r="G158">
        <v>1950</v>
      </c>
      <c r="H158">
        <v>0</v>
      </c>
      <c r="I158">
        <v>1040</v>
      </c>
      <c r="J158">
        <v>1</v>
      </c>
      <c r="K158">
        <v>0</v>
      </c>
      <c r="L158">
        <v>2</v>
      </c>
      <c r="M158">
        <v>1</v>
      </c>
      <c r="N158">
        <v>5</v>
      </c>
      <c r="O158">
        <v>0</v>
      </c>
      <c r="P158">
        <v>2</v>
      </c>
      <c r="Q158">
        <v>625</v>
      </c>
      <c r="R158">
        <v>2006</v>
      </c>
      <c r="S158">
        <v>109500</v>
      </c>
    </row>
    <row r="159" spans="1:19" x14ac:dyDescent="0.3">
      <c r="A159">
        <v>158</v>
      </c>
      <c r="B159">
        <v>60</v>
      </c>
      <c r="C159">
        <v>12003</v>
      </c>
      <c r="D159">
        <v>8</v>
      </c>
      <c r="E159">
        <v>5</v>
      </c>
      <c r="F159">
        <v>2009</v>
      </c>
      <c r="G159">
        <v>2010</v>
      </c>
      <c r="H159">
        <v>774</v>
      </c>
      <c r="I159">
        <v>1968</v>
      </c>
      <c r="J159">
        <v>2</v>
      </c>
      <c r="K159">
        <v>1</v>
      </c>
      <c r="L159">
        <v>4</v>
      </c>
      <c r="M159">
        <v>1</v>
      </c>
      <c r="N159">
        <v>8</v>
      </c>
      <c r="O159">
        <v>1</v>
      </c>
      <c r="P159">
        <v>3</v>
      </c>
      <c r="Q159">
        <v>680</v>
      </c>
      <c r="R159">
        <v>2010</v>
      </c>
      <c r="S159">
        <v>269500</v>
      </c>
    </row>
    <row r="160" spans="1:19" x14ac:dyDescent="0.3">
      <c r="A160">
        <v>159</v>
      </c>
      <c r="B160">
        <v>60</v>
      </c>
      <c r="C160">
        <v>12552</v>
      </c>
      <c r="D160">
        <v>7</v>
      </c>
      <c r="E160">
        <v>5</v>
      </c>
      <c r="F160">
        <v>2004</v>
      </c>
      <c r="G160">
        <v>2005</v>
      </c>
      <c r="H160">
        <v>991</v>
      </c>
      <c r="I160">
        <v>1947</v>
      </c>
      <c r="J160">
        <v>2</v>
      </c>
      <c r="K160">
        <v>1</v>
      </c>
      <c r="L160">
        <v>3</v>
      </c>
      <c r="M160">
        <v>1</v>
      </c>
      <c r="N160">
        <v>8</v>
      </c>
      <c r="O160">
        <v>1</v>
      </c>
      <c r="P160">
        <v>2</v>
      </c>
      <c r="Q160">
        <v>678</v>
      </c>
      <c r="R160">
        <v>2010</v>
      </c>
      <c r="S160">
        <v>254900</v>
      </c>
    </row>
    <row r="161" spans="1:19" x14ac:dyDescent="0.3">
      <c r="A161">
        <v>160</v>
      </c>
      <c r="B161">
        <v>60</v>
      </c>
      <c r="C161">
        <v>19378</v>
      </c>
      <c r="D161">
        <v>7</v>
      </c>
      <c r="E161">
        <v>5</v>
      </c>
      <c r="F161">
        <v>2005</v>
      </c>
      <c r="G161">
        <v>2006</v>
      </c>
      <c r="H161">
        <v>1392</v>
      </c>
      <c r="I161">
        <v>2462</v>
      </c>
      <c r="J161">
        <v>2</v>
      </c>
      <c r="K161">
        <v>1</v>
      </c>
      <c r="L161">
        <v>4</v>
      </c>
      <c r="M161">
        <v>1</v>
      </c>
      <c r="N161">
        <v>9</v>
      </c>
      <c r="O161">
        <v>1</v>
      </c>
      <c r="P161">
        <v>2</v>
      </c>
      <c r="Q161">
        <v>576</v>
      </c>
      <c r="R161">
        <v>2006</v>
      </c>
      <c r="S161">
        <v>320000</v>
      </c>
    </row>
    <row r="162" spans="1:19" x14ac:dyDescent="0.3">
      <c r="A162">
        <v>161</v>
      </c>
      <c r="B162">
        <v>20</v>
      </c>
      <c r="C162">
        <v>11120</v>
      </c>
      <c r="D162">
        <v>6</v>
      </c>
      <c r="E162">
        <v>6</v>
      </c>
      <c r="F162">
        <v>1984</v>
      </c>
      <c r="G162">
        <v>1984</v>
      </c>
      <c r="H162">
        <v>1232</v>
      </c>
      <c r="I162">
        <v>1232</v>
      </c>
      <c r="J162">
        <v>2</v>
      </c>
      <c r="K162">
        <v>0</v>
      </c>
      <c r="L162">
        <v>3</v>
      </c>
      <c r="M162">
        <v>1</v>
      </c>
      <c r="N162">
        <v>6</v>
      </c>
      <c r="O162">
        <v>0</v>
      </c>
      <c r="P162">
        <v>2</v>
      </c>
      <c r="Q162">
        <v>516</v>
      </c>
      <c r="R162">
        <v>2008</v>
      </c>
      <c r="S162">
        <v>162500</v>
      </c>
    </row>
    <row r="163" spans="1:19" x14ac:dyDescent="0.3">
      <c r="A163">
        <v>162</v>
      </c>
      <c r="B163">
        <v>60</v>
      </c>
      <c r="C163">
        <v>13688</v>
      </c>
      <c r="D163">
        <v>9</v>
      </c>
      <c r="E163">
        <v>5</v>
      </c>
      <c r="F163">
        <v>2003</v>
      </c>
      <c r="G163">
        <v>2004</v>
      </c>
      <c r="H163">
        <v>1572</v>
      </c>
      <c r="I163">
        <v>2668</v>
      </c>
      <c r="J163">
        <v>2</v>
      </c>
      <c r="K163">
        <v>1</v>
      </c>
      <c r="L163">
        <v>3</v>
      </c>
      <c r="M163">
        <v>1</v>
      </c>
      <c r="N163">
        <v>10</v>
      </c>
      <c r="O163">
        <v>2</v>
      </c>
      <c r="P163">
        <v>3</v>
      </c>
      <c r="Q163">
        <v>726</v>
      </c>
      <c r="R163">
        <v>2008</v>
      </c>
      <c r="S163">
        <v>412500</v>
      </c>
    </row>
    <row r="164" spans="1:19" x14ac:dyDescent="0.3">
      <c r="A164">
        <v>163</v>
      </c>
      <c r="B164">
        <v>20</v>
      </c>
      <c r="C164">
        <v>12182</v>
      </c>
      <c r="D164">
        <v>7</v>
      </c>
      <c r="E164">
        <v>5</v>
      </c>
      <c r="F164">
        <v>2005</v>
      </c>
      <c r="G164">
        <v>2005</v>
      </c>
      <c r="H164">
        <v>1541</v>
      </c>
      <c r="I164">
        <v>1541</v>
      </c>
      <c r="J164">
        <v>2</v>
      </c>
      <c r="K164">
        <v>0</v>
      </c>
      <c r="L164">
        <v>3</v>
      </c>
      <c r="M164">
        <v>1</v>
      </c>
      <c r="N164">
        <v>7</v>
      </c>
      <c r="O164">
        <v>1</v>
      </c>
      <c r="P164">
        <v>2</v>
      </c>
      <c r="Q164">
        <v>532</v>
      </c>
      <c r="R164">
        <v>2010</v>
      </c>
      <c r="S164">
        <v>220000</v>
      </c>
    </row>
    <row r="165" spans="1:19" x14ac:dyDescent="0.3">
      <c r="A165">
        <v>164</v>
      </c>
      <c r="B165">
        <v>45</v>
      </c>
      <c r="C165">
        <v>5500</v>
      </c>
      <c r="D165">
        <v>4</v>
      </c>
      <c r="E165">
        <v>6</v>
      </c>
      <c r="F165">
        <v>1956</v>
      </c>
      <c r="G165">
        <v>1956</v>
      </c>
      <c r="H165">
        <v>882</v>
      </c>
      <c r="I165">
        <v>882</v>
      </c>
      <c r="J165">
        <v>1</v>
      </c>
      <c r="K165">
        <v>0</v>
      </c>
      <c r="L165">
        <v>1</v>
      </c>
      <c r="M165">
        <v>1</v>
      </c>
      <c r="N165">
        <v>4</v>
      </c>
      <c r="O165">
        <v>0</v>
      </c>
      <c r="P165">
        <v>0</v>
      </c>
      <c r="Q165">
        <v>0</v>
      </c>
      <c r="R165">
        <v>2007</v>
      </c>
      <c r="S165">
        <v>103200</v>
      </c>
    </row>
    <row r="166" spans="1:19" x14ac:dyDescent="0.3">
      <c r="A166">
        <v>165</v>
      </c>
      <c r="B166">
        <v>40</v>
      </c>
      <c r="C166">
        <v>5400</v>
      </c>
      <c r="D166">
        <v>6</v>
      </c>
      <c r="E166">
        <v>7</v>
      </c>
      <c r="F166">
        <v>1926</v>
      </c>
      <c r="G166">
        <v>2004</v>
      </c>
      <c r="H166">
        <v>1149</v>
      </c>
      <c r="I166">
        <v>1616</v>
      </c>
      <c r="J166">
        <v>2</v>
      </c>
      <c r="K166">
        <v>0</v>
      </c>
      <c r="L166">
        <v>3</v>
      </c>
      <c r="M166">
        <v>1</v>
      </c>
      <c r="N166">
        <v>5</v>
      </c>
      <c r="O166">
        <v>0</v>
      </c>
      <c r="P166">
        <v>1</v>
      </c>
      <c r="Q166">
        <v>216</v>
      </c>
      <c r="R166">
        <v>2007</v>
      </c>
      <c r="S166">
        <v>152000</v>
      </c>
    </row>
    <row r="167" spans="1:19" x14ac:dyDescent="0.3">
      <c r="A167">
        <v>166</v>
      </c>
      <c r="B167">
        <v>190</v>
      </c>
      <c r="C167">
        <v>10106</v>
      </c>
      <c r="D167">
        <v>5</v>
      </c>
      <c r="E167">
        <v>7</v>
      </c>
      <c r="F167">
        <v>1940</v>
      </c>
      <c r="G167">
        <v>1999</v>
      </c>
      <c r="H167">
        <v>644</v>
      </c>
      <c r="I167">
        <v>1355</v>
      </c>
      <c r="J167">
        <v>2</v>
      </c>
      <c r="K167">
        <v>0</v>
      </c>
      <c r="L167">
        <v>4</v>
      </c>
      <c r="M167">
        <v>2</v>
      </c>
      <c r="N167">
        <v>6</v>
      </c>
      <c r="O167">
        <v>0</v>
      </c>
      <c r="P167">
        <v>0</v>
      </c>
      <c r="Q167">
        <v>0</v>
      </c>
      <c r="R167">
        <v>2008</v>
      </c>
      <c r="S167">
        <v>127500</v>
      </c>
    </row>
    <row r="168" spans="1:19" x14ac:dyDescent="0.3">
      <c r="A168">
        <v>167</v>
      </c>
      <c r="B168">
        <v>20</v>
      </c>
      <c r="C168">
        <v>10708</v>
      </c>
      <c r="D168">
        <v>5</v>
      </c>
      <c r="E168">
        <v>5</v>
      </c>
      <c r="F168">
        <v>1955</v>
      </c>
      <c r="G168">
        <v>1993</v>
      </c>
      <c r="H168">
        <v>1617</v>
      </c>
      <c r="I168">
        <v>1867</v>
      </c>
      <c r="J168">
        <v>1</v>
      </c>
      <c r="K168">
        <v>0</v>
      </c>
      <c r="L168">
        <v>2</v>
      </c>
      <c r="M168">
        <v>1</v>
      </c>
      <c r="N168">
        <v>7</v>
      </c>
      <c r="O168">
        <v>3</v>
      </c>
      <c r="P168">
        <v>1</v>
      </c>
      <c r="Q168">
        <v>303</v>
      </c>
      <c r="R168">
        <v>2009</v>
      </c>
      <c r="S168">
        <v>190000</v>
      </c>
    </row>
    <row r="169" spans="1:19" x14ac:dyDescent="0.3">
      <c r="A169">
        <v>168</v>
      </c>
      <c r="B169">
        <v>60</v>
      </c>
      <c r="C169">
        <v>10562</v>
      </c>
      <c r="D169">
        <v>8</v>
      </c>
      <c r="E169">
        <v>5</v>
      </c>
      <c r="F169">
        <v>2007</v>
      </c>
      <c r="G169">
        <v>2007</v>
      </c>
      <c r="H169">
        <v>1582</v>
      </c>
      <c r="I169">
        <v>2161</v>
      </c>
      <c r="J169">
        <v>1</v>
      </c>
      <c r="K169">
        <v>1</v>
      </c>
      <c r="L169">
        <v>3</v>
      </c>
      <c r="M169">
        <v>1</v>
      </c>
      <c r="N169">
        <v>8</v>
      </c>
      <c r="O169">
        <v>1</v>
      </c>
      <c r="P169">
        <v>3</v>
      </c>
      <c r="Q169">
        <v>789</v>
      </c>
      <c r="R169">
        <v>2007</v>
      </c>
      <c r="S169">
        <v>325624</v>
      </c>
    </row>
    <row r="170" spans="1:19" x14ac:dyDescent="0.3">
      <c r="A170">
        <v>169</v>
      </c>
      <c r="B170">
        <v>60</v>
      </c>
      <c r="C170">
        <v>8244</v>
      </c>
      <c r="D170">
        <v>7</v>
      </c>
      <c r="E170">
        <v>5</v>
      </c>
      <c r="F170">
        <v>2004</v>
      </c>
      <c r="G170">
        <v>2004</v>
      </c>
      <c r="H170">
        <v>840</v>
      </c>
      <c r="I170">
        <v>1720</v>
      </c>
      <c r="J170">
        <v>2</v>
      </c>
      <c r="K170">
        <v>1</v>
      </c>
      <c r="L170">
        <v>3</v>
      </c>
      <c r="M170">
        <v>1</v>
      </c>
      <c r="N170">
        <v>7</v>
      </c>
      <c r="O170">
        <v>1</v>
      </c>
      <c r="P170">
        <v>2</v>
      </c>
      <c r="Q170">
        <v>440</v>
      </c>
      <c r="R170">
        <v>2007</v>
      </c>
      <c r="S170">
        <v>183500</v>
      </c>
    </row>
    <row r="171" spans="1:19" x14ac:dyDescent="0.3">
      <c r="A171">
        <v>170</v>
      </c>
      <c r="B171">
        <v>20</v>
      </c>
      <c r="C171">
        <v>16669</v>
      </c>
      <c r="D171">
        <v>8</v>
      </c>
      <c r="E171">
        <v>6</v>
      </c>
      <c r="F171">
        <v>1981</v>
      </c>
      <c r="G171">
        <v>1981</v>
      </c>
      <c r="H171">
        <v>1686</v>
      </c>
      <c r="I171">
        <v>1707</v>
      </c>
      <c r="J171">
        <v>2</v>
      </c>
      <c r="K171">
        <v>1</v>
      </c>
      <c r="L171">
        <v>2</v>
      </c>
      <c r="M171">
        <v>1</v>
      </c>
      <c r="N171">
        <v>6</v>
      </c>
      <c r="O171">
        <v>1</v>
      </c>
      <c r="P171">
        <v>2</v>
      </c>
      <c r="Q171">
        <v>511</v>
      </c>
      <c r="R171">
        <v>2006</v>
      </c>
      <c r="S171">
        <v>228000</v>
      </c>
    </row>
    <row r="172" spans="1:19" x14ac:dyDescent="0.3">
      <c r="A172">
        <v>171</v>
      </c>
      <c r="B172">
        <v>50</v>
      </c>
      <c r="C172">
        <v>12358</v>
      </c>
      <c r="D172">
        <v>5</v>
      </c>
      <c r="E172">
        <v>6</v>
      </c>
      <c r="F172">
        <v>1941</v>
      </c>
      <c r="G172">
        <v>1950</v>
      </c>
      <c r="H172">
        <v>720</v>
      </c>
      <c r="I172">
        <v>1382</v>
      </c>
      <c r="J172">
        <v>1</v>
      </c>
      <c r="K172">
        <v>1</v>
      </c>
      <c r="L172">
        <v>2</v>
      </c>
      <c r="M172">
        <v>1</v>
      </c>
      <c r="N172">
        <v>7</v>
      </c>
      <c r="O172">
        <v>0</v>
      </c>
      <c r="P172">
        <v>2</v>
      </c>
      <c r="Q172">
        <v>660</v>
      </c>
      <c r="R172">
        <v>2007</v>
      </c>
      <c r="S172">
        <v>128500</v>
      </c>
    </row>
    <row r="173" spans="1:19" x14ac:dyDescent="0.3">
      <c r="A173">
        <v>172</v>
      </c>
      <c r="B173">
        <v>20</v>
      </c>
      <c r="C173">
        <v>31770</v>
      </c>
      <c r="D173">
        <v>6</v>
      </c>
      <c r="E173">
        <v>5</v>
      </c>
      <c r="F173">
        <v>1960</v>
      </c>
      <c r="G173">
        <v>1960</v>
      </c>
      <c r="H173">
        <v>1080</v>
      </c>
      <c r="I173">
        <v>1656</v>
      </c>
      <c r="J173">
        <v>1</v>
      </c>
      <c r="K173">
        <v>0</v>
      </c>
      <c r="L173">
        <v>3</v>
      </c>
      <c r="M173">
        <v>1</v>
      </c>
      <c r="N173">
        <v>7</v>
      </c>
      <c r="O173">
        <v>2</v>
      </c>
      <c r="P173">
        <v>2</v>
      </c>
      <c r="Q173">
        <v>528</v>
      </c>
      <c r="R173">
        <v>2010</v>
      </c>
      <c r="S173">
        <v>215000</v>
      </c>
    </row>
    <row r="174" spans="1:19" x14ac:dyDescent="0.3">
      <c r="A174">
        <v>173</v>
      </c>
      <c r="B174">
        <v>160</v>
      </c>
      <c r="C174">
        <v>5306</v>
      </c>
      <c r="D174">
        <v>7</v>
      </c>
      <c r="E174">
        <v>7</v>
      </c>
      <c r="F174">
        <v>1987</v>
      </c>
      <c r="G174">
        <v>1987</v>
      </c>
      <c r="H174">
        <v>1064</v>
      </c>
      <c r="I174">
        <v>1767</v>
      </c>
      <c r="J174">
        <v>2</v>
      </c>
      <c r="K174">
        <v>0</v>
      </c>
      <c r="L174">
        <v>2</v>
      </c>
      <c r="M174">
        <v>1</v>
      </c>
      <c r="N174">
        <v>5</v>
      </c>
      <c r="O174">
        <v>1</v>
      </c>
      <c r="P174">
        <v>2</v>
      </c>
      <c r="Q174">
        <v>504</v>
      </c>
      <c r="R174">
        <v>2006</v>
      </c>
      <c r="S174">
        <v>239000</v>
      </c>
    </row>
    <row r="175" spans="1:19" x14ac:dyDescent="0.3">
      <c r="A175">
        <v>174</v>
      </c>
      <c r="B175">
        <v>20</v>
      </c>
      <c r="C175">
        <v>10197</v>
      </c>
      <c r="D175">
        <v>6</v>
      </c>
      <c r="E175">
        <v>5</v>
      </c>
      <c r="F175">
        <v>1961</v>
      </c>
      <c r="G175">
        <v>1961</v>
      </c>
      <c r="H175">
        <v>1362</v>
      </c>
      <c r="I175">
        <v>1362</v>
      </c>
      <c r="J175">
        <v>1</v>
      </c>
      <c r="K175">
        <v>1</v>
      </c>
      <c r="L175">
        <v>3</v>
      </c>
      <c r="M175">
        <v>1</v>
      </c>
      <c r="N175">
        <v>6</v>
      </c>
      <c r="O175">
        <v>1</v>
      </c>
      <c r="P175">
        <v>2</v>
      </c>
      <c r="Q175">
        <v>504</v>
      </c>
      <c r="R175">
        <v>2008</v>
      </c>
      <c r="S175">
        <v>163000</v>
      </c>
    </row>
    <row r="176" spans="1:19" x14ac:dyDescent="0.3">
      <c r="A176">
        <v>175</v>
      </c>
      <c r="B176">
        <v>20</v>
      </c>
      <c r="C176">
        <v>12416</v>
      </c>
      <c r="D176">
        <v>6</v>
      </c>
      <c r="E176">
        <v>5</v>
      </c>
      <c r="F176">
        <v>1986</v>
      </c>
      <c r="G176">
        <v>1986</v>
      </c>
      <c r="H176">
        <v>1606</v>
      </c>
      <c r="I176">
        <v>1651</v>
      </c>
      <c r="J176">
        <v>2</v>
      </c>
      <c r="K176">
        <v>0</v>
      </c>
      <c r="L176">
        <v>3</v>
      </c>
      <c r="M176">
        <v>1</v>
      </c>
      <c r="N176">
        <v>7</v>
      </c>
      <c r="O176">
        <v>1</v>
      </c>
      <c r="P176">
        <v>2</v>
      </c>
      <c r="Q176">
        <v>616</v>
      </c>
      <c r="R176">
        <v>2008</v>
      </c>
      <c r="S176">
        <v>184000</v>
      </c>
    </row>
    <row r="177" spans="1:19" x14ac:dyDescent="0.3">
      <c r="A177">
        <v>176</v>
      </c>
      <c r="B177">
        <v>20</v>
      </c>
      <c r="C177">
        <v>12615</v>
      </c>
      <c r="D177">
        <v>6</v>
      </c>
      <c r="E177">
        <v>7</v>
      </c>
      <c r="F177">
        <v>1950</v>
      </c>
      <c r="G177">
        <v>2001</v>
      </c>
      <c r="H177">
        <v>1202</v>
      </c>
      <c r="I177">
        <v>2158</v>
      </c>
      <c r="J177">
        <v>2</v>
      </c>
      <c r="K177">
        <v>0</v>
      </c>
      <c r="L177">
        <v>4</v>
      </c>
      <c r="M177">
        <v>1</v>
      </c>
      <c r="N177">
        <v>7</v>
      </c>
      <c r="O177">
        <v>1</v>
      </c>
      <c r="P177">
        <v>2</v>
      </c>
      <c r="Q177">
        <v>576</v>
      </c>
      <c r="R177">
        <v>2007</v>
      </c>
      <c r="S177">
        <v>243000</v>
      </c>
    </row>
    <row r="178" spans="1:19" x14ac:dyDescent="0.3">
      <c r="A178">
        <v>177</v>
      </c>
      <c r="B178">
        <v>60</v>
      </c>
      <c r="C178">
        <v>10029</v>
      </c>
      <c r="D178">
        <v>6</v>
      </c>
      <c r="E178">
        <v>5</v>
      </c>
      <c r="F178">
        <v>1988</v>
      </c>
      <c r="G178">
        <v>1989</v>
      </c>
      <c r="H178">
        <v>1151</v>
      </c>
      <c r="I178">
        <v>2060</v>
      </c>
      <c r="J178">
        <v>2</v>
      </c>
      <c r="K178">
        <v>1</v>
      </c>
      <c r="L178">
        <v>4</v>
      </c>
      <c r="M178">
        <v>1</v>
      </c>
      <c r="N178">
        <v>8</v>
      </c>
      <c r="O178">
        <v>1</v>
      </c>
      <c r="P178">
        <v>2</v>
      </c>
      <c r="Q178">
        <v>521</v>
      </c>
      <c r="R178">
        <v>2007</v>
      </c>
      <c r="S178">
        <v>211000</v>
      </c>
    </row>
    <row r="179" spans="1:19" x14ac:dyDescent="0.3">
      <c r="A179">
        <v>178</v>
      </c>
      <c r="B179">
        <v>50</v>
      </c>
      <c r="C179">
        <v>13650</v>
      </c>
      <c r="D179">
        <v>5</v>
      </c>
      <c r="E179">
        <v>5</v>
      </c>
      <c r="F179">
        <v>1958</v>
      </c>
      <c r="G179">
        <v>1958</v>
      </c>
      <c r="H179">
        <v>1052</v>
      </c>
      <c r="I179">
        <v>1920</v>
      </c>
      <c r="J179">
        <v>2</v>
      </c>
      <c r="K179">
        <v>0</v>
      </c>
      <c r="L179">
        <v>4</v>
      </c>
      <c r="M179">
        <v>1</v>
      </c>
      <c r="N179">
        <v>8</v>
      </c>
      <c r="O179">
        <v>1</v>
      </c>
      <c r="P179">
        <v>2</v>
      </c>
      <c r="Q179">
        <v>451</v>
      </c>
      <c r="R179">
        <v>2006</v>
      </c>
      <c r="S179">
        <v>172500</v>
      </c>
    </row>
    <row r="180" spans="1:19" x14ac:dyDescent="0.3">
      <c r="A180">
        <v>179</v>
      </c>
      <c r="B180">
        <v>20</v>
      </c>
      <c r="C180">
        <v>17423</v>
      </c>
      <c r="D180">
        <v>9</v>
      </c>
      <c r="E180">
        <v>5</v>
      </c>
      <c r="F180">
        <v>2008</v>
      </c>
      <c r="G180">
        <v>2009</v>
      </c>
      <c r="H180">
        <v>2216</v>
      </c>
      <c r="I180">
        <v>2234</v>
      </c>
      <c r="J180">
        <v>2</v>
      </c>
      <c r="K180">
        <v>0</v>
      </c>
      <c r="L180">
        <v>1</v>
      </c>
      <c r="M180">
        <v>1</v>
      </c>
      <c r="N180">
        <v>9</v>
      </c>
      <c r="O180">
        <v>1</v>
      </c>
      <c r="P180">
        <v>3</v>
      </c>
      <c r="Q180">
        <v>1166</v>
      </c>
      <c r="R180">
        <v>2009</v>
      </c>
      <c r="S180">
        <v>501837</v>
      </c>
    </row>
    <row r="181" spans="1:19" x14ac:dyDescent="0.3">
      <c r="A181">
        <v>180</v>
      </c>
      <c r="B181">
        <v>30</v>
      </c>
      <c r="C181">
        <v>8520</v>
      </c>
      <c r="D181">
        <v>5</v>
      </c>
      <c r="E181">
        <v>6</v>
      </c>
      <c r="F181">
        <v>1923</v>
      </c>
      <c r="G181">
        <v>2006</v>
      </c>
      <c r="H181">
        <v>968</v>
      </c>
      <c r="I181">
        <v>968</v>
      </c>
      <c r="J181">
        <v>1</v>
      </c>
      <c r="K181">
        <v>0</v>
      </c>
      <c r="L181">
        <v>2</v>
      </c>
      <c r="M181">
        <v>1</v>
      </c>
      <c r="N181">
        <v>5</v>
      </c>
      <c r="O181">
        <v>0</v>
      </c>
      <c r="P181">
        <v>2</v>
      </c>
      <c r="Q181">
        <v>480</v>
      </c>
      <c r="R181">
        <v>2007</v>
      </c>
      <c r="S181">
        <v>100000</v>
      </c>
    </row>
    <row r="182" spans="1:19" x14ac:dyDescent="0.3">
      <c r="A182">
        <v>181</v>
      </c>
      <c r="B182">
        <v>160</v>
      </c>
      <c r="C182">
        <v>2117</v>
      </c>
      <c r="D182">
        <v>6</v>
      </c>
      <c r="E182">
        <v>5</v>
      </c>
      <c r="F182">
        <v>2000</v>
      </c>
      <c r="G182">
        <v>2000</v>
      </c>
      <c r="H182">
        <v>756</v>
      </c>
      <c r="I182">
        <v>1525</v>
      </c>
      <c r="J182">
        <v>2</v>
      </c>
      <c r="K182">
        <v>1</v>
      </c>
      <c r="L182">
        <v>3</v>
      </c>
      <c r="M182">
        <v>1</v>
      </c>
      <c r="N182">
        <v>5</v>
      </c>
      <c r="O182">
        <v>1</v>
      </c>
      <c r="P182">
        <v>2</v>
      </c>
      <c r="Q182">
        <v>440</v>
      </c>
      <c r="R182">
        <v>2007</v>
      </c>
      <c r="S182">
        <v>177000</v>
      </c>
    </row>
    <row r="183" spans="1:19" x14ac:dyDescent="0.3">
      <c r="A183">
        <v>182</v>
      </c>
      <c r="B183">
        <v>70</v>
      </c>
      <c r="C183">
        <v>7588</v>
      </c>
      <c r="D183">
        <v>7</v>
      </c>
      <c r="E183">
        <v>6</v>
      </c>
      <c r="F183">
        <v>1920</v>
      </c>
      <c r="G183">
        <v>1950</v>
      </c>
      <c r="H183">
        <v>793</v>
      </c>
      <c r="I183">
        <v>1802</v>
      </c>
      <c r="J183">
        <v>1</v>
      </c>
      <c r="K183">
        <v>1</v>
      </c>
      <c r="L183">
        <v>4</v>
      </c>
      <c r="M183">
        <v>1</v>
      </c>
      <c r="N183">
        <v>9</v>
      </c>
      <c r="O183">
        <v>1</v>
      </c>
      <c r="P183">
        <v>1</v>
      </c>
      <c r="Q183">
        <v>216</v>
      </c>
      <c r="R183">
        <v>2006</v>
      </c>
      <c r="S183">
        <v>200100</v>
      </c>
    </row>
    <row r="184" spans="1:19" x14ac:dyDescent="0.3">
      <c r="A184">
        <v>183</v>
      </c>
      <c r="B184">
        <v>20</v>
      </c>
      <c r="C184">
        <v>9060</v>
      </c>
      <c r="D184">
        <v>5</v>
      </c>
      <c r="E184">
        <v>6</v>
      </c>
      <c r="F184">
        <v>1957</v>
      </c>
      <c r="G184">
        <v>2006</v>
      </c>
      <c r="H184">
        <v>0</v>
      </c>
      <c r="I184">
        <v>1340</v>
      </c>
      <c r="J184">
        <v>1</v>
      </c>
      <c r="K184">
        <v>0</v>
      </c>
      <c r="L184">
        <v>3</v>
      </c>
      <c r="M184">
        <v>1</v>
      </c>
      <c r="N184">
        <v>7</v>
      </c>
      <c r="O184">
        <v>1</v>
      </c>
      <c r="P184">
        <v>1</v>
      </c>
      <c r="Q184">
        <v>252</v>
      </c>
      <c r="R184">
        <v>2007</v>
      </c>
      <c r="S184">
        <v>120000</v>
      </c>
    </row>
    <row r="185" spans="1:19" x14ac:dyDescent="0.3">
      <c r="A185">
        <v>184</v>
      </c>
      <c r="B185">
        <v>50</v>
      </c>
      <c r="C185">
        <v>11426</v>
      </c>
      <c r="D185">
        <v>7</v>
      </c>
      <c r="E185">
        <v>5</v>
      </c>
      <c r="F185">
        <v>2003</v>
      </c>
      <c r="G185">
        <v>2003</v>
      </c>
      <c r="H185">
        <v>1362</v>
      </c>
      <c r="I185">
        <v>2082</v>
      </c>
      <c r="J185">
        <v>2</v>
      </c>
      <c r="K185">
        <v>1</v>
      </c>
      <c r="L185">
        <v>3</v>
      </c>
      <c r="M185">
        <v>1</v>
      </c>
      <c r="N185">
        <v>6</v>
      </c>
      <c r="O185">
        <v>0</v>
      </c>
      <c r="P185">
        <v>2</v>
      </c>
      <c r="Q185">
        <v>484</v>
      </c>
      <c r="R185">
        <v>2008</v>
      </c>
      <c r="S185">
        <v>200000</v>
      </c>
    </row>
    <row r="186" spans="1:19" x14ac:dyDescent="0.3">
      <c r="A186">
        <v>185</v>
      </c>
      <c r="B186">
        <v>50</v>
      </c>
      <c r="C186">
        <v>7438</v>
      </c>
      <c r="D186">
        <v>5</v>
      </c>
      <c r="E186">
        <v>8</v>
      </c>
      <c r="F186">
        <v>1908</v>
      </c>
      <c r="G186">
        <v>1991</v>
      </c>
      <c r="H186">
        <v>504</v>
      </c>
      <c r="I186">
        <v>1252</v>
      </c>
      <c r="J186">
        <v>1</v>
      </c>
      <c r="K186">
        <v>0</v>
      </c>
      <c r="L186">
        <v>3</v>
      </c>
      <c r="M186">
        <v>1</v>
      </c>
      <c r="N186">
        <v>5</v>
      </c>
      <c r="O186">
        <v>0</v>
      </c>
      <c r="P186">
        <v>2</v>
      </c>
      <c r="Q186">
        <v>576</v>
      </c>
      <c r="R186">
        <v>2006</v>
      </c>
      <c r="S186">
        <v>127000</v>
      </c>
    </row>
    <row r="187" spans="1:19" x14ac:dyDescent="0.3">
      <c r="A187">
        <v>186</v>
      </c>
      <c r="B187">
        <v>75</v>
      </c>
      <c r="C187">
        <v>22950</v>
      </c>
      <c r="D187">
        <v>10</v>
      </c>
      <c r="E187">
        <v>9</v>
      </c>
      <c r="F187">
        <v>1892</v>
      </c>
      <c r="G187">
        <v>1993</v>
      </c>
      <c r="H187">
        <v>1107</v>
      </c>
      <c r="I187">
        <v>3608</v>
      </c>
      <c r="J187">
        <v>2</v>
      </c>
      <c r="K187">
        <v>1</v>
      </c>
      <c r="L187">
        <v>4</v>
      </c>
      <c r="M187">
        <v>1</v>
      </c>
      <c r="N187">
        <v>12</v>
      </c>
      <c r="O187">
        <v>2</v>
      </c>
      <c r="P187">
        <v>3</v>
      </c>
      <c r="Q187">
        <v>840</v>
      </c>
      <c r="R187">
        <v>2006</v>
      </c>
      <c r="S187">
        <v>475000</v>
      </c>
    </row>
    <row r="188" spans="1:19" x14ac:dyDescent="0.3">
      <c r="A188">
        <v>187</v>
      </c>
      <c r="B188">
        <v>80</v>
      </c>
      <c r="C188">
        <v>9947</v>
      </c>
      <c r="D188">
        <v>7</v>
      </c>
      <c r="E188">
        <v>5</v>
      </c>
      <c r="F188">
        <v>1990</v>
      </c>
      <c r="G188">
        <v>1991</v>
      </c>
      <c r="H188">
        <v>1188</v>
      </c>
      <c r="I188">
        <v>1217</v>
      </c>
      <c r="J188">
        <v>2</v>
      </c>
      <c r="K188">
        <v>0</v>
      </c>
      <c r="L188">
        <v>3</v>
      </c>
      <c r="M188">
        <v>1</v>
      </c>
      <c r="N188">
        <v>6</v>
      </c>
      <c r="O188">
        <v>0</v>
      </c>
      <c r="P188">
        <v>2</v>
      </c>
      <c r="Q188">
        <v>497</v>
      </c>
      <c r="R188">
        <v>2009</v>
      </c>
      <c r="S188">
        <v>173000</v>
      </c>
    </row>
    <row r="189" spans="1:19" x14ac:dyDescent="0.3">
      <c r="A189">
        <v>188</v>
      </c>
      <c r="B189">
        <v>50</v>
      </c>
      <c r="C189">
        <v>10410</v>
      </c>
      <c r="D189">
        <v>5</v>
      </c>
      <c r="E189">
        <v>7</v>
      </c>
      <c r="F189">
        <v>1916</v>
      </c>
      <c r="G189">
        <v>1987</v>
      </c>
      <c r="H189">
        <v>660</v>
      </c>
      <c r="I189">
        <v>1656</v>
      </c>
      <c r="J189">
        <v>2</v>
      </c>
      <c r="K189">
        <v>1</v>
      </c>
      <c r="L189">
        <v>3</v>
      </c>
      <c r="M189">
        <v>1</v>
      </c>
      <c r="N189">
        <v>8</v>
      </c>
      <c r="O189">
        <v>0</v>
      </c>
      <c r="P189">
        <v>1</v>
      </c>
      <c r="Q189">
        <v>180</v>
      </c>
      <c r="R189">
        <v>2009</v>
      </c>
      <c r="S189">
        <v>135000</v>
      </c>
    </row>
    <row r="190" spans="1:19" x14ac:dyDescent="0.3">
      <c r="A190">
        <v>189</v>
      </c>
      <c r="B190">
        <v>90</v>
      </c>
      <c r="C190">
        <v>7018</v>
      </c>
      <c r="D190">
        <v>5</v>
      </c>
      <c r="E190">
        <v>5</v>
      </c>
      <c r="F190">
        <v>1979</v>
      </c>
      <c r="G190">
        <v>1979</v>
      </c>
      <c r="H190">
        <v>1086</v>
      </c>
      <c r="I190">
        <v>1224</v>
      </c>
      <c r="J190">
        <v>0</v>
      </c>
      <c r="K190">
        <v>2</v>
      </c>
      <c r="L190">
        <v>2</v>
      </c>
      <c r="M190">
        <v>2</v>
      </c>
      <c r="N190">
        <v>6</v>
      </c>
      <c r="O190">
        <v>2</v>
      </c>
      <c r="P190">
        <v>2</v>
      </c>
      <c r="Q190">
        <v>528</v>
      </c>
      <c r="R190">
        <v>2009</v>
      </c>
      <c r="S190">
        <v>153337</v>
      </c>
    </row>
    <row r="191" spans="1:19" x14ac:dyDescent="0.3">
      <c r="A191">
        <v>190</v>
      </c>
      <c r="B191">
        <v>120</v>
      </c>
      <c r="C191">
        <v>4923</v>
      </c>
      <c r="D191">
        <v>8</v>
      </c>
      <c r="E191">
        <v>5</v>
      </c>
      <c r="F191">
        <v>2001</v>
      </c>
      <c r="G191">
        <v>2002</v>
      </c>
      <c r="H191">
        <v>1593</v>
      </c>
      <c r="I191">
        <v>1593</v>
      </c>
      <c r="J191">
        <v>1</v>
      </c>
      <c r="K191">
        <v>1</v>
      </c>
      <c r="L191">
        <v>0</v>
      </c>
      <c r="M191">
        <v>1</v>
      </c>
      <c r="N191">
        <v>5</v>
      </c>
      <c r="O191">
        <v>1</v>
      </c>
      <c r="P191">
        <v>2</v>
      </c>
      <c r="Q191">
        <v>682</v>
      </c>
      <c r="R191">
        <v>2008</v>
      </c>
      <c r="S191">
        <v>286000</v>
      </c>
    </row>
    <row r="192" spans="1:19" x14ac:dyDescent="0.3">
      <c r="A192">
        <v>191</v>
      </c>
      <c r="B192">
        <v>70</v>
      </c>
      <c r="C192">
        <v>10570</v>
      </c>
      <c r="D192">
        <v>8</v>
      </c>
      <c r="E192">
        <v>8</v>
      </c>
      <c r="F192">
        <v>1932</v>
      </c>
      <c r="G192">
        <v>1994</v>
      </c>
      <c r="H192">
        <v>853</v>
      </c>
      <c r="I192">
        <v>2727</v>
      </c>
      <c r="J192">
        <v>2</v>
      </c>
      <c r="K192">
        <v>1</v>
      </c>
      <c r="L192">
        <v>3</v>
      </c>
      <c r="M192">
        <v>1</v>
      </c>
      <c r="N192">
        <v>10</v>
      </c>
      <c r="O192">
        <v>2</v>
      </c>
      <c r="P192">
        <v>2</v>
      </c>
      <c r="Q192">
        <v>440</v>
      </c>
      <c r="R192">
        <v>2007</v>
      </c>
      <c r="S192">
        <v>315000</v>
      </c>
    </row>
    <row r="193" spans="1:19" x14ac:dyDescent="0.3">
      <c r="A193">
        <v>192</v>
      </c>
      <c r="B193">
        <v>60</v>
      </c>
      <c r="C193">
        <v>7472</v>
      </c>
      <c r="D193">
        <v>7</v>
      </c>
      <c r="E193">
        <v>9</v>
      </c>
      <c r="F193">
        <v>1972</v>
      </c>
      <c r="G193">
        <v>2004</v>
      </c>
      <c r="H193">
        <v>725</v>
      </c>
      <c r="I193">
        <v>1479</v>
      </c>
      <c r="J193">
        <v>1</v>
      </c>
      <c r="K193">
        <v>1</v>
      </c>
      <c r="L193">
        <v>4</v>
      </c>
      <c r="M193">
        <v>1</v>
      </c>
      <c r="N193">
        <v>7</v>
      </c>
      <c r="O193">
        <v>0</v>
      </c>
      <c r="P193">
        <v>2</v>
      </c>
      <c r="Q193">
        <v>484</v>
      </c>
      <c r="R193">
        <v>2007</v>
      </c>
      <c r="S193">
        <v>184000</v>
      </c>
    </row>
    <row r="194" spans="1:19" x14ac:dyDescent="0.3">
      <c r="A194">
        <v>193</v>
      </c>
      <c r="B194">
        <v>20</v>
      </c>
      <c r="C194">
        <v>9017</v>
      </c>
      <c r="D194">
        <v>7</v>
      </c>
      <c r="E194">
        <v>5</v>
      </c>
      <c r="F194">
        <v>1999</v>
      </c>
      <c r="G194">
        <v>1999</v>
      </c>
      <c r="H194">
        <v>1431</v>
      </c>
      <c r="I194">
        <v>1431</v>
      </c>
      <c r="J194">
        <v>2</v>
      </c>
      <c r="K194">
        <v>0</v>
      </c>
      <c r="L194">
        <v>3</v>
      </c>
      <c r="M194">
        <v>1</v>
      </c>
      <c r="N194">
        <v>6</v>
      </c>
      <c r="O194">
        <v>0</v>
      </c>
      <c r="P194">
        <v>2</v>
      </c>
      <c r="Q194">
        <v>666</v>
      </c>
      <c r="R194">
        <v>2009</v>
      </c>
      <c r="S194">
        <v>192000</v>
      </c>
    </row>
    <row r="195" spans="1:19" x14ac:dyDescent="0.3">
      <c r="A195">
        <v>194</v>
      </c>
      <c r="B195">
        <v>160</v>
      </c>
      <c r="C195">
        <v>2522</v>
      </c>
      <c r="D195">
        <v>7</v>
      </c>
      <c r="E195">
        <v>5</v>
      </c>
      <c r="F195">
        <v>2004</v>
      </c>
      <c r="G195">
        <v>2004</v>
      </c>
      <c r="H195">
        <v>970</v>
      </c>
      <c r="I195">
        <v>1709</v>
      </c>
      <c r="J195">
        <v>2</v>
      </c>
      <c r="K195">
        <v>0</v>
      </c>
      <c r="L195">
        <v>3</v>
      </c>
      <c r="M195">
        <v>1</v>
      </c>
      <c r="N195">
        <v>7</v>
      </c>
      <c r="O195">
        <v>0</v>
      </c>
      <c r="P195">
        <v>2</v>
      </c>
      <c r="Q195">
        <v>380</v>
      </c>
      <c r="R195">
        <v>2006</v>
      </c>
      <c r="S195">
        <v>130000</v>
      </c>
    </row>
    <row r="196" spans="1:19" x14ac:dyDescent="0.3">
      <c r="A196">
        <v>195</v>
      </c>
      <c r="B196">
        <v>20</v>
      </c>
      <c r="C196">
        <v>7180</v>
      </c>
      <c r="D196">
        <v>5</v>
      </c>
      <c r="E196">
        <v>7</v>
      </c>
      <c r="F196">
        <v>1972</v>
      </c>
      <c r="G196">
        <v>1972</v>
      </c>
      <c r="H196">
        <v>864</v>
      </c>
      <c r="I196">
        <v>864</v>
      </c>
      <c r="J196">
        <v>1</v>
      </c>
      <c r="K196">
        <v>0</v>
      </c>
      <c r="L196">
        <v>3</v>
      </c>
      <c r="M196">
        <v>1</v>
      </c>
      <c r="N196">
        <v>5</v>
      </c>
      <c r="O196">
        <v>0</v>
      </c>
      <c r="P196">
        <v>1</v>
      </c>
      <c r="Q196">
        <v>352</v>
      </c>
      <c r="R196">
        <v>2008</v>
      </c>
      <c r="S196">
        <v>127000</v>
      </c>
    </row>
    <row r="197" spans="1:19" x14ac:dyDescent="0.3">
      <c r="A197">
        <v>196</v>
      </c>
      <c r="B197">
        <v>160</v>
      </c>
      <c r="C197">
        <v>2280</v>
      </c>
      <c r="D197">
        <v>6</v>
      </c>
      <c r="E197">
        <v>6</v>
      </c>
      <c r="F197">
        <v>1976</v>
      </c>
      <c r="G197">
        <v>1976</v>
      </c>
      <c r="H197">
        <v>855</v>
      </c>
      <c r="I197">
        <v>1456</v>
      </c>
      <c r="J197">
        <v>2</v>
      </c>
      <c r="K197">
        <v>1</v>
      </c>
      <c r="L197">
        <v>3</v>
      </c>
      <c r="M197">
        <v>1</v>
      </c>
      <c r="N197">
        <v>7</v>
      </c>
      <c r="O197">
        <v>1</v>
      </c>
      <c r="P197">
        <v>2</v>
      </c>
      <c r="Q197">
        <v>440</v>
      </c>
      <c r="R197">
        <v>2009</v>
      </c>
      <c r="S197">
        <v>148500</v>
      </c>
    </row>
    <row r="198" spans="1:19" x14ac:dyDescent="0.3">
      <c r="A198">
        <v>197</v>
      </c>
      <c r="B198">
        <v>20</v>
      </c>
      <c r="C198">
        <v>9416</v>
      </c>
      <c r="D198">
        <v>7</v>
      </c>
      <c r="E198">
        <v>5</v>
      </c>
      <c r="F198">
        <v>2007</v>
      </c>
      <c r="G198">
        <v>2007</v>
      </c>
      <c r="H198">
        <v>1726</v>
      </c>
      <c r="I198">
        <v>1726</v>
      </c>
      <c r="J198">
        <v>2</v>
      </c>
      <c r="K198">
        <v>0</v>
      </c>
      <c r="L198">
        <v>3</v>
      </c>
      <c r="M198">
        <v>1</v>
      </c>
      <c r="N198">
        <v>8</v>
      </c>
      <c r="O198">
        <v>1</v>
      </c>
      <c r="P198">
        <v>3</v>
      </c>
      <c r="Q198">
        <v>786</v>
      </c>
      <c r="R198">
        <v>2007</v>
      </c>
      <c r="S198">
        <v>311872</v>
      </c>
    </row>
    <row r="199" spans="1:19" x14ac:dyDescent="0.3">
      <c r="A199">
        <v>198</v>
      </c>
      <c r="B199">
        <v>75</v>
      </c>
      <c r="C199">
        <v>25419</v>
      </c>
      <c r="D199">
        <v>8</v>
      </c>
      <c r="E199">
        <v>4</v>
      </c>
      <c r="F199">
        <v>1918</v>
      </c>
      <c r="G199">
        <v>1990</v>
      </c>
      <c r="H199">
        <v>1360</v>
      </c>
      <c r="I199">
        <v>3112</v>
      </c>
      <c r="J199">
        <v>2</v>
      </c>
      <c r="K199">
        <v>0</v>
      </c>
      <c r="L199">
        <v>4</v>
      </c>
      <c r="M199">
        <v>1</v>
      </c>
      <c r="N199">
        <v>8</v>
      </c>
      <c r="O199">
        <v>1</v>
      </c>
      <c r="P199">
        <v>2</v>
      </c>
      <c r="Q199">
        <v>795</v>
      </c>
      <c r="R199">
        <v>2006</v>
      </c>
      <c r="S199">
        <v>235000</v>
      </c>
    </row>
    <row r="200" spans="1:19" x14ac:dyDescent="0.3">
      <c r="A200">
        <v>199</v>
      </c>
      <c r="B200">
        <v>75</v>
      </c>
      <c r="C200">
        <v>5520</v>
      </c>
      <c r="D200">
        <v>6</v>
      </c>
      <c r="E200">
        <v>6</v>
      </c>
      <c r="F200">
        <v>1912</v>
      </c>
      <c r="G200">
        <v>1950</v>
      </c>
      <c r="H200">
        <v>755</v>
      </c>
      <c r="I200">
        <v>2229</v>
      </c>
      <c r="J200">
        <v>1</v>
      </c>
      <c r="K200">
        <v>0</v>
      </c>
      <c r="L200">
        <v>5</v>
      </c>
      <c r="M200">
        <v>1</v>
      </c>
      <c r="N200">
        <v>8</v>
      </c>
      <c r="O200">
        <v>0</v>
      </c>
      <c r="P200">
        <v>0</v>
      </c>
      <c r="Q200">
        <v>0</v>
      </c>
      <c r="R200">
        <v>2009</v>
      </c>
      <c r="S200">
        <v>104000</v>
      </c>
    </row>
    <row r="201" spans="1:19" x14ac:dyDescent="0.3">
      <c r="A201">
        <v>200</v>
      </c>
      <c r="B201">
        <v>20</v>
      </c>
      <c r="C201">
        <v>9591</v>
      </c>
      <c r="D201">
        <v>8</v>
      </c>
      <c r="E201">
        <v>5</v>
      </c>
      <c r="F201">
        <v>2004</v>
      </c>
      <c r="G201">
        <v>2005</v>
      </c>
      <c r="H201">
        <v>1713</v>
      </c>
      <c r="I201">
        <v>1713</v>
      </c>
      <c r="J201">
        <v>2</v>
      </c>
      <c r="K201">
        <v>0</v>
      </c>
      <c r="L201">
        <v>3</v>
      </c>
      <c r="M201">
        <v>1</v>
      </c>
      <c r="N201">
        <v>7</v>
      </c>
      <c r="O201">
        <v>1</v>
      </c>
      <c r="P201">
        <v>3</v>
      </c>
      <c r="Q201">
        <v>856</v>
      </c>
      <c r="R201">
        <v>2009</v>
      </c>
      <c r="S201">
        <v>274900</v>
      </c>
    </row>
    <row r="202" spans="1:19" x14ac:dyDescent="0.3">
      <c r="A202">
        <v>201</v>
      </c>
      <c r="B202">
        <v>20</v>
      </c>
      <c r="C202">
        <v>8546</v>
      </c>
      <c r="D202">
        <v>4</v>
      </c>
      <c r="E202">
        <v>5</v>
      </c>
      <c r="F202">
        <v>2003</v>
      </c>
      <c r="G202">
        <v>2004</v>
      </c>
      <c r="H202">
        <v>1121</v>
      </c>
      <c r="I202">
        <v>1121</v>
      </c>
      <c r="J202">
        <v>2</v>
      </c>
      <c r="K202">
        <v>0</v>
      </c>
      <c r="L202">
        <v>2</v>
      </c>
      <c r="M202">
        <v>1</v>
      </c>
      <c r="N202">
        <v>5</v>
      </c>
      <c r="O202">
        <v>0</v>
      </c>
      <c r="P202">
        <v>2</v>
      </c>
      <c r="Q202">
        <v>440</v>
      </c>
      <c r="R202">
        <v>2010</v>
      </c>
      <c r="S202">
        <v>140000</v>
      </c>
    </row>
    <row r="203" spans="1:19" x14ac:dyDescent="0.3">
      <c r="A203">
        <v>202</v>
      </c>
      <c r="B203">
        <v>20</v>
      </c>
      <c r="C203">
        <v>10125</v>
      </c>
      <c r="D203">
        <v>6</v>
      </c>
      <c r="E203">
        <v>6</v>
      </c>
      <c r="F203">
        <v>1977</v>
      </c>
      <c r="G203">
        <v>1977</v>
      </c>
      <c r="H203">
        <v>1196</v>
      </c>
      <c r="I203">
        <v>1279</v>
      </c>
      <c r="J203">
        <v>2</v>
      </c>
      <c r="K203">
        <v>0</v>
      </c>
      <c r="L203">
        <v>3</v>
      </c>
      <c r="M203">
        <v>1</v>
      </c>
      <c r="N203">
        <v>6</v>
      </c>
      <c r="O203">
        <v>2</v>
      </c>
      <c r="P203">
        <v>2</v>
      </c>
      <c r="Q203">
        <v>473</v>
      </c>
      <c r="R203">
        <v>2008</v>
      </c>
      <c r="S203">
        <v>171500</v>
      </c>
    </row>
    <row r="204" spans="1:19" x14ac:dyDescent="0.3">
      <c r="A204">
        <v>203</v>
      </c>
      <c r="B204">
        <v>50</v>
      </c>
      <c r="C204">
        <v>7000</v>
      </c>
      <c r="D204">
        <v>6</v>
      </c>
      <c r="E204">
        <v>6</v>
      </c>
      <c r="F204">
        <v>1924</v>
      </c>
      <c r="G204">
        <v>1950</v>
      </c>
      <c r="H204">
        <v>617</v>
      </c>
      <c r="I204">
        <v>1310</v>
      </c>
      <c r="J204">
        <v>2</v>
      </c>
      <c r="K204">
        <v>0</v>
      </c>
      <c r="L204">
        <v>2</v>
      </c>
      <c r="M204">
        <v>1</v>
      </c>
      <c r="N204">
        <v>6</v>
      </c>
      <c r="O204">
        <v>0</v>
      </c>
      <c r="P204">
        <v>1</v>
      </c>
      <c r="Q204">
        <v>398</v>
      </c>
      <c r="R204">
        <v>2006</v>
      </c>
      <c r="S204">
        <v>112000</v>
      </c>
    </row>
    <row r="205" spans="1:19" x14ac:dyDescent="0.3">
      <c r="A205">
        <v>204</v>
      </c>
      <c r="B205">
        <v>120</v>
      </c>
      <c r="C205">
        <v>4438</v>
      </c>
      <c r="D205">
        <v>6</v>
      </c>
      <c r="E205">
        <v>5</v>
      </c>
      <c r="F205">
        <v>2004</v>
      </c>
      <c r="G205">
        <v>2004</v>
      </c>
      <c r="H205">
        <v>848</v>
      </c>
      <c r="I205">
        <v>848</v>
      </c>
      <c r="J205">
        <v>1</v>
      </c>
      <c r="K205">
        <v>0</v>
      </c>
      <c r="L205">
        <v>1</v>
      </c>
      <c r="M205">
        <v>1</v>
      </c>
      <c r="N205">
        <v>3</v>
      </c>
      <c r="O205">
        <v>1</v>
      </c>
      <c r="P205">
        <v>2</v>
      </c>
      <c r="Q205">
        <v>420</v>
      </c>
      <c r="R205">
        <v>2008</v>
      </c>
      <c r="S205">
        <v>149000</v>
      </c>
    </row>
    <row r="206" spans="1:19" x14ac:dyDescent="0.3">
      <c r="A206">
        <v>205</v>
      </c>
      <c r="B206">
        <v>50</v>
      </c>
      <c r="C206">
        <v>3500</v>
      </c>
      <c r="D206">
        <v>5</v>
      </c>
      <c r="E206">
        <v>7</v>
      </c>
      <c r="F206">
        <v>1947</v>
      </c>
      <c r="G206">
        <v>1950</v>
      </c>
      <c r="H206">
        <v>720</v>
      </c>
      <c r="I206">
        <v>1284</v>
      </c>
      <c r="J206">
        <v>1</v>
      </c>
      <c r="K206">
        <v>1</v>
      </c>
      <c r="L206">
        <v>2</v>
      </c>
      <c r="M206">
        <v>1</v>
      </c>
      <c r="N206">
        <v>5</v>
      </c>
      <c r="O206">
        <v>0</v>
      </c>
      <c r="P206">
        <v>1</v>
      </c>
      <c r="Q206">
        <v>240</v>
      </c>
      <c r="R206">
        <v>2009</v>
      </c>
      <c r="S206">
        <v>110000</v>
      </c>
    </row>
    <row r="207" spans="1:19" x14ac:dyDescent="0.3">
      <c r="A207">
        <v>206</v>
      </c>
      <c r="B207">
        <v>20</v>
      </c>
      <c r="C207">
        <v>11851</v>
      </c>
      <c r="D207">
        <v>7</v>
      </c>
      <c r="E207">
        <v>5</v>
      </c>
      <c r="F207">
        <v>1990</v>
      </c>
      <c r="G207">
        <v>1990</v>
      </c>
      <c r="H207">
        <v>1424</v>
      </c>
      <c r="I207">
        <v>1442</v>
      </c>
      <c r="J207">
        <v>2</v>
      </c>
      <c r="K207">
        <v>0</v>
      </c>
      <c r="L207">
        <v>3</v>
      </c>
      <c r="M207">
        <v>1</v>
      </c>
      <c r="N207">
        <v>5</v>
      </c>
      <c r="O207">
        <v>0</v>
      </c>
      <c r="P207">
        <v>2</v>
      </c>
      <c r="Q207">
        <v>500</v>
      </c>
      <c r="R207">
        <v>2009</v>
      </c>
      <c r="S207">
        <v>180500</v>
      </c>
    </row>
    <row r="208" spans="1:19" x14ac:dyDescent="0.3">
      <c r="A208">
        <v>207</v>
      </c>
      <c r="B208">
        <v>20</v>
      </c>
      <c r="C208">
        <v>13673</v>
      </c>
      <c r="D208">
        <v>5</v>
      </c>
      <c r="E208">
        <v>5</v>
      </c>
      <c r="F208">
        <v>1962</v>
      </c>
      <c r="G208">
        <v>1962</v>
      </c>
      <c r="H208">
        <v>1140</v>
      </c>
      <c r="I208">
        <v>1696</v>
      </c>
      <c r="J208">
        <v>1</v>
      </c>
      <c r="K208">
        <v>1</v>
      </c>
      <c r="L208">
        <v>3</v>
      </c>
      <c r="M208">
        <v>1</v>
      </c>
      <c r="N208">
        <v>8</v>
      </c>
      <c r="O208">
        <v>1</v>
      </c>
      <c r="P208">
        <v>1</v>
      </c>
      <c r="Q208">
        <v>349</v>
      </c>
      <c r="R208">
        <v>2007</v>
      </c>
      <c r="S208">
        <v>143900</v>
      </c>
    </row>
    <row r="209" spans="1:19" x14ac:dyDescent="0.3">
      <c r="A209">
        <v>208</v>
      </c>
      <c r="B209">
        <v>20</v>
      </c>
      <c r="C209">
        <v>12493</v>
      </c>
      <c r="D209">
        <v>4</v>
      </c>
      <c r="E209">
        <v>5</v>
      </c>
      <c r="F209">
        <v>1960</v>
      </c>
      <c r="G209">
        <v>1960</v>
      </c>
      <c r="H209">
        <v>1100</v>
      </c>
      <c r="I209">
        <v>1100</v>
      </c>
      <c r="J209">
        <v>1</v>
      </c>
      <c r="K209">
        <v>0</v>
      </c>
      <c r="L209">
        <v>3</v>
      </c>
      <c r="M209">
        <v>1</v>
      </c>
      <c r="N209">
        <v>6</v>
      </c>
      <c r="O209">
        <v>1</v>
      </c>
      <c r="P209">
        <v>1</v>
      </c>
      <c r="Q209">
        <v>312</v>
      </c>
      <c r="R209">
        <v>2008</v>
      </c>
      <c r="S209">
        <v>141000</v>
      </c>
    </row>
    <row r="210" spans="1:19" x14ac:dyDescent="0.3">
      <c r="A210">
        <v>209</v>
      </c>
      <c r="B210">
        <v>60</v>
      </c>
      <c r="C210">
        <v>14364</v>
      </c>
      <c r="D210">
        <v>7</v>
      </c>
      <c r="E210">
        <v>5</v>
      </c>
      <c r="F210">
        <v>1988</v>
      </c>
      <c r="G210">
        <v>1989</v>
      </c>
      <c r="H210">
        <v>1157</v>
      </c>
      <c r="I210">
        <v>2062</v>
      </c>
      <c r="J210">
        <v>2</v>
      </c>
      <c r="K210">
        <v>1</v>
      </c>
      <c r="L210">
        <v>3</v>
      </c>
      <c r="M210">
        <v>1</v>
      </c>
      <c r="N210">
        <v>7</v>
      </c>
      <c r="O210">
        <v>1</v>
      </c>
      <c r="P210">
        <v>2</v>
      </c>
      <c r="Q210">
        <v>454</v>
      </c>
      <c r="R210">
        <v>2007</v>
      </c>
      <c r="S210">
        <v>277000</v>
      </c>
    </row>
    <row r="211" spans="1:19" x14ac:dyDescent="0.3">
      <c r="A211">
        <v>210</v>
      </c>
      <c r="B211">
        <v>20</v>
      </c>
      <c r="C211">
        <v>8250</v>
      </c>
      <c r="D211">
        <v>6</v>
      </c>
      <c r="E211">
        <v>7</v>
      </c>
      <c r="F211">
        <v>1964</v>
      </c>
      <c r="G211">
        <v>1964</v>
      </c>
      <c r="H211">
        <v>1092</v>
      </c>
      <c r="I211">
        <v>1092</v>
      </c>
      <c r="J211">
        <v>1</v>
      </c>
      <c r="K211">
        <v>0</v>
      </c>
      <c r="L211">
        <v>3</v>
      </c>
      <c r="M211">
        <v>1</v>
      </c>
      <c r="N211">
        <v>6</v>
      </c>
      <c r="O211">
        <v>0</v>
      </c>
      <c r="P211">
        <v>2</v>
      </c>
      <c r="Q211">
        <v>504</v>
      </c>
      <c r="R211">
        <v>2008</v>
      </c>
      <c r="S211">
        <v>145000</v>
      </c>
    </row>
    <row r="212" spans="1:19" x14ac:dyDescent="0.3">
      <c r="A212">
        <v>211</v>
      </c>
      <c r="B212">
        <v>30</v>
      </c>
      <c r="C212">
        <v>5604</v>
      </c>
      <c r="D212">
        <v>5</v>
      </c>
      <c r="E212">
        <v>6</v>
      </c>
      <c r="F212">
        <v>1925</v>
      </c>
      <c r="G212">
        <v>1950</v>
      </c>
      <c r="H212">
        <v>864</v>
      </c>
      <c r="I212">
        <v>864</v>
      </c>
      <c r="J212">
        <v>1</v>
      </c>
      <c r="K212">
        <v>0</v>
      </c>
      <c r="L212">
        <v>2</v>
      </c>
      <c r="M212">
        <v>1</v>
      </c>
      <c r="N212">
        <v>5</v>
      </c>
      <c r="O212">
        <v>0</v>
      </c>
      <c r="P212">
        <v>0</v>
      </c>
      <c r="Q212">
        <v>0</v>
      </c>
      <c r="R212">
        <v>2008</v>
      </c>
      <c r="S212">
        <v>98000</v>
      </c>
    </row>
    <row r="213" spans="1:19" x14ac:dyDescent="0.3">
      <c r="A213">
        <v>212</v>
      </c>
      <c r="B213">
        <v>20</v>
      </c>
      <c r="C213">
        <v>10420</v>
      </c>
      <c r="D213">
        <v>6</v>
      </c>
      <c r="E213">
        <v>5</v>
      </c>
      <c r="F213">
        <v>2009</v>
      </c>
      <c r="G213">
        <v>2009</v>
      </c>
      <c r="H213">
        <v>1212</v>
      </c>
      <c r="I213">
        <v>1212</v>
      </c>
      <c r="J213">
        <v>2</v>
      </c>
      <c r="K213">
        <v>0</v>
      </c>
      <c r="L213">
        <v>3</v>
      </c>
      <c r="M213">
        <v>1</v>
      </c>
      <c r="N213">
        <v>6</v>
      </c>
      <c r="O213">
        <v>0</v>
      </c>
      <c r="P213">
        <v>2</v>
      </c>
      <c r="Q213">
        <v>460</v>
      </c>
      <c r="R213">
        <v>2010</v>
      </c>
      <c r="S213">
        <v>186000</v>
      </c>
    </row>
    <row r="214" spans="1:19" x14ac:dyDescent="0.3">
      <c r="A214">
        <v>213</v>
      </c>
      <c r="B214">
        <v>60</v>
      </c>
      <c r="C214">
        <v>8640</v>
      </c>
      <c r="D214">
        <v>7</v>
      </c>
      <c r="E214">
        <v>5</v>
      </c>
      <c r="F214">
        <v>2009</v>
      </c>
      <c r="G214">
        <v>2009</v>
      </c>
      <c r="H214">
        <v>900</v>
      </c>
      <c r="I214">
        <v>1852</v>
      </c>
      <c r="J214">
        <v>2</v>
      </c>
      <c r="K214">
        <v>1</v>
      </c>
      <c r="L214">
        <v>3</v>
      </c>
      <c r="M214">
        <v>1</v>
      </c>
      <c r="N214">
        <v>7</v>
      </c>
      <c r="O214">
        <v>1</v>
      </c>
      <c r="P214">
        <v>2</v>
      </c>
      <c r="Q214">
        <v>644</v>
      </c>
      <c r="R214">
        <v>2009</v>
      </c>
      <c r="S214">
        <v>252678</v>
      </c>
    </row>
    <row r="215" spans="1:19" x14ac:dyDescent="0.3">
      <c r="A215">
        <v>214</v>
      </c>
      <c r="B215">
        <v>20</v>
      </c>
      <c r="C215">
        <v>13568</v>
      </c>
      <c r="D215">
        <v>5</v>
      </c>
      <c r="E215">
        <v>5</v>
      </c>
      <c r="F215">
        <v>1995</v>
      </c>
      <c r="G215">
        <v>1995</v>
      </c>
      <c r="H215">
        <v>990</v>
      </c>
      <c r="I215">
        <v>990</v>
      </c>
      <c r="J215">
        <v>1</v>
      </c>
      <c r="K215">
        <v>0</v>
      </c>
      <c r="L215">
        <v>3</v>
      </c>
      <c r="M215">
        <v>1</v>
      </c>
      <c r="N215">
        <v>5</v>
      </c>
      <c r="O215">
        <v>0</v>
      </c>
      <c r="P215">
        <v>2</v>
      </c>
      <c r="Q215">
        <v>576</v>
      </c>
      <c r="R215">
        <v>2006</v>
      </c>
      <c r="S215">
        <v>156000</v>
      </c>
    </row>
    <row r="216" spans="1:19" x14ac:dyDescent="0.3">
      <c r="A216">
        <v>215</v>
      </c>
      <c r="B216">
        <v>60</v>
      </c>
      <c r="C216">
        <v>10900</v>
      </c>
      <c r="D216">
        <v>6</v>
      </c>
      <c r="E216">
        <v>7</v>
      </c>
      <c r="F216">
        <v>1977</v>
      </c>
      <c r="G216">
        <v>1977</v>
      </c>
      <c r="H216">
        <v>689</v>
      </c>
      <c r="I216">
        <v>1392</v>
      </c>
      <c r="J216">
        <v>1</v>
      </c>
      <c r="K216">
        <v>1</v>
      </c>
      <c r="L216">
        <v>3</v>
      </c>
      <c r="M216">
        <v>1</v>
      </c>
      <c r="N216">
        <v>6</v>
      </c>
      <c r="O216">
        <v>0</v>
      </c>
      <c r="P216">
        <v>1</v>
      </c>
      <c r="Q216">
        <v>299</v>
      </c>
      <c r="R216">
        <v>2010</v>
      </c>
      <c r="S216">
        <v>161750</v>
      </c>
    </row>
    <row r="217" spans="1:19" x14ac:dyDescent="0.3">
      <c r="A217">
        <v>216</v>
      </c>
      <c r="B217">
        <v>20</v>
      </c>
      <c r="C217">
        <v>10011</v>
      </c>
      <c r="D217">
        <v>5</v>
      </c>
      <c r="E217">
        <v>6</v>
      </c>
      <c r="F217">
        <v>1957</v>
      </c>
      <c r="G217">
        <v>1996</v>
      </c>
      <c r="H217">
        <v>1070</v>
      </c>
      <c r="I217">
        <v>1236</v>
      </c>
      <c r="J217">
        <v>1</v>
      </c>
      <c r="K217">
        <v>0</v>
      </c>
      <c r="L217">
        <v>2</v>
      </c>
      <c r="M217">
        <v>1</v>
      </c>
      <c r="N217">
        <v>6</v>
      </c>
      <c r="O217">
        <v>1</v>
      </c>
      <c r="P217">
        <v>1</v>
      </c>
      <c r="Q217">
        <v>447</v>
      </c>
      <c r="R217">
        <v>2006</v>
      </c>
      <c r="S217">
        <v>134450</v>
      </c>
    </row>
    <row r="218" spans="1:19" x14ac:dyDescent="0.3">
      <c r="A218">
        <v>217</v>
      </c>
      <c r="B218">
        <v>20</v>
      </c>
      <c r="C218">
        <v>8450</v>
      </c>
      <c r="D218">
        <v>7</v>
      </c>
      <c r="E218">
        <v>5</v>
      </c>
      <c r="F218">
        <v>2004</v>
      </c>
      <c r="G218">
        <v>2004</v>
      </c>
      <c r="H218">
        <v>1436</v>
      </c>
      <c r="I218">
        <v>1436</v>
      </c>
      <c r="J218">
        <v>2</v>
      </c>
      <c r="K218">
        <v>0</v>
      </c>
      <c r="L218">
        <v>3</v>
      </c>
      <c r="M218">
        <v>1</v>
      </c>
      <c r="N218">
        <v>8</v>
      </c>
      <c r="O218">
        <v>0</v>
      </c>
      <c r="P218">
        <v>2</v>
      </c>
      <c r="Q218">
        <v>484</v>
      </c>
      <c r="R218">
        <v>2008</v>
      </c>
      <c r="S218">
        <v>210000</v>
      </c>
    </row>
    <row r="219" spans="1:19" x14ac:dyDescent="0.3">
      <c r="A219">
        <v>218</v>
      </c>
      <c r="B219">
        <v>70</v>
      </c>
      <c r="C219">
        <v>9906</v>
      </c>
      <c r="D219">
        <v>4</v>
      </c>
      <c r="E219">
        <v>4</v>
      </c>
      <c r="F219">
        <v>1925</v>
      </c>
      <c r="G219">
        <v>1950</v>
      </c>
      <c r="H219">
        <v>686</v>
      </c>
      <c r="I219">
        <v>1328</v>
      </c>
      <c r="J219">
        <v>1</v>
      </c>
      <c r="K219">
        <v>0</v>
      </c>
      <c r="L219">
        <v>3</v>
      </c>
      <c r="M219">
        <v>1</v>
      </c>
      <c r="N219">
        <v>8</v>
      </c>
      <c r="O219">
        <v>0</v>
      </c>
      <c r="P219">
        <v>1</v>
      </c>
      <c r="Q219">
        <v>210</v>
      </c>
      <c r="R219">
        <v>2006</v>
      </c>
      <c r="S219">
        <v>107000</v>
      </c>
    </row>
    <row r="220" spans="1:19" x14ac:dyDescent="0.3">
      <c r="A220">
        <v>219</v>
      </c>
      <c r="B220">
        <v>50</v>
      </c>
      <c r="C220">
        <v>15660</v>
      </c>
      <c r="D220">
        <v>7</v>
      </c>
      <c r="E220">
        <v>9</v>
      </c>
      <c r="F220">
        <v>1939</v>
      </c>
      <c r="G220">
        <v>2006</v>
      </c>
      <c r="H220">
        <v>798</v>
      </c>
      <c r="I220">
        <v>1954</v>
      </c>
      <c r="J220">
        <v>1</v>
      </c>
      <c r="K220">
        <v>1</v>
      </c>
      <c r="L220">
        <v>3</v>
      </c>
      <c r="M220">
        <v>1</v>
      </c>
      <c r="N220">
        <v>8</v>
      </c>
      <c r="O220">
        <v>2</v>
      </c>
      <c r="P220">
        <v>2</v>
      </c>
      <c r="Q220">
        <v>431</v>
      </c>
      <c r="R220">
        <v>2008</v>
      </c>
      <c r="S220">
        <v>311500</v>
      </c>
    </row>
    <row r="221" spans="1:19" x14ac:dyDescent="0.3">
      <c r="A221">
        <v>220</v>
      </c>
      <c r="B221">
        <v>120</v>
      </c>
      <c r="C221">
        <v>3010</v>
      </c>
      <c r="D221">
        <v>7</v>
      </c>
      <c r="E221">
        <v>5</v>
      </c>
      <c r="F221">
        <v>2005</v>
      </c>
      <c r="G221">
        <v>2006</v>
      </c>
      <c r="H221">
        <v>1248</v>
      </c>
      <c r="I221">
        <v>1248</v>
      </c>
      <c r="J221">
        <v>2</v>
      </c>
      <c r="K221">
        <v>0</v>
      </c>
      <c r="L221">
        <v>2</v>
      </c>
      <c r="M221">
        <v>1</v>
      </c>
      <c r="N221">
        <v>5</v>
      </c>
      <c r="O221">
        <v>0</v>
      </c>
      <c r="P221">
        <v>2</v>
      </c>
      <c r="Q221">
        <v>438</v>
      </c>
      <c r="R221">
        <v>2006</v>
      </c>
      <c r="S221">
        <v>167240</v>
      </c>
    </row>
    <row r="222" spans="1:19" x14ac:dyDescent="0.3">
      <c r="A222">
        <v>221</v>
      </c>
      <c r="B222">
        <v>20</v>
      </c>
      <c r="C222">
        <v>8990</v>
      </c>
      <c r="D222">
        <v>7</v>
      </c>
      <c r="E222">
        <v>5</v>
      </c>
      <c r="F222">
        <v>2006</v>
      </c>
      <c r="G222">
        <v>2006</v>
      </c>
      <c r="H222">
        <v>1498</v>
      </c>
      <c r="I222">
        <v>1498</v>
      </c>
      <c r="J222">
        <v>2</v>
      </c>
      <c r="K222">
        <v>0</v>
      </c>
      <c r="L222">
        <v>2</v>
      </c>
      <c r="M222">
        <v>1</v>
      </c>
      <c r="N222">
        <v>5</v>
      </c>
      <c r="O222">
        <v>0</v>
      </c>
      <c r="P222">
        <v>2</v>
      </c>
      <c r="Q222">
        <v>675</v>
      </c>
      <c r="R222">
        <v>2006</v>
      </c>
      <c r="S222">
        <v>204900</v>
      </c>
    </row>
    <row r="223" spans="1:19" x14ac:dyDescent="0.3">
      <c r="A223">
        <v>222</v>
      </c>
      <c r="B223">
        <v>60</v>
      </c>
      <c r="C223">
        <v>8068</v>
      </c>
      <c r="D223">
        <v>6</v>
      </c>
      <c r="E223">
        <v>5</v>
      </c>
      <c r="F223">
        <v>2002</v>
      </c>
      <c r="G223">
        <v>2002</v>
      </c>
      <c r="H223">
        <v>1010</v>
      </c>
      <c r="I223">
        <v>2267</v>
      </c>
      <c r="J223">
        <v>2</v>
      </c>
      <c r="K223">
        <v>1</v>
      </c>
      <c r="L223">
        <v>4</v>
      </c>
      <c r="M223">
        <v>1</v>
      </c>
      <c r="N223">
        <v>8</v>
      </c>
      <c r="O223">
        <v>1</v>
      </c>
      <c r="P223">
        <v>2</v>
      </c>
      <c r="Q223">
        <v>390</v>
      </c>
      <c r="R223">
        <v>2009</v>
      </c>
      <c r="S223">
        <v>200000</v>
      </c>
    </row>
    <row r="224" spans="1:19" x14ac:dyDescent="0.3">
      <c r="A224">
        <v>223</v>
      </c>
      <c r="B224">
        <v>60</v>
      </c>
      <c r="C224">
        <v>11475</v>
      </c>
      <c r="D224">
        <v>6</v>
      </c>
      <c r="E224">
        <v>6</v>
      </c>
      <c r="F224">
        <v>1975</v>
      </c>
      <c r="G224">
        <v>1975</v>
      </c>
      <c r="H224">
        <v>713</v>
      </c>
      <c r="I224">
        <v>1552</v>
      </c>
      <c r="J224">
        <v>2</v>
      </c>
      <c r="K224">
        <v>1</v>
      </c>
      <c r="L224">
        <v>3</v>
      </c>
      <c r="M224">
        <v>1</v>
      </c>
      <c r="N224">
        <v>6</v>
      </c>
      <c r="O224">
        <v>1</v>
      </c>
      <c r="P224">
        <v>2</v>
      </c>
      <c r="Q224">
        <v>434</v>
      </c>
      <c r="R224">
        <v>2006</v>
      </c>
      <c r="S224">
        <v>179900</v>
      </c>
    </row>
    <row r="225" spans="1:19" x14ac:dyDescent="0.3">
      <c r="A225">
        <v>224</v>
      </c>
      <c r="B225">
        <v>20</v>
      </c>
      <c r="C225">
        <v>10500</v>
      </c>
      <c r="D225">
        <v>4</v>
      </c>
      <c r="E225">
        <v>6</v>
      </c>
      <c r="F225">
        <v>1971</v>
      </c>
      <c r="G225">
        <v>1971</v>
      </c>
      <c r="H225">
        <v>864</v>
      </c>
      <c r="I225">
        <v>864</v>
      </c>
      <c r="J225">
        <v>1</v>
      </c>
      <c r="K225">
        <v>0</v>
      </c>
      <c r="L225">
        <v>2</v>
      </c>
      <c r="M225">
        <v>1</v>
      </c>
      <c r="N225">
        <v>4</v>
      </c>
      <c r="O225">
        <v>0</v>
      </c>
      <c r="P225">
        <v>2</v>
      </c>
      <c r="Q225">
        <v>576</v>
      </c>
      <c r="R225">
        <v>2009</v>
      </c>
      <c r="S225">
        <v>97000</v>
      </c>
    </row>
    <row r="226" spans="1:19" x14ac:dyDescent="0.3">
      <c r="A226">
        <v>225</v>
      </c>
      <c r="B226">
        <v>20</v>
      </c>
      <c r="C226">
        <v>13472</v>
      </c>
      <c r="D226">
        <v>10</v>
      </c>
      <c r="E226">
        <v>5</v>
      </c>
      <c r="F226">
        <v>2003</v>
      </c>
      <c r="G226">
        <v>2003</v>
      </c>
      <c r="H226">
        <v>2392</v>
      </c>
      <c r="I226">
        <v>2392</v>
      </c>
      <c r="J226">
        <v>2</v>
      </c>
      <c r="K226">
        <v>0</v>
      </c>
      <c r="L226">
        <v>3</v>
      </c>
      <c r="M226">
        <v>1</v>
      </c>
      <c r="N226">
        <v>8</v>
      </c>
      <c r="O226">
        <v>1</v>
      </c>
      <c r="P226">
        <v>3</v>
      </c>
      <c r="Q226">
        <v>968</v>
      </c>
      <c r="R226">
        <v>2009</v>
      </c>
      <c r="S226">
        <v>386250</v>
      </c>
    </row>
    <row r="227" spans="1:19" x14ac:dyDescent="0.3">
      <c r="A227">
        <v>226</v>
      </c>
      <c r="B227">
        <v>160</v>
      </c>
      <c r="C227">
        <v>1680</v>
      </c>
      <c r="D227">
        <v>5</v>
      </c>
      <c r="E227">
        <v>5</v>
      </c>
      <c r="F227">
        <v>1971</v>
      </c>
      <c r="G227">
        <v>1971</v>
      </c>
      <c r="H227">
        <v>630</v>
      </c>
      <c r="I227">
        <v>1302</v>
      </c>
      <c r="J227">
        <v>2</v>
      </c>
      <c r="K227">
        <v>1</v>
      </c>
      <c r="L227">
        <v>3</v>
      </c>
      <c r="M227">
        <v>1</v>
      </c>
      <c r="N227">
        <v>6</v>
      </c>
      <c r="O227">
        <v>0</v>
      </c>
      <c r="P227">
        <v>1</v>
      </c>
      <c r="Q227">
        <v>280</v>
      </c>
      <c r="R227">
        <v>2009</v>
      </c>
      <c r="S227">
        <v>112000</v>
      </c>
    </row>
    <row r="228" spans="1:19" x14ac:dyDescent="0.3">
      <c r="A228">
        <v>227</v>
      </c>
      <c r="B228">
        <v>60</v>
      </c>
      <c r="C228">
        <v>9950</v>
      </c>
      <c r="D228">
        <v>7</v>
      </c>
      <c r="E228">
        <v>5</v>
      </c>
      <c r="F228">
        <v>1995</v>
      </c>
      <c r="G228">
        <v>1995</v>
      </c>
      <c r="H228">
        <v>1203</v>
      </c>
      <c r="I228">
        <v>2520</v>
      </c>
      <c r="J228">
        <v>2</v>
      </c>
      <c r="K228">
        <v>1</v>
      </c>
      <c r="L228">
        <v>4</v>
      </c>
      <c r="M228">
        <v>1</v>
      </c>
      <c r="N228">
        <v>9</v>
      </c>
      <c r="O228">
        <v>1</v>
      </c>
      <c r="P228">
        <v>3</v>
      </c>
      <c r="Q228">
        <v>721</v>
      </c>
      <c r="R228">
        <v>2007</v>
      </c>
      <c r="S228">
        <v>290000</v>
      </c>
    </row>
    <row r="229" spans="1:19" x14ac:dyDescent="0.3">
      <c r="A229">
        <v>228</v>
      </c>
      <c r="B229">
        <v>160</v>
      </c>
      <c r="C229">
        <v>1869</v>
      </c>
      <c r="D229">
        <v>6</v>
      </c>
      <c r="E229">
        <v>6</v>
      </c>
      <c r="F229">
        <v>1970</v>
      </c>
      <c r="G229">
        <v>1970</v>
      </c>
      <c r="H229">
        <v>483</v>
      </c>
      <c r="I229">
        <v>987</v>
      </c>
      <c r="J229">
        <v>1</v>
      </c>
      <c r="K229">
        <v>1</v>
      </c>
      <c r="L229">
        <v>2</v>
      </c>
      <c r="M229">
        <v>1</v>
      </c>
      <c r="N229">
        <v>5</v>
      </c>
      <c r="O229">
        <v>0</v>
      </c>
      <c r="P229">
        <v>1</v>
      </c>
      <c r="Q229">
        <v>280</v>
      </c>
      <c r="R229">
        <v>2008</v>
      </c>
      <c r="S229">
        <v>106000</v>
      </c>
    </row>
    <row r="230" spans="1:19" x14ac:dyDescent="0.3">
      <c r="A230">
        <v>229</v>
      </c>
      <c r="B230">
        <v>20</v>
      </c>
      <c r="C230">
        <v>8521</v>
      </c>
      <c r="D230">
        <v>5</v>
      </c>
      <c r="E230">
        <v>5</v>
      </c>
      <c r="F230">
        <v>1967</v>
      </c>
      <c r="G230">
        <v>1967</v>
      </c>
      <c r="H230">
        <v>912</v>
      </c>
      <c r="I230">
        <v>912</v>
      </c>
      <c r="J230">
        <v>1</v>
      </c>
      <c r="K230">
        <v>0</v>
      </c>
      <c r="L230">
        <v>3</v>
      </c>
      <c r="M230">
        <v>1</v>
      </c>
      <c r="N230">
        <v>5</v>
      </c>
      <c r="O230">
        <v>1</v>
      </c>
      <c r="P230">
        <v>1</v>
      </c>
      <c r="Q230">
        <v>336</v>
      </c>
      <c r="R230">
        <v>2010</v>
      </c>
      <c r="S230">
        <v>125000</v>
      </c>
    </row>
    <row r="231" spans="1:19" x14ac:dyDescent="0.3">
      <c r="A231">
        <v>230</v>
      </c>
      <c r="B231">
        <v>120</v>
      </c>
      <c r="C231">
        <v>3182</v>
      </c>
      <c r="D231">
        <v>7</v>
      </c>
      <c r="E231">
        <v>5</v>
      </c>
      <c r="F231">
        <v>2005</v>
      </c>
      <c r="G231">
        <v>2006</v>
      </c>
      <c r="H231">
        <v>1373</v>
      </c>
      <c r="I231">
        <v>1555</v>
      </c>
      <c r="J231">
        <v>2</v>
      </c>
      <c r="K231">
        <v>0</v>
      </c>
      <c r="L231">
        <v>2</v>
      </c>
      <c r="M231">
        <v>1</v>
      </c>
      <c r="N231">
        <v>7</v>
      </c>
      <c r="O231">
        <v>1</v>
      </c>
      <c r="P231">
        <v>2</v>
      </c>
      <c r="Q231">
        <v>430</v>
      </c>
      <c r="R231">
        <v>2009</v>
      </c>
      <c r="S231">
        <v>192500</v>
      </c>
    </row>
    <row r="232" spans="1:19" x14ac:dyDescent="0.3">
      <c r="A232">
        <v>231</v>
      </c>
      <c r="B232">
        <v>20</v>
      </c>
      <c r="C232">
        <v>8760</v>
      </c>
      <c r="D232">
        <v>6</v>
      </c>
      <c r="E232">
        <v>6</v>
      </c>
      <c r="F232">
        <v>1959</v>
      </c>
      <c r="G232">
        <v>1959</v>
      </c>
      <c r="H232">
        <v>1194</v>
      </c>
      <c r="I232">
        <v>1194</v>
      </c>
      <c r="J232">
        <v>1</v>
      </c>
      <c r="K232">
        <v>0</v>
      </c>
      <c r="L232">
        <v>3</v>
      </c>
      <c r="M232">
        <v>1</v>
      </c>
      <c r="N232">
        <v>6</v>
      </c>
      <c r="O232">
        <v>0</v>
      </c>
      <c r="P232">
        <v>1</v>
      </c>
      <c r="Q232">
        <v>312</v>
      </c>
      <c r="R232">
        <v>2010</v>
      </c>
      <c r="S232">
        <v>148000</v>
      </c>
    </row>
    <row r="233" spans="1:19" x14ac:dyDescent="0.3">
      <c r="A233">
        <v>232</v>
      </c>
      <c r="B233">
        <v>60</v>
      </c>
      <c r="C233">
        <v>15138</v>
      </c>
      <c r="D233">
        <v>8</v>
      </c>
      <c r="E233">
        <v>5</v>
      </c>
      <c r="F233">
        <v>1995</v>
      </c>
      <c r="G233">
        <v>1996</v>
      </c>
      <c r="H233">
        <v>1462</v>
      </c>
      <c r="I233">
        <v>2794</v>
      </c>
      <c r="J233">
        <v>2</v>
      </c>
      <c r="K233">
        <v>1</v>
      </c>
      <c r="L233">
        <v>4</v>
      </c>
      <c r="M233">
        <v>1</v>
      </c>
      <c r="N233">
        <v>9</v>
      </c>
      <c r="O233">
        <v>1</v>
      </c>
      <c r="P233">
        <v>3</v>
      </c>
      <c r="Q233">
        <v>810</v>
      </c>
      <c r="R233">
        <v>2009</v>
      </c>
      <c r="S233">
        <v>403000</v>
      </c>
    </row>
    <row r="234" spans="1:19" x14ac:dyDescent="0.3">
      <c r="A234">
        <v>233</v>
      </c>
      <c r="B234">
        <v>160</v>
      </c>
      <c r="C234">
        <v>1680</v>
      </c>
      <c r="D234">
        <v>6</v>
      </c>
      <c r="E234">
        <v>5</v>
      </c>
      <c r="F234">
        <v>1972</v>
      </c>
      <c r="G234">
        <v>1972</v>
      </c>
      <c r="H234">
        <v>483</v>
      </c>
      <c r="I234">
        <v>987</v>
      </c>
      <c r="J234">
        <v>1</v>
      </c>
      <c r="K234">
        <v>1</v>
      </c>
      <c r="L234">
        <v>2</v>
      </c>
      <c r="M234">
        <v>1</v>
      </c>
      <c r="N234">
        <v>5</v>
      </c>
      <c r="O234">
        <v>1</v>
      </c>
      <c r="P234">
        <v>1</v>
      </c>
      <c r="Q234">
        <v>288</v>
      </c>
      <c r="R234">
        <v>2006</v>
      </c>
      <c r="S234">
        <v>94500</v>
      </c>
    </row>
    <row r="235" spans="1:19" x14ac:dyDescent="0.3">
      <c r="A235">
        <v>234</v>
      </c>
      <c r="B235">
        <v>20</v>
      </c>
      <c r="C235">
        <v>10650</v>
      </c>
      <c r="D235">
        <v>5</v>
      </c>
      <c r="E235">
        <v>6</v>
      </c>
      <c r="F235">
        <v>1976</v>
      </c>
      <c r="G235">
        <v>1976</v>
      </c>
      <c r="H235">
        <v>894</v>
      </c>
      <c r="I235">
        <v>894</v>
      </c>
      <c r="J235">
        <v>1</v>
      </c>
      <c r="K235">
        <v>0</v>
      </c>
      <c r="L235">
        <v>3</v>
      </c>
      <c r="M235">
        <v>1</v>
      </c>
      <c r="N235">
        <v>5</v>
      </c>
      <c r="O235">
        <v>0</v>
      </c>
      <c r="P235">
        <v>1</v>
      </c>
      <c r="Q235">
        <v>308</v>
      </c>
      <c r="R235">
        <v>2010</v>
      </c>
      <c r="S235">
        <v>128200</v>
      </c>
    </row>
    <row r="236" spans="1:19" x14ac:dyDescent="0.3">
      <c r="A236">
        <v>235</v>
      </c>
      <c r="B236">
        <v>60</v>
      </c>
      <c r="C236">
        <v>7851</v>
      </c>
      <c r="D236">
        <v>6</v>
      </c>
      <c r="E236">
        <v>5</v>
      </c>
      <c r="F236">
        <v>2002</v>
      </c>
      <c r="G236">
        <v>2002</v>
      </c>
      <c r="H236">
        <v>860</v>
      </c>
      <c r="I236">
        <v>1960</v>
      </c>
      <c r="J236">
        <v>2</v>
      </c>
      <c r="K236">
        <v>1</v>
      </c>
      <c r="L236">
        <v>4</v>
      </c>
      <c r="M236">
        <v>1</v>
      </c>
      <c r="N236">
        <v>8</v>
      </c>
      <c r="O236">
        <v>2</v>
      </c>
      <c r="P236">
        <v>2</v>
      </c>
      <c r="Q236">
        <v>440</v>
      </c>
      <c r="R236">
        <v>2010</v>
      </c>
      <c r="S236">
        <v>216500</v>
      </c>
    </row>
    <row r="237" spans="1:19" x14ac:dyDescent="0.3">
      <c r="A237">
        <v>236</v>
      </c>
      <c r="B237">
        <v>160</v>
      </c>
      <c r="C237">
        <v>1680</v>
      </c>
      <c r="D237">
        <v>6</v>
      </c>
      <c r="E237">
        <v>3</v>
      </c>
      <c r="F237">
        <v>1971</v>
      </c>
      <c r="G237">
        <v>1971</v>
      </c>
      <c r="H237">
        <v>483</v>
      </c>
      <c r="I237">
        <v>987</v>
      </c>
      <c r="J237">
        <v>1</v>
      </c>
      <c r="K237">
        <v>1</v>
      </c>
      <c r="L237">
        <v>2</v>
      </c>
      <c r="M237">
        <v>1</v>
      </c>
      <c r="N237">
        <v>5</v>
      </c>
      <c r="O237">
        <v>0</v>
      </c>
      <c r="P237">
        <v>1</v>
      </c>
      <c r="Q237">
        <v>264</v>
      </c>
      <c r="R237">
        <v>2008</v>
      </c>
      <c r="S237">
        <v>89500</v>
      </c>
    </row>
    <row r="238" spans="1:19" x14ac:dyDescent="0.3">
      <c r="A238">
        <v>237</v>
      </c>
      <c r="B238">
        <v>20</v>
      </c>
      <c r="C238">
        <v>8773</v>
      </c>
      <c r="D238">
        <v>7</v>
      </c>
      <c r="E238">
        <v>5</v>
      </c>
      <c r="F238">
        <v>2004</v>
      </c>
      <c r="G238">
        <v>2004</v>
      </c>
      <c r="H238">
        <v>1414</v>
      </c>
      <c r="I238">
        <v>1414</v>
      </c>
      <c r="J238">
        <v>2</v>
      </c>
      <c r="K238">
        <v>0</v>
      </c>
      <c r="L238">
        <v>3</v>
      </c>
      <c r="M238">
        <v>1</v>
      </c>
      <c r="N238">
        <v>6</v>
      </c>
      <c r="O238">
        <v>0</v>
      </c>
      <c r="P238">
        <v>2</v>
      </c>
      <c r="Q238">
        <v>494</v>
      </c>
      <c r="R238">
        <v>2010</v>
      </c>
      <c r="S238">
        <v>185500</v>
      </c>
    </row>
    <row r="239" spans="1:19" x14ac:dyDescent="0.3">
      <c r="A239">
        <v>238</v>
      </c>
      <c r="B239">
        <v>60</v>
      </c>
      <c r="C239">
        <v>9453</v>
      </c>
      <c r="D239">
        <v>7</v>
      </c>
      <c r="E239">
        <v>7</v>
      </c>
      <c r="F239">
        <v>1993</v>
      </c>
      <c r="G239">
        <v>2003</v>
      </c>
      <c r="H239">
        <v>996</v>
      </c>
      <c r="I239">
        <v>1744</v>
      </c>
      <c r="J239">
        <v>2</v>
      </c>
      <c r="K239">
        <v>1</v>
      </c>
      <c r="L239">
        <v>3</v>
      </c>
      <c r="M239">
        <v>1</v>
      </c>
      <c r="N239">
        <v>7</v>
      </c>
      <c r="O239">
        <v>0</v>
      </c>
      <c r="P239">
        <v>2</v>
      </c>
      <c r="Q239">
        <v>457</v>
      </c>
      <c r="R239">
        <v>2010</v>
      </c>
      <c r="S239">
        <v>194500</v>
      </c>
    </row>
    <row r="240" spans="1:19" x14ac:dyDescent="0.3">
      <c r="A240">
        <v>239</v>
      </c>
      <c r="B240">
        <v>20</v>
      </c>
      <c r="C240">
        <v>12030</v>
      </c>
      <c r="D240">
        <v>8</v>
      </c>
      <c r="E240">
        <v>5</v>
      </c>
      <c r="F240">
        <v>2007</v>
      </c>
      <c r="G240">
        <v>2007</v>
      </c>
      <c r="H240">
        <v>1694</v>
      </c>
      <c r="I240">
        <v>1694</v>
      </c>
      <c r="J240">
        <v>2</v>
      </c>
      <c r="K240">
        <v>0</v>
      </c>
      <c r="L240">
        <v>3</v>
      </c>
      <c r="M240">
        <v>1</v>
      </c>
      <c r="N240">
        <v>7</v>
      </c>
      <c r="O240">
        <v>0</v>
      </c>
      <c r="P240">
        <v>3</v>
      </c>
      <c r="Q240">
        <v>818</v>
      </c>
      <c r="R240">
        <v>2007</v>
      </c>
      <c r="S240">
        <v>318000</v>
      </c>
    </row>
    <row r="241" spans="1:19" x14ac:dyDescent="0.3">
      <c r="A241">
        <v>240</v>
      </c>
      <c r="B241">
        <v>50</v>
      </c>
      <c r="C241">
        <v>8741</v>
      </c>
      <c r="D241">
        <v>6</v>
      </c>
      <c r="E241">
        <v>4</v>
      </c>
      <c r="F241">
        <v>1945</v>
      </c>
      <c r="G241">
        <v>1950</v>
      </c>
      <c r="H241">
        <v>735</v>
      </c>
      <c r="I241">
        <v>1487</v>
      </c>
      <c r="J241">
        <v>1</v>
      </c>
      <c r="K241">
        <v>1</v>
      </c>
      <c r="L241">
        <v>3</v>
      </c>
      <c r="M241">
        <v>1</v>
      </c>
      <c r="N241">
        <v>7</v>
      </c>
      <c r="O241">
        <v>1</v>
      </c>
      <c r="P241">
        <v>1</v>
      </c>
      <c r="Q241">
        <v>220</v>
      </c>
      <c r="R241">
        <v>2010</v>
      </c>
      <c r="S241">
        <v>113000</v>
      </c>
    </row>
    <row r="242" spans="1:19" x14ac:dyDescent="0.3">
      <c r="A242">
        <v>241</v>
      </c>
      <c r="B242">
        <v>20</v>
      </c>
      <c r="C242">
        <v>9000</v>
      </c>
      <c r="D242">
        <v>8</v>
      </c>
      <c r="E242">
        <v>5</v>
      </c>
      <c r="F242">
        <v>2008</v>
      </c>
      <c r="G242">
        <v>2008</v>
      </c>
      <c r="H242">
        <v>1566</v>
      </c>
      <c r="I242">
        <v>1566</v>
      </c>
      <c r="J242">
        <v>2</v>
      </c>
      <c r="K242">
        <v>0</v>
      </c>
      <c r="L242">
        <v>3</v>
      </c>
      <c r="M242">
        <v>1</v>
      </c>
      <c r="N242">
        <v>7</v>
      </c>
      <c r="O242">
        <v>0</v>
      </c>
      <c r="P242">
        <v>2</v>
      </c>
      <c r="Q242">
        <v>750</v>
      </c>
      <c r="R242">
        <v>2010</v>
      </c>
      <c r="S242">
        <v>262500</v>
      </c>
    </row>
    <row r="243" spans="1:19" x14ac:dyDescent="0.3">
      <c r="A243">
        <v>242</v>
      </c>
      <c r="B243">
        <v>30</v>
      </c>
      <c r="C243">
        <v>3880</v>
      </c>
      <c r="D243">
        <v>5</v>
      </c>
      <c r="E243">
        <v>9</v>
      </c>
      <c r="F243">
        <v>1945</v>
      </c>
      <c r="G243">
        <v>1997</v>
      </c>
      <c r="H243">
        <v>686</v>
      </c>
      <c r="I243">
        <v>866</v>
      </c>
      <c r="J243">
        <v>1</v>
      </c>
      <c r="K243">
        <v>0</v>
      </c>
      <c r="L243">
        <v>2</v>
      </c>
      <c r="M243">
        <v>1</v>
      </c>
      <c r="N243">
        <v>4</v>
      </c>
      <c r="O243">
        <v>0</v>
      </c>
      <c r="P243">
        <v>0</v>
      </c>
      <c r="Q243">
        <v>0</v>
      </c>
      <c r="R243">
        <v>2007</v>
      </c>
      <c r="S243">
        <v>110500</v>
      </c>
    </row>
    <row r="244" spans="1:19" x14ac:dyDescent="0.3">
      <c r="A244">
        <v>243</v>
      </c>
      <c r="B244">
        <v>50</v>
      </c>
      <c r="C244">
        <v>5000</v>
      </c>
      <c r="D244">
        <v>5</v>
      </c>
      <c r="E244">
        <v>4</v>
      </c>
      <c r="F244">
        <v>1900</v>
      </c>
      <c r="G244">
        <v>1950</v>
      </c>
      <c r="H244">
        <v>540</v>
      </c>
      <c r="I244">
        <v>1440</v>
      </c>
      <c r="J244">
        <v>1</v>
      </c>
      <c r="K244">
        <v>0</v>
      </c>
      <c r="L244">
        <v>3</v>
      </c>
      <c r="M244">
        <v>1</v>
      </c>
      <c r="N244">
        <v>6</v>
      </c>
      <c r="O244">
        <v>0</v>
      </c>
      <c r="P244">
        <v>1</v>
      </c>
      <c r="Q244">
        <v>352</v>
      </c>
      <c r="R244">
        <v>2006</v>
      </c>
      <c r="S244">
        <v>79000</v>
      </c>
    </row>
    <row r="245" spans="1:19" x14ac:dyDescent="0.3">
      <c r="A245">
        <v>244</v>
      </c>
      <c r="B245">
        <v>160</v>
      </c>
      <c r="C245">
        <v>10762</v>
      </c>
      <c r="D245">
        <v>6</v>
      </c>
      <c r="E245">
        <v>6</v>
      </c>
      <c r="F245">
        <v>1980</v>
      </c>
      <c r="G245">
        <v>1980</v>
      </c>
      <c r="H245">
        <v>626</v>
      </c>
      <c r="I245">
        <v>1217</v>
      </c>
      <c r="J245">
        <v>1</v>
      </c>
      <c r="K245">
        <v>1</v>
      </c>
      <c r="L245">
        <v>3</v>
      </c>
      <c r="M245">
        <v>1</v>
      </c>
      <c r="N245">
        <v>6</v>
      </c>
      <c r="O245">
        <v>1</v>
      </c>
      <c r="P245">
        <v>1</v>
      </c>
      <c r="Q245">
        <v>288</v>
      </c>
      <c r="R245">
        <v>2009</v>
      </c>
      <c r="S245">
        <v>120000</v>
      </c>
    </row>
    <row r="246" spans="1:19" x14ac:dyDescent="0.3">
      <c r="A246">
        <v>245</v>
      </c>
      <c r="B246">
        <v>60</v>
      </c>
      <c r="C246">
        <v>8880</v>
      </c>
      <c r="D246">
        <v>7</v>
      </c>
      <c r="E246">
        <v>5</v>
      </c>
      <c r="F246">
        <v>1994</v>
      </c>
      <c r="G246">
        <v>2002</v>
      </c>
      <c r="H246">
        <v>948</v>
      </c>
      <c r="I246">
        <v>2110</v>
      </c>
      <c r="J246">
        <v>2</v>
      </c>
      <c r="K246">
        <v>1</v>
      </c>
      <c r="L246">
        <v>3</v>
      </c>
      <c r="M246">
        <v>1</v>
      </c>
      <c r="N246">
        <v>8</v>
      </c>
      <c r="O246">
        <v>2</v>
      </c>
      <c r="P246">
        <v>2</v>
      </c>
      <c r="Q246">
        <v>463</v>
      </c>
      <c r="R246">
        <v>2010</v>
      </c>
      <c r="S246">
        <v>205000</v>
      </c>
    </row>
    <row r="247" spans="1:19" x14ac:dyDescent="0.3">
      <c r="A247">
        <v>246</v>
      </c>
      <c r="B247">
        <v>20</v>
      </c>
      <c r="C247">
        <v>10400</v>
      </c>
      <c r="D247">
        <v>7</v>
      </c>
      <c r="E247">
        <v>5</v>
      </c>
      <c r="F247">
        <v>1988</v>
      </c>
      <c r="G247">
        <v>1988</v>
      </c>
      <c r="H247">
        <v>1845</v>
      </c>
      <c r="I247">
        <v>1872</v>
      </c>
      <c r="J247">
        <v>2</v>
      </c>
      <c r="K247">
        <v>0</v>
      </c>
      <c r="L247">
        <v>3</v>
      </c>
      <c r="M247">
        <v>1</v>
      </c>
      <c r="N247">
        <v>6</v>
      </c>
      <c r="O247">
        <v>1</v>
      </c>
      <c r="P247">
        <v>2</v>
      </c>
      <c r="Q247">
        <v>604</v>
      </c>
      <c r="R247">
        <v>2006</v>
      </c>
      <c r="S247">
        <v>241500</v>
      </c>
    </row>
    <row r="248" spans="1:19" x14ac:dyDescent="0.3">
      <c r="A248">
        <v>247</v>
      </c>
      <c r="B248">
        <v>190</v>
      </c>
      <c r="C248">
        <v>9142</v>
      </c>
      <c r="D248">
        <v>6</v>
      </c>
      <c r="E248">
        <v>8</v>
      </c>
      <c r="F248">
        <v>1910</v>
      </c>
      <c r="G248">
        <v>1950</v>
      </c>
      <c r="H248">
        <v>1020</v>
      </c>
      <c r="I248">
        <v>1928</v>
      </c>
      <c r="J248">
        <v>2</v>
      </c>
      <c r="K248">
        <v>0</v>
      </c>
      <c r="L248">
        <v>4</v>
      </c>
      <c r="M248">
        <v>2</v>
      </c>
      <c r="N248">
        <v>9</v>
      </c>
      <c r="O248">
        <v>0</v>
      </c>
      <c r="P248">
        <v>1</v>
      </c>
      <c r="Q248">
        <v>440</v>
      </c>
      <c r="R248">
        <v>2006</v>
      </c>
      <c r="S248">
        <v>137000</v>
      </c>
    </row>
    <row r="249" spans="1:19" x14ac:dyDescent="0.3">
      <c r="A249">
        <v>248</v>
      </c>
      <c r="B249">
        <v>20</v>
      </c>
      <c r="C249">
        <v>11310</v>
      </c>
      <c r="D249">
        <v>6</v>
      </c>
      <c r="E249">
        <v>5</v>
      </c>
      <c r="F249">
        <v>1954</v>
      </c>
      <c r="G249">
        <v>1954</v>
      </c>
      <c r="H249">
        <v>1367</v>
      </c>
      <c r="I249">
        <v>1375</v>
      </c>
      <c r="J249">
        <v>1</v>
      </c>
      <c r="K249">
        <v>0</v>
      </c>
      <c r="L249">
        <v>2</v>
      </c>
      <c r="M249">
        <v>1</v>
      </c>
      <c r="N249">
        <v>5</v>
      </c>
      <c r="O249">
        <v>1</v>
      </c>
      <c r="P249">
        <v>2</v>
      </c>
      <c r="Q249">
        <v>451</v>
      </c>
      <c r="R249">
        <v>2006</v>
      </c>
      <c r="S249">
        <v>140000</v>
      </c>
    </row>
    <row r="250" spans="1:19" x14ac:dyDescent="0.3">
      <c r="A250">
        <v>249</v>
      </c>
      <c r="B250">
        <v>60</v>
      </c>
      <c r="C250">
        <v>11317</v>
      </c>
      <c r="D250">
        <v>7</v>
      </c>
      <c r="E250">
        <v>5</v>
      </c>
      <c r="F250">
        <v>2003</v>
      </c>
      <c r="G250">
        <v>2003</v>
      </c>
      <c r="H250">
        <v>840</v>
      </c>
      <c r="I250">
        <v>1668</v>
      </c>
      <c r="J250">
        <v>2</v>
      </c>
      <c r="K250">
        <v>1</v>
      </c>
      <c r="L250">
        <v>3</v>
      </c>
      <c r="M250">
        <v>1</v>
      </c>
      <c r="N250">
        <v>8</v>
      </c>
      <c r="O250">
        <v>0</v>
      </c>
      <c r="P250">
        <v>2</v>
      </c>
      <c r="Q250">
        <v>500</v>
      </c>
      <c r="R250">
        <v>2007</v>
      </c>
      <c r="S250">
        <v>180000</v>
      </c>
    </row>
    <row r="251" spans="1:19" x14ac:dyDescent="0.3">
      <c r="A251">
        <v>250</v>
      </c>
      <c r="B251">
        <v>50</v>
      </c>
      <c r="C251">
        <v>159000</v>
      </c>
      <c r="D251">
        <v>6</v>
      </c>
      <c r="E251">
        <v>7</v>
      </c>
      <c r="F251">
        <v>1958</v>
      </c>
      <c r="G251">
        <v>2006</v>
      </c>
      <c r="H251">
        <v>1444</v>
      </c>
      <c r="I251">
        <v>2144</v>
      </c>
      <c r="J251">
        <v>2</v>
      </c>
      <c r="K251">
        <v>0</v>
      </c>
      <c r="L251">
        <v>4</v>
      </c>
      <c r="M251">
        <v>1</v>
      </c>
      <c r="N251">
        <v>7</v>
      </c>
      <c r="O251">
        <v>2</v>
      </c>
      <c r="P251">
        <v>2</v>
      </c>
      <c r="Q251">
        <v>389</v>
      </c>
      <c r="R251">
        <v>2007</v>
      </c>
      <c r="S251">
        <v>277000</v>
      </c>
    </row>
    <row r="252" spans="1:19" x14ac:dyDescent="0.3">
      <c r="A252">
        <v>251</v>
      </c>
      <c r="B252">
        <v>30</v>
      </c>
      <c r="C252">
        <v>5350</v>
      </c>
      <c r="D252">
        <v>3</v>
      </c>
      <c r="E252">
        <v>2</v>
      </c>
      <c r="F252">
        <v>1940</v>
      </c>
      <c r="G252">
        <v>1966</v>
      </c>
      <c r="H252">
        <v>728</v>
      </c>
      <c r="I252">
        <v>1306</v>
      </c>
      <c r="J252">
        <v>1</v>
      </c>
      <c r="K252">
        <v>0</v>
      </c>
      <c r="L252">
        <v>3</v>
      </c>
      <c r="M252">
        <v>1</v>
      </c>
      <c r="N252">
        <v>6</v>
      </c>
      <c r="O252">
        <v>0</v>
      </c>
      <c r="P252">
        <v>0</v>
      </c>
      <c r="Q252">
        <v>0</v>
      </c>
      <c r="R252">
        <v>2010</v>
      </c>
      <c r="S252">
        <v>76500</v>
      </c>
    </row>
    <row r="253" spans="1:19" x14ac:dyDescent="0.3">
      <c r="A253">
        <v>252</v>
      </c>
      <c r="B253">
        <v>120</v>
      </c>
      <c r="C253">
        <v>4750</v>
      </c>
      <c r="D253">
        <v>8</v>
      </c>
      <c r="E253">
        <v>5</v>
      </c>
      <c r="F253">
        <v>2006</v>
      </c>
      <c r="G253">
        <v>2007</v>
      </c>
      <c r="H253">
        <v>1573</v>
      </c>
      <c r="I253">
        <v>1625</v>
      </c>
      <c r="J253">
        <v>2</v>
      </c>
      <c r="K253">
        <v>0</v>
      </c>
      <c r="L253">
        <v>2</v>
      </c>
      <c r="M253">
        <v>1</v>
      </c>
      <c r="N253">
        <v>5</v>
      </c>
      <c r="O253">
        <v>1</v>
      </c>
      <c r="P253">
        <v>2</v>
      </c>
      <c r="Q253">
        <v>538</v>
      </c>
      <c r="R253">
        <v>2007</v>
      </c>
      <c r="S253">
        <v>235000</v>
      </c>
    </row>
    <row r="254" spans="1:19" x14ac:dyDescent="0.3">
      <c r="A254">
        <v>253</v>
      </c>
      <c r="B254">
        <v>60</v>
      </c>
      <c r="C254">
        <v>8366</v>
      </c>
      <c r="D254">
        <v>6</v>
      </c>
      <c r="E254">
        <v>5</v>
      </c>
      <c r="F254">
        <v>2004</v>
      </c>
      <c r="G254">
        <v>2004</v>
      </c>
      <c r="H254">
        <v>798</v>
      </c>
      <c r="I254">
        <v>1640</v>
      </c>
      <c r="J254">
        <v>2</v>
      </c>
      <c r="K254">
        <v>1</v>
      </c>
      <c r="L254">
        <v>3</v>
      </c>
      <c r="M254">
        <v>1</v>
      </c>
      <c r="N254">
        <v>6</v>
      </c>
      <c r="O254">
        <v>0</v>
      </c>
      <c r="P254">
        <v>2</v>
      </c>
      <c r="Q254">
        <v>520</v>
      </c>
      <c r="R254">
        <v>2008</v>
      </c>
      <c r="S254">
        <v>173000</v>
      </c>
    </row>
    <row r="255" spans="1:19" x14ac:dyDescent="0.3">
      <c r="A255">
        <v>254</v>
      </c>
      <c r="B255">
        <v>80</v>
      </c>
      <c r="C255">
        <v>9350</v>
      </c>
      <c r="D255">
        <v>6</v>
      </c>
      <c r="E255">
        <v>7</v>
      </c>
      <c r="F255">
        <v>1964</v>
      </c>
      <c r="G255">
        <v>1991</v>
      </c>
      <c r="H255">
        <v>1302</v>
      </c>
      <c r="I255">
        <v>1302</v>
      </c>
      <c r="J255">
        <v>2</v>
      </c>
      <c r="K255">
        <v>0</v>
      </c>
      <c r="L255">
        <v>3</v>
      </c>
      <c r="M255">
        <v>1</v>
      </c>
      <c r="N255">
        <v>7</v>
      </c>
      <c r="O255">
        <v>0</v>
      </c>
      <c r="P255">
        <v>1</v>
      </c>
      <c r="Q255">
        <v>309</v>
      </c>
      <c r="R255">
        <v>2007</v>
      </c>
      <c r="S255">
        <v>158000</v>
      </c>
    </row>
    <row r="256" spans="1:19" x14ac:dyDescent="0.3">
      <c r="A256">
        <v>255</v>
      </c>
      <c r="B256">
        <v>20</v>
      </c>
      <c r="C256">
        <v>8400</v>
      </c>
      <c r="D256">
        <v>5</v>
      </c>
      <c r="E256">
        <v>6</v>
      </c>
      <c r="F256">
        <v>1957</v>
      </c>
      <c r="G256">
        <v>1957</v>
      </c>
      <c r="H256">
        <v>1314</v>
      </c>
      <c r="I256">
        <v>1314</v>
      </c>
      <c r="J256">
        <v>1</v>
      </c>
      <c r="K256">
        <v>0</v>
      </c>
      <c r="L256">
        <v>3</v>
      </c>
      <c r="M256">
        <v>1</v>
      </c>
      <c r="N256">
        <v>5</v>
      </c>
      <c r="O256">
        <v>0</v>
      </c>
      <c r="P256">
        <v>1</v>
      </c>
      <c r="Q256">
        <v>294</v>
      </c>
      <c r="R256">
        <v>2010</v>
      </c>
      <c r="S256">
        <v>145000</v>
      </c>
    </row>
    <row r="257" spans="1:19" x14ac:dyDescent="0.3">
      <c r="A257">
        <v>256</v>
      </c>
      <c r="B257">
        <v>60</v>
      </c>
      <c r="C257">
        <v>8738</v>
      </c>
      <c r="D257">
        <v>7</v>
      </c>
      <c r="E257">
        <v>5</v>
      </c>
      <c r="F257">
        <v>1999</v>
      </c>
      <c r="G257">
        <v>1999</v>
      </c>
      <c r="H257">
        <v>975</v>
      </c>
      <c r="I257">
        <v>2291</v>
      </c>
      <c r="J257">
        <v>2</v>
      </c>
      <c r="K257">
        <v>1</v>
      </c>
      <c r="L257">
        <v>4</v>
      </c>
      <c r="M257">
        <v>1</v>
      </c>
      <c r="N257">
        <v>8</v>
      </c>
      <c r="O257">
        <v>1</v>
      </c>
      <c r="P257">
        <v>2</v>
      </c>
      <c r="Q257">
        <v>429</v>
      </c>
      <c r="R257">
        <v>2006</v>
      </c>
      <c r="S257">
        <v>230000</v>
      </c>
    </row>
    <row r="258" spans="1:19" x14ac:dyDescent="0.3">
      <c r="A258">
        <v>257</v>
      </c>
      <c r="B258">
        <v>60</v>
      </c>
      <c r="C258">
        <v>8791</v>
      </c>
      <c r="D258">
        <v>6</v>
      </c>
      <c r="E258">
        <v>5</v>
      </c>
      <c r="F258">
        <v>2003</v>
      </c>
      <c r="G258">
        <v>2003</v>
      </c>
      <c r="H258">
        <v>864</v>
      </c>
      <c r="I258">
        <v>1728</v>
      </c>
      <c r="J258">
        <v>2</v>
      </c>
      <c r="K258">
        <v>1</v>
      </c>
      <c r="L258">
        <v>3</v>
      </c>
      <c r="M258">
        <v>1</v>
      </c>
      <c r="N258">
        <v>7</v>
      </c>
      <c r="O258">
        <v>0</v>
      </c>
      <c r="P258">
        <v>2</v>
      </c>
      <c r="Q258">
        <v>673</v>
      </c>
      <c r="R258">
        <v>2008</v>
      </c>
      <c r="S258">
        <v>207500</v>
      </c>
    </row>
    <row r="259" spans="1:19" x14ac:dyDescent="0.3">
      <c r="A259">
        <v>258</v>
      </c>
      <c r="B259">
        <v>20</v>
      </c>
      <c r="C259">
        <v>8814</v>
      </c>
      <c r="D259">
        <v>7</v>
      </c>
      <c r="E259">
        <v>5</v>
      </c>
      <c r="F259">
        <v>2006</v>
      </c>
      <c r="G259">
        <v>2006</v>
      </c>
      <c r="H259">
        <v>1604</v>
      </c>
      <c r="I259">
        <v>1604</v>
      </c>
      <c r="J259">
        <v>2</v>
      </c>
      <c r="K259">
        <v>1</v>
      </c>
      <c r="L259">
        <v>3</v>
      </c>
      <c r="M259">
        <v>1</v>
      </c>
      <c r="N259">
        <v>8</v>
      </c>
      <c r="O259">
        <v>1</v>
      </c>
      <c r="P259">
        <v>2</v>
      </c>
      <c r="Q259">
        <v>660</v>
      </c>
      <c r="R259">
        <v>2009</v>
      </c>
      <c r="S259">
        <v>220000</v>
      </c>
    </row>
    <row r="260" spans="1:19" x14ac:dyDescent="0.3">
      <c r="A260">
        <v>259</v>
      </c>
      <c r="B260">
        <v>60</v>
      </c>
      <c r="C260">
        <v>12435</v>
      </c>
      <c r="D260">
        <v>7</v>
      </c>
      <c r="E260">
        <v>5</v>
      </c>
      <c r="F260">
        <v>2001</v>
      </c>
      <c r="G260">
        <v>2001</v>
      </c>
      <c r="H260">
        <v>963</v>
      </c>
      <c r="I260">
        <v>1792</v>
      </c>
      <c r="J260">
        <v>2</v>
      </c>
      <c r="K260">
        <v>1</v>
      </c>
      <c r="L260">
        <v>3</v>
      </c>
      <c r="M260">
        <v>1</v>
      </c>
      <c r="N260">
        <v>7</v>
      </c>
      <c r="O260">
        <v>1</v>
      </c>
      <c r="P260">
        <v>2</v>
      </c>
      <c r="Q260">
        <v>564</v>
      </c>
      <c r="R260">
        <v>2008</v>
      </c>
      <c r="S260">
        <v>231500</v>
      </c>
    </row>
    <row r="261" spans="1:19" x14ac:dyDescent="0.3">
      <c r="A261">
        <v>260</v>
      </c>
      <c r="B261">
        <v>20</v>
      </c>
      <c r="C261">
        <v>12702</v>
      </c>
      <c r="D261">
        <v>5</v>
      </c>
      <c r="E261">
        <v>5</v>
      </c>
      <c r="F261">
        <v>1956</v>
      </c>
      <c r="G261">
        <v>1956</v>
      </c>
      <c r="H261">
        <v>0</v>
      </c>
      <c r="I261">
        <v>882</v>
      </c>
      <c r="J261">
        <v>1</v>
      </c>
      <c r="K261">
        <v>0</v>
      </c>
      <c r="L261">
        <v>2</v>
      </c>
      <c r="M261">
        <v>1</v>
      </c>
      <c r="N261">
        <v>4</v>
      </c>
      <c r="O261">
        <v>0</v>
      </c>
      <c r="P261">
        <v>1</v>
      </c>
      <c r="Q261">
        <v>308</v>
      </c>
      <c r="R261">
        <v>2008</v>
      </c>
      <c r="S261">
        <v>97000</v>
      </c>
    </row>
    <row r="262" spans="1:19" x14ac:dyDescent="0.3">
      <c r="A262">
        <v>261</v>
      </c>
      <c r="B262">
        <v>80</v>
      </c>
      <c r="C262">
        <v>19296</v>
      </c>
      <c r="D262">
        <v>6</v>
      </c>
      <c r="E262">
        <v>5</v>
      </c>
      <c r="F262">
        <v>1962</v>
      </c>
      <c r="G262">
        <v>1962</v>
      </c>
      <c r="H262">
        <v>1362</v>
      </c>
      <c r="I262">
        <v>1382</v>
      </c>
      <c r="J262">
        <v>1</v>
      </c>
      <c r="K262">
        <v>0</v>
      </c>
      <c r="L262">
        <v>3</v>
      </c>
      <c r="M262">
        <v>1</v>
      </c>
      <c r="N262">
        <v>6</v>
      </c>
      <c r="O262">
        <v>1</v>
      </c>
      <c r="P262">
        <v>2</v>
      </c>
      <c r="Q262">
        <v>884</v>
      </c>
      <c r="R262">
        <v>2009</v>
      </c>
      <c r="S262">
        <v>176000</v>
      </c>
    </row>
    <row r="263" spans="1:19" x14ac:dyDescent="0.3">
      <c r="A263">
        <v>262</v>
      </c>
      <c r="B263">
        <v>60</v>
      </c>
      <c r="C263">
        <v>9588</v>
      </c>
      <c r="D263">
        <v>8</v>
      </c>
      <c r="E263">
        <v>5</v>
      </c>
      <c r="F263">
        <v>2007</v>
      </c>
      <c r="G263">
        <v>2007</v>
      </c>
      <c r="H263">
        <v>1482</v>
      </c>
      <c r="I263">
        <v>2574</v>
      </c>
      <c r="J263">
        <v>2</v>
      </c>
      <c r="K263">
        <v>1</v>
      </c>
      <c r="L263">
        <v>3</v>
      </c>
      <c r="M263">
        <v>1</v>
      </c>
      <c r="N263">
        <v>10</v>
      </c>
      <c r="O263">
        <v>1</v>
      </c>
      <c r="P263">
        <v>3</v>
      </c>
      <c r="Q263">
        <v>868</v>
      </c>
      <c r="R263">
        <v>2007</v>
      </c>
      <c r="S263">
        <v>276000</v>
      </c>
    </row>
    <row r="264" spans="1:19" x14ac:dyDescent="0.3">
      <c r="A264">
        <v>263</v>
      </c>
      <c r="B264">
        <v>80</v>
      </c>
      <c r="C264">
        <v>8471</v>
      </c>
      <c r="D264">
        <v>6</v>
      </c>
      <c r="E264">
        <v>7</v>
      </c>
      <c r="F264">
        <v>1977</v>
      </c>
      <c r="G264">
        <v>1995</v>
      </c>
      <c r="H264">
        <v>506</v>
      </c>
      <c r="I264">
        <v>1212</v>
      </c>
      <c r="J264">
        <v>1</v>
      </c>
      <c r="K264">
        <v>0</v>
      </c>
      <c r="L264">
        <v>3</v>
      </c>
      <c r="M264">
        <v>1</v>
      </c>
      <c r="N264">
        <v>6</v>
      </c>
      <c r="O264">
        <v>1</v>
      </c>
      <c r="P264">
        <v>2</v>
      </c>
      <c r="Q264">
        <v>492</v>
      </c>
      <c r="R264">
        <v>2006</v>
      </c>
      <c r="S264">
        <v>151000</v>
      </c>
    </row>
    <row r="265" spans="1:19" x14ac:dyDescent="0.3">
      <c r="A265">
        <v>264</v>
      </c>
      <c r="B265">
        <v>50</v>
      </c>
      <c r="C265">
        <v>5500</v>
      </c>
      <c r="D265">
        <v>5</v>
      </c>
      <c r="E265">
        <v>7</v>
      </c>
      <c r="F265">
        <v>1929</v>
      </c>
      <c r="G265">
        <v>2001</v>
      </c>
      <c r="H265">
        <v>926</v>
      </c>
      <c r="I265">
        <v>1316</v>
      </c>
      <c r="J265">
        <v>1</v>
      </c>
      <c r="K265">
        <v>0</v>
      </c>
      <c r="L265">
        <v>3</v>
      </c>
      <c r="M265">
        <v>1</v>
      </c>
      <c r="N265">
        <v>6</v>
      </c>
      <c r="O265">
        <v>0</v>
      </c>
      <c r="P265">
        <v>2</v>
      </c>
      <c r="Q265">
        <v>484</v>
      </c>
      <c r="R265">
        <v>2010</v>
      </c>
      <c r="S265">
        <v>130000</v>
      </c>
    </row>
    <row r="266" spans="1:19" x14ac:dyDescent="0.3">
      <c r="A266">
        <v>265</v>
      </c>
      <c r="B266">
        <v>30</v>
      </c>
      <c r="C266">
        <v>5232</v>
      </c>
      <c r="D266">
        <v>5</v>
      </c>
      <c r="E266">
        <v>5</v>
      </c>
      <c r="F266">
        <v>1925</v>
      </c>
      <c r="G266">
        <v>2004</v>
      </c>
      <c r="H266">
        <v>680</v>
      </c>
      <c r="I266">
        <v>764</v>
      </c>
      <c r="J266">
        <v>1</v>
      </c>
      <c r="K266">
        <v>0</v>
      </c>
      <c r="L266">
        <v>2</v>
      </c>
      <c r="M266">
        <v>1</v>
      </c>
      <c r="N266">
        <v>4</v>
      </c>
      <c r="O266">
        <v>0</v>
      </c>
      <c r="P266">
        <v>2</v>
      </c>
      <c r="Q266">
        <v>504</v>
      </c>
      <c r="R266">
        <v>2008</v>
      </c>
      <c r="S266">
        <v>73000</v>
      </c>
    </row>
    <row r="267" spans="1:19" x14ac:dyDescent="0.3">
      <c r="A267">
        <v>266</v>
      </c>
      <c r="B267">
        <v>20</v>
      </c>
      <c r="C267">
        <v>12090</v>
      </c>
      <c r="D267">
        <v>6</v>
      </c>
      <c r="E267">
        <v>6</v>
      </c>
      <c r="F267">
        <v>1981</v>
      </c>
      <c r="G267">
        <v>1981</v>
      </c>
      <c r="H267">
        <v>1422</v>
      </c>
      <c r="I267">
        <v>1422</v>
      </c>
      <c r="J267">
        <v>2</v>
      </c>
      <c r="K267">
        <v>0</v>
      </c>
      <c r="L267">
        <v>3</v>
      </c>
      <c r="M267">
        <v>1</v>
      </c>
      <c r="N267">
        <v>7</v>
      </c>
      <c r="O267">
        <v>1</v>
      </c>
      <c r="P267">
        <v>2</v>
      </c>
      <c r="Q267">
        <v>576</v>
      </c>
      <c r="R267">
        <v>2008</v>
      </c>
      <c r="S267">
        <v>175500</v>
      </c>
    </row>
    <row r="268" spans="1:19" x14ac:dyDescent="0.3">
      <c r="A268">
        <v>267</v>
      </c>
      <c r="B268">
        <v>60</v>
      </c>
      <c r="C268">
        <v>11207</v>
      </c>
      <c r="D268">
        <v>6</v>
      </c>
      <c r="E268">
        <v>5</v>
      </c>
      <c r="F268">
        <v>1997</v>
      </c>
      <c r="G268">
        <v>1997</v>
      </c>
      <c r="H268">
        <v>802</v>
      </c>
      <c r="I268">
        <v>1511</v>
      </c>
      <c r="J268">
        <v>2</v>
      </c>
      <c r="K268">
        <v>1</v>
      </c>
      <c r="L268">
        <v>3</v>
      </c>
      <c r="M268">
        <v>1</v>
      </c>
      <c r="N268">
        <v>8</v>
      </c>
      <c r="O268">
        <v>1</v>
      </c>
      <c r="P268">
        <v>2</v>
      </c>
      <c r="Q268">
        <v>413</v>
      </c>
      <c r="R268">
        <v>2006</v>
      </c>
      <c r="S268">
        <v>185000</v>
      </c>
    </row>
    <row r="269" spans="1:19" x14ac:dyDescent="0.3">
      <c r="A269">
        <v>268</v>
      </c>
      <c r="B269">
        <v>75</v>
      </c>
      <c r="C269">
        <v>8400</v>
      </c>
      <c r="D269">
        <v>5</v>
      </c>
      <c r="E269">
        <v>8</v>
      </c>
      <c r="F269">
        <v>1939</v>
      </c>
      <c r="G269">
        <v>1997</v>
      </c>
      <c r="H269">
        <v>720</v>
      </c>
      <c r="I269">
        <v>2192</v>
      </c>
      <c r="J269">
        <v>2</v>
      </c>
      <c r="K269">
        <v>1</v>
      </c>
      <c r="L269">
        <v>4</v>
      </c>
      <c r="M269">
        <v>1</v>
      </c>
      <c r="N269">
        <v>8</v>
      </c>
      <c r="O269">
        <v>1</v>
      </c>
      <c r="P269">
        <v>1</v>
      </c>
      <c r="Q269">
        <v>240</v>
      </c>
      <c r="R269">
        <v>2008</v>
      </c>
      <c r="S269">
        <v>179500</v>
      </c>
    </row>
    <row r="270" spans="1:19" x14ac:dyDescent="0.3">
      <c r="A270">
        <v>269</v>
      </c>
      <c r="B270">
        <v>30</v>
      </c>
      <c r="C270">
        <v>6900</v>
      </c>
      <c r="D270">
        <v>5</v>
      </c>
      <c r="E270">
        <v>6</v>
      </c>
      <c r="F270">
        <v>1940</v>
      </c>
      <c r="G270">
        <v>1955</v>
      </c>
      <c r="H270">
        <v>740</v>
      </c>
      <c r="I270">
        <v>778</v>
      </c>
      <c r="J270">
        <v>1</v>
      </c>
      <c r="K270">
        <v>0</v>
      </c>
      <c r="L270">
        <v>2</v>
      </c>
      <c r="M270">
        <v>1</v>
      </c>
      <c r="N270">
        <v>4</v>
      </c>
      <c r="O270">
        <v>1</v>
      </c>
      <c r="P270">
        <v>1</v>
      </c>
      <c r="Q270">
        <v>924</v>
      </c>
      <c r="R270">
        <v>2008</v>
      </c>
      <c r="S270">
        <v>120500</v>
      </c>
    </row>
    <row r="271" spans="1:19" x14ac:dyDescent="0.3">
      <c r="A271">
        <v>270</v>
      </c>
      <c r="B271">
        <v>20</v>
      </c>
      <c r="C271">
        <v>7917</v>
      </c>
      <c r="D271">
        <v>6</v>
      </c>
      <c r="E271">
        <v>7</v>
      </c>
      <c r="F271">
        <v>1976</v>
      </c>
      <c r="G271">
        <v>1976</v>
      </c>
      <c r="H271">
        <v>1143</v>
      </c>
      <c r="I271">
        <v>1113</v>
      </c>
      <c r="J271">
        <v>1</v>
      </c>
      <c r="K271">
        <v>1</v>
      </c>
      <c r="L271">
        <v>3</v>
      </c>
      <c r="M271">
        <v>1</v>
      </c>
      <c r="N271">
        <v>6</v>
      </c>
      <c r="O271">
        <v>1</v>
      </c>
      <c r="P271">
        <v>1</v>
      </c>
      <c r="Q271">
        <v>504</v>
      </c>
      <c r="R271">
        <v>2007</v>
      </c>
      <c r="S271">
        <v>148000</v>
      </c>
    </row>
    <row r="272" spans="1:19" x14ac:dyDescent="0.3">
      <c r="A272">
        <v>271</v>
      </c>
      <c r="B272">
        <v>60</v>
      </c>
      <c r="C272">
        <v>10728</v>
      </c>
      <c r="D272">
        <v>8</v>
      </c>
      <c r="E272">
        <v>5</v>
      </c>
      <c r="F272">
        <v>2006</v>
      </c>
      <c r="G272">
        <v>2006</v>
      </c>
      <c r="H272">
        <v>1095</v>
      </c>
      <c r="I272">
        <v>1939</v>
      </c>
      <c r="J272">
        <v>2</v>
      </c>
      <c r="K272">
        <v>1</v>
      </c>
      <c r="L272">
        <v>3</v>
      </c>
      <c r="M272">
        <v>1</v>
      </c>
      <c r="N272">
        <v>8</v>
      </c>
      <c r="O272">
        <v>1</v>
      </c>
      <c r="P272">
        <v>3</v>
      </c>
      <c r="Q272">
        <v>1053</v>
      </c>
      <c r="R272">
        <v>2006</v>
      </c>
      <c r="S272">
        <v>266000</v>
      </c>
    </row>
    <row r="273" spans="1:19" x14ac:dyDescent="0.3">
      <c r="A273">
        <v>272</v>
      </c>
      <c r="B273">
        <v>20</v>
      </c>
      <c r="C273">
        <v>39104</v>
      </c>
      <c r="D273">
        <v>7</v>
      </c>
      <c r="E273">
        <v>7</v>
      </c>
      <c r="F273">
        <v>1954</v>
      </c>
      <c r="G273">
        <v>2005</v>
      </c>
      <c r="H273">
        <v>1385</v>
      </c>
      <c r="I273">
        <v>1363</v>
      </c>
      <c r="J273">
        <v>1</v>
      </c>
      <c r="K273">
        <v>0</v>
      </c>
      <c r="L273">
        <v>2</v>
      </c>
      <c r="M273">
        <v>1</v>
      </c>
      <c r="N273">
        <v>5</v>
      </c>
      <c r="O273">
        <v>2</v>
      </c>
      <c r="P273">
        <v>2</v>
      </c>
      <c r="Q273">
        <v>439</v>
      </c>
      <c r="R273">
        <v>2008</v>
      </c>
      <c r="S273">
        <v>241500</v>
      </c>
    </row>
    <row r="274" spans="1:19" x14ac:dyDescent="0.3">
      <c r="A274">
        <v>273</v>
      </c>
      <c r="B274">
        <v>60</v>
      </c>
      <c r="C274">
        <v>11764</v>
      </c>
      <c r="D274">
        <v>8</v>
      </c>
      <c r="E274">
        <v>7</v>
      </c>
      <c r="F274">
        <v>1999</v>
      </c>
      <c r="G274">
        <v>2007</v>
      </c>
      <c r="H274">
        <v>1152</v>
      </c>
      <c r="I274">
        <v>2270</v>
      </c>
      <c r="J274">
        <v>2</v>
      </c>
      <c r="K274">
        <v>1</v>
      </c>
      <c r="L274">
        <v>4</v>
      </c>
      <c r="M274">
        <v>1</v>
      </c>
      <c r="N274">
        <v>9</v>
      </c>
      <c r="O274">
        <v>1</v>
      </c>
      <c r="P274">
        <v>3</v>
      </c>
      <c r="Q274">
        <v>671</v>
      </c>
      <c r="R274">
        <v>2010</v>
      </c>
      <c r="S274">
        <v>290000</v>
      </c>
    </row>
    <row r="275" spans="1:19" x14ac:dyDescent="0.3">
      <c r="A275">
        <v>274</v>
      </c>
      <c r="B275">
        <v>20</v>
      </c>
      <c r="C275">
        <v>9600</v>
      </c>
      <c r="D275">
        <v>6</v>
      </c>
      <c r="E275">
        <v>6</v>
      </c>
      <c r="F275">
        <v>1958</v>
      </c>
      <c r="G275">
        <v>1988</v>
      </c>
      <c r="H275">
        <v>1240</v>
      </c>
      <c r="I275">
        <v>1632</v>
      </c>
      <c r="J275">
        <v>2</v>
      </c>
      <c r="K275">
        <v>0</v>
      </c>
      <c r="L275">
        <v>3</v>
      </c>
      <c r="M275">
        <v>1</v>
      </c>
      <c r="N275">
        <v>6</v>
      </c>
      <c r="O275">
        <v>1</v>
      </c>
      <c r="P275">
        <v>1</v>
      </c>
      <c r="Q275">
        <v>338</v>
      </c>
      <c r="R275">
        <v>2009</v>
      </c>
      <c r="S275">
        <v>139000</v>
      </c>
    </row>
    <row r="276" spans="1:19" x14ac:dyDescent="0.3">
      <c r="A276">
        <v>275</v>
      </c>
      <c r="B276">
        <v>20</v>
      </c>
      <c r="C276">
        <v>8314</v>
      </c>
      <c r="D276">
        <v>5</v>
      </c>
      <c r="E276">
        <v>7</v>
      </c>
      <c r="F276">
        <v>1982</v>
      </c>
      <c r="G276">
        <v>1982</v>
      </c>
      <c r="H276">
        <v>816</v>
      </c>
      <c r="I276">
        <v>816</v>
      </c>
      <c r="J276">
        <v>1</v>
      </c>
      <c r="K276">
        <v>0</v>
      </c>
      <c r="L276">
        <v>2</v>
      </c>
      <c r="M276">
        <v>1</v>
      </c>
      <c r="N276">
        <v>5</v>
      </c>
      <c r="O276">
        <v>0</v>
      </c>
      <c r="P276">
        <v>1</v>
      </c>
      <c r="Q276">
        <v>264</v>
      </c>
      <c r="R276">
        <v>2007</v>
      </c>
      <c r="S276">
        <v>124500</v>
      </c>
    </row>
    <row r="277" spans="1:19" x14ac:dyDescent="0.3">
      <c r="A277">
        <v>276</v>
      </c>
      <c r="B277">
        <v>50</v>
      </c>
      <c r="C277">
        <v>7264</v>
      </c>
      <c r="D277">
        <v>7</v>
      </c>
      <c r="E277">
        <v>7</v>
      </c>
      <c r="F277">
        <v>1925</v>
      </c>
      <c r="G277">
        <v>2007</v>
      </c>
      <c r="H277">
        <v>952</v>
      </c>
      <c r="I277">
        <v>1548</v>
      </c>
      <c r="J277">
        <v>2</v>
      </c>
      <c r="K277">
        <v>1</v>
      </c>
      <c r="L277">
        <v>3</v>
      </c>
      <c r="M277">
        <v>1</v>
      </c>
      <c r="N277">
        <v>5</v>
      </c>
      <c r="O277">
        <v>0</v>
      </c>
      <c r="P277">
        <v>2</v>
      </c>
      <c r="Q277">
        <v>672</v>
      </c>
      <c r="R277">
        <v>2009</v>
      </c>
      <c r="S277">
        <v>205000</v>
      </c>
    </row>
    <row r="278" spans="1:19" x14ac:dyDescent="0.3">
      <c r="A278">
        <v>277</v>
      </c>
      <c r="B278">
        <v>20</v>
      </c>
      <c r="C278">
        <v>9196</v>
      </c>
      <c r="D278">
        <v>7</v>
      </c>
      <c r="E278">
        <v>5</v>
      </c>
      <c r="F278">
        <v>2003</v>
      </c>
      <c r="G278">
        <v>2003</v>
      </c>
      <c r="H278">
        <v>1560</v>
      </c>
      <c r="I278">
        <v>1560</v>
      </c>
      <c r="J278">
        <v>2</v>
      </c>
      <c r="K278">
        <v>0</v>
      </c>
      <c r="L278">
        <v>3</v>
      </c>
      <c r="M278">
        <v>1</v>
      </c>
      <c r="N278">
        <v>7</v>
      </c>
      <c r="O278">
        <v>0</v>
      </c>
      <c r="P278">
        <v>2</v>
      </c>
      <c r="Q278">
        <v>573</v>
      </c>
      <c r="R278">
        <v>2010</v>
      </c>
      <c r="S278">
        <v>201000</v>
      </c>
    </row>
    <row r="279" spans="1:19" x14ac:dyDescent="0.3">
      <c r="A279">
        <v>278</v>
      </c>
      <c r="B279">
        <v>20</v>
      </c>
      <c r="C279">
        <v>19138</v>
      </c>
      <c r="D279">
        <v>4</v>
      </c>
      <c r="E279">
        <v>5</v>
      </c>
      <c r="F279">
        <v>1951</v>
      </c>
      <c r="G279">
        <v>1951</v>
      </c>
      <c r="H279">
        <v>864</v>
      </c>
      <c r="I279">
        <v>864</v>
      </c>
      <c r="J279">
        <v>1</v>
      </c>
      <c r="K279">
        <v>0</v>
      </c>
      <c r="L279">
        <v>2</v>
      </c>
      <c r="M279">
        <v>1</v>
      </c>
      <c r="N279">
        <v>4</v>
      </c>
      <c r="O279">
        <v>0</v>
      </c>
      <c r="P279">
        <v>2</v>
      </c>
      <c r="Q279">
        <v>400</v>
      </c>
      <c r="R279">
        <v>2010</v>
      </c>
      <c r="S279">
        <v>141000</v>
      </c>
    </row>
    <row r="280" spans="1:19" x14ac:dyDescent="0.3">
      <c r="A280">
        <v>279</v>
      </c>
      <c r="B280">
        <v>20</v>
      </c>
      <c r="C280">
        <v>14450</v>
      </c>
      <c r="D280">
        <v>9</v>
      </c>
      <c r="E280">
        <v>5</v>
      </c>
      <c r="F280">
        <v>2006</v>
      </c>
      <c r="G280">
        <v>2007</v>
      </c>
      <c r="H280">
        <v>2121</v>
      </c>
      <c r="I280">
        <v>2121</v>
      </c>
      <c r="J280">
        <v>2</v>
      </c>
      <c r="K280">
        <v>1</v>
      </c>
      <c r="L280">
        <v>3</v>
      </c>
      <c r="M280">
        <v>1</v>
      </c>
      <c r="N280">
        <v>8</v>
      </c>
      <c r="O280">
        <v>1</v>
      </c>
      <c r="P280">
        <v>3</v>
      </c>
      <c r="Q280">
        <v>732</v>
      </c>
      <c r="R280">
        <v>2007</v>
      </c>
      <c r="S280">
        <v>415298</v>
      </c>
    </row>
    <row r="281" spans="1:19" x14ac:dyDescent="0.3">
      <c r="A281">
        <v>280</v>
      </c>
      <c r="B281">
        <v>60</v>
      </c>
      <c r="C281">
        <v>10005</v>
      </c>
      <c r="D281">
        <v>7</v>
      </c>
      <c r="E281">
        <v>5</v>
      </c>
      <c r="F281">
        <v>1977</v>
      </c>
      <c r="G281">
        <v>1977</v>
      </c>
      <c r="H281">
        <v>1160</v>
      </c>
      <c r="I281">
        <v>2022</v>
      </c>
      <c r="J281">
        <v>2</v>
      </c>
      <c r="K281">
        <v>1</v>
      </c>
      <c r="L281">
        <v>4</v>
      </c>
      <c r="M281">
        <v>1</v>
      </c>
      <c r="N281">
        <v>8</v>
      </c>
      <c r="O281">
        <v>1</v>
      </c>
      <c r="P281">
        <v>2</v>
      </c>
      <c r="Q281">
        <v>505</v>
      </c>
      <c r="R281">
        <v>2008</v>
      </c>
      <c r="S281">
        <v>192000</v>
      </c>
    </row>
    <row r="282" spans="1:19" x14ac:dyDescent="0.3">
      <c r="A282">
        <v>281</v>
      </c>
      <c r="B282">
        <v>60</v>
      </c>
      <c r="C282">
        <v>11287</v>
      </c>
      <c r="D282">
        <v>7</v>
      </c>
      <c r="E282">
        <v>6</v>
      </c>
      <c r="F282">
        <v>1989</v>
      </c>
      <c r="G282">
        <v>1989</v>
      </c>
      <c r="H282">
        <v>807</v>
      </c>
      <c r="I282">
        <v>1982</v>
      </c>
      <c r="J282">
        <v>2</v>
      </c>
      <c r="K282">
        <v>1</v>
      </c>
      <c r="L282">
        <v>3</v>
      </c>
      <c r="M282">
        <v>1</v>
      </c>
      <c r="N282">
        <v>7</v>
      </c>
      <c r="O282">
        <v>1</v>
      </c>
      <c r="P282">
        <v>2</v>
      </c>
      <c r="Q282">
        <v>575</v>
      </c>
      <c r="R282">
        <v>2007</v>
      </c>
      <c r="S282">
        <v>228500</v>
      </c>
    </row>
    <row r="283" spans="1:19" x14ac:dyDescent="0.3">
      <c r="A283">
        <v>282</v>
      </c>
      <c r="B283">
        <v>20</v>
      </c>
      <c r="C283">
        <v>7200</v>
      </c>
      <c r="D283">
        <v>6</v>
      </c>
      <c r="E283">
        <v>5</v>
      </c>
      <c r="F283">
        <v>2006</v>
      </c>
      <c r="G283">
        <v>2006</v>
      </c>
      <c r="H283">
        <v>1262</v>
      </c>
      <c r="I283">
        <v>1262</v>
      </c>
      <c r="J283">
        <v>2</v>
      </c>
      <c r="K283">
        <v>0</v>
      </c>
      <c r="L283">
        <v>2</v>
      </c>
      <c r="M283">
        <v>1</v>
      </c>
      <c r="N283">
        <v>5</v>
      </c>
      <c r="O283">
        <v>0</v>
      </c>
      <c r="P283">
        <v>2</v>
      </c>
      <c r="Q283">
        <v>572</v>
      </c>
      <c r="R283">
        <v>2006</v>
      </c>
      <c r="S283">
        <v>185000</v>
      </c>
    </row>
    <row r="284" spans="1:19" x14ac:dyDescent="0.3">
      <c r="A284">
        <v>283</v>
      </c>
      <c r="B284">
        <v>120</v>
      </c>
      <c r="C284">
        <v>5063</v>
      </c>
      <c r="D284">
        <v>7</v>
      </c>
      <c r="E284">
        <v>5</v>
      </c>
      <c r="F284">
        <v>2007</v>
      </c>
      <c r="G284">
        <v>2008</v>
      </c>
      <c r="H284">
        <v>1314</v>
      </c>
      <c r="I284">
        <v>1314</v>
      </c>
      <c r="J284">
        <v>2</v>
      </c>
      <c r="K284">
        <v>0</v>
      </c>
      <c r="L284">
        <v>2</v>
      </c>
      <c r="M284">
        <v>1</v>
      </c>
      <c r="N284">
        <v>6</v>
      </c>
      <c r="O284">
        <v>1</v>
      </c>
      <c r="P284">
        <v>2</v>
      </c>
      <c r="Q284">
        <v>626</v>
      </c>
      <c r="R284">
        <v>2009</v>
      </c>
      <c r="S284">
        <v>207500</v>
      </c>
    </row>
    <row r="285" spans="1:19" x14ac:dyDescent="0.3">
      <c r="A285">
        <v>284</v>
      </c>
      <c r="B285">
        <v>20</v>
      </c>
      <c r="C285">
        <v>9612</v>
      </c>
      <c r="D285">
        <v>8</v>
      </c>
      <c r="E285">
        <v>5</v>
      </c>
      <c r="F285">
        <v>2008</v>
      </c>
      <c r="G285">
        <v>2009</v>
      </c>
      <c r="H285">
        <v>1468</v>
      </c>
      <c r="I285">
        <v>1468</v>
      </c>
      <c r="J285">
        <v>2</v>
      </c>
      <c r="K285">
        <v>0</v>
      </c>
      <c r="L285">
        <v>3</v>
      </c>
      <c r="M285">
        <v>1</v>
      </c>
      <c r="N285">
        <v>6</v>
      </c>
      <c r="O285">
        <v>1</v>
      </c>
      <c r="P285">
        <v>3</v>
      </c>
      <c r="Q285">
        <v>898</v>
      </c>
      <c r="R285">
        <v>2009</v>
      </c>
      <c r="S285">
        <v>244600</v>
      </c>
    </row>
    <row r="286" spans="1:19" x14ac:dyDescent="0.3">
      <c r="A286">
        <v>285</v>
      </c>
      <c r="B286">
        <v>120</v>
      </c>
      <c r="C286">
        <v>8012</v>
      </c>
      <c r="D286">
        <v>6</v>
      </c>
      <c r="E286">
        <v>5</v>
      </c>
      <c r="F286">
        <v>1992</v>
      </c>
      <c r="G286">
        <v>1992</v>
      </c>
      <c r="H286">
        <v>1575</v>
      </c>
      <c r="I286">
        <v>1575</v>
      </c>
      <c r="J286">
        <v>2</v>
      </c>
      <c r="K286">
        <v>0</v>
      </c>
      <c r="L286">
        <v>2</v>
      </c>
      <c r="M286">
        <v>1</v>
      </c>
      <c r="N286">
        <v>5</v>
      </c>
      <c r="O286">
        <v>0</v>
      </c>
      <c r="P286">
        <v>2</v>
      </c>
      <c r="Q286">
        <v>529</v>
      </c>
      <c r="R286">
        <v>2007</v>
      </c>
      <c r="S286">
        <v>179200</v>
      </c>
    </row>
    <row r="287" spans="1:19" x14ac:dyDescent="0.3">
      <c r="A287">
        <v>286</v>
      </c>
      <c r="B287">
        <v>160</v>
      </c>
      <c r="C287">
        <v>4251</v>
      </c>
      <c r="D287">
        <v>7</v>
      </c>
      <c r="E287">
        <v>5</v>
      </c>
      <c r="F287">
        <v>2006</v>
      </c>
      <c r="G287">
        <v>2007</v>
      </c>
      <c r="H287">
        <v>625</v>
      </c>
      <c r="I287">
        <v>1250</v>
      </c>
      <c r="J287">
        <v>2</v>
      </c>
      <c r="K287">
        <v>1</v>
      </c>
      <c r="L287">
        <v>2</v>
      </c>
      <c r="M287">
        <v>1</v>
      </c>
      <c r="N287">
        <v>5</v>
      </c>
      <c r="O287">
        <v>0</v>
      </c>
      <c r="P287">
        <v>2</v>
      </c>
      <c r="Q287">
        <v>528</v>
      </c>
      <c r="R287">
        <v>2007</v>
      </c>
      <c r="S287">
        <v>164700</v>
      </c>
    </row>
    <row r="288" spans="1:19" x14ac:dyDescent="0.3">
      <c r="A288">
        <v>287</v>
      </c>
      <c r="B288">
        <v>50</v>
      </c>
      <c r="C288">
        <v>9786</v>
      </c>
      <c r="D288">
        <v>6</v>
      </c>
      <c r="E288">
        <v>7</v>
      </c>
      <c r="F288">
        <v>1962</v>
      </c>
      <c r="G288">
        <v>1981</v>
      </c>
      <c r="H288">
        <v>912</v>
      </c>
      <c r="I288">
        <v>1734</v>
      </c>
      <c r="J288">
        <v>1</v>
      </c>
      <c r="K288">
        <v>1</v>
      </c>
      <c r="L288">
        <v>3</v>
      </c>
      <c r="M288">
        <v>1</v>
      </c>
      <c r="N288">
        <v>7</v>
      </c>
      <c r="O288">
        <v>1</v>
      </c>
      <c r="P288">
        <v>2</v>
      </c>
      <c r="Q288">
        <v>440</v>
      </c>
      <c r="R288">
        <v>2006</v>
      </c>
      <c r="S288">
        <v>159000</v>
      </c>
    </row>
    <row r="289" spans="1:19" x14ac:dyDescent="0.3">
      <c r="A289">
        <v>288</v>
      </c>
      <c r="B289">
        <v>20</v>
      </c>
      <c r="C289">
        <v>8125</v>
      </c>
      <c r="D289">
        <v>4</v>
      </c>
      <c r="E289">
        <v>4</v>
      </c>
      <c r="F289">
        <v>1971</v>
      </c>
      <c r="G289">
        <v>1971</v>
      </c>
      <c r="H289">
        <v>858</v>
      </c>
      <c r="I289">
        <v>858</v>
      </c>
      <c r="J289">
        <v>1</v>
      </c>
      <c r="K289">
        <v>0</v>
      </c>
      <c r="L289">
        <v>3</v>
      </c>
      <c r="M289">
        <v>1</v>
      </c>
      <c r="N289">
        <v>5</v>
      </c>
      <c r="O289">
        <v>0</v>
      </c>
      <c r="P289">
        <v>0</v>
      </c>
      <c r="Q289">
        <v>0</v>
      </c>
      <c r="R289">
        <v>2006</v>
      </c>
      <c r="S289">
        <v>88000</v>
      </c>
    </row>
    <row r="290" spans="1:19" x14ac:dyDescent="0.3">
      <c r="A290">
        <v>289</v>
      </c>
      <c r="B290">
        <v>20</v>
      </c>
      <c r="C290">
        <v>9819</v>
      </c>
      <c r="D290">
        <v>5</v>
      </c>
      <c r="E290">
        <v>5</v>
      </c>
      <c r="F290">
        <v>1967</v>
      </c>
      <c r="G290">
        <v>1967</v>
      </c>
      <c r="H290">
        <v>882</v>
      </c>
      <c r="I290">
        <v>900</v>
      </c>
      <c r="J290">
        <v>1</v>
      </c>
      <c r="K290">
        <v>0</v>
      </c>
      <c r="L290">
        <v>3</v>
      </c>
      <c r="M290">
        <v>1</v>
      </c>
      <c r="N290">
        <v>5</v>
      </c>
      <c r="O290">
        <v>0</v>
      </c>
      <c r="P290">
        <v>1</v>
      </c>
      <c r="Q290">
        <v>280</v>
      </c>
      <c r="R290">
        <v>2010</v>
      </c>
      <c r="S290">
        <v>122000</v>
      </c>
    </row>
    <row r="291" spans="1:19" x14ac:dyDescent="0.3">
      <c r="A291">
        <v>290</v>
      </c>
      <c r="B291">
        <v>70</v>
      </c>
      <c r="C291">
        <v>8730</v>
      </c>
      <c r="D291">
        <v>6</v>
      </c>
      <c r="E291">
        <v>7</v>
      </c>
      <c r="F291">
        <v>1915</v>
      </c>
      <c r="G291">
        <v>2003</v>
      </c>
      <c r="H291">
        <v>698</v>
      </c>
      <c r="I291">
        <v>1396</v>
      </c>
      <c r="J291">
        <v>1</v>
      </c>
      <c r="K291">
        <v>0</v>
      </c>
      <c r="L291">
        <v>3</v>
      </c>
      <c r="M291">
        <v>1</v>
      </c>
      <c r="N291">
        <v>7</v>
      </c>
      <c r="O291">
        <v>0</v>
      </c>
      <c r="P291">
        <v>1</v>
      </c>
      <c r="Q291">
        <v>384</v>
      </c>
      <c r="R291">
        <v>2007</v>
      </c>
      <c r="S291">
        <v>153575</v>
      </c>
    </row>
    <row r="292" spans="1:19" x14ac:dyDescent="0.3">
      <c r="A292">
        <v>291</v>
      </c>
      <c r="B292">
        <v>60</v>
      </c>
      <c r="C292">
        <v>15611</v>
      </c>
      <c r="D292">
        <v>8</v>
      </c>
      <c r="E292">
        <v>5</v>
      </c>
      <c r="F292">
        <v>2006</v>
      </c>
      <c r="G292">
        <v>2006</v>
      </c>
      <c r="H292">
        <v>1079</v>
      </c>
      <c r="I292">
        <v>1919</v>
      </c>
      <c r="J292">
        <v>2</v>
      </c>
      <c r="K292">
        <v>1</v>
      </c>
      <c r="L292">
        <v>3</v>
      </c>
      <c r="M292">
        <v>1</v>
      </c>
      <c r="N292">
        <v>8</v>
      </c>
      <c r="O292">
        <v>1</v>
      </c>
      <c r="P292">
        <v>2</v>
      </c>
      <c r="Q292">
        <v>685</v>
      </c>
      <c r="R292">
        <v>2006</v>
      </c>
      <c r="S292">
        <v>233230</v>
      </c>
    </row>
    <row r="293" spans="1:19" x14ac:dyDescent="0.3">
      <c r="A293">
        <v>292</v>
      </c>
      <c r="B293">
        <v>190</v>
      </c>
      <c r="C293">
        <v>5687</v>
      </c>
      <c r="D293">
        <v>5</v>
      </c>
      <c r="E293">
        <v>6</v>
      </c>
      <c r="F293">
        <v>1912</v>
      </c>
      <c r="G293">
        <v>2000</v>
      </c>
      <c r="H293">
        <v>780</v>
      </c>
      <c r="I293">
        <v>1716</v>
      </c>
      <c r="J293">
        <v>2</v>
      </c>
      <c r="K293">
        <v>0</v>
      </c>
      <c r="L293">
        <v>6</v>
      </c>
      <c r="M293">
        <v>1</v>
      </c>
      <c r="N293">
        <v>9</v>
      </c>
      <c r="O293">
        <v>0</v>
      </c>
      <c r="P293">
        <v>0</v>
      </c>
      <c r="Q293">
        <v>0</v>
      </c>
      <c r="R293">
        <v>2008</v>
      </c>
      <c r="S293">
        <v>135900</v>
      </c>
    </row>
    <row r="294" spans="1:19" x14ac:dyDescent="0.3">
      <c r="A294">
        <v>293</v>
      </c>
      <c r="B294">
        <v>50</v>
      </c>
      <c r="C294">
        <v>11409</v>
      </c>
      <c r="D294">
        <v>5</v>
      </c>
      <c r="E294">
        <v>4</v>
      </c>
      <c r="F294">
        <v>1949</v>
      </c>
      <c r="G294">
        <v>2008</v>
      </c>
      <c r="H294">
        <v>768</v>
      </c>
      <c r="I294">
        <v>1716</v>
      </c>
      <c r="J294">
        <v>1</v>
      </c>
      <c r="K294">
        <v>1</v>
      </c>
      <c r="L294">
        <v>3</v>
      </c>
      <c r="M294">
        <v>1</v>
      </c>
      <c r="N294">
        <v>8</v>
      </c>
      <c r="O294">
        <v>1</v>
      </c>
      <c r="P294">
        <v>1</v>
      </c>
      <c r="Q294">
        <v>281</v>
      </c>
      <c r="R294">
        <v>2009</v>
      </c>
      <c r="S294">
        <v>131000</v>
      </c>
    </row>
    <row r="295" spans="1:19" x14ac:dyDescent="0.3">
      <c r="A295">
        <v>294</v>
      </c>
      <c r="B295">
        <v>60</v>
      </c>
      <c r="C295">
        <v>16659</v>
      </c>
      <c r="D295">
        <v>7</v>
      </c>
      <c r="E295">
        <v>7</v>
      </c>
      <c r="F295">
        <v>1977</v>
      </c>
      <c r="G295">
        <v>1994</v>
      </c>
      <c r="H295">
        <v>795</v>
      </c>
      <c r="I295">
        <v>2263</v>
      </c>
      <c r="J295">
        <v>2</v>
      </c>
      <c r="K295">
        <v>1</v>
      </c>
      <c r="L295">
        <v>3</v>
      </c>
      <c r="M295">
        <v>1</v>
      </c>
      <c r="N295">
        <v>9</v>
      </c>
      <c r="O295">
        <v>1</v>
      </c>
      <c r="P295">
        <v>2</v>
      </c>
      <c r="Q295">
        <v>539</v>
      </c>
      <c r="R295">
        <v>2006</v>
      </c>
      <c r="S295">
        <v>235000</v>
      </c>
    </row>
    <row r="296" spans="1:19" x14ac:dyDescent="0.3">
      <c r="A296">
        <v>295</v>
      </c>
      <c r="B296">
        <v>20</v>
      </c>
      <c r="C296">
        <v>9600</v>
      </c>
      <c r="D296">
        <v>6</v>
      </c>
      <c r="E296">
        <v>5</v>
      </c>
      <c r="F296">
        <v>1953</v>
      </c>
      <c r="G296">
        <v>1953</v>
      </c>
      <c r="H296">
        <v>1416</v>
      </c>
      <c r="I296">
        <v>1644</v>
      </c>
      <c r="J296">
        <v>1</v>
      </c>
      <c r="K296">
        <v>0</v>
      </c>
      <c r="L296">
        <v>3</v>
      </c>
      <c r="M296">
        <v>1</v>
      </c>
      <c r="N296">
        <v>7</v>
      </c>
      <c r="O296">
        <v>2</v>
      </c>
      <c r="P296">
        <v>2</v>
      </c>
      <c r="Q296">
        <v>418</v>
      </c>
      <c r="R296">
        <v>2009</v>
      </c>
      <c r="S296">
        <v>167000</v>
      </c>
    </row>
    <row r="297" spans="1:19" x14ac:dyDescent="0.3">
      <c r="A297">
        <v>296</v>
      </c>
      <c r="B297">
        <v>80</v>
      </c>
      <c r="C297">
        <v>7937</v>
      </c>
      <c r="D297">
        <v>6</v>
      </c>
      <c r="E297">
        <v>6</v>
      </c>
      <c r="F297">
        <v>1984</v>
      </c>
      <c r="G297">
        <v>1984</v>
      </c>
      <c r="H297">
        <v>1003</v>
      </c>
      <c r="I297">
        <v>1003</v>
      </c>
      <c r="J297">
        <v>1</v>
      </c>
      <c r="K297">
        <v>0</v>
      </c>
      <c r="L297">
        <v>3</v>
      </c>
      <c r="M297">
        <v>1</v>
      </c>
      <c r="N297">
        <v>6</v>
      </c>
      <c r="O297">
        <v>0</v>
      </c>
      <c r="P297">
        <v>2</v>
      </c>
      <c r="Q297">
        <v>588</v>
      </c>
      <c r="R297">
        <v>2006</v>
      </c>
      <c r="S297">
        <v>142500</v>
      </c>
    </row>
    <row r="298" spans="1:19" x14ac:dyDescent="0.3">
      <c r="A298">
        <v>297</v>
      </c>
      <c r="B298">
        <v>50</v>
      </c>
      <c r="C298">
        <v>13710</v>
      </c>
      <c r="D298">
        <v>5</v>
      </c>
      <c r="E298">
        <v>5</v>
      </c>
      <c r="F298">
        <v>1950</v>
      </c>
      <c r="G298">
        <v>1950</v>
      </c>
      <c r="H298">
        <v>910</v>
      </c>
      <c r="I298">
        <v>1558</v>
      </c>
      <c r="J298">
        <v>1</v>
      </c>
      <c r="K298">
        <v>1</v>
      </c>
      <c r="L298">
        <v>4</v>
      </c>
      <c r="M298">
        <v>1</v>
      </c>
      <c r="N298">
        <v>6</v>
      </c>
      <c r="O298">
        <v>0</v>
      </c>
      <c r="P298">
        <v>1</v>
      </c>
      <c r="Q298">
        <v>282</v>
      </c>
      <c r="R298">
        <v>2007</v>
      </c>
      <c r="S298">
        <v>152000</v>
      </c>
    </row>
    <row r="299" spans="1:19" x14ac:dyDescent="0.3">
      <c r="A299">
        <v>298</v>
      </c>
      <c r="B299">
        <v>60</v>
      </c>
      <c r="C299">
        <v>7399</v>
      </c>
      <c r="D299">
        <v>7</v>
      </c>
      <c r="E299">
        <v>5</v>
      </c>
      <c r="F299">
        <v>1997</v>
      </c>
      <c r="G299">
        <v>1998</v>
      </c>
      <c r="H299">
        <v>975</v>
      </c>
      <c r="I299">
        <v>1950</v>
      </c>
      <c r="J299">
        <v>2</v>
      </c>
      <c r="K299">
        <v>1</v>
      </c>
      <c r="L299">
        <v>3</v>
      </c>
      <c r="M299">
        <v>1</v>
      </c>
      <c r="N299">
        <v>7</v>
      </c>
      <c r="O299">
        <v>1</v>
      </c>
      <c r="P299">
        <v>2</v>
      </c>
      <c r="Q299">
        <v>576</v>
      </c>
      <c r="R299">
        <v>2007</v>
      </c>
      <c r="S299">
        <v>239000</v>
      </c>
    </row>
    <row r="300" spans="1:19" x14ac:dyDescent="0.3">
      <c r="A300">
        <v>299</v>
      </c>
      <c r="B300">
        <v>60</v>
      </c>
      <c r="C300">
        <v>11700</v>
      </c>
      <c r="D300">
        <v>6</v>
      </c>
      <c r="E300">
        <v>6</v>
      </c>
      <c r="F300">
        <v>1968</v>
      </c>
      <c r="G300">
        <v>1968</v>
      </c>
      <c r="H300">
        <v>702</v>
      </c>
      <c r="I300">
        <v>1743</v>
      </c>
      <c r="J300">
        <v>1</v>
      </c>
      <c r="K300">
        <v>2</v>
      </c>
      <c r="L300">
        <v>3</v>
      </c>
      <c r="M300">
        <v>1</v>
      </c>
      <c r="N300">
        <v>7</v>
      </c>
      <c r="O300">
        <v>1</v>
      </c>
      <c r="P300">
        <v>2</v>
      </c>
      <c r="Q300">
        <v>539</v>
      </c>
      <c r="R300">
        <v>2007</v>
      </c>
      <c r="S300">
        <v>175000</v>
      </c>
    </row>
    <row r="301" spans="1:19" x14ac:dyDescent="0.3">
      <c r="A301">
        <v>300</v>
      </c>
      <c r="B301">
        <v>20</v>
      </c>
      <c r="C301">
        <v>14000</v>
      </c>
      <c r="D301">
        <v>6</v>
      </c>
      <c r="E301">
        <v>8</v>
      </c>
      <c r="F301">
        <v>1950</v>
      </c>
      <c r="G301">
        <v>2004</v>
      </c>
      <c r="H301">
        <v>1092</v>
      </c>
      <c r="I301">
        <v>1152</v>
      </c>
      <c r="J301">
        <v>1</v>
      </c>
      <c r="K301">
        <v>0</v>
      </c>
      <c r="L301">
        <v>3</v>
      </c>
      <c r="M301">
        <v>1</v>
      </c>
      <c r="N301">
        <v>6</v>
      </c>
      <c r="O301">
        <v>1</v>
      </c>
      <c r="P301">
        <v>1</v>
      </c>
      <c r="Q301">
        <v>300</v>
      </c>
      <c r="R301">
        <v>2009</v>
      </c>
      <c r="S301">
        <v>158500</v>
      </c>
    </row>
    <row r="302" spans="1:19" x14ac:dyDescent="0.3">
      <c r="A302">
        <v>301</v>
      </c>
      <c r="B302">
        <v>190</v>
      </c>
      <c r="C302">
        <v>15750</v>
      </c>
      <c r="D302">
        <v>5</v>
      </c>
      <c r="E302">
        <v>5</v>
      </c>
      <c r="F302">
        <v>1953</v>
      </c>
      <c r="G302">
        <v>1953</v>
      </c>
      <c r="H302">
        <v>1165</v>
      </c>
      <c r="I302">
        <v>1336</v>
      </c>
      <c r="J302">
        <v>1</v>
      </c>
      <c r="K302">
        <v>0</v>
      </c>
      <c r="L302">
        <v>2</v>
      </c>
      <c r="M302">
        <v>1</v>
      </c>
      <c r="N302">
        <v>5</v>
      </c>
      <c r="O302">
        <v>2</v>
      </c>
      <c r="P302">
        <v>1</v>
      </c>
      <c r="Q302">
        <v>375</v>
      </c>
      <c r="R302">
        <v>2006</v>
      </c>
      <c r="S302">
        <v>157000</v>
      </c>
    </row>
    <row r="303" spans="1:19" x14ac:dyDescent="0.3">
      <c r="A303">
        <v>302</v>
      </c>
      <c r="B303">
        <v>60</v>
      </c>
      <c r="C303">
        <v>16226</v>
      </c>
      <c r="D303">
        <v>8</v>
      </c>
      <c r="E303">
        <v>5</v>
      </c>
      <c r="F303">
        <v>1998</v>
      </c>
      <c r="G303">
        <v>1999</v>
      </c>
      <c r="H303">
        <v>1028</v>
      </c>
      <c r="I303">
        <v>2452</v>
      </c>
      <c r="J303">
        <v>2</v>
      </c>
      <c r="K303">
        <v>1</v>
      </c>
      <c r="L303">
        <v>4</v>
      </c>
      <c r="M303">
        <v>1</v>
      </c>
      <c r="N303">
        <v>9</v>
      </c>
      <c r="O303">
        <v>1</v>
      </c>
      <c r="P303">
        <v>2</v>
      </c>
      <c r="Q303">
        <v>683</v>
      </c>
      <c r="R303">
        <v>2007</v>
      </c>
      <c r="S303">
        <v>267000</v>
      </c>
    </row>
    <row r="304" spans="1:19" x14ac:dyDescent="0.3">
      <c r="A304">
        <v>303</v>
      </c>
      <c r="B304">
        <v>20</v>
      </c>
      <c r="C304">
        <v>13704</v>
      </c>
      <c r="D304">
        <v>7</v>
      </c>
      <c r="E304">
        <v>5</v>
      </c>
      <c r="F304">
        <v>2001</v>
      </c>
      <c r="G304">
        <v>2002</v>
      </c>
      <c r="H304">
        <v>1541</v>
      </c>
      <c r="I304">
        <v>1541</v>
      </c>
      <c r="J304">
        <v>2</v>
      </c>
      <c r="K304">
        <v>0</v>
      </c>
      <c r="L304">
        <v>3</v>
      </c>
      <c r="M304">
        <v>1</v>
      </c>
      <c r="N304">
        <v>6</v>
      </c>
      <c r="O304">
        <v>1</v>
      </c>
      <c r="P304">
        <v>3</v>
      </c>
      <c r="Q304">
        <v>843</v>
      </c>
      <c r="R304">
        <v>2006</v>
      </c>
      <c r="S304">
        <v>205000</v>
      </c>
    </row>
    <row r="305" spans="1:19" x14ac:dyDescent="0.3">
      <c r="A305">
        <v>304</v>
      </c>
      <c r="B305">
        <v>20</v>
      </c>
      <c r="C305">
        <v>9800</v>
      </c>
      <c r="D305">
        <v>5</v>
      </c>
      <c r="E305">
        <v>7</v>
      </c>
      <c r="F305">
        <v>1972</v>
      </c>
      <c r="G305">
        <v>1972</v>
      </c>
      <c r="H305">
        <v>894</v>
      </c>
      <c r="I305">
        <v>894</v>
      </c>
      <c r="J305">
        <v>1</v>
      </c>
      <c r="K305">
        <v>0</v>
      </c>
      <c r="L305">
        <v>3</v>
      </c>
      <c r="M305">
        <v>1</v>
      </c>
      <c r="N305">
        <v>5</v>
      </c>
      <c r="O305">
        <v>0</v>
      </c>
      <c r="P305">
        <v>2</v>
      </c>
      <c r="Q305">
        <v>552</v>
      </c>
      <c r="R305">
        <v>2006</v>
      </c>
      <c r="S305">
        <v>149900</v>
      </c>
    </row>
    <row r="306" spans="1:19" x14ac:dyDescent="0.3">
      <c r="A306">
        <v>305</v>
      </c>
      <c r="B306">
        <v>75</v>
      </c>
      <c r="C306">
        <v>18386</v>
      </c>
      <c r="D306">
        <v>7</v>
      </c>
      <c r="E306">
        <v>9</v>
      </c>
      <c r="F306">
        <v>1880</v>
      </c>
      <c r="G306">
        <v>2002</v>
      </c>
      <c r="H306">
        <v>1470</v>
      </c>
      <c r="I306">
        <v>3493</v>
      </c>
      <c r="J306">
        <v>3</v>
      </c>
      <c r="K306">
        <v>0</v>
      </c>
      <c r="L306">
        <v>3</v>
      </c>
      <c r="M306">
        <v>1</v>
      </c>
      <c r="N306">
        <v>10</v>
      </c>
      <c r="O306">
        <v>1</v>
      </c>
      <c r="P306">
        <v>3</v>
      </c>
      <c r="Q306">
        <v>870</v>
      </c>
      <c r="R306">
        <v>2008</v>
      </c>
      <c r="S306">
        <v>295000</v>
      </c>
    </row>
    <row r="307" spans="1:19" x14ac:dyDescent="0.3">
      <c r="A307">
        <v>306</v>
      </c>
      <c r="B307">
        <v>20</v>
      </c>
      <c r="C307">
        <v>10386</v>
      </c>
      <c r="D307">
        <v>8</v>
      </c>
      <c r="E307">
        <v>5</v>
      </c>
      <c r="F307">
        <v>2004</v>
      </c>
      <c r="G307">
        <v>2005</v>
      </c>
      <c r="H307">
        <v>2000</v>
      </c>
      <c r="I307">
        <v>2000</v>
      </c>
      <c r="J307">
        <v>2</v>
      </c>
      <c r="K307">
        <v>0</v>
      </c>
      <c r="L307">
        <v>3</v>
      </c>
      <c r="M307">
        <v>1</v>
      </c>
      <c r="N307">
        <v>8</v>
      </c>
      <c r="O307">
        <v>0</v>
      </c>
      <c r="P307">
        <v>3</v>
      </c>
      <c r="Q307">
        <v>888</v>
      </c>
      <c r="R307">
        <v>2007</v>
      </c>
      <c r="S307">
        <v>305900</v>
      </c>
    </row>
    <row r="308" spans="1:19" x14ac:dyDescent="0.3">
      <c r="A308">
        <v>307</v>
      </c>
      <c r="B308">
        <v>60</v>
      </c>
      <c r="C308">
        <v>13474</v>
      </c>
      <c r="D308">
        <v>7</v>
      </c>
      <c r="E308">
        <v>5</v>
      </c>
      <c r="F308">
        <v>1990</v>
      </c>
      <c r="G308">
        <v>1991</v>
      </c>
      <c r="H308">
        <v>700</v>
      </c>
      <c r="I308">
        <v>2243</v>
      </c>
      <c r="J308">
        <v>2</v>
      </c>
      <c r="K308">
        <v>1</v>
      </c>
      <c r="L308">
        <v>4</v>
      </c>
      <c r="M308">
        <v>1</v>
      </c>
      <c r="N308">
        <v>8</v>
      </c>
      <c r="O308">
        <v>1</v>
      </c>
      <c r="P308">
        <v>3</v>
      </c>
      <c r="Q308">
        <v>746</v>
      </c>
      <c r="R308">
        <v>2007</v>
      </c>
      <c r="S308">
        <v>225000</v>
      </c>
    </row>
    <row r="309" spans="1:19" x14ac:dyDescent="0.3">
      <c r="A309">
        <v>308</v>
      </c>
      <c r="B309">
        <v>50</v>
      </c>
      <c r="C309">
        <v>7920</v>
      </c>
      <c r="D309">
        <v>6</v>
      </c>
      <c r="E309">
        <v>7</v>
      </c>
      <c r="F309">
        <v>1920</v>
      </c>
      <c r="G309">
        <v>1950</v>
      </c>
      <c r="H309">
        <v>319</v>
      </c>
      <c r="I309">
        <v>1406</v>
      </c>
      <c r="J309">
        <v>1</v>
      </c>
      <c r="K309">
        <v>0</v>
      </c>
      <c r="L309">
        <v>3</v>
      </c>
      <c r="M309">
        <v>1</v>
      </c>
      <c r="N309">
        <v>6</v>
      </c>
      <c r="O309">
        <v>0</v>
      </c>
      <c r="P309">
        <v>0</v>
      </c>
      <c r="Q309">
        <v>0</v>
      </c>
      <c r="R309">
        <v>2008</v>
      </c>
      <c r="S309">
        <v>89500</v>
      </c>
    </row>
    <row r="310" spans="1:19" x14ac:dyDescent="0.3">
      <c r="A310">
        <v>309</v>
      </c>
      <c r="B310">
        <v>30</v>
      </c>
      <c r="C310">
        <v>12342</v>
      </c>
      <c r="D310">
        <v>4</v>
      </c>
      <c r="E310">
        <v>5</v>
      </c>
      <c r="F310">
        <v>1940</v>
      </c>
      <c r="G310">
        <v>1950</v>
      </c>
      <c r="H310">
        <v>861</v>
      </c>
      <c r="I310">
        <v>861</v>
      </c>
      <c r="J310">
        <v>1</v>
      </c>
      <c r="K310">
        <v>0</v>
      </c>
      <c r="L310">
        <v>1</v>
      </c>
      <c r="M310">
        <v>1</v>
      </c>
      <c r="N310">
        <v>4</v>
      </c>
      <c r="O310">
        <v>0</v>
      </c>
      <c r="P310">
        <v>2</v>
      </c>
      <c r="Q310">
        <v>539</v>
      </c>
      <c r="R310">
        <v>2009</v>
      </c>
      <c r="S310">
        <v>82500</v>
      </c>
    </row>
    <row r="311" spans="1:19" x14ac:dyDescent="0.3">
      <c r="A311">
        <v>310</v>
      </c>
      <c r="B311">
        <v>20</v>
      </c>
      <c r="C311">
        <v>12378</v>
      </c>
      <c r="D311">
        <v>9</v>
      </c>
      <c r="E311">
        <v>5</v>
      </c>
      <c r="F311">
        <v>2003</v>
      </c>
      <c r="G311">
        <v>2004</v>
      </c>
      <c r="H311">
        <v>1896</v>
      </c>
      <c r="I311">
        <v>1944</v>
      </c>
      <c r="J311">
        <v>2</v>
      </c>
      <c r="K311">
        <v>0</v>
      </c>
      <c r="L311">
        <v>3</v>
      </c>
      <c r="M311">
        <v>1</v>
      </c>
      <c r="N311">
        <v>8</v>
      </c>
      <c r="O311">
        <v>3</v>
      </c>
      <c r="P311">
        <v>3</v>
      </c>
      <c r="Q311">
        <v>708</v>
      </c>
      <c r="R311">
        <v>2006</v>
      </c>
      <c r="S311">
        <v>360000</v>
      </c>
    </row>
    <row r="312" spans="1:19" x14ac:dyDescent="0.3">
      <c r="A312">
        <v>311</v>
      </c>
      <c r="B312">
        <v>60</v>
      </c>
      <c r="C312">
        <v>7685</v>
      </c>
      <c r="D312">
        <v>6</v>
      </c>
      <c r="E312">
        <v>5</v>
      </c>
      <c r="F312">
        <v>1993</v>
      </c>
      <c r="G312">
        <v>1994</v>
      </c>
      <c r="H312">
        <v>697</v>
      </c>
      <c r="I312">
        <v>1501</v>
      </c>
      <c r="J312">
        <v>2</v>
      </c>
      <c r="K312">
        <v>1</v>
      </c>
      <c r="L312">
        <v>3</v>
      </c>
      <c r="M312">
        <v>1</v>
      </c>
      <c r="N312">
        <v>6</v>
      </c>
      <c r="O312">
        <v>1</v>
      </c>
      <c r="P312">
        <v>2</v>
      </c>
      <c r="Q312">
        <v>420</v>
      </c>
      <c r="R312">
        <v>2006</v>
      </c>
      <c r="S312">
        <v>165600</v>
      </c>
    </row>
    <row r="313" spans="1:19" x14ac:dyDescent="0.3">
      <c r="A313">
        <v>312</v>
      </c>
      <c r="B313">
        <v>20</v>
      </c>
      <c r="C313">
        <v>8000</v>
      </c>
      <c r="D313">
        <v>6</v>
      </c>
      <c r="E313">
        <v>6</v>
      </c>
      <c r="F313">
        <v>1948</v>
      </c>
      <c r="G313">
        <v>2002</v>
      </c>
      <c r="H313">
        <v>972</v>
      </c>
      <c r="I313">
        <v>972</v>
      </c>
      <c r="J313">
        <v>1</v>
      </c>
      <c r="K313">
        <v>0</v>
      </c>
      <c r="L313">
        <v>2</v>
      </c>
      <c r="M313">
        <v>1</v>
      </c>
      <c r="N313">
        <v>5</v>
      </c>
      <c r="O313">
        <v>1</v>
      </c>
      <c r="P313">
        <v>1</v>
      </c>
      <c r="Q313">
        <v>240</v>
      </c>
      <c r="R313">
        <v>2009</v>
      </c>
      <c r="S313">
        <v>132000</v>
      </c>
    </row>
    <row r="314" spans="1:19" x14ac:dyDescent="0.3">
      <c r="A314">
        <v>313</v>
      </c>
      <c r="B314">
        <v>190</v>
      </c>
      <c r="C314">
        <v>7800</v>
      </c>
      <c r="D314">
        <v>5</v>
      </c>
      <c r="E314">
        <v>7</v>
      </c>
      <c r="F314">
        <v>1939</v>
      </c>
      <c r="G314">
        <v>1950</v>
      </c>
      <c r="H314">
        <v>793</v>
      </c>
      <c r="I314">
        <v>1118</v>
      </c>
      <c r="J314">
        <v>1</v>
      </c>
      <c r="K314">
        <v>0</v>
      </c>
      <c r="L314">
        <v>3</v>
      </c>
      <c r="M314">
        <v>1</v>
      </c>
      <c r="N314">
        <v>5</v>
      </c>
      <c r="O314">
        <v>1</v>
      </c>
      <c r="P314">
        <v>2</v>
      </c>
      <c r="Q314">
        <v>410</v>
      </c>
      <c r="R314">
        <v>2006</v>
      </c>
      <c r="S314">
        <v>119900</v>
      </c>
    </row>
    <row r="315" spans="1:19" x14ac:dyDescent="0.3">
      <c r="A315">
        <v>314</v>
      </c>
      <c r="B315">
        <v>20</v>
      </c>
      <c r="C315">
        <v>215245</v>
      </c>
      <c r="D315">
        <v>7</v>
      </c>
      <c r="E315">
        <v>5</v>
      </c>
      <c r="F315">
        <v>1965</v>
      </c>
      <c r="G315">
        <v>1965</v>
      </c>
      <c r="H315">
        <v>2136</v>
      </c>
      <c r="I315">
        <v>2036</v>
      </c>
      <c r="J315">
        <v>2</v>
      </c>
      <c r="K315">
        <v>0</v>
      </c>
      <c r="L315">
        <v>3</v>
      </c>
      <c r="M315">
        <v>1</v>
      </c>
      <c r="N315">
        <v>8</v>
      </c>
      <c r="O315">
        <v>2</v>
      </c>
      <c r="P315">
        <v>2</v>
      </c>
      <c r="Q315">
        <v>513</v>
      </c>
      <c r="R315">
        <v>2009</v>
      </c>
      <c r="S315">
        <v>375000</v>
      </c>
    </row>
    <row r="316" spans="1:19" x14ac:dyDescent="0.3">
      <c r="A316">
        <v>315</v>
      </c>
      <c r="B316">
        <v>70</v>
      </c>
      <c r="C316">
        <v>9600</v>
      </c>
      <c r="D316">
        <v>7</v>
      </c>
      <c r="E316">
        <v>7</v>
      </c>
      <c r="F316">
        <v>1925</v>
      </c>
      <c r="G316">
        <v>1990</v>
      </c>
      <c r="H316">
        <v>728</v>
      </c>
      <c r="I316">
        <v>1641</v>
      </c>
      <c r="J316">
        <v>1</v>
      </c>
      <c r="K316">
        <v>1</v>
      </c>
      <c r="L316">
        <v>3</v>
      </c>
      <c r="M316">
        <v>1</v>
      </c>
      <c r="N316">
        <v>6</v>
      </c>
      <c r="O316">
        <v>1</v>
      </c>
      <c r="P316">
        <v>2</v>
      </c>
      <c r="Q316">
        <v>546</v>
      </c>
      <c r="R316">
        <v>2006</v>
      </c>
      <c r="S316">
        <v>178000</v>
      </c>
    </row>
    <row r="317" spans="1:19" x14ac:dyDescent="0.3">
      <c r="A317">
        <v>316</v>
      </c>
      <c r="B317">
        <v>60</v>
      </c>
      <c r="C317">
        <v>7795</v>
      </c>
      <c r="D317">
        <v>7</v>
      </c>
      <c r="E317">
        <v>5</v>
      </c>
      <c r="F317">
        <v>2004</v>
      </c>
      <c r="G317">
        <v>2005</v>
      </c>
      <c r="H317">
        <v>716</v>
      </c>
      <c r="I317">
        <v>1432</v>
      </c>
      <c r="J317">
        <v>2</v>
      </c>
      <c r="K317">
        <v>1</v>
      </c>
      <c r="L317">
        <v>3</v>
      </c>
      <c r="M317">
        <v>1</v>
      </c>
      <c r="N317">
        <v>6</v>
      </c>
      <c r="O317">
        <v>1</v>
      </c>
      <c r="P317">
        <v>2</v>
      </c>
      <c r="Q317">
        <v>432</v>
      </c>
      <c r="R317">
        <v>2009</v>
      </c>
      <c r="S317">
        <v>188500</v>
      </c>
    </row>
    <row r="318" spans="1:19" x14ac:dyDescent="0.3">
      <c r="A318">
        <v>317</v>
      </c>
      <c r="B318">
        <v>60</v>
      </c>
      <c r="C318">
        <v>13005</v>
      </c>
      <c r="D318">
        <v>7</v>
      </c>
      <c r="E318">
        <v>7</v>
      </c>
      <c r="F318">
        <v>1980</v>
      </c>
      <c r="G318">
        <v>1980</v>
      </c>
      <c r="H318">
        <v>845</v>
      </c>
      <c r="I318">
        <v>2353</v>
      </c>
      <c r="J318">
        <v>2</v>
      </c>
      <c r="K318">
        <v>1</v>
      </c>
      <c r="L318">
        <v>4</v>
      </c>
      <c r="M318">
        <v>1</v>
      </c>
      <c r="N318">
        <v>10</v>
      </c>
      <c r="O318">
        <v>1</v>
      </c>
      <c r="P318">
        <v>2</v>
      </c>
      <c r="Q318">
        <v>484</v>
      </c>
      <c r="R318">
        <v>2009</v>
      </c>
      <c r="S318">
        <v>260000</v>
      </c>
    </row>
    <row r="319" spans="1:19" x14ac:dyDescent="0.3">
      <c r="A319">
        <v>318</v>
      </c>
      <c r="B319">
        <v>60</v>
      </c>
      <c r="C319">
        <v>9000</v>
      </c>
      <c r="D319">
        <v>8</v>
      </c>
      <c r="E319">
        <v>5</v>
      </c>
      <c r="F319">
        <v>2006</v>
      </c>
      <c r="G319">
        <v>2006</v>
      </c>
      <c r="H319">
        <v>1088</v>
      </c>
      <c r="I319">
        <v>1959</v>
      </c>
      <c r="J319">
        <v>2</v>
      </c>
      <c r="K319">
        <v>1</v>
      </c>
      <c r="L319">
        <v>3</v>
      </c>
      <c r="M319">
        <v>1</v>
      </c>
      <c r="N319">
        <v>8</v>
      </c>
      <c r="O319">
        <v>1</v>
      </c>
      <c r="P319">
        <v>3</v>
      </c>
      <c r="Q319">
        <v>1025</v>
      </c>
      <c r="R319">
        <v>2007</v>
      </c>
      <c r="S319">
        <v>270000</v>
      </c>
    </row>
    <row r="320" spans="1:19" x14ac:dyDescent="0.3">
      <c r="A320">
        <v>319</v>
      </c>
      <c r="B320">
        <v>60</v>
      </c>
      <c r="C320">
        <v>9900</v>
      </c>
      <c r="D320">
        <v>7</v>
      </c>
      <c r="E320">
        <v>5</v>
      </c>
      <c r="F320">
        <v>1993</v>
      </c>
      <c r="G320">
        <v>1993</v>
      </c>
      <c r="H320">
        <v>1347</v>
      </c>
      <c r="I320">
        <v>2646</v>
      </c>
      <c r="J320">
        <v>2</v>
      </c>
      <c r="K320">
        <v>1</v>
      </c>
      <c r="L320">
        <v>4</v>
      </c>
      <c r="M320">
        <v>1</v>
      </c>
      <c r="N320">
        <v>9</v>
      </c>
      <c r="O320">
        <v>1</v>
      </c>
      <c r="P320">
        <v>3</v>
      </c>
      <c r="Q320">
        <v>656</v>
      </c>
      <c r="R320">
        <v>2009</v>
      </c>
      <c r="S320">
        <v>260000</v>
      </c>
    </row>
    <row r="321" spans="1:19" x14ac:dyDescent="0.3">
      <c r="A321">
        <v>320</v>
      </c>
      <c r="B321">
        <v>80</v>
      </c>
      <c r="C321">
        <v>14115</v>
      </c>
      <c r="D321">
        <v>7</v>
      </c>
      <c r="E321">
        <v>5</v>
      </c>
      <c r="F321">
        <v>1980</v>
      </c>
      <c r="G321">
        <v>1980</v>
      </c>
      <c r="H321">
        <v>1372</v>
      </c>
      <c r="I321">
        <v>1472</v>
      </c>
      <c r="J321">
        <v>2</v>
      </c>
      <c r="K321">
        <v>0</v>
      </c>
      <c r="L321">
        <v>3</v>
      </c>
      <c r="M321">
        <v>1</v>
      </c>
      <c r="N321">
        <v>6</v>
      </c>
      <c r="O321">
        <v>2</v>
      </c>
      <c r="P321">
        <v>2</v>
      </c>
      <c r="Q321">
        <v>588</v>
      </c>
      <c r="R321">
        <v>2009</v>
      </c>
      <c r="S321">
        <v>187500</v>
      </c>
    </row>
    <row r="322" spans="1:19" x14ac:dyDescent="0.3">
      <c r="A322">
        <v>321</v>
      </c>
      <c r="B322">
        <v>60</v>
      </c>
      <c r="C322">
        <v>16259</v>
      </c>
      <c r="D322">
        <v>9</v>
      </c>
      <c r="E322">
        <v>5</v>
      </c>
      <c r="F322">
        <v>2006</v>
      </c>
      <c r="G322">
        <v>2006</v>
      </c>
      <c r="H322">
        <v>1249</v>
      </c>
      <c r="I322">
        <v>2596</v>
      </c>
      <c r="J322">
        <v>3</v>
      </c>
      <c r="K322">
        <v>1</v>
      </c>
      <c r="L322">
        <v>4</v>
      </c>
      <c r="M322">
        <v>1</v>
      </c>
      <c r="N322">
        <v>9</v>
      </c>
      <c r="O322">
        <v>0</v>
      </c>
      <c r="P322">
        <v>3</v>
      </c>
      <c r="Q322">
        <v>840</v>
      </c>
      <c r="R322">
        <v>2006</v>
      </c>
      <c r="S322">
        <v>342643</v>
      </c>
    </row>
    <row r="323" spans="1:19" x14ac:dyDescent="0.3">
      <c r="A323">
        <v>322</v>
      </c>
      <c r="B323">
        <v>60</v>
      </c>
      <c r="C323">
        <v>12099</v>
      </c>
      <c r="D323">
        <v>8</v>
      </c>
      <c r="E323">
        <v>5</v>
      </c>
      <c r="F323">
        <v>2004</v>
      </c>
      <c r="G323">
        <v>2004</v>
      </c>
      <c r="H323">
        <v>1136</v>
      </c>
      <c r="I323">
        <v>2468</v>
      </c>
      <c r="J323">
        <v>2</v>
      </c>
      <c r="K323">
        <v>1</v>
      </c>
      <c r="L323">
        <v>4</v>
      </c>
      <c r="M323">
        <v>1</v>
      </c>
      <c r="N323">
        <v>10</v>
      </c>
      <c r="O323">
        <v>1</v>
      </c>
      <c r="P323">
        <v>3</v>
      </c>
      <c r="Q323">
        <v>872</v>
      </c>
      <c r="R323">
        <v>2007</v>
      </c>
      <c r="S323">
        <v>354000</v>
      </c>
    </row>
    <row r="324" spans="1:19" x14ac:dyDescent="0.3">
      <c r="A324">
        <v>323</v>
      </c>
      <c r="B324">
        <v>60</v>
      </c>
      <c r="C324">
        <v>10380</v>
      </c>
      <c r="D324">
        <v>7</v>
      </c>
      <c r="E324">
        <v>5</v>
      </c>
      <c r="F324">
        <v>1986</v>
      </c>
      <c r="G324">
        <v>1987</v>
      </c>
      <c r="H324">
        <v>1502</v>
      </c>
      <c r="I324">
        <v>2730</v>
      </c>
      <c r="J324">
        <v>2</v>
      </c>
      <c r="K324">
        <v>1</v>
      </c>
      <c r="L324">
        <v>4</v>
      </c>
      <c r="M324">
        <v>1</v>
      </c>
      <c r="N324">
        <v>8</v>
      </c>
      <c r="O324">
        <v>1</v>
      </c>
      <c r="P324">
        <v>2</v>
      </c>
      <c r="Q324">
        <v>576</v>
      </c>
      <c r="R324">
        <v>2007</v>
      </c>
      <c r="S324">
        <v>301000</v>
      </c>
    </row>
    <row r="325" spans="1:19" x14ac:dyDescent="0.3">
      <c r="A325">
        <v>324</v>
      </c>
      <c r="B325">
        <v>20</v>
      </c>
      <c r="C325">
        <v>5820</v>
      </c>
      <c r="D325">
        <v>3</v>
      </c>
      <c r="E325">
        <v>8</v>
      </c>
      <c r="F325">
        <v>1955</v>
      </c>
      <c r="G325">
        <v>2005</v>
      </c>
      <c r="H325">
        <v>1162</v>
      </c>
      <c r="I325">
        <v>1163</v>
      </c>
      <c r="J325">
        <v>1</v>
      </c>
      <c r="K325">
        <v>0</v>
      </c>
      <c r="L325">
        <v>3</v>
      </c>
      <c r="M325">
        <v>1</v>
      </c>
      <c r="N325">
        <v>6</v>
      </c>
      <c r="O325">
        <v>0</v>
      </c>
      <c r="P325">
        <v>1</v>
      </c>
      <c r="Q325">
        <v>220</v>
      </c>
      <c r="R325">
        <v>2006</v>
      </c>
      <c r="S325">
        <v>126175</v>
      </c>
    </row>
    <row r="326" spans="1:19" x14ac:dyDescent="0.3">
      <c r="A326">
        <v>325</v>
      </c>
      <c r="B326">
        <v>80</v>
      </c>
      <c r="C326">
        <v>11275</v>
      </c>
      <c r="D326">
        <v>7</v>
      </c>
      <c r="E326">
        <v>7</v>
      </c>
      <c r="F326">
        <v>1967</v>
      </c>
      <c r="G326">
        <v>2007</v>
      </c>
      <c r="H326">
        <v>710</v>
      </c>
      <c r="I326">
        <v>2978</v>
      </c>
      <c r="J326">
        <v>2</v>
      </c>
      <c r="K326">
        <v>1</v>
      </c>
      <c r="L326">
        <v>5</v>
      </c>
      <c r="M326">
        <v>1</v>
      </c>
      <c r="N326">
        <v>11</v>
      </c>
      <c r="O326">
        <v>1</v>
      </c>
      <c r="P326">
        <v>2</v>
      </c>
      <c r="Q326">
        <v>564</v>
      </c>
      <c r="R326">
        <v>2010</v>
      </c>
      <c r="S326">
        <v>242000</v>
      </c>
    </row>
    <row r="327" spans="1:19" x14ac:dyDescent="0.3">
      <c r="A327">
        <v>326</v>
      </c>
      <c r="B327">
        <v>45</v>
      </c>
      <c r="C327">
        <v>5000</v>
      </c>
      <c r="D327">
        <v>5</v>
      </c>
      <c r="E327">
        <v>6</v>
      </c>
      <c r="F327">
        <v>1941</v>
      </c>
      <c r="G327">
        <v>1950</v>
      </c>
      <c r="H327">
        <v>720</v>
      </c>
      <c r="I327">
        <v>803</v>
      </c>
      <c r="J327">
        <v>1</v>
      </c>
      <c r="K327">
        <v>0</v>
      </c>
      <c r="L327">
        <v>2</v>
      </c>
      <c r="M327">
        <v>1</v>
      </c>
      <c r="N327">
        <v>5</v>
      </c>
      <c r="O327">
        <v>0</v>
      </c>
      <c r="P327">
        <v>2</v>
      </c>
      <c r="Q327">
        <v>360</v>
      </c>
      <c r="R327">
        <v>2007</v>
      </c>
      <c r="S327">
        <v>87000</v>
      </c>
    </row>
    <row r="328" spans="1:19" x14ac:dyDescent="0.3">
      <c r="A328">
        <v>327</v>
      </c>
      <c r="B328">
        <v>120</v>
      </c>
      <c r="C328">
        <v>10846</v>
      </c>
      <c r="D328">
        <v>8</v>
      </c>
      <c r="E328">
        <v>5</v>
      </c>
      <c r="F328">
        <v>1993</v>
      </c>
      <c r="G328">
        <v>1993</v>
      </c>
      <c r="H328">
        <v>1719</v>
      </c>
      <c r="I328">
        <v>1719</v>
      </c>
      <c r="J328">
        <v>1</v>
      </c>
      <c r="K328">
        <v>1</v>
      </c>
      <c r="L328">
        <v>1</v>
      </c>
      <c r="M328">
        <v>1</v>
      </c>
      <c r="N328">
        <v>6</v>
      </c>
      <c r="O328">
        <v>2</v>
      </c>
      <c r="P328">
        <v>2</v>
      </c>
      <c r="Q328">
        <v>473</v>
      </c>
      <c r="R328">
        <v>2008</v>
      </c>
      <c r="S328">
        <v>324000</v>
      </c>
    </row>
    <row r="329" spans="1:19" x14ac:dyDescent="0.3">
      <c r="A329">
        <v>328</v>
      </c>
      <c r="B329">
        <v>20</v>
      </c>
      <c r="C329">
        <v>11600</v>
      </c>
      <c r="D329">
        <v>6</v>
      </c>
      <c r="E329">
        <v>5</v>
      </c>
      <c r="F329">
        <v>1960</v>
      </c>
      <c r="G329">
        <v>1960</v>
      </c>
      <c r="H329">
        <v>1383</v>
      </c>
      <c r="I329">
        <v>1383</v>
      </c>
      <c r="J329">
        <v>1</v>
      </c>
      <c r="K329">
        <v>1</v>
      </c>
      <c r="L329">
        <v>3</v>
      </c>
      <c r="M329">
        <v>1</v>
      </c>
      <c r="N329">
        <v>7</v>
      </c>
      <c r="O329">
        <v>0</v>
      </c>
      <c r="P329">
        <v>1</v>
      </c>
      <c r="Q329">
        <v>292</v>
      </c>
      <c r="R329">
        <v>2006</v>
      </c>
      <c r="S329">
        <v>145250</v>
      </c>
    </row>
    <row r="330" spans="1:19" x14ac:dyDescent="0.3">
      <c r="A330">
        <v>329</v>
      </c>
      <c r="B330">
        <v>75</v>
      </c>
      <c r="C330">
        <v>11888</v>
      </c>
      <c r="D330">
        <v>6</v>
      </c>
      <c r="E330">
        <v>6</v>
      </c>
      <c r="F330">
        <v>1916</v>
      </c>
      <c r="G330">
        <v>1994</v>
      </c>
      <c r="H330">
        <v>844</v>
      </c>
      <c r="I330">
        <v>2134</v>
      </c>
      <c r="J330">
        <v>2</v>
      </c>
      <c r="K330">
        <v>0</v>
      </c>
      <c r="L330">
        <v>5</v>
      </c>
      <c r="M330">
        <v>1</v>
      </c>
      <c r="N330">
        <v>10</v>
      </c>
      <c r="O330">
        <v>0</v>
      </c>
      <c r="P330">
        <v>2</v>
      </c>
      <c r="Q330">
        <v>441</v>
      </c>
      <c r="R330">
        <v>2009</v>
      </c>
      <c r="S330">
        <v>214500</v>
      </c>
    </row>
    <row r="331" spans="1:19" x14ac:dyDescent="0.3">
      <c r="A331">
        <v>330</v>
      </c>
      <c r="B331">
        <v>70</v>
      </c>
      <c r="C331">
        <v>6402</v>
      </c>
      <c r="D331">
        <v>5</v>
      </c>
      <c r="E331">
        <v>5</v>
      </c>
      <c r="F331">
        <v>1920</v>
      </c>
      <c r="G331">
        <v>1950</v>
      </c>
      <c r="H331">
        <v>596</v>
      </c>
      <c r="I331">
        <v>1192</v>
      </c>
      <c r="J331">
        <v>1</v>
      </c>
      <c r="K331">
        <v>0</v>
      </c>
      <c r="L331">
        <v>3</v>
      </c>
      <c r="M331">
        <v>1</v>
      </c>
      <c r="N331">
        <v>6</v>
      </c>
      <c r="O331">
        <v>0</v>
      </c>
      <c r="P331">
        <v>1</v>
      </c>
      <c r="Q331">
        <v>189</v>
      </c>
      <c r="R331">
        <v>2009</v>
      </c>
      <c r="S331">
        <v>78000</v>
      </c>
    </row>
    <row r="332" spans="1:19" x14ac:dyDescent="0.3">
      <c r="A332">
        <v>331</v>
      </c>
      <c r="B332">
        <v>90</v>
      </c>
      <c r="C332">
        <v>10624</v>
      </c>
      <c r="D332">
        <v>5</v>
      </c>
      <c r="E332">
        <v>4</v>
      </c>
      <c r="F332">
        <v>1964</v>
      </c>
      <c r="G332">
        <v>1964</v>
      </c>
      <c r="H332">
        <v>1728</v>
      </c>
      <c r="I332">
        <v>1728</v>
      </c>
      <c r="J332">
        <v>2</v>
      </c>
      <c r="K332">
        <v>0</v>
      </c>
      <c r="L332">
        <v>6</v>
      </c>
      <c r="M332">
        <v>2</v>
      </c>
      <c r="N332">
        <v>10</v>
      </c>
      <c r="O332">
        <v>0</v>
      </c>
      <c r="P332">
        <v>1</v>
      </c>
      <c r="Q332">
        <v>352</v>
      </c>
      <c r="R332">
        <v>2007</v>
      </c>
      <c r="S332">
        <v>119000</v>
      </c>
    </row>
    <row r="333" spans="1:19" x14ac:dyDescent="0.3">
      <c r="A333">
        <v>332</v>
      </c>
      <c r="B333">
        <v>20</v>
      </c>
      <c r="C333">
        <v>8176</v>
      </c>
      <c r="D333">
        <v>5</v>
      </c>
      <c r="E333">
        <v>6</v>
      </c>
      <c r="F333">
        <v>1958</v>
      </c>
      <c r="G333">
        <v>1992</v>
      </c>
      <c r="H333">
        <v>1056</v>
      </c>
      <c r="I333">
        <v>1056</v>
      </c>
      <c r="J333">
        <v>1</v>
      </c>
      <c r="K333">
        <v>0</v>
      </c>
      <c r="L333">
        <v>3</v>
      </c>
      <c r="M333">
        <v>1</v>
      </c>
      <c r="N333">
        <v>6</v>
      </c>
      <c r="O333">
        <v>0</v>
      </c>
      <c r="P333">
        <v>1</v>
      </c>
      <c r="Q333">
        <v>308</v>
      </c>
      <c r="R333">
        <v>2007</v>
      </c>
      <c r="S333">
        <v>139000</v>
      </c>
    </row>
    <row r="334" spans="1:19" x14ac:dyDescent="0.3">
      <c r="A334">
        <v>333</v>
      </c>
      <c r="B334">
        <v>20</v>
      </c>
      <c r="C334">
        <v>10655</v>
      </c>
      <c r="D334">
        <v>8</v>
      </c>
      <c r="E334">
        <v>5</v>
      </c>
      <c r="F334">
        <v>2003</v>
      </c>
      <c r="G334">
        <v>2004</v>
      </c>
      <c r="H334">
        <v>3206</v>
      </c>
      <c r="I334">
        <v>1629</v>
      </c>
      <c r="J334">
        <v>2</v>
      </c>
      <c r="K334">
        <v>0</v>
      </c>
      <c r="L334">
        <v>3</v>
      </c>
      <c r="M334">
        <v>1</v>
      </c>
      <c r="N334">
        <v>7</v>
      </c>
      <c r="O334">
        <v>1</v>
      </c>
      <c r="P334">
        <v>3</v>
      </c>
      <c r="Q334">
        <v>880</v>
      </c>
      <c r="R334">
        <v>2009</v>
      </c>
      <c r="S334">
        <v>284000</v>
      </c>
    </row>
    <row r="335" spans="1:19" x14ac:dyDescent="0.3">
      <c r="A335">
        <v>334</v>
      </c>
      <c r="B335">
        <v>120</v>
      </c>
      <c r="C335">
        <v>8198</v>
      </c>
      <c r="D335">
        <v>7</v>
      </c>
      <c r="E335">
        <v>5</v>
      </c>
      <c r="F335">
        <v>2004</v>
      </c>
      <c r="G335">
        <v>2004</v>
      </c>
      <c r="H335">
        <v>1358</v>
      </c>
      <c r="I335">
        <v>1358</v>
      </c>
      <c r="J335">
        <v>2</v>
      </c>
      <c r="K335">
        <v>0</v>
      </c>
      <c r="L335">
        <v>2</v>
      </c>
      <c r="M335">
        <v>1</v>
      </c>
      <c r="N335">
        <v>6</v>
      </c>
      <c r="O335">
        <v>1</v>
      </c>
      <c r="P335">
        <v>2</v>
      </c>
      <c r="Q335">
        <v>484</v>
      </c>
      <c r="R335">
        <v>2008</v>
      </c>
      <c r="S335">
        <v>207000</v>
      </c>
    </row>
    <row r="336" spans="1:19" x14ac:dyDescent="0.3">
      <c r="A336">
        <v>335</v>
      </c>
      <c r="B336">
        <v>60</v>
      </c>
      <c r="C336">
        <v>9042</v>
      </c>
      <c r="D336">
        <v>6</v>
      </c>
      <c r="E336">
        <v>5</v>
      </c>
      <c r="F336">
        <v>1998</v>
      </c>
      <c r="G336">
        <v>1998</v>
      </c>
      <c r="H336">
        <v>943</v>
      </c>
      <c r="I336">
        <v>1638</v>
      </c>
      <c r="J336">
        <v>2</v>
      </c>
      <c r="K336">
        <v>1</v>
      </c>
      <c r="L336">
        <v>3</v>
      </c>
      <c r="M336">
        <v>1</v>
      </c>
      <c r="N336">
        <v>7</v>
      </c>
      <c r="O336">
        <v>2</v>
      </c>
      <c r="P336">
        <v>2</v>
      </c>
      <c r="Q336">
        <v>472</v>
      </c>
      <c r="R336">
        <v>2008</v>
      </c>
      <c r="S336">
        <v>192000</v>
      </c>
    </row>
    <row r="337" spans="1:19" x14ac:dyDescent="0.3">
      <c r="A337">
        <v>336</v>
      </c>
      <c r="B337">
        <v>190</v>
      </c>
      <c r="C337">
        <v>164660</v>
      </c>
      <c r="D337">
        <v>5</v>
      </c>
      <c r="E337">
        <v>6</v>
      </c>
      <c r="F337">
        <v>1965</v>
      </c>
      <c r="G337">
        <v>1965</v>
      </c>
      <c r="H337">
        <v>1499</v>
      </c>
      <c r="I337">
        <v>1786</v>
      </c>
      <c r="J337">
        <v>2</v>
      </c>
      <c r="K337">
        <v>0</v>
      </c>
      <c r="L337">
        <v>3</v>
      </c>
      <c r="M337">
        <v>1</v>
      </c>
      <c r="N337">
        <v>7</v>
      </c>
      <c r="O337">
        <v>2</v>
      </c>
      <c r="P337">
        <v>2</v>
      </c>
      <c r="Q337">
        <v>529</v>
      </c>
      <c r="R337">
        <v>2008</v>
      </c>
      <c r="S337">
        <v>228950</v>
      </c>
    </row>
    <row r="338" spans="1:19" x14ac:dyDescent="0.3">
      <c r="A338">
        <v>337</v>
      </c>
      <c r="B338">
        <v>20</v>
      </c>
      <c r="C338">
        <v>14157</v>
      </c>
      <c r="D338">
        <v>9</v>
      </c>
      <c r="E338">
        <v>5</v>
      </c>
      <c r="F338">
        <v>2005</v>
      </c>
      <c r="G338">
        <v>2006</v>
      </c>
      <c r="H338">
        <v>1922</v>
      </c>
      <c r="I338">
        <v>1922</v>
      </c>
      <c r="J338">
        <v>2</v>
      </c>
      <c r="K338">
        <v>0</v>
      </c>
      <c r="L338">
        <v>3</v>
      </c>
      <c r="M338">
        <v>1</v>
      </c>
      <c r="N338">
        <v>8</v>
      </c>
      <c r="O338">
        <v>1</v>
      </c>
      <c r="P338">
        <v>3</v>
      </c>
      <c r="Q338">
        <v>676</v>
      </c>
      <c r="R338">
        <v>2007</v>
      </c>
      <c r="S338">
        <v>377426</v>
      </c>
    </row>
    <row r="339" spans="1:19" x14ac:dyDescent="0.3">
      <c r="A339">
        <v>338</v>
      </c>
      <c r="B339">
        <v>20</v>
      </c>
      <c r="C339">
        <v>9135</v>
      </c>
      <c r="D339">
        <v>7</v>
      </c>
      <c r="E339">
        <v>5</v>
      </c>
      <c r="F339">
        <v>2002</v>
      </c>
      <c r="G339">
        <v>2003</v>
      </c>
      <c r="H339">
        <v>1536</v>
      </c>
      <c r="I339">
        <v>1536</v>
      </c>
      <c r="J339">
        <v>2</v>
      </c>
      <c r="K339">
        <v>0</v>
      </c>
      <c r="L339">
        <v>3</v>
      </c>
      <c r="M339">
        <v>1</v>
      </c>
      <c r="N339">
        <v>7</v>
      </c>
      <c r="O339">
        <v>0</v>
      </c>
      <c r="P339">
        <v>2</v>
      </c>
      <c r="Q339">
        <v>532</v>
      </c>
      <c r="R339">
        <v>2008</v>
      </c>
      <c r="S339">
        <v>214000</v>
      </c>
    </row>
    <row r="340" spans="1:19" x14ac:dyDescent="0.3">
      <c r="A340">
        <v>339</v>
      </c>
      <c r="B340">
        <v>20</v>
      </c>
      <c r="C340">
        <v>14145</v>
      </c>
      <c r="D340">
        <v>7</v>
      </c>
      <c r="E340">
        <v>7</v>
      </c>
      <c r="F340">
        <v>1984</v>
      </c>
      <c r="G340">
        <v>1998</v>
      </c>
      <c r="H340">
        <v>1208</v>
      </c>
      <c r="I340">
        <v>1621</v>
      </c>
      <c r="J340">
        <v>2</v>
      </c>
      <c r="K340">
        <v>0</v>
      </c>
      <c r="L340">
        <v>3</v>
      </c>
      <c r="M340">
        <v>1</v>
      </c>
      <c r="N340">
        <v>8</v>
      </c>
      <c r="O340">
        <v>0</v>
      </c>
      <c r="P340">
        <v>2</v>
      </c>
      <c r="Q340">
        <v>440</v>
      </c>
      <c r="R340">
        <v>2006</v>
      </c>
      <c r="S340">
        <v>202500</v>
      </c>
    </row>
    <row r="341" spans="1:19" x14ac:dyDescent="0.3">
      <c r="A341">
        <v>340</v>
      </c>
      <c r="B341">
        <v>20</v>
      </c>
      <c r="C341">
        <v>12400</v>
      </c>
      <c r="D341">
        <v>6</v>
      </c>
      <c r="E341">
        <v>7</v>
      </c>
      <c r="F341">
        <v>1958</v>
      </c>
      <c r="G341">
        <v>1998</v>
      </c>
      <c r="H341">
        <v>1215</v>
      </c>
      <c r="I341">
        <v>1215</v>
      </c>
      <c r="J341">
        <v>1</v>
      </c>
      <c r="K341">
        <v>0</v>
      </c>
      <c r="L341">
        <v>3</v>
      </c>
      <c r="M341">
        <v>1</v>
      </c>
      <c r="N341">
        <v>6</v>
      </c>
      <c r="O341">
        <v>0</v>
      </c>
      <c r="P341">
        <v>1</v>
      </c>
      <c r="Q341">
        <v>297</v>
      </c>
      <c r="R341">
        <v>2009</v>
      </c>
      <c r="S341">
        <v>155000</v>
      </c>
    </row>
    <row r="342" spans="1:19" x14ac:dyDescent="0.3">
      <c r="A342">
        <v>341</v>
      </c>
      <c r="B342">
        <v>60</v>
      </c>
      <c r="C342">
        <v>14191</v>
      </c>
      <c r="D342">
        <v>8</v>
      </c>
      <c r="E342">
        <v>5</v>
      </c>
      <c r="F342">
        <v>2002</v>
      </c>
      <c r="G342">
        <v>2002</v>
      </c>
      <c r="H342">
        <v>967</v>
      </c>
      <c r="I342">
        <v>1908</v>
      </c>
      <c r="J342">
        <v>2</v>
      </c>
      <c r="K342">
        <v>1</v>
      </c>
      <c r="L342">
        <v>4</v>
      </c>
      <c r="M342">
        <v>1</v>
      </c>
      <c r="N342">
        <v>9</v>
      </c>
      <c r="O342">
        <v>0</v>
      </c>
      <c r="P342">
        <v>2</v>
      </c>
      <c r="Q342">
        <v>431</v>
      </c>
      <c r="R342">
        <v>2010</v>
      </c>
      <c r="S342">
        <v>202900</v>
      </c>
    </row>
    <row r="343" spans="1:19" x14ac:dyDescent="0.3">
      <c r="A343">
        <v>342</v>
      </c>
      <c r="B343">
        <v>20</v>
      </c>
      <c r="C343">
        <v>8400</v>
      </c>
      <c r="D343">
        <v>4</v>
      </c>
      <c r="E343">
        <v>4</v>
      </c>
      <c r="F343">
        <v>1950</v>
      </c>
      <c r="G343">
        <v>1950</v>
      </c>
      <c r="H343">
        <v>721</v>
      </c>
      <c r="I343">
        <v>841</v>
      </c>
      <c r="J343">
        <v>1</v>
      </c>
      <c r="K343">
        <v>0</v>
      </c>
      <c r="L343">
        <v>2</v>
      </c>
      <c r="M343">
        <v>1</v>
      </c>
      <c r="N343">
        <v>4</v>
      </c>
      <c r="O343">
        <v>0</v>
      </c>
      <c r="P343">
        <v>1</v>
      </c>
      <c r="Q343">
        <v>294</v>
      </c>
      <c r="R343">
        <v>2009</v>
      </c>
      <c r="S343">
        <v>82000</v>
      </c>
    </row>
    <row r="344" spans="1:19" x14ac:dyDescent="0.3">
      <c r="A344">
        <v>343</v>
      </c>
      <c r="B344">
        <v>90</v>
      </c>
      <c r="C344">
        <v>8544</v>
      </c>
      <c r="D344">
        <v>3</v>
      </c>
      <c r="E344">
        <v>4</v>
      </c>
      <c r="F344">
        <v>1949</v>
      </c>
      <c r="G344">
        <v>1950</v>
      </c>
      <c r="H344">
        <v>0</v>
      </c>
      <c r="I344">
        <v>1040</v>
      </c>
      <c r="J344">
        <v>2</v>
      </c>
      <c r="K344">
        <v>0</v>
      </c>
      <c r="L344">
        <v>2</v>
      </c>
      <c r="M344">
        <v>2</v>
      </c>
      <c r="N344">
        <v>6</v>
      </c>
      <c r="O344">
        <v>0</v>
      </c>
      <c r="P344">
        <v>2</v>
      </c>
      <c r="Q344">
        <v>400</v>
      </c>
      <c r="R344">
        <v>2006</v>
      </c>
      <c r="S344">
        <v>87500</v>
      </c>
    </row>
    <row r="345" spans="1:19" x14ac:dyDescent="0.3">
      <c r="A345">
        <v>344</v>
      </c>
      <c r="B345">
        <v>120</v>
      </c>
      <c r="C345">
        <v>8849</v>
      </c>
      <c r="D345">
        <v>9</v>
      </c>
      <c r="E345">
        <v>5</v>
      </c>
      <c r="F345">
        <v>2005</v>
      </c>
      <c r="G345">
        <v>2005</v>
      </c>
      <c r="H345">
        <v>1684</v>
      </c>
      <c r="I345">
        <v>1684</v>
      </c>
      <c r="J345">
        <v>2</v>
      </c>
      <c r="K345">
        <v>0</v>
      </c>
      <c r="L345">
        <v>2</v>
      </c>
      <c r="M345">
        <v>1</v>
      </c>
      <c r="N345">
        <v>6</v>
      </c>
      <c r="O345">
        <v>1</v>
      </c>
      <c r="P345">
        <v>2</v>
      </c>
      <c r="Q345">
        <v>564</v>
      </c>
      <c r="R345">
        <v>2008</v>
      </c>
      <c r="S345">
        <v>266000</v>
      </c>
    </row>
    <row r="346" spans="1:19" x14ac:dyDescent="0.3">
      <c r="A346">
        <v>345</v>
      </c>
      <c r="B346">
        <v>160</v>
      </c>
      <c r="C346">
        <v>2592</v>
      </c>
      <c r="D346">
        <v>5</v>
      </c>
      <c r="E346">
        <v>3</v>
      </c>
      <c r="F346">
        <v>1976</v>
      </c>
      <c r="G346">
        <v>1976</v>
      </c>
      <c r="H346">
        <v>536</v>
      </c>
      <c r="I346">
        <v>1112</v>
      </c>
      <c r="J346">
        <v>1</v>
      </c>
      <c r="K346">
        <v>1</v>
      </c>
      <c r="L346">
        <v>3</v>
      </c>
      <c r="M346">
        <v>1</v>
      </c>
      <c r="N346">
        <v>4</v>
      </c>
      <c r="O346">
        <v>0</v>
      </c>
      <c r="P346">
        <v>1</v>
      </c>
      <c r="Q346">
        <v>336</v>
      </c>
      <c r="R346">
        <v>2010</v>
      </c>
      <c r="S346">
        <v>85000</v>
      </c>
    </row>
    <row r="347" spans="1:19" x14ac:dyDescent="0.3">
      <c r="A347">
        <v>346</v>
      </c>
      <c r="B347">
        <v>50</v>
      </c>
      <c r="C347">
        <v>6435</v>
      </c>
      <c r="D347">
        <v>6</v>
      </c>
      <c r="E347">
        <v>5</v>
      </c>
      <c r="F347">
        <v>1939</v>
      </c>
      <c r="G347">
        <v>1950</v>
      </c>
      <c r="H347">
        <v>972</v>
      </c>
      <c r="I347">
        <v>1577</v>
      </c>
      <c r="J347">
        <v>1</v>
      </c>
      <c r="K347">
        <v>0</v>
      </c>
      <c r="L347">
        <v>3</v>
      </c>
      <c r="M347">
        <v>1</v>
      </c>
      <c r="N347">
        <v>6</v>
      </c>
      <c r="O347">
        <v>1</v>
      </c>
      <c r="P347">
        <v>1</v>
      </c>
      <c r="Q347">
        <v>312</v>
      </c>
      <c r="R347">
        <v>2006</v>
      </c>
      <c r="S347">
        <v>140200</v>
      </c>
    </row>
    <row r="348" spans="1:19" x14ac:dyDescent="0.3">
      <c r="A348">
        <v>347</v>
      </c>
      <c r="B348">
        <v>20</v>
      </c>
      <c r="C348">
        <v>12772</v>
      </c>
      <c r="D348">
        <v>6</v>
      </c>
      <c r="E348">
        <v>8</v>
      </c>
      <c r="F348">
        <v>1960</v>
      </c>
      <c r="G348">
        <v>1998</v>
      </c>
      <c r="H348">
        <v>958</v>
      </c>
      <c r="I348">
        <v>958</v>
      </c>
      <c r="J348">
        <v>1</v>
      </c>
      <c r="K348">
        <v>0</v>
      </c>
      <c r="L348">
        <v>2</v>
      </c>
      <c r="M348">
        <v>1</v>
      </c>
      <c r="N348">
        <v>5</v>
      </c>
      <c r="O348">
        <v>0</v>
      </c>
      <c r="P348">
        <v>1</v>
      </c>
      <c r="Q348">
        <v>301</v>
      </c>
      <c r="R348">
        <v>2007</v>
      </c>
      <c r="S348">
        <v>151500</v>
      </c>
    </row>
    <row r="349" spans="1:19" x14ac:dyDescent="0.3">
      <c r="A349">
        <v>348</v>
      </c>
      <c r="B349">
        <v>20</v>
      </c>
      <c r="C349">
        <v>17600</v>
      </c>
      <c r="D349">
        <v>6</v>
      </c>
      <c r="E349">
        <v>5</v>
      </c>
      <c r="F349">
        <v>1960</v>
      </c>
      <c r="G349">
        <v>1960</v>
      </c>
      <c r="H349">
        <v>1478</v>
      </c>
      <c r="I349">
        <v>1478</v>
      </c>
      <c r="J349">
        <v>2</v>
      </c>
      <c r="K349">
        <v>0</v>
      </c>
      <c r="L349">
        <v>3</v>
      </c>
      <c r="M349">
        <v>1</v>
      </c>
      <c r="N349">
        <v>6</v>
      </c>
      <c r="O349">
        <v>2</v>
      </c>
      <c r="P349">
        <v>2</v>
      </c>
      <c r="Q349">
        <v>498</v>
      </c>
      <c r="R349">
        <v>2009</v>
      </c>
      <c r="S349">
        <v>157500</v>
      </c>
    </row>
    <row r="350" spans="1:19" x14ac:dyDescent="0.3">
      <c r="A350">
        <v>349</v>
      </c>
      <c r="B350">
        <v>160</v>
      </c>
      <c r="C350">
        <v>2448</v>
      </c>
      <c r="D350">
        <v>7</v>
      </c>
      <c r="E350">
        <v>5</v>
      </c>
      <c r="F350">
        <v>2003</v>
      </c>
      <c r="G350">
        <v>2004</v>
      </c>
      <c r="H350">
        <v>764</v>
      </c>
      <c r="I350">
        <v>1626</v>
      </c>
      <c r="J350">
        <v>2</v>
      </c>
      <c r="K350">
        <v>1</v>
      </c>
      <c r="L350">
        <v>2</v>
      </c>
      <c r="M350">
        <v>1</v>
      </c>
      <c r="N350">
        <v>6</v>
      </c>
      <c r="O350">
        <v>0</v>
      </c>
      <c r="P350">
        <v>2</v>
      </c>
      <c r="Q350">
        <v>474</v>
      </c>
      <c r="R350">
        <v>2008</v>
      </c>
      <c r="S350">
        <v>154000</v>
      </c>
    </row>
    <row r="351" spans="1:19" x14ac:dyDescent="0.3">
      <c r="A351">
        <v>350</v>
      </c>
      <c r="B351">
        <v>60</v>
      </c>
      <c r="C351">
        <v>20431</v>
      </c>
      <c r="D351">
        <v>9</v>
      </c>
      <c r="E351">
        <v>5</v>
      </c>
      <c r="F351">
        <v>2005</v>
      </c>
      <c r="G351">
        <v>2006</v>
      </c>
      <c r="H351">
        <v>1848</v>
      </c>
      <c r="I351">
        <v>2728</v>
      </c>
      <c r="J351">
        <v>2</v>
      </c>
      <c r="K351">
        <v>1</v>
      </c>
      <c r="L351">
        <v>4</v>
      </c>
      <c r="M351">
        <v>1</v>
      </c>
      <c r="N351">
        <v>10</v>
      </c>
      <c r="O351">
        <v>2</v>
      </c>
      <c r="P351">
        <v>3</v>
      </c>
      <c r="Q351">
        <v>706</v>
      </c>
      <c r="R351">
        <v>2006</v>
      </c>
      <c r="S351">
        <v>437154</v>
      </c>
    </row>
    <row r="352" spans="1:19" x14ac:dyDescent="0.3">
      <c r="A352">
        <v>351</v>
      </c>
      <c r="B352">
        <v>120</v>
      </c>
      <c r="C352">
        <v>7820</v>
      </c>
      <c r="D352">
        <v>9</v>
      </c>
      <c r="E352">
        <v>5</v>
      </c>
      <c r="F352">
        <v>2007</v>
      </c>
      <c r="G352">
        <v>2007</v>
      </c>
      <c r="H352">
        <v>1869</v>
      </c>
      <c r="I352">
        <v>1869</v>
      </c>
      <c r="J352">
        <v>2</v>
      </c>
      <c r="K352">
        <v>0</v>
      </c>
      <c r="L352">
        <v>2</v>
      </c>
      <c r="M352">
        <v>1</v>
      </c>
      <c r="N352">
        <v>6</v>
      </c>
      <c r="O352">
        <v>1</v>
      </c>
      <c r="P352">
        <v>2</v>
      </c>
      <c r="Q352">
        <v>617</v>
      </c>
      <c r="R352">
        <v>2007</v>
      </c>
      <c r="S352">
        <v>318061</v>
      </c>
    </row>
    <row r="353" spans="1:19" x14ac:dyDescent="0.3">
      <c r="A353">
        <v>352</v>
      </c>
      <c r="B353">
        <v>120</v>
      </c>
      <c r="C353">
        <v>5271</v>
      </c>
      <c r="D353">
        <v>7</v>
      </c>
      <c r="E353">
        <v>5</v>
      </c>
      <c r="F353">
        <v>1986</v>
      </c>
      <c r="G353">
        <v>1986</v>
      </c>
      <c r="H353">
        <v>1453</v>
      </c>
      <c r="I353">
        <v>1453</v>
      </c>
      <c r="J353">
        <v>1</v>
      </c>
      <c r="K353">
        <v>1</v>
      </c>
      <c r="L353">
        <v>2</v>
      </c>
      <c r="M353">
        <v>1</v>
      </c>
      <c r="N353">
        <v>6</v>
      </c>
      <c r="O353">
        <v>1</v>
      </c>
      <c r="P353">
        <v>2</v>
      </c>
      <c r="Q353">
        <v>445</v>
      </c>
      <c r="R353">
        <v>2006</v>
      </c>
      <c r="S353">
        <v>190000</v>
      </c>
    </row>
    <row r="354" spans="1:19" x14ac:dyDescent="0.3">
      <c r="A354">
        <v>353</v>
      </c>
      <c r="B354">
        <v>50</v>
      </c>
      <c r="C354">
        <v>9084</v>
      </c>
      <c r="D354">
        <v>5</v>
      </c>
      <c r="E354">
        <v>6</v>
      </c>
      <c r="F354">
        <v>1941</v>
      </c>
      <c r="G354">
        <v>1950</v>
      </c>
      <c r="H354">
        <v>616</v>
      </c>
      <c r="I354">
        <v>1111</v>
      </c>
      <c r="J354">
        <v>1</v>
      </c>
      <c r="K354">
        <v>0</v>
      </c>
      <c r="L354">
        <v>3</v>
      </c>
      <c r="M354">
        <v>1</v>
      </c>
      <c r="N354">
        <v>5</v>
      </c>
      <c r="O354">
        <v>0</v>
      </c>
      <c r="P354">
        <v>1</v>
      </c>
      <c r="Q354">
        <v>200</v>
      </c>
      <c r="R354">
        <v>2008</v>
      </c>
      <c r="S354">
        <v>95000</v>
      </c>
    </row>
    <row r="355" spans="1:19" x14ac:dyDescent="0.3">
      <c r="A355">
        <v>354</v>
      </c>
      <c r="B355">
        <v>30</v>
      </c>
      <c r="C355">
        <v>8520</v>
      </c>
      <c r="D355">
        <v>6</v>
      </c>
      <c r="E355">
        <v>8</v>
      </c>
      <c r="F355">
        <v>1928</v>
      </c>
      <c r="G355">
        <v>2003</v>
      </c>
      <c r="H355">
        <v>624</v>
      </c>
      <c r="I355">
        <v>720</v>
      </c>
      <c r="J355">
        <v>1</v>
      </c>
      <c r="K355">
        <v>0</v>
      </c>
      <c r="L355">
        <v>2</v>
      </c>
      <c r="M355">
        <v>1</v>
      </c>
      <c r="N355">
        <v>5</v>
      </c>
      <c r="O355">
        <v>0</v>
      </c>
      <c r="P355">
        <v>2</v>
      </c>
      <c r="Q355">
        <v>484</v>
      </c>
      <c r="R355">
        <v>2010</v>
      </c>
      <c r="S355">
        <v>105900</v>
      </c>
    </row>
    <row r="356" spans="1:19" x14ac:dyDescent="0.3">
      <c r="A356">
        <v>355</v>
      </c>
      <c r="B356">
        <v>50</v>
      </c>
      <c r="C356">
        <v>8400</v>
      </c>
      <c r="D356">
        <v>6</v>
      </c>
      <c r="E356">
        <v>5</v>
      </c>
      <c r="F356">
        <v>1940</v>
      </c>
      <c r="G356">
        <v>2000</v>
      </c>
      <c r="H356">
        <v>940</v>
      </c>
      <c r="I356">
        <v>1595</v>
      </c>
      <c r="J356">
        <v>1</v>
      </c>
      <c r="K356">
        <v>0</v>
      </c>
      <c r="L356">
        <v>2</v>
      </c>
      <c r="M356">
        <v>1</v>
      </c>
      <c r="N356">
        <v>6</v>
      </c>
      <c r="O356">
        <v>2</v>
      </c>
      <c r="P356">
        <v>1</v>
      </c>
      <c r="Q356">
        <v>240</v>
      </c>
      <c r="R356">
        <v>2006</v>
      </c>
      <c r="S356">
        <v>140000</v>
      </c>
    </row>
    <row r="357" spans="1:19" x14ac:dyDescent="0.3">
      <c r="A357">
        <v>356</v>
      </c>
      <c r="B357">
        <v>20</v>
      </c>
      <c r="C357">
        <v>11249</v>
      </c>
      <c r="D357">
        <v>6</v>
      </c>
      <c r="E357">
        <v>5</v>
      </c>
      <c r="F357">
        <v>1995</v>
      </c>
      <c r="G357">
        <v>1995</v>
      </c>
      <c r="H357">
        <v>1200</v>
      </c>
      <c r="I357">
        <v>1200</v>
      </c>
      <c r="J357">
        <v>2</v>
      </c>
      <c r="K357">
        <v>0</v>
      </c>
      <c r="L357">
        <v>3</v>
      </c>
      <c r="M357">
        <v>1</v>
      </c>
      <c r="N357">
        <v>6</v>
      </c>
      <c r="O357">
        <v>0</v>
      </c>
      <c r="P357">
        <v>2</v>
      </c>
      <c r="Q357">
        <v>521</v>
      </c>
      <c r="R357">
        <v>2007</v>
      </c>
      <c r="S357">
        <v>177500</v>
      </c>
    </row>
    <row r="358" spans="1:19" x14ac:dyDescent="0.3">
      <c r="A358">
        <v>357</v>
      </c>
      <c r="B358">
        <v>20</v>
      </c>
      <c r="C358">
        <v>9248</v>
      </c>
      <c r="D358">
        <v>6</v>
      </c>
      <c r="E358">
        <v>6</v>
      </c>
      <c r="F358">
        <v>1992</v>
      </c>
      <c r="G358">
        <v>1992</v>
      </c>
      <c r="H358">
        <v>1158</v>
      </c>
      <c r="I358">
        <v>1167</v>
      </c>
      <c r="J358">
        <v>2</v>
      </c>
      <c r="K358">
        <v>0</v>
      </c>
      <c r="L358">
        <v>3</v>
      </c>
      <c r="M358">
        <v>1</v>
      </c>
      <c r="N358">
        <v>6</v>
      </c>
      <c r="O358">
        <v>0</v>
      </c>
      <c r="P358">
        <v>2</v>
      </c>
      <c r="Q358">
        <v>400</v>
      </c>
      <c r="R358">
        <v>2009</v>
      </c>
      <c r="S358">
        <v>173000</v>
      </c>
    </row>
    <row r="359" spans="1:19" x14ac:dyDescent="0.3">
      <c r="A359">
        <v>358</v>
      </c>
      <c r="B359">
        <v>120</v>
      </c>
      <c r="C359">
        <v>4224</v>
      </c>
      <c r="D359">
        <v>5</v>
      </c>
      <c r="E359">
        <v>5</v>
      </c>
      <c r="F359">
        <v>1976</v>
      </c>
      <c r="G359">
        <v>1976</v>
      </c>
      <c r="H359">
        <v>1142</v>
      </c>
      <c r="I359">
        <v>1142</v>
      </c>
      <c r="J359">
        <v>1</v>
      </c>
      <c r="K359">
        <v>1</v>
      </c>
      <c r="L359">
        <v>3</v>
      </c>
      <c r="M359">
        <v>1</v>
      </c>
      <c r="N359">
        <v>6</v>
      </c>
      <c r="O359">
        <v>1</v>
      </c>
      <c r="P359">
        <v>2</v>
      </c>
      <c r="Q359">
        <v>528</v>
      </c>
      <c r="R359">
        <v>2007</v>
      </c>
      <c r="S359">
        <v>134000</v>
      </c>
    </row>
    <row r="360" spans="1:19" x14ac:dyDescent="0.3">
      <c r="A360">
        <v>359</v>
      </c>
      <c r="B360">
        <v>80</v>
      </c>
      <c r="C360">
        <v>6930</v>
      </c>
      <c r="D360">
        <v>5</v>
      </c>
      <c r="E360">
        <v>4</v>
      </c>
      <c r="F360">
        <v>1958</v>
      </c>
      <c r="G360">
        <v>1958</v>
      </c>
      <c r="H360">
        <v>1062</v>
      </c>
      <c r="I360">
        <v>1352</v>
      </c>
      <c r="J360">
        <v>1</v>
      </c>
      <c r="K360">
        <v>0</v>
      </c>
      <c r="L360">
        <v>3</v>
      </c>
      <c r="M360">
        <v>1</v>
      </c>
      <c r="N360">
        <v>6</v>
      </c>
      <c r="O360">
        <v>0</v>
      </c>
      <c r="P360">
        <v>1</v>
      </c>
      <c r="Q360">
        <v>288</v>
      </c>
      <c r="R360">
        <v>2006</v>
      </c>
      <c r="S360">
        <v>130000</v>
      </c>
    </row>
    <row r="361" spans="1:19" x14ac:dyDescent="0.3">
      <c r="A361">
        <v>360</v>
      </c>
      <c r="B361">
        <v>60</v>
      </c>
      <c r="C361">
        <v>12011</v>
      </c>
      <c r="D361">
        <v>8</v>
      </c>
      <c r="E361">
        <v>5</v>
      </c>
      <c r="F361">
        <v>1998</v>
      </c>
      <c r="G361">
        <v>1998</v>
      </c>
      <c r="H361">
        <v>1086</v>
      </c>
      <c r="I361">
        <v>1924</v>
      </c>
      <c r="J361">
        <v>2</v>
      </c>
      <c r="K361">
        <v>1</v>
      </c>
      <c r="L361">
        <v>3</v>
      </c>
      <c r="M361">
        <v>1</v>
      </c>
      <c r="N361">
        <v>7</v>
      </c>
      <c r="O361">
        <v>1</v>
      </c>
      <c r="P361">
        <v>2</v>
      </c>
      <c r="Q361">
        <v>592</v>
      </c>
      <c r="R361">
        <v>2006</v>
      </c>
      <c r="S361">
        <v>280000</v>
      </c>
    </row>
    <row r="362" spans="1:19" x14ac:dyDescent="0.3">
      <c r="A362">
        <v>361</v>
      </c>
      <c r="B362">
        <v>85</v>
      </c>
      <c r="C362">
        <v>7540</v>
      </c>
      <c r="D362">
        <v>6</v>
      </c>
      <c r="E362">
        <v>6</v>
      </c>
      <c r="F362">
        <v>1978</v>
      </c>
      <c r="G362">
        <v>1978</v>
      </c>
      <c r="H362">
        <v>888</v>
      </c>
      <c r="I362">
        <v>912</v>
      </c>
      <c r="J362">
        <v>1</v>
      </c>
      <c r="K362">
        <v>0</v>
      </c>
      <c r="L362">
        <v>2</v>
      </c>
      <c r="M362">
        <v>1</v>
      </c>
      <c r="N362">
        <v>5</v>
      </c>
      <c r="O362">
        <v>1</v>
      </c>
      <c r="P362">
        <v>2</v>
      </c>
      <c r="Q362">
        <v>470</v>
      </c>
      <c r="R362">
        <v>2007</v>
      </c>
      <c r="S362">
        <v>156000</v>
      </c>
    </row>
    <row r="363" spans="1:19" x14ac:dyDescent="0.3">
      <c r="A363">
        <v>362</v>
      </c>
      <c r="B363">
        <v>50</v>
      </c>
      <c r="C363">
        <v>9144</v>
      </c>
      <c r="D363">
        <v>5</v>
      </c>
      <c r="E363">
        <v>5</v>
      </c>
      <c r="F363">
        <v>1940</v>
      </c>
      <c r="G363">
        <v>1982</v>
      </c>
      <c r="H363">
        <v>883</v>
      </c>
      <c r="I363">
        <v>1505</v>
      </c>
      <c r="J363">
        <v>1</v>
      </c>
      <c r="K363">
        <v>0</v>
      </c>
      <c r="L363">
        <v>3</v>
      </c>
      <c r="M363">
        <v>1</v>
      </c>
      <c r="N363">
        <v>8</v>
      </c>
      <c r="O363">
        <v>0</v>
      </c>
      <c r="P363">
        <v>1</v>
      </c>
      <c r="Q363">
        <v>240</v>
      </c>
      <c r="R363">
        <v>2008</v>
      </c>
      <c r="S363">
        <v>145000</v>
      </c>
    </row>
    <row r="364" spans="1:19" x14ac:dyDescent="0.3">
      <c r="A364">
        <v>363</v>
      </c>
      <c r="B364">
        <v>85</v>
      </c>
      <c r="C364">
        <v>7301</v>
      </c>
      <c r="D364">
        <v>7</v>
      </c>
      <c r="E364">
        <v>5</v>
      </c>
      <c r="F364">
        <v>2003</v>
      </c>
      <c r="G364">
        <v>2003</v>
      </c>
      <c r="H364">
        <v>0</v>
      </c>
      <c r="I364">
        <v>1922</v>
      </c>
      <c r="J364">
        <v>3</v>
      </c>
      <c r="K364">
        <v>0</v>
      </c>
      <c r="L364">
        <v>4</v>
      </c>
      <c r="M364">
        <v>1</v>
      </c>
      <c r="N364">
        <v>7</v>
      </c>
      <c r="O364">
        <v>1</v>
      </c>
      <c r="P364">
        <v>2</v>
      </c>
      <c r="Q364">
        <v>672</v>
      </c>
      <c r="R364">
        <v>2009</v>
      </c>
      <c r="S364">
        <v>198500</v>
      </c>
    </row>
    <row r="365" spans="1:19" x14ac:dyDescent="0.3">
      <c r="A365">
        <v>364</v>
      </c>
      <c r="B365">
        <v>160</v>
      </c>
      <c r="C365">
        <v>1680</v>
      </c>
      <c r="D365">
        <v>6</v>
      </c>
      <c r="E365">
        <v>8</v>
      </c>
      <c r="F365">
        <v>1972</v>
      </c>
      <c r="G365">
        <v>2007</v>
      </c>
      <c r="H365">
        <v>483</v>
      </c>
      <c r="I365">
        <v>987</v>
      </c>
      <c r="J365">
        <v>1</v>
      </c>
      <c r="K365">
        <v>1</v>
      </c>
      <c r="L365">
        <v>2</v>
      </c>
      <c r="M365">
        <v>1</v>
      </c>
      <c r="N365">
        <v>5</v>
      </c>
      <c r="O365">
        <v>0</v>
      </c>
      <c r="P365">
        <v>1</v>
      </c>
      <c r="Q365">
        <v>264</v>
      </c>
      <c r="R365">
        <v>2009</v>
      </c>
      <c r="S365">
        <v>118000</v>
      </c>
    </row>
    <row r="366" spans="1:19" x14ac:dyDescent="0.3">
      <c r="A366">
        <v>365</v>
      </c>
      <c r="B366">
        <v>60</v>
      </c>
      <c r="C366">
        <v>18800</v>
      </c>
      <c r="D366">
        <v>6</v>
      </c>
      <c r="E366">
        <v>5</v>
      </c>
      <c r="F366">
        <v>1976</v>
      </c>
      <c r="G366">
        <v>1976</v>
      </c>
      <c r="H366">
        <v>796</v>
      </c>
      <c r="I366">
        <v>1574</v>
      </c>
      <c r="J366">
        <v>2</v>
      </c>
      <c r="K366">
        <v>1</v>
      </c>
      <c r="L366">
        <v>3</v>
      </c>
      <c r="M366">
        <v>1</v>
      </c>
      <c r="N366">
        <v>6</v>
      </c>
      <c r="O366">
        <v>1</v>
      </c>
      <c r="P366">
        <v>2</v>
      </c>
      <c r="Q366">
        <v>566</v>
      </c>
      <c r="R366">
        <v>2006</v>
      </c>
      <c r="S366">
        <v>190000</v>
      </c>
    </row>
    <row r="367" spans="1:19" x14ac:dyDescent="0.3">
      <c r="A367">
        <v>366</v>
      </c>
      <c r="B367">
        <v>70</v>
      </c>
      <c r="C367">
        <v>10690</v>
      </c>
      <c r="D367">
        <v>5</v>
      </c>
      <c r="E367">
        <v>7</v>
      </c>
      <c r="F367">
        <v>1920</v>
      </c>
      <c r="G367">
        <v>1997</v>
      </c>
      <c r="H367">
        <v>672</v>
      </c>
      <c r="I367">
        <v>1344</v>
      </c>
      <c r="J367">
        <v>1</v>
      </c>
      <c r="K367">
        <v>0</v>
      </c>
      <c r="L367">
        <v>3</v>
      </c>
      <c r="M367">
        <v>1</v>
      </c>
      <c r="N367">
        <v>6</v>
      </c>
      <c r="O367">
        <v>0</v>
      </c>
      <c r="P367">
        <v>1</v>
      </c>
      <c r="Q367">
        <v>468</v>
      </c>
      <c r="R367">
        <v>2009</v>
      </c>
      <c r="S367">
        <v>147000</v>
      </c>
    </row>
    <row r="368" spans="1:19" x14ac:dyDescent="0.3">
      <c r="A368">
        <v>367</v>
      </c>
      <c r="B368">
        <v>20</v>
      </c>
      <c r="C368">
        <v>9500</v>
      </c>
      <c r="D368">
        <v>6</v>
      </c>
      <c r="E368">
        <v>5</v>
      </c>
      <c r="F368">
        <v>1963</v>
      </c>
      <c r="G368">
        <v>1963</v>
      </c>
      <c r="H368">
        <v>1394</v>
      </c>
      <c r="I368">
        <v>1394</v>
      </c>
      <c r="J368">
        <v>1</v>
      </c>
      <c r="K368">
        <v>1</v>
      </c>
      <c r="L368">
        <v>3</v>
      </c>
      <c r="M368">
        <v>1</v>
      </c>
      <c r="N368">
        <v>6</v>
      </c>
      <c r="O368">
        <v>2</v>
      </c>
      <c r="P368">
        <v>2</v>
      </c>
      <c r="Q368">
        <v>514</v>
      </c>
      <c r="R368">
        <v>2009</v>
      </c>
      <c r="S368">
        <v>159000</v>
      </c>
    </row>
    <row r="369" spans="1:19" x14ac:dyDescent="0.3">
      <c r="A369">
        <v>368</v>
      </c>
      <c r="B369">
        <v>80</v>
      </c>
      <c r="C369">
        <v>9150</v>
      </c>
      <c r="D369">
        <v>6</v>
      </c>
      <c r="E369">
        <v>5</v>
      </c>
      <c r="F369">
        <v>1962</v>
      </c>
      <c r="G369">
        <v>1962</v>
      </c>
      <c r="H369">
        <v>1099</v>
      </c>
      <c r="I369">
        <v>1431</v>
      </c>
      <c r="J369">
        <v>1</v>
      </c>
      <c r="K369">
        <v>0</v>
      </c>
      <c r="L369">
        <v>3</v>
      </c>
      <c r="M369">
        <v>1</v>
      </c>
      <c r="N369">
        <v>6</v>
      </c>
      <c r="O369">
        <v>1</v>
      </c>
      <c r="P369">
        <v>1</v>
      </c>
      <c r="Q369">
        <v>296</v>
      </c>
      <c r="R369">
        <v>2008</v>
      </c>
      <c r="S369">
        <v>165000</v>
      </c>
    </row>
    <row r="370" spans="1:19" x14ac:dyDescent="0.3">
      <c r="A370">
        <v>369</v>
      </c>
      <c r="B370">
        <v>20</v>
      </c>
      <c r="C370">
        <v>7800</v>
      </c>
      <c r="D370">
        <v>5</v>
      </c>
      <c r="E370">
        <v>6</v>
      </c>
      <c r="F370">
        <v>1954</v>
      </c>
      <c r="G370">
        <v>1954</v>
      </c>
      <c r="H370">
        <v>1268</v>
      </c>
      <c r="I370">
        <v>1268</v>
      </c>
      <c r="J370">
        <v>1</v>
      </c>
      <c r="K370">
        <v>0</v>
      </c>
      <c r="L370">
        <v>2</v>
      </c>
      <c r="M370">
        <v>1</v>
      </c>
      <c r="N370">
        <v>7</v>
      </c>
      <c r="O370">
        <v>1</v>
      </c>
      <c r="P370">
        <v>1</v>
      </c>
      <c r="Q370">
        <v>244</v>
      </c>
      <c r="R370">
        <v>2010</v>
      </c>
      <c r="S370">
        <v>132000</v>
      </c>
    </row>
    <row r="371" spans="1:19" x14ac:dyDescent="0.3">
      <c r="A371">
        <v>370</v>
      </c>
      <c r="B371">
        <v>20</v>
      </c>
      <c r="C371">
        <v>9830</v>
      </c>
      <c r="D371">
        <v>5</v>
      </c>
      <c r="E371">
        <v>7</v>
      </c>
      <c r="F371">
        <v>1959</v>
      </c>
      <c r="G371">
        <v>2006</v>
      </c>
      <c r="H371">
        <v>1063</v>
      </c>
      <c r="I371">
        <v>1287</v>
      </c>
      <c r="J371">
        <v>1</v>
      </c>
      <c r="K371">
        <v>0</v>
      </c>
      <c r="L371">
        <v>3</v>
      </c>
      <c r="M371">
        <v>1</v>
      </c>
      <c r="N371">
        <v>7</v>
      </c>
      <c r="O371">
        <v>1</v>
      </c>
      <c r="P371">
        <v>2</v>
      </c>
      <c r="Q371">
        <v>576</v>
      </c>
      <c r="R371">
        <v>2010</v>
      </c>
      <c r="S371">
        <v>162000</v>
      </c>
    </row>
    <row r="372" spans="1:19" x14ac:dyDescent="0.3">
      <c r="A372">
        <v>371</v>
      </c>
      <c r="B372">
        <v>60</v>
      </c>
      <c r="C372">
        <v>8121</v>
      </c>
      <c r="D372">
        <v>6</v>
      </c>
      <c r="E372">
        <v>5</v>
      </c>
      <c r="F372">
        <v>2000</v>
      </c>
      <c r="G372">
        <v>2000</v>
      </c>
      <c r="H372">
        <v>953</v>
      </c>
      <c r="I372">
        <v>1664</v>
      </c>
      <c r="J372">
        <v>2</v>
      </c>
      <c r="K372">
        <v>1</v>
      </c>
      <c r="L372">
        <v>3</v>
      </c>
      <c r="M372">
        <v>1</v>
      </c>
      <c r="N372">
        <v>7</v>
      </c>
      <c r="O372">
        <v>1</v>
      </c>
      <c r="P372">
        <v>2</v>
      </c>
      <c r="Q372">
        <v>460</v>
      </c>
      <c r="R372">
        <v>2006</v>
      </c>
      <c r="S372">
        <v>172400</v>
      </c>
    </row>
    <row r="373" spans="1:19" x14ac:dyDescent="0.3">
      <c r="A373">
        <v>372</v>
      </c>
      <c r="B373">
        <v>50</v>
      </c>
      <c r="C373">
        <v>17120</v>
      </c>
      <c r="D373">
        <v>4</v>
      </c>
      <c r="E373">
        <v>4</v>
      </c>
      <c r="F373">
        <v>1959</v>
      </c>
      <c r="G373">
        <v>1959</v>
      </c>
      <c r="H373">
        <v>0</v>
      </c>
      <c r="I373">
        <v>1588</v>
      </c>
      <c r="J373">
        <v>2</v>
      </c>
      <c r="K373">
        <v>0</v>
      </c>
      <c r="L373">
        <v>4</v>
      </c>
      <c r="M373">
        <v>1</v>
      </c>
      <c r="N373">
        <v>7</v>
      </c>
      <c r="O373">
        <v>1</v>
      </c>
      <c r="P373">
        <v>2</v>
      </c>
      <c r="Q373">
        <v>680</v>
      </c>
      <c r="R373">
        <v>2008</v>
      </c>
      <c r="S373">
        <v>134432</v>
      </c>
    </row>
    <row r="374" spans="1:19" x14ac:dyDescent="0.3">
      <c r="A374">
        <v>373</v>
      </c>
      <c r="B374">
        <v>120</v>
      </c>
      <c r="C374">
        <v>7175</v>
      </c>
      <c r="D374">
        <v>6</v>
      </c>
      <c r="E374">
        <v>5</v>
      </c>
      <c r="F374">
        <v>1984</v>
      </c>
      <c r="G374">
        <v>1984</v>
      </c>
      <c r="H374">
        <v>744</v>
      </c>
      <c r="I374">
        <v>752</v>
      </c>
      <c r="J374">
        <v>1</v>
      </c>
      <c r="K374">
        <v>0</v>
      </c>
      <c r="L374">
        <v>2</v>
      </c>
      <c r="M374">
        <v>1</v>
      </c>
      <c r="N374">
        <v>4</v>
      </c>
      <c r="O374">
        <v>0</v>
      </c>
      <c r="P374">
        <v>1</v>
      </c>
      <c r="Q374">
        <v>264</v>
      </c>
      <c r="R374">
        <v>2010</v>
      </c>
      <c r="S374">
        <v>125000</v>
      </c>
    </row>
    <row r="375" spans="1:19" x14ac:dyDescent="0.3">
      <c r="A375">
        <v>374</v>
      </c>
      <c r="B375">
        <v>20</v>
      </c>
      <c r="C375">
        <v>10634</v>
      </c>
      <c r="D375">
        <v>5</v>
      </c>
      <c r="E375">
        <v>6</v>
      </c>
      <c r="F375">
        <v>1953</v>
      </c>
      <c r="G375">
        <v>1953</v>
      </c>
      <c r="H375">
        <v>608</v>
      </c>
      <c r="I375">
        <v>1319</v>
      </c>
      <c r="J375">
        <v>1</v>
      </c>
      <c r="K375">
        <v>0</v>
      </c>
      <c r="L375">
        <v>3</v>
      </c>
      <c r="M375">
        <v>1</v>
      </c>
      <c r="N375">
        <v>5</v>
      </c>
      <c r="O375">
        <v>0</v>
      </c>
      <c r="P375">
        <v>1</v>
      </c>
      <c r="Q375">
        <v>270</v>
      </c>
      <c r="R375">
        <v>2009</v>
      </c>
      <c r="S375">
        <v>123000</v>
      </c>
    </row>
    <row r="376" spans="1:19" x14ac:dyDescent="0.3">
      <c r="A376">
        <v>375</v>
      </c>
      <c r="B376">
        <v>60</v>
      </c>
      <c r="C376">
        <v>8200</v>
      </c>
      <c r="D376">
        <v>7</v>
      </c>
      <c r="E376">
        <v>5</v>
      </c>
      <c r="F376">
        <v>2003</v>
      </c>
      <c r="G376">
        <v>2004</v>
      </c>
      <c r="H376">
        <v>847</v>
      </c>
      <c r="I376">
        <v>1928</v>
      </c>
      <c r="J376">
        <v>2</v>
      </c>
      <c r="K376">
        <v>1</v>
      </c>
      <c r="L376">
        <v>4</v>
      </c>
      <c r="M376">
        <v>1</v>
      </c>
      <c r="N376">
        <v>8</v>
      </c>
      <c r="O376">
        <v>1</v>
      </c>
      <c r="P376">
        <v>2</v>
      </c>
      <c r="Q376">
        <v>434</v>
      </c>
      <c r="R376">
        <v>2007</v>
      </c>
      <c r="S376">
        <v>219500</v>
      </c>
    </row>
    <row r="377" spans="1:19" x14ac:dyDescent="0.3">
      <c r="A377">
        <v>376</v>
      </c>
      <c r="B377">
        <v>30</v>
      </c>
      <c r="C377">
        <v>10020</v>
      </c>
      <c r="D377">
        <v>1</v>
      </c>
      <c r="E377">
        <v>1</v>
      </c>
      <c r="F377">
        <v>1922</v>
      </c>
      <c r="G377">
        <v>1950</v>
      </c>
      <c r="H377">
        <v>683</v>
      </c>
      <c r="I377">
        <v>904</v>
      </c>
      <c r="J377">
        <v>0</v>
      </c>
      <c r="K377">
        <v>1</v>
      </c>
      <c r="L377">
        <v>1</v>
      </c>
      <c r="M377">
        <v>1</v>
      </c>
      <c r="N377">
        <v>4</v>
      </c>
      <c r="O377">
        <v>0</v>
      </c>
      <c r="P377">
        <v>0</v>
      </c>
      <c r="Q377">
        <v>0</v>
      </c>
      <c r="R377">
        <v>2009</v>
      </c>
      <c r="S377">
        <v>61000</v>
      </c>
    </row>
    <row r="378" spans="1:19" x14ac:dyDescent="0.3">
      <c r="A378">
        <v>377</v>
      </c>
      <c r="B378">
        <v>85</v>
      </c>
      <c r="C378">
        <v>8846</v>
      </c>
      <c r="D378">
        <v>5</v>
      </c>
      <c r="E378">
        <v>5</v>
      </c>
      <c r="F378">
        <v>1996</v>
      </c>
      <c r="G378">
        <v>1996</v>
      </c>
      <c r="H378">
        <v>870</v>
      </c>
      <c r="I378">
        <v>914</v>
      </c>
      <c r="J378">
        <v>1</v>
      </c>
      <c r="K378">
        <v>0</v>
      </c>
      <c r="L378">
        <v>2</v>
      </c>
      <c r="M378">
        <v>1</v>
      </c>
      <c r="N378">
        <v>5</v>
      </c>
      <c r="O378">
        <v>0</v>
      </c>
      <c r="P378">
        <v>2</v>
      </c>
      <c r="Q378">
        <v>576</v>
      </c>
      <c r="R378">
        <v>2006</v>
      </c>
      <c r="S378">
        <v>148000</v>
      </c>
    </row>
    <row r="379" spans="1:19" x14ac:dyDescent="0.3">
      <c r="A379">
        <v>378</v>
      </c>
      <c r="B379">
        <v>60</v>
      </c>
      <c r="C379">
        <v>11143</v>
      </c>
      <c r="D379">
        <v>8</v>
      </c>
      <c r="E379">
        <v>5</v>
      </c>
      <c r="F379">
        <v>2004</v>
      </c>
      <c r="G379">
        <v>2005</v>
      </c>
      <c r="H379">
        <v>1580</v>
      </c>
      <c r="I379">
        <v>2466</v>
      </c>
      <c r="J379">
        <v>3</v>
      </c>
      <c r="K379">
        <v>0</v>
      </c>
      <c r="L379">
        <v>4</v>
      </c>
      <c r="M379">
        <v>1</v>
      </c>
      <c r="N379">
        <v>8</v>
      </c>
      <c r="O379">
        <v>1</v>
      </c>
      <c r="P379">
        <v>2</v>
      </c>
      <c r="Q379">
        <v>610</v>
      </c>
      <c r="R379">
        <v>2007</v>
      </c>
      <c r="S379">
        <v>340000</v>
      </c>
    </row>
    <row r="380" spans="1:19" x14ac:dyDescent="0.3">
      <c r="A380">
        <v>379</v>
      </c>
      <c r="B380">
        <v>20</v>
      </c>
      <c r="C380">
        <v>11394</v>
      </c>
      <c r="D380">
        <v>9</v>
      </c>
      <c r="E380">
        <v>2</v>
      </c>
      <c r="F380">
        <v>2010</v>
      </c>
      <c r="G380">
        <v>2010</v>
      </c>
      <c r="H380">
        <v>1856</v>
      </c>
      <c r="I380">
        <v>1856</v>
      </c>
      <c r="J380">
        <v>1</v>
      </c>
      <c r="K380">
        <v>1</v>
      </c>
      <c r="L380">
        <v>1</v>
      </c>
      <c r="M380">
        <v>1</v>
      </c>
      <c r="N380">
        <v>8</v>
      </c>
      <c r="O380">
        <v>1</v>
      </c>
      <c r="P380">
        <v>3</v>
      </c>
      <c r="Q380">
        <v>834</v>
      </c>
      <c r="R380">
        <v>2010</v>
      </c>
      <c r="S380">
        <v>394432</v>
      </c>
    </row>
    <row r="381" spans="1:19" x14ac:dyDescent="0.3">
      <c r="A381">
        <v>380</v>
      </c>
      <c r="B381">
        <v>60</v>
      </c>
      <c r="C381">
        <v>8123</v>
      </c>
      <c r="D381">
        <v>6</v>
      </c>
      <c r="E381">
        <v>5</v>
      </c>
      <c r="F381">
        <v>2000</v>
      </c>
      <c r="G381">
        <v>2000</v>
      </c>
      <c r="H381">
        <v>982</v>
      </c>
      <c r="I381">
        <v>1800</v>
      </c>
      <c r="J381">
        <v>2</v>
      </c>
      <c r="K381">
        <v>1</v>
      </c>
      <c r="L381">
        <v>3</v>
      </c>
      <c r="M381">
        <v>1</v>
      </c>
      <c r="N381">
        <v>7</v>
      </c>
      <c r="O381">
        <v>1</v>
      </c>
      <c r="P381">
        <v>2</v>
      </c>
      <c r="Q381">
        <v>463</v>
      </c>
      <c r="R381">
        <v>2009</v>
      </c>
      <c r="S381">
        <v>179000</v>
      </c>
    </row>
    <row r="382" spans="1:19" x14ac:dyDescent="0.3">
      <c r="A382">
        <v>381</v>
      </c>
      <c r="B382">
        <v>50</v>
      </c>
      <c r="C382">
        <v>5000</v>
      </c>
      <c r="D382">
        <v>5</v>
      </c>
      <c r="E382">
        <v>6</v>
      </c>
      <c r="F382">
        <v>1924</v>
      </c>
      <c r="G382">
        <v>1950</v>
      </c>
      <c r="H382">
        <v>1026</v>
      </c>
      <c r="I382">
        <v>1691</v>
      </c>
      <c r="J382">
        <v>2</v>
      </c>
      <c r="K382">
        <v>0</v>
      </c>
      <c r="L382">
        <v>3</v>
      </c>
      <c r="M382">
        <v>1</v>
      </c>
      <c r="N382">
        <v>6</v>
      </c>
      <c r="O382">
        <v>1</v>
      </c>
      <c r="P382">
        <v>1</v>
      </c>
      <c r="Q382">
        <v>308</v>
      </c>
      <c r="R382">
        <v>2010</v>
      </c>
      <c r="S382">
        <v>127000</v>
      </c>
    </row>
    <row r="383" spans="1:19" x14ac:dyDescent="0.3">
      <c r="A383">
        <v>382</v>
      </c>
      <c r="B383">
        <v>20</v>
      </c>
      <c r="C383">
        <v>7200</v>
      </c>
      <c r="D383">
        <v>7</v>
      </c>
      <c r="E383">
        <v>5</v>
      </c>
      <c r="F383">
        <v>2006</v>
      </c>
      <c r="G383">
        <v>2006</v>
      </c>
      <c r="H383">
        <v>1293</v>
      </c>
      <c r="I383">
        <v>1301</v>
      </c>
      <c r="J383">
        <v>2</v>
      </c>
      <c r="K383">
        <v>0</v>
      </c>
      <c r="L383">
        <v>2</v>
      </c>
      <c r="M383">
        <v>1</v>
      </c>
      <c r="N383">
        <v>5</v>
      </c>
      <c r="O383">
        <v>1</v>
      </c>
      <c r="P383">
        <v>2</v>
      </c>
      <c r="Q383">
        <v>572</v>
      </c>
      <c r="R383">
        <v>2006</v>
      </c>
      <c r="S383">
        <v>187750</v>
      </c>
    </row>
    <row r="384" spans="1:19" x14ac:dyDescent="0.3">
      <c r="A384">
        <v>383</v>
      </c>
      <c r="B384">
        <v>60</v>
      </c>
      <c r="C384">
        <v>9245</v>
      </c>
      <c r="D384">
        <v>7</v>
      </c>
      <c r="E384">
        <v>5</v>
      </c>
      <c r="F384">
        <v>2006</v>
      </c>
      <c r="G384">
        <v>2006</v>
      </c>
      <c r="H384">
        <v>939</v>
      </c>
      <c r="I384">
        <v>1797</v>
      </c>
      <c r="J384">
        <v>2</v>
      </c>
      <c r="K384">
        <v>1</v>
      </c>
      <c r="L384">
        <v>3</v>
      </c>
      <c r="M384">
        <v>1</v>
      </c>
      <c r="N384">
        <v>8</v>
      </c>
      <c r="O384">
        <v>0</v>
      </c>
      <c r="P384">
        <v>2</v>
      </c>
      <c r="Q384">
        <v>639</v>
      </c>
      <c r="R384">
        <v>2007</v>
      </c>
      <c r="S384">
        <v>213500</v>
      </c>
    </row>
    <row r="385" spans="1:19" x14ac:dyDescent="0.3">
      <c r="A385">
        <v>384</v>
      </c>
      <c r="B385">
        <v>45</v>
      </c>
      <c r="C385">
        <v>9000</v>
      </c>
      <c r="D385">
        <v>6</v>
      </c>
      <c r="E385">
        <v>3</v>
      </c>
      <c r="F385">
        <v>1928</v>
      </c>
      <c r="G385">
        <v>1950</v>
      </c>
      <c r="H385">
        <v>784</v>
      </c>
      <c r="I385">
        <v>784</v>
      </c>
      <c r="J385">
        <v>1</v>
      </c>
      <c r="K385">
        <v>0</v>
      </c>
      <c r="L385">
        <v>2</v>
      </c>
      <c r="M385">
        <v>1</v>
      </c>
      <c r="N385">
        <v>5</v>
      </c>
      <c r="O385">
        <v>0</v>
      </c>
      <c r="P385">
        <v>2</v>
      </c>
      <c r="Q385">
        <v>360</v>
      </c>
      <c r="R385">
        <v>2009</v>
      </c>
      <c r="S385">
        <v>76000</v>
      </c>
    </row>
    <row r="386" spans="1:19" x14ac:dyDescent="0.3">
      <c r="A386">
        <v>385</v>
      </c>
      <c r="B386">
        <v>60</v>
      </c>
      <c r="C386">
        <v>53107</v>
      </c>
      <c r="D386">
        <v>6</v>
      </c>
      <c r="E386">
        <v>5</v>
      </c>
      <c r="F386">
        <v>1992</v>
      </c>
      <c r="G386">
        <v>1992</v>
      </c>
      <c r="H386">
        <v>1580</v>
      </c>
      <c r="I386">
        <v>1953</v>
      </c>
      <c r="J386">
        <v>2</v>
      </c>
      <c r="K386">
        <v>1</v>
      </c>
      <c r="L386">
        <v>3</v>
      </c>
      <c r="M386">
        <v>1</v>
      </c>
      <c r="N386">
        <v>9</v>
      </c>
      <c r="O386">
        <v>2</v>
      </c>
      <c r="P386">
        <v>2</v>
      </c>
      <c r="Q386">
        <v>501</v>
      </c>
      <c r="R386">
        <v>2007</v>
      </c>
      <c r="S386">
        <v>240000</v>
      </c>
    </row>
    <row r="387" spans="1:19" x14ac:dyDescent="0.3">
      <c r="A387">
        <v>386</v>
      </c>
      <c r="B387">
        <v>120</v>
      </c>
      <c r="C387">
        <v>3182</v>
      </c>
      <c r="D387">
        <v>8</v>
      </c>
      <c r="E387">
        <v>5</v>
      </c>
      <c r="F387">
        <v>2004</v>
      </c>
      <c r="G387">
        <v>2005</v>
      </c>
      <c r="H387">
        <v>1256</v>
      </c>
      <c r="I387">
        <v>1269</v>
      </c>
      <c r="J387">
        <v>2</v>
      </c>
      <c r="K387">
        <v>0</v>
      </c>
      <c r="L387">
        <v>2</v>
      </c>
      <c r="M387">
        <v>1</v>
      </c>
      <c r="N387">
        <v>6</v>
      </c>
      <c r="O387">
        <v>1</v>
      </c>
      <c r="P387">
        <v>2</v>
      </c>
      <c r="Q387">
        <v>430</v>
      </c>
      <c r="R387">
        <v>2010</v>
      </c>
      <c r="S387">
        <v>192000</v>
      </c>
    </row>
    <row r="388" spans="1:19" x14ac:dyDescent="0.3">
      <c r="A388">
        <v>387</v>
      </c>
      <c r="B388">
        <v>50</v>
      </c>
      <c r="C388">
        <v>8410</v>
      </c>
      <c r="D388">
        <v>5</v>
      </c>
      <c r="E388">
        <v>3</v>
      </c>
      <c r="F388">
        <v>1910</v>
      </c>
      <c r="G388">
        <v>1996</v>
      </c>
      <c r="H388">
        <v>658</v>
      </c>
      <c r="I388">
        <v>1184</v>
      </c>
      <c r="J388">
        <v>1</v>
      </c>
      <c r="K388">
        <v>0</v>
      </c>
      <c r="L388">
        <v>5</v>
      </c>
      <c r="M388">
        <v>1</v>
      </c>
      <c r="N388">
        <v>8</v>
      </c>
      <c r="O388">
        <v>0</v>
      </c>
      <c r="P388">
        <v>0</v>
      </c>
      <c r="Q388">
        <v>0</v>
      </c>
      <c r="R388">
        <v>2006</v>
      </c>
      <c r="S388">
        <v>81000</v>
      </c>
    </row>
    <row r="389" spans="1:19" x14ac:dyDescent="0.3">
      <c r="A389">
        <v>388</v>
      </c>
      <c r="B389">
        <v>80</v>
      </c>
      <c r="C389">
        <v>7200</v>
      </c>
      <c r="D389">
        <v>6</v>
      </c>
      <c r="E389">
        <v>6</v>
      </c>
      <c r="F389">
        <v>1976</v>
      </c>
      <c r="G389">
        <v>1976</v>
      </c>
      <c r="H389">
        <v>1041</v>
      </c>
      <c r="I389">
        <v>1125</v>
      </c>
      <c r="J389">
        <v>1</v>
      </c>
      <c r="K389">
        <v>0</v>
      </c>
      <c r="L389">
        <v>3</v>
      </c>
      <c r="M389">
        <v>1</v>
      </c>
      <c r="N389">
        <v>6</v>
      </c>
      <c r="O389">
        <v>1</v>
      </c>
      <c r="P389">
        <v>1</v>
      </c>
      <c r="Q389">
        <v>352</v>
      </c>
      <c r="R389">
        <v>2009</v>
      </c>
      <c r="S389">
        <v>125000</v>
      </c>
    </row>
    <row r="390" spans="1:19" x14ac:dyDescent="0.3">
      <c r="A390">
        <v>389</v>
      </c>
      <c r="B390">
        <v>20</v>
      </c>
      <c r="C390">
        <v>9382</v>
      </c>
      <c r="D390">
        <v>7</v>
      </c>
      <c r="E390">
        <v>5</v>
      </c>
      <c r="F390">
        <v>1999</v>
      </c>
      <c r="G390">
        <v>2000</v>
      </c>
      <c r="H390">
        <v>1468</v>
      </c>
      <c r="I390">
        <v>1479</v>
      </c>
      <c r="J390">
        <v>2</v>
      </c>
      <c r="K390">
        <v>0</v>
      </c>
      <c r="L390">
        <v>3</v>
      </c>
      <c r="M390">
        <v>1</v>
      </c>
      <c r="N390">
        <v>6</v>
      </c>
      <c r="O390">
        <v>0</v>
      </c>
      <c r="P390">
        <v>2</v>
      </c>
      <c r="Q390">
        <v>577</v>
      </c>
      <c r="R390">
        <v>2008</v>
      </c>
      <c r="S390">
        <v>191000</v>
      </c>
    </row>
    <row r="391" spans="1:19" x14ac:dyDescent="0.3">
      <c r="A391">
        <v>390</v>
      </c>
      <c r="B391">
        <v>60</v>
      </c>
      <c r="C391">
        <v>12474</v>
      </c>
      <c r="D391">
        <v>10</v>
      </c>
      <c r="E391">
        <v>5</v>
      </c>
      <c r="F391">
        <v>2007</v>
      </c>
      <c r="G391">
        <v>2008</v>
      </c>
      <c r="H391">
        <v>1682</v>
      </c>
      <c r="I391">
        <v>2332</v>
      </c>
      <c r="J391">
        <v>2</v>
      </c>
      <c r="K391">
        <v>1</v>
      </c>
      <c r="L391">
        <v>3</v>
      </c>
      <c r="M391">
        <v>1</v>
      </c>
      <c r="N391">
        <v>9</v>
      </c>
      <c r="O391">
        <v>1</v>
      </c>
      <c r="P391">
        <v>3</v>
      </c>
      <c r="Q391">
        <v>846</v>
      </c>
      <c r="R391">
        <v>2008</v>
      </c>
      <c r="S391">
        <v>426000</v>
      </c>
    </row>
    <row r="392" spans="1:19" x14ac:dyDescent="0.3">
      <c r="A392">
        <v>391</v>
      </c>
      <c r="B392">
        <v>50</v>
      </c>
      <c r="C392">
        <v>8405</v>
      </c>
      <c r="D392">
        <v>5</v>
      </c>
      <c r="E392">
        <v>8</v>
      </c>
      <c r="F392">
        <v>1900</v>
      </c>
      <c r="G392">
        <v>1950</v>
      </c>
      <c r="H392">
        <v>861</v>
      </c>
      <c r="I392">
        <v>1367</v>
      </c>
      <c r="J392">
        <v>1</v>
      </c>
      <c r="K392">
        <v>0</v>
      </c>
      <c r="L392">
        <v>4</v>
      </c>
      <c r="M392">
        <v>1</v>
      </c>
      <c r="N392">
        <v>7</v>
      </c>
      <c r="O392">
        <v>0</v>
      </c>
      <c r="P392">
        <v>1</v>
      </c>
      <c r="Q392">
        <v>384</v>
      </c>
      <c r="R392">
        <v>2008</v>
      </c>
      <c r="S392">
        <v>119000</v>
      </c>
    </row>
    <row r="393" spans="1:19" x14ac:dyDescent="0.3">
      <c r="A393">
        <v>392</v>
      </c>
      <c r="B393">
        <v>60</v>
      </c>
      <c r="C393">
        <v>12209</v>
      </c>
      <c r="D393">
        <v>6</v>
      </c>
      <c r="E393">
        <v>5</v>
      </c>
      <c r="F393">
        <v>2001</v>
      </c>
      <c r="G393">
        <v>2002</v>
      </c>
      <c r="H393">
        <v>804</v>
      </c>
      <c r="I393">
        <v>1961</v>
      </c>
      <c r="J393">
        <v>2</v>
      </c>
      <c r="K393">
        <v>1</v>
      </c>
      <c r="L393">
        <v>3</v>
      </c>
      <c r="M393">
        <v>1</v>
      </c>
      <c r="N393">
        <v>7</v>
      </c>
      <c r="O393">
        <v>1</v>
      </c>
      <c r="P393">
        <v>2</v>
      </c>
      <c r="Q393">
        <v>560</v>
      </c>
      <c r="R393">
        <v>2009</v>
      </c>
      <c r="S393">
        <v>215000</v>
      </c>
    </row>
    <row r="394" spans="1:19" x14ac:dyDescent="0.3">
      <c r="A394">
        <v>393</v>
      </c>
      <c r="B394">
        <v>20</v>
      </c>
      <c r="C394">
        <v>8339</v>
      </c>
      <c r="D394">
        <v>5</v>
      </c>
      <c r="E394">
        <v>7</v>
      </c>
      <c r="F394">
        <v>1959</v>
      </c>
      <c r="G394">
        <v>1959</v>
      </c>
      <c r="H394">
        <v>0</v>
      </c>
      <c r="I394">
        <v>882</v>
      </c>
      <c r="J394">
        <v>1</v>
      </c>
      <c r="K394">
        <v>0</v>
      </c>
      <c r="L394">
        <v>3</v>
      </c>
      <c r="M394">
        <v>1</v>
      </c>
      <c r="N394">
        <v>5</v>
      </c>
      <c r="O394">
        <v>0</v>
      </c>
      <c r="P394">
        <v>1</v>
      </c>
      <c r="Q394">
        <v>294</v>
      </c>
      <c r="R394">
        <v>2007</v>
      </c>
      <c r="S394">
        <v>106500</v>
      </c>
    </row>
    <row r="395" spans="1:19" x14ac:dyDescent="0.3">
      <c r="A395">
        <v>394</v>
      </c>
      <c r="B395">
        <v>30</v>
      </c>
      <c r="C395">
        <v>7446</v>
      </c>
      <c r="D395">
        <v>4</v>
      </c>
      <c r="E395">
        <v>5</v>
      </c>
      <c r="F395">
        <v>1941</v>
      </c>
      <c r="G395">
        <v>1950</v>
      </c>
      <c r="H395">
        <v>788</v>
      </c>
      <c r="I395">
        <v>788</v>
      </c>
      <c r="J395">
        <v>1</v>
      </c>
      <c r="K395">
        <v>0</v>
      </c>
      <c r="L395">
        <v>2</v>
      </c>
      <c r="M395">
        <v>1</v>
      </c>
      <c r="N395">
        <v>4</v>
      </c>
      <c r="O395">
        <v>2</v>
      </c>
      <c r="P395">
        <v>0</v>
      </c>
      <c r="Q395">
        <v>0</v>
      </c>
      <c r="R395">
        <v>2006</v>
      </c>
      <c r="S395">
        <v>100000</v>
      </c>
    </row>
    <row r="396" spans="1:19" x14ac:dyDescent="0.3">
      <c r="A396">
        <v>395</v>
      </c>
      <c r="B396">
        <v>50</v>
      </c>
      <c r="C396">
        <v>10134</v>
      </c>
      <c r="D396">
        <v>5</v>
      </c>
      <c r="E396">
        <v>6</v>
      </c>
      <c r="F396">
        <v>1940</v>
      </c>
      <c r="G396">
        <v>1950</v>
      </c>
      <c r="H396">
        <v>735</v>
      </c>
      <c r="I396">
        <v>1034</v>
      </c>
      <c r="J396">
        <v>1</v>
      </c>
      <c r="K396">
        <v>0</v>
      </c>
      <c r="L396">
        <v>2</v>
      </c>
      <c r="M396">
        <v>1</v>
      </c>
      <c r="N396">
        <v>5</v>
      </c>
      <c r="O396">
        <v>0</v>
      </c>
      <c r="P396">
        <v>1</v>
      </c>
      <c r="Q396">
        <v>240</v>
      </c>
      <c r="R396">
        <v>2007</v>
      </c>
      <c r="S396">
        <v>109000</v>
      </c>
    </row>
    <row r="397" spans="1:19" x14ac:dyDescent="0.3">
      <c r="A397">
        <v>396</v>
      </c>
      <c r="B397">
        <v>20</v>
      </c>
      <c r="C397">
        <v>9571</v>
      </c>
      <c r="D397">
        <v>5</v>
      </c>
      <c r="E397">
        <v>6</v>
      </c>
      <c r="F397">
        <v>1956</v>
      </c>
      <c r="G397">
        <v>1956</v>
      </c>
      <c r="H397">
        <v>1144</v>
      </c>
      <c r="I397">
        <v>1144</v>
      </c>
      <c r="J397">
        <v>1</v>
      </c>
      <c r="K397">
        <v>0</v>
      </c>
      <c r="L397">
        <v>3</v>
      </c>
      <c r="M397">
        <v>1</v>
      </c>
      <c r="N397">
        <v>6</v>
      </c>
      <c r="O397">
        <v>0</v>
      </c>
      <c r="P397">
        <v>1</v>
      </c>
      <c r="Q397">
        <v>596</v>
      </c>
      <c r="R397">
        <v>2010</v>
      </c>
      <c r="S397">
        <v>129000</v>
      </c>
    </row>
    <row r="398" spans="1:19" x14ac:dyDescent="0.3">
      <c r="A398">
        <v>397</v>
      </c>
      <c r="B398">
        <v>20</v>
      </c>
      <c r="C398">
        <v>7200</v>
      </c>
      <c r="D398">
        <v>5</v>
      </c>
      <c r="E398">
        <v>5</v>
      </c>
      <c r="F398">
        <v>1972</v>
      </c>
      <c r="G398">
        <v>1972</v>
      </c>
      <c r="H398">
        <v>894</v>
      </c>
      <c r="I398">
        <v>894</v>
      </c>
      <c r="J398">
        <v>1</v>
      </c>
      <c r="K398">
        <v>0</v>
      </c>
      <c r="L398">
        <v>2</v>
      </c>
      <c r="M398">
        <v>1</v>
      </c>
      <c r="N398">
        <v>6</v>
      </c>
      <c r="O398">
        <v>0</v>
      </c>
      <c r="P398">
        <v>2</v>
      </c>
      <c r="Q398">
        <v>600</v>
      </c>
      <c r="R398">
        <v>2009</v>
      </c>
      <c r="S398">
        <v>123000</v>
      </c>
    </row>
    <row r="399" spans="1:19" x14ac:dyDescent="0.3">
      <c r="A399">
        <v>398</v>
      </c>
      <c r="B399">
        <v>60</v>
      </c>
      <c r="C399">
        <v>7590</v>
      </c>
      <c r="D399">
        <v>5</v>
      </c>
      <c r="E399">
        <v>5</v>
      </c>
      <c r="F399">
        <v>1962</v>
      </c>
      <c r="G399">
        <v>1962</v>
      </c>
      <c r="H399">
        <v>864</v>
      </c>
      <c r="I399">
        <v>1812</v>
      </c>
      <c r="J399">
        <v>2</v>
      </c>
      <c r="K399">
        <v>0</v>
      </c>
      <c r="L399">
        <v>4</v>
      </c>
      <c r="M399">
        <v>1</v>
      </c>
      <c r="N399">
        <v>8</v>
      </c>
      <c r="O399">
        <v>1</v>
      </c>
      <c r="P399">
        <v>1</v>
      </c>
      <c r="Q399">
        <v>264</v>
      </c>
      <c r="R399">
        <v>2007</v>
      </c>
      <c r="S399">
        <v>169500</v>
      </c>
    </row>
    <row r="400" spans="1:19" x14ac:dyDescent="0.3">
      <c r="A400">
        <v>399</v>
      </c>
      <c r="B400">
        <v>30</v>
      </c>
      <c r="C400">
        <v>8967</v>
      </c>
      <c r="D400">
        <v>5</v>
      </c>
      <c r="E400">
        <v>2</v>
      </c>
      <c r="F400">
        <v>1920</v>
      </c>
      <c r="G400">
        <v>1950</v>
      </c>
      <c r="H400">
        <v>961</v>
      </c>
      <c r="I400">
        <v>1077</v>
      </c>
      <c r="J400">
        <v>1</v>
      </c>
      <c r="K400">
        <v>0</v>
      </c>
      <c r="L400">
        <v>2</v>
      </c>
      <c r="M400">
        <v>1</v>
      </c>
      <c r="N400">
        <v>6</v>
      </c>
      <c r="O400">
        <v>0</v>
      </c>
      <c r="P400">
        <v>1</v>
      </c>
      <c r="Q400">
        <v>338</v>
      </c>
      <c r="R400">
        <v>2007</v>
      </c>
      <c r="S400">
        <v>67000</v>
      </c>
    </row>
    <row r="401" spans="1:19" x14ac:dyDescent="0.3">
      <c r="A401">
        <v>400</v>
      </c>
      <c r="B401">
        <v>60</v>
      </c>
      <c r="C401">
        <v>8125</v>
      </c>
      <c r="D401">
        <v>7</v>
      </c>
      <c r="E401">
        <v>5</v>
      </c>
      <c r="F401">
        <v>2006</v>
      </c>
      <c r="G401">
        <v>2007</v>
      </c>
      <c r="H401">
        <v>1092</v>
      </c>
      <c r="I401">
        <v>1550</v>
      </c>
      <c r="J401">
        <v>2</v>
      </c>
      <c r="K401">
        <v>0</v>
      </c>
      <c r="L401">
        <v>2</v>
      </c>
      <c r="M401">
        <v>1</v>
      </c>
      <c r="N401">
        <v>7</v>
      </c>
      <c r="O401">
        <v>0</v>
      </c>
      <c r="P401">
        <v>2</v>
      </c>
      <c r="Q401">
        <v>438</v>
      </c>
      <c r="R401">
        <v>2009</v>
      </c>
      <c r="S401">
        <v>241000</v>
      </c>
    </row>
    <row r="402" spans="1:19" x14ac:dyDescent="0.3">
      <c r="A402">
        <v>401</v>
      </c>
      <c r="B402">
        <v>120</v>
      </c>
      <c r="C402">
        <v>14963</v>
      </c>
      <c r="D402">
        <v>8</v>
      </c>
      <c r="E402">
        <v>5</v>
      </c>
      <c r="F402">
        <v>1996</v>
      </c>
      <c r="G402">
        <v>1996</v>
      </c>
      <c r="H402">
        <v>1260</v>
      </c>
      <c r="I402">
        <v>1288</v>
      </c>
      <c r="J402">
        <v>1</v>
      </c>
      <c r="K402">
        <v>1</v>
      </c>
      <c r="L402">
        <v>1</v>
      </c>
      <c r="M402">
        <v>1</v>
      </c>
      <c r="N402">
        <v>4</v>
      </c>
      <c r="O402">
        <v>2</v>
      </c>
      <c r="P402">
        <v>2</v>
      </c>
      <c r="Q402">
        <v>500</v>
      </c>
      <c r="R402">
        <v>2008</v>
      </c>
      <c r="S402">
        <v>245500</v>
      </c>
    </row>
    <row r="403" spans="1:19" x14ac:dyDescent="0.3">
      <c r="A403">
        <v>402</v>
      </c>
      <c r="B403">
        <v>20</v>
      </c>
      <c r="C403">
        <v>8767</v>
      </c>
      <c r="D403">
        <v>7</v>
      </c>
      <c r="E403">
        <v>5</v>
      </c>
      <c r="F403">
        <v>2005</v>
      </c>
      <c r="G403">
        <v>2005</v>
      </c>
      <c r="H403">
        <v>1310</v>
      </c>
      <c r="I403">
        <v>1310</v>
      </c>
      <c r="J403">
        <v>2</v>
      </c>
      <c r="K403">
        <v>0</v>
      </c>
      <c r="L403">
        <v>3</v>
      </c>
      <c r="M403">
        <v>1</v>
      </c>
      <c r="N403">
        <v>6</v>
      </c>
      <c r="O403">
        <v>1</v>
      </c>
      <c r="P403">
        <v>2</v>
      </c>
      <c r="Q403">
        <v>400</v>
      </c>
      <c r="R403">
        <v>2006</v>
      </c>
      <c r="S403">
        <v>164990</v>
      </c>
    </row>
    <row r="404" spans="1:19" x14ac:dyDescent="0.3">
      <c r="A404">
        <v>403</v>
      </c>
      <c r="B404">
        <v>30</v>
      </c>
      <c r="C404">
        <v>10200</v>
      </c>
      <c r="D404">
        <v>5</v>
      </c>
      <c r="E404">
        <v>8</v>
      </c>
      <c r="F404">
        <v>1940</v>
      </c>
      <c r="G404">
        <v>1997</v>
      </c>
      <c r="H404">
        <v>672</v>
      </c>
      <c r="I404">
        <v>672</v>
      </c>
      <c r="J404">
        <v>1</v>
      </c>
      <c r="K404">
        <v>0</v>
      </c>
      <c r="L404">
        <v>2</v>
      </c>
      <c r="M404">
        <v>1</v>
      </c>
      <c r="N404">
        <v>4</v>
      </c>
      <c r="O404">
        <v>0</v>
      </c>
      <c r="P404">
        <v>1</v>
      </c>
      <c r="Q404">
        <v>240</v>
      </c>
      <c r="R404">
        <v>2008</v>
      </c>
      <c r="S404">
        <v>108000</v>
      </c>
    </row>
    <row r="405" spans="1:19" x14ac:dyDescent="0.3">
      <c r="A405">
        <v>404</v>
      </c>
      <c r="B405">
        <v>60</v>
      </c>
      <c r="C405">
        <v>12090</v>
      </c>
      <c r="D405">
        <v>8</v>
      </c>
      <c r="E405">
        <v>5</v>
      </c>
      <c r="F405">
        <v>1998</v>
      </c>
      <c r="G405">
        <v>1998</v>
      </c>
      <c r="H405">
        <v>1141</v>
      </c>
      <c r="I405">
        <v>2263</v>
      </c>
      <c r="J405">
        <v>2</v>
      </c>
      <c r="K405">
        <v>1</v>
      </c>
      <c r="L405">
        <v>4</v>
      </c>
      <c r="M405">
        <v>1</v>
      </c>
      <c r="N405">
        <v>10</v>
      </c>
      <c r="O405">
        <v>1</v>
      </c>
      <c r="P405">
        <v>2</v>
      </c>
      <c r="Q405">
        <v>420</v>
      </c>
      <c r="R405">
        <v>2006</v>
      </c>
      <c r="S405">
        <v>258000</v>
      </c>
    </row>
    <row r="406" spans="1:19" x14ac:dyDescent="0.3">
      <c r="A406">
        <v>405</v>
      </c>
      <c r="B406">
        <v>60</v>
      </c>
      <c r="C406">
        <v>10364</v>
      </c>
      <c r="D406">
        <v>6</v>
      </c>
      <c r="E406">
        <v>5</v>
      </c>
      <c r="F406">
        <v>1995</v>
      </c>
      <c r="G406">
        <v>1996</v>
      </c>
      <c r="H406">
        <v>806</v>
      </c>
      <c r="I406">
        <v>1572</v>
      </c>
      <c r="J406">
        <v>2</v>
      </c>
      <c r="K406">
        <v>1</v>
      </c>
      <c r="L406">
        <v>3</v>
      </c>
      <c r="M406">
        <v>1</v>
      </c>
      <c r="N406">
        <v>7</v>
      </c>
      <c r="O406">
        <v>1</v>
      </c>
      <c r="P406">
        <v>2</v>
      </c>
      <c r="Q406">
        <v>373</v>
      </c>
      <c r="R406">
        <v>2007</v>
      </c>
      <c r="S406">
        <v>168000</v>
      </c>
    </row>
    <row r="407" spans="1:19" x14ac:dyDescent="0.3">
      <c r="A407">
        <v>406</v>
      </c>
      <c r="B407">
        <v>20</v>
      </c>
      <c r="C407">
        <v>9991</v>
      </c>
      <c r="D407">
        <v>4</v>
      </c>
      <c r="E407">
        <v>4</v>
      </c>
      <c r="F407">
        <v>1976</v>
      </c>
      <c r="G407">
        <v>1993</v>
      </c>
      <c r="H407">
        <v>1281</v>
      </c>
      <c r="I407">
        <v>1620</v>
      </c>
      <c r="J407">
        <v>2</v>
      </c>
      <c r="K407">
        <v>0</v>
      </c>
      <c r="L407">
        <v>3</v>
      </c>
      <c r="M407">
        <v>1</v>
      </c>
      <c r="N407">
        <v>8</v>
      </c>
      <c r="O407">
        <v>1</v>
      </c>
      <c r="P407">
        <v>2</v>
      </c>
      <c r="Q407">
        <v>490</v>
      </c>
      <c r="R407">
        <v>2009</v>
      </c>
      <c r="S407">
        <v>150000</v>
      </c>
    </row>
    <row r="408" spans="1:19" x14ac:dyDescent="0.3">
      <c r="A408">
        <v>407</v>
      </c>
      <c r="B408">
        <v>50</v>
      </c>
      <c r="C408">
        <v>10480</v>
      </c>
      <c r="D408">
        <v>6</v>
      </c>
      <c r="E408">
        <v>5</v>
      </c>
      <c r="F408">
        <v>1936</v>
      </c>
      <c r="G408">
        <v>1950</v>
      </c>
      <c r="H408">
        <v>1064</v>
      </c>
      <c r="I408">
        <v>1639</v>
      </c>
      <c r="J408">
        <v>1</v>
      </c>
      <c r="K408">
        <v>0</v>
      </c>
      <c r="L408">
        <v>3</v>
      </c>
      <c r="M408">
        <v>1</v>
      </c>
      <c r="N408">
        <v>6</v>
      </c>
      <c r="O408">
        <v>0</v>
      </c>
      <c r="P408">
        <v>1</v>
      </c>
      <c r="Q408">
        <v>240</v>
      </c>
      <c r="R408">
        <v>2008</v>
      </c>
      <c r="S408">
        <v>115000</v>
      </c>
    </row>
    <row r="409" spans="1:19" x14ac:dyDescent="0.3">
      <c r="A409">
        <v>408</v>
      </c>
      <c r="B409">
        <v>70</v>
      </c>
      <c r="C409">
        <v>15576</v>
      </c>
      <c r="D409">
        <v>6</v>
      </c>
      <c r="E409">
        <v>7</v>
      </c>
      <c r="F409">
        <v>1915</v>
      </c>
      <c r="G409">
        <v>1976</v>
      </c>
      <c r="H409">
        <v>840</v>
      </c>
      <c r="I409">
        <v>1680</v>
      </c>
      <c r="J409">
        <v>2</v>
      </c>
      <c r="K409">
        <v>0</v>
      </c>
      <c r="L409">
        <v>4</v>
      </c>
      <c r="M409">
        <v>1</v>
      </c>
      <c r="N409">
        <v>8</v>
      </c>
      <c r="O409">
        <v>0</v>
      </c>
      <c r="P409">
        <v>1</v>
      </c>
      <c r="Q409">
        <v>308</v>
      </c>
      <c r="R409">
        <v>2008</v>
      </c>
      <c r="S409">
        <v>177000</v>
      </c>
    </row>
    <row r="410" spans="1:19" x14ac:dyDescent="0.3">
      <c r="A410">
        <v>409</v>
      </c>
      <c r="B410">
        <v>60</v>
      </c>
      <c r="C410">
        <v>14154</v>
      </c>
      <c r="D410">
        <v>7</v>
      </c>
      <c r="E410">
        <v>5</v>
      </c>
      <c r="F410">
        <v>2006</v>
      </c>
      <c r="G410">
        <v>2006</v>
      </c>
      <c r="H410">
        <v>1063</v>
      </c>
      <c r="I410">
        <v>2172</v>
      </c>
      <c r="J410">
        <v>2</v>
      </c>
      <c r="K410">
        <v>1</v>
      </c>
      <c r="L410">
        <v>3</v>
      </c>
      <c r="M410">
        <v>1</v>
      </c>
      <c r="N410">
        <v>9</v>
      </c>
      <c r="O410">
        <v>1</v>
      </c>
      <c r="P410">
        <v>3</v>
      </c>
      <c r="Q410">
        <v>947</v>
      </c>
      <c r="R410">
        <v>2007</v>
      </c>
      <c r="S410">
        <v>280000</v>
      </c>
    </row>
    <row r="411" spans="1:19" x14ac:dyDescent="0.3">
      <c r="A411">
        <v>410</v>
      </c>
      <c r="B411">
        <v>60</v>
      </c>
      <c r="C411">
        <v>10800</v>
      </c>
      <c r="D411">
        <v>8</v>
      </c>
      <c r="E411">
        <v>5</v>
      </c>
      <c r="F411">
        <v>2007</v>
      </c>
      <c r="G411">
        <v>2008</v>
      </c>
      <c r="H411">
        <v>1034</v>
      </c>
      <c r="I411">
        <v>2078</v>
      </c>
      <c r="J411">
        <v>2</v>
      </c>
      <c r="K411">
        <v>1</v>
      </c>
      <c r="L411">
        <v>3</v>
      </c>
      <c r="M411">
        <v>1</v>
      </c>
      <c r="N411">
        <v>8</v>
      </c>
      <c r="O411">
        <v>1</v>
      </c>
      <c r="P411">
        <v>3</v>
      </c>
      <c r="Q411">
        <v>836</v>
      </c>
      <c r="R411">
        <v>2008</v>
      </c>
      <c r="S411">
        <v>339750</v>
      </c>
    </row>
    <row r="412" spans="1:19" x14ac:dyDescent="0.3">
      <c r="A412">
        <v>411</v>
      </c>
      <c r="B412">
        <v>20</v>
      </c>
      <c r="C412">
        <v>9571</v>
      </c>
      <c r="D412">
        <v>5</v>
      </c>
      <c r="E412">
        <v>3</v>
      </c>
      <c r="F412">
        <v>1958</v>
      </c>
      <c r="G412">
        <v>1958</v>
      </c>
      <c r="H412">
        <v>1276</v>
      </c>
      <c r="I412">
        <v>1276</v>
      </c>
      <c r="J412">
        <v>1</v>
      </c>
      <c r="K412">
        <v>0</v>
      </c>
      <c r="L412">
        <v>3</v>
      </c>
      <c r="M412">
        <v>1</v>
      </c>
      <c r="N412">
        <v>5</v>
      </c>
      <c r="O412">
        <v>0</v>
      </c>
      <c r="P412">
        <v>1</v>
      </c>
      <c r="Q412">
        <v>350</v>
      </c>
      <c r="R412">
        <v>2009</v>
      </c>
      <c r="S412">
        <v>60000</v>
      </c>
    </row>
    <row r="413" spans="1:19" x14ac:dyDescent="0.3">
      <c r="A413">
        <v>412</v>
      </c>
      <c r="B413">
        <v>190</v>
      </c>
      <c r="C413">
        <v>34650</v>
      </c>
      <c r="D413">
        <v>5</v>
      </c>
      <c r="E413">
        <v>5</v>
      </c>
      <c r="F413">
        <v>1955</v>
      </c>
      <c r="G413">
        <v>1955</v>
      </c>
      <c r="H413">
        <v>1056</v>
      </c>
      <c r="I413">
        <v>1056</v>
      </c>
      <c r="J413">
        <v>1</v>
      </c>
      <c r="K413">
        <v>0</v>
      </c>
      <c r="L413">
        <v>3</v>
      </c>
      <c r="M413">
        <v>1</v>
      </c>
      <c r="N413">
        <v>5</v>
      </c>
      <c r="O413">
        <v>0</v>
      </c>
      <c r="P413">
        <v>2</v>
      </c>
      <c r="Q413">
        <v>572</v>
      </c>
      <c r="R413">
        <v>2006</v>
      </c>
      <c r="S413">
        <v>145000</v>
      </c>
    </row>
    <row r="414" spans="1:19" x14ac:dyDescent="0.3">
      <c r="A414">
        <v>413</v>
      </c>
      <c r="B414">
        <v>20</v>
      </c>
      <c r="C414">
        <v>4403</v>
      </c>
      <c r="D414">
        <v>7</v>
      </c>
      <c r="E414">
        <v>5</v>
      </c>
      <c r="F414">
        <v>2009</v>
      </c>
      <c r="G414">
        <v>2009</v>
      </c>
      <c r="H414">
        <v>1470</v>
      </c>
      <c r="I414">
        <v>1478</v>
      </c>
      <c r="J414">
        <v>2</v>
      </c>
      <c r="K414">
        <v>1</v>
      </c>
      <c r="L414">
        <v>2</v>
      </c>
      <c r="M414">
        <v>1</v>
      </c>
      <c r="N414">
        <v>7</v>
      </c>
      <c r="O414">
        <v>1</v>
      </c>
      <c r="P414">
        <v>2</v>
      </c>
      <c r="Q414">
        <v>484</v>
      </c>
      <c r="R414">
        <v>2010</v>
      </c>
      <c r="S414">
        <v>222000</v>
      </c>
    </row>
    <row r="415" spans="1:19" x14ac:dyDescent="0.3">
      <c r="A415">
        <v>414</v>
      </c>
      <c r="B415">
        <v>30</v>
      </c>
      <c r="C415">
        <v>8960</v>
      </c>
      <c r="D415">
        <v>5</v>
      </c>
      <c r="E415">
        <v>6</v>
      </c>
      <c r="F415">
        <v>1927</v>
      </c>
      <c r="G415">
        <v>1950</v>
      </c>
      <c r="H415">
        <v>1008</v>
      </c>
      <c r="I415">
        <v>1028</v>
      </c>
      <c r="J415">
        <v>1</v>
      </c>
      <c r="K415">
        <v>0</v>
      </c>
      <c r="L415">
        <v>2</v>
      </c>
      <c r="M415">
        <v>1</v>
      </c>
      <c r="N415">
        <v>5</v>
      </c>
      <c r="O415">
        <v>1</v>
      </c>
      <c r="P415">
        <v>2</v>
      </c>
      <c r="Q415">
        <v>360</v>
      </c>
      <c r="R415">
        <v>2010</v>
      </c>
      <c r="S415">
        <v>115000</v>
      </c>
    </row>
    <row r="416" spans="1:19" x14ac:dyDescent="0.3">
      <c r="A416">
        <v>415</v>
      </c>
      <c r="B416">
        <v>60</v>
      </c>
      <c r="C416">
        <v>11228</v>
      </c>
      <c r="D416">
        <v>7</v>
      </c>
      <c r="E416">
        <v>5</v>
      </c>
      <c r="F416">
        <v>1993</v>
      </c>
      <c r="G416">
        <v>1993</v>
      </c>
      <c r="H416">
        <v>1080</v>
      </c>
      <c r="I416">
        <v>2097</v>
      </c>
      <c r="J416">
        <v>2</v>
      </c>
      <c r="K416">
        <v>1</v>
      </c>
      <c r="L416">
        <v>3</v>
      </c>
      <c r="M416">
        <v>1</v>
      </c>
      <c r="N416">
        <v>9</v>
      </c>
      <c r="O416">
        <v>1</v>
      </c>
      <c r="P416">
        <v>3</v>
      </c>
      <c r="Q416">
        <v>678</v>
      </c>
      <c r="R416">
        <v>2008</v>
      </c>
      <c r="S416">
        <v>228000</v>
      </c>
    </row>
    <row r="417" spans="1:19" x14ac:dyDescent="0.3">
      <c r="A417">
        <v>416</v>
      </c>
      <c r="B417">
        <v>20</v>
      </c>
      <c r="C417">
        <v>8899</v>
      </c>
      <c r="D417">
        <v>7</v>
      </c>
      <c r="E417">
        <v>5</v>
      </c>
      <c r="F417">
        <v>2007</v>
      </c>
      <c r="G417">
        <v>2007</v>
      </c>
      <c r="H417">
        <v>1340</v>
      </c>
      <c r="I417">
        <v>1340</v>
      </c>
      <c r="J417">
        <v>2</v>
      </c>
      <c r="K417">
        <v>0</v>
      </c>
      <c r="L417">
        <v>3</v>
      </c>
      <c r="M417">
        <v>1</v>
      </c>
      <c r="N417">
        <v>6</v>
      </c>
      <c r="O417">
        <v>0</v>
      </c>
      <c r="P417">
        <v>2</v>
      </c>
      <c r="Q417">
        <v>396</v>
      </c>
      <c r="R417">
        <v>2007</v>
      </c>
      <c r="S417">
        <v>181134</v>
      </c>
    </row>
    <row r="418" spans="1:19" x14ac:dyDescent="0.3">
      <c r="A418">
        <v>417</v>
      </c>
      <c r="B418">
        <v>60</v>
      </c>
      <c r="C418">
        <v>7844</v>
      </c>
      <c r="D418">
        <v>6</v>
      </c>
      <c r="E418">
        <v>7</v>
      </c>
      <c r="F418">
        <v>1978</v>
      </c>
      <c r="G418">
        <v>1978</v>
      </c>
      <c r="H418">
        <v>672</v>
      </c>
      <c r="I418">
        <v>1400</v>
      </c>
      <c r="J418">
        <v>1</v>
      </c>
      <c r="K418">
        <v>1</v>
      </c>
      <c r="L418">
        <v>3</v>
      </c>
      <c r="M418">
        <v>1</v>
      </c>
      <c r="N418">
        <v>6</v>
      </c>
      <c r="O418">
        <v>1</v>
      </c>
      <c r="P418">
        <v>2</v>
      </c>
      <c r="Q418">
        <v>440</v>
      </c>
      <c r="R418">
        <v>2006</v>
      </c>
      <c r="S418">
        <v>149500</v>
      </c>
    </row>
    <row r="419" spans="1:19" x14ac:dyDescent="0.3">
      <c r="A419">
        <v>418</v>
      </c>
      <c r="B419">
        <v>70</v>
      </c>
      <c r="C419">
        <v>22420</v>
      </c>
      <c r="D419">
        <v>6</v>
      </c>
      <c r="E419">
        <v>6</v>
      </c>
      <c r="F419">
        <v>1918</v>
      </c>
      <c r="G419">
        <v>1950</v>
      </c>
      <c r="H419">
        <v>1370</v>
      </c>
      <c r="I419">
        <v>2624</v>
      </c>
      <c r="J419">
        <v>2</v>
      </c>
      <c r="K419">
        <v>1</v>
      </c>
      <c r="L419">
        <v>4</v>
      </c>
      <c r="M419">
        <v>1</v>
      </c>
      <c r="N419">
        <v>10</v>
      </c>
      <c r="O419">
        <v>1</v>
      </c>
      <c r="P419">
        <v>3</v>
      </c>
      <c r="Q419">
        <v>864</v>
      </c>
      <c r="R419">
        <v>2007</v>
      </c>
      <c r="S419">
        <v>239000</v>
      </c>
    </row>
    <row r="420" spans="1:19" x14ac:dyDescent="0.3">
      <c r="A420">
        <v>419</v>
      </c>
      <c r="B420">
        <v>50</v>
      </c>
      <c r="C420">
        <v>8160</v>
      </c>
      <c r="D420">
        <v>5</v>
      </c>
      <c r="E420">
        <v>6</v>
      </c>
      <c r="F420">
        <v>1940</v>
      </c>
      <c r="G420">
        <v>1950</v>
      </c>
      <c r="H420">
        <v>756</v>
      </c>
      <c r="I420">
        <v>1134</v>
      </c>
      <c r="J420">
        <v>1</v>
      </c>
      <c r="K420">
        <v>1</v>
      </c>
      <c r="L420">
        <v>3</v>
      </c>
      <c r="M420">
        <v>1</v>
      </c>
      <c r="N420">
        <v>7</v>
      </c>
      <c r="O420">
        <v>0</v>
      </c>
      <c r="P420">
        <v>1</v>
      </c>
      <c r="Q420">
        <v>240</v>
      </c>
      <c r="R420">
        <v>2007</v>
      </c>
      <c r="S420">
        <v>126000</v>
      </c>
    </row>
    <row r="421" spans="1:19" x14ac:dyDescent="0.3">
      <c r="A421">
        <v>420</v>
      </c>
      <c r="B421">
        <v>20</v>
      </c>
      <c r="C421">
        <v>8450</v>
      </c>
      <c r="D421">
        <v>5</v>
      </c>
      <c r="E421">
        <v>6</v>
      </c>
      <c r="F421">
        <v>1968</v>
      </c>
      <c r="G421">
        <v>1968</v>
      </c>
      <c r="H421">
        <v>1056</v>
      </c>
      <c r="I421">
        <v>1056</v>
      </c>
      <c r="J421">
        <v>1</v>
      </c>
      <c r="K421">
        <v>0</v>
      </c>
      <c r="L421">
        <v>3</v>
      </c>
      <c r="M421">
        <v>1</v>
      </c>
      <c r="N421">
        <v>6</v>
      </c>
      <c r="O421">
        <v>1</v>
      </c>
      <c r="P421">
        <v>1</v>
      </c>
      <c r="Q421">
        <v>304</v>
      </c>
      <c r="R421">
        <v>2010</v>
      </c>
      <c r="S421">
        <v>142000</v>
      </c>
    </row>
    <row r="422" spans="1:19" x14ac:dyDescent="0.3">
      <c r="A422">
        <v>421</v>
      </c>
      <c r="B422">
        <v>90</v>
      </c>
      <c r="C422">
        <v>7060</v>
      </c>
      <c r="D422">
        <v>7</v>
      </c>
      <c r="E422">
        <v>5</v>
      </c>
      <c r="F422">
        <v>1997</v>
      </c>
      <c r="G422">
        <v>1998</v>
      </c>
      <c r="H422">
        <v>1344</v>
      </c>
      <c r="I422">
        <v>1344</v>
      </c>
      <c r="J422">
        <v>2</v>
      </c>
      <c r="K422">
        <v>0</v>
      </c>
      <c r="L422">
        <v>2</v>
      </c>
      <c r="M422">
        <v>2</v>
      </c>
      <c r="N422">
        <v>8</v>
      </c>
      <c r="O422">
        <v>0</v>
      </c>
      <c r="P422">
        <v>4</v>
      </c>
      <c r="Q422">
        <v>784</v>
      </c>
      <c r="R422">
        <v>2008</v>
      </c>
      <c r="S422">
        <v>206300</v>
      </c>
    </row>
    <row r="423" spans="1:19" x14ac:dyDescent="0.3">
      <c r="A423">
        <v>422</v>
      </c>
      <c r="B423">
        <v>20</v>
      </c>
      <c r="C423">
        <v>16635</v>
      </c>
      <c r="D423">
        <v>6</v>
      </c>
      <c r="E423">
        <v>7</v>
      </c>
      <c r="F423">
        <v>1977</v>
      </c>
      <c r="G423">
        <v>2000</v>
      </c>
      <c r="H423">
        <v>1602</v>
      </c>
      <c r="I423">
        <v>1602</v>
      </c>
      <c r="J423">
        <v>2</v>
      </c>
      <c r="K423">
        <v>0</v>
      </c>
      <c r="L423">
        <v>3</v>
      </c>
      <c r="M423">
        <v>1</v>
      </c>
      <c r="N423">
        <v>8</v>
      </c>
      <c r="O423">
        <v>1</v>
      </c>
      <c r="P423">
        <v>2</v>
      </c>
      <c r="Q423">
        <v>529</v>
      </c>
      <c r="R423">
        <v>2009</v>
      </c>
      <c r="S423">
        <v>215000</v>
      </c>
    </row>
    <row r="424" spans="1:19" x14ac:dyDescent="0.3">
      <c r="A424">
        <v>423</v>
      </c>
      <c r="B424">
        <v>20</v>
      </c>
      <c r="C424">
        <v>21750</v>
      </c>
      <c r="D424">
        <v>5</v>
      </c>
      <c r="E424">
        <v>5</v>
      </c>
      <c r="F424">
        <v>1954</v>
      </c>
      <c r="G424">
        <v>1954</v>
      </c>
      <c r="H424">
        <v>988</v>
      </c>
      <c r="I424">
        <v>988</v>
      </c>
      <c r="J424">
        <v>1</v>
      </c>
      <c r="K424">
        <v>0</v>
      </c>
      <c r="L424">
        <v>2</v>
      </c>
      <c r="M424">
        <v>1</v>
      </c>
      <c r="N424">
        <v>4</v>
      </c>
      <c r="O424">
        <v>0</v>
      </c>
      <c r="P424">
        <v>2</v>
      </c>
      <c r="Q424">
        <v>520</v>
      </c>
      <c r="R424">
        <v>2008</v>
      </c>
      <c r="S424">
        <v>113000</v>
      </c>
    </row>
    <row r="425" spans="1:19" x14ac:dyDescent="0.3">
      <c r="A425">
        <v>424</v>
      </c>
      <c r="B425">
        <v>60</v>
      </c>
      <c r="C425">
        <v>9200</v>
      </c>
      <c r="D425">
        <v>8</v>
      </c>
      <c r="E425">
        <v>5</v>
      </c>
      <c r="F425">
        <v>1998</v>
      </c>
      <c r="G425">
        <v>1998</v>
      </c>
      <c r="H425">
        <v>1470</v>
      </c>
      <c r="I425">
        <v>2630</v>
      </c>
      <c r="J425">
        <v>2</v>
      </c>
      <c r="K425">
        <v>1</v>
      </c>
      <c r="L425">
        <v>4</v>
      </c>
      <c r="M425">
        <v>1</v>
      </c>
      <c r="N425">
        <v>8</v>
      </c>
      <c r="O425">
        <v>1</v>
      </c>
      <c r="P425">
        <v>3</v>
      </c>
      <c r="Q425">
        <v>696</v>
      </c>
      <c r="R425">
        <v>2008</v>
      </c>
      <c r="S425">
        <v>315000</v>
      </c>
    </row>
    <row r="426" spans="1:19" x14ac:dyDescent="0.3">
      <c r="A426">
        <v>425</v>
      </c>
      <c r="B426">
        <v>20</v>
      </c>
      <c r="C426">
        <v>9000</v>
      </c>
      <c r="D426">
        <v>6</v>
      </c>
      <c r="E426">
        <v>5</v>
      </c>
      <c r="F426">
        <v>1956</v>
      </c>
      <c r="G426">
        <v>1956</v>
      </c>
      <c r="H426">
        <v>1196</v>
      </c>
      <c r="I426">
        <v>1196</v>
      </c>
      <c r="J426">
        <v>1</v>
      </c>
      <c r="K426">
        <v>0</v>
      </c>
      <c r="L426">
        <v>2</v>
      </c>
      <c r="M426">
        <v>1</v>
      </c>
      <c r="N426">
        <v>6</v>
      </c>
      <c r="O426">
        <v>1</v>
      </c>
      <c r="P426">
        <v>1</v>
      </c>
      <c r="Q426">
        <v>297</v>
      </c>
      <c r="R426">
        <v>2008</v>
      </c>
      <c r="S426">
        <v>139000</v>
      </c>
    </row>
    <row r="427" spans="1:19" x14ac:dyDescent="0.3">
      <c r="A427">
        <v>426</v>
      </c>
      <c r="B427">
        <v>60</v>
      </c>
      <c r="C427">
        <v>3378</v>
      </c>
      <c r="D427">
        <v>7</v>
      </c>
      <c r="E427">
        <v>8</v>
      </c>
      <c r="F427">
        <v>1946</v>
      </c>
      <c r="G427">
        <v>1992</v>
      </c>
      <c r="H427">
        <v>651</v>
      </c>
      <c r="I427">
        <v>1389</v>
      </c>
      <c r="J427">
        <v>1</v>
      </c>
      <c r="K427">
        <v>1</v>
      </c>
      <c r="L427">
        <v>3</v>
      </c>
      <c r="M427">
        <v>1</v>
      </c>
      <c r="N427">
        <v>6</v>
      </c>
      <c r="O427">
        <v>2</v>
      </c>
      <c r="P427">
        <v>1</v>
      </c>
      <c r="Q427">
        <v>240</v>
      </c>
      <c r="R427">
        <v>2009</v>
      </c>
      <c r="S427">
        <v>135000</v>
      </c>
    </row>
    <row r="428" spans="1:19" x14ac:dyDescent="0.3">
      <c r="A428">
        <v>427</v>
      </c>
      <c r="B428">
        <v>80</v>
      </c>
      <c r="C428">
        <v>12800</v>
      </c>
      <c r="D428">
        <v>7</v>
      </c>
      <c r="E428">
        <v>5</v>
      </c>
      <c r="F428">
        <v>1989</v>
      </c>
      <c r="G428">
        <v>1989</v>
      </c>
      <c r="H428">
        <v>1518</v>
      </c>
      <c r="I428">
        <v>1644</v>
      </c>
      <c r="J428">
        <v>2</v>
      </c>
      <c r="K428">
        <v>0</v>
      </c>
      <c r="L428">
        <v>2</v>
      </c>
      <c r="M428">
        <v>1</v>
      </c>
      <c r="N428">
        <v>5</v>
      </c>
      <c r="O428">
        <v>1</v>
      </c>
      <c r="P428">
        <v>2</v>
      </c>
      <c r="Q428">
        <v>569</v>
      </c>
      <c r="R428">
        <v>2009</v>
      </c>
      <c r="S428">
        <v>275000</v>
      </c>
    </row>
    <row r="429" spans="1:19" x14ac:dyDescent="0.3">
      <c r="A429">
        <v>428</v>
      </c>
      <c r="B429">
        <v>20</v>
      </c>
      <c r="C429">
        <v>8593</v>
      </c>
      <c r="D429">
        <v>4</v>
      </c>
      <c r="E429">
        <v>6</v>
      </c>
      <c r="F429">
        <v>1957</v>
      </c>
      <c r="G429">
        <v>1957</v>
      </c>
      <c r="H429">
        <v>907</v>
      </c>
      <c r="I429">
        <v>907</v>
      </c>
      <c r="J429">
        <v>1</v>
      </c>
      <c r="K429">
        <v>0</v>
      </c>
      <c r="L429">
        <v>3</v>
      </c>
      <c r="M429">
        <v>1</v>
      </c>
      <c r="N429">
        <v>5</v>
      </c>
      <c r="O429">
        <v>0</v>
      </c>
      <c r="P429">
        <v>1</v>
      </c>
      <c r="Q429">
        <v>352</v>
      </c>
      <c r="R429">
        <v>2008</v>
      </c>
      <c r="S429">
        <v>109008</v>
      </c>
    </row>
    <row r="430" spans="1:19" x14ac:dyDescent="0.3">
      <c r="A430">
        <v>429</v>
      </c>
      <c r="B430">
        <v>20</v>
      </c>
      <c r="C430">
        <v>6762</v>
      </c>
      <c r="D430">
        <v>7</v>
      </c>
      <c r="E430">
        <v>5</v>
      </c>
      <c r="F430">
        <v>2007</v>
      </c>
      <c r="G430">
        <v>2007</v>
      </c>
      <c r="H430">
        <v>1208</v>
      </c>
      <c r="I430">
        <v>1208</v>
      </c>
      <c r="J430">
        <v>2</v>
      </c>
      <c r="K430">
        <v>0</v>
      </c>
      <c r="L430">
        <v>2</v>
      </c>
      <c r="M430">
        <v>1</v>
      </c>
      <c r="N430">
        <v>6</v>
      </c>
      <c r="O430">
        <v>0</v>
      </c>
      <c r="P430">
        <v>2</v>
      </c>
      <c r="Q430">
        <v>628</v>
      </c>
      <c r="R430">
        <v>2007</v>
      </c>
      <c r="S430">
        <v>195400</v>
      </c>
    </row>
    <row r="431" spans="1:19" x14ac:dyDescent="0.3">
      <c r="A431">
        <v>430</v>
      </c>
      <c r="B431">
        <v>20</v>
      </c>
      <c r="C431">
        <v>11457</v>
      </c>
      <c r="D431">
        <v>6</v>
      </c>
      <c r="E431">
        <v>5</v>
      </c>
      <c r="F431">
        <v>1988</v>
      </c>
      <c r="G431">
        <v>1988</v>
      </c>
      <c r="H431">
        <v>1392</v>
      </c>
      <c r="I431">
        <v>1412</v>
      </c>
      <c r="J431">
        <v>2</v>
      </c>
      <c r="K431">
        <v>0</v>
      </c>
      <c r="L431">
        <v>3</v>
      </c>
      <c r="M431">
        <v>1</v>
      </c>
      <c r="N431">
        <v>6</v>
      </c>
      <c r="O431">
        <v>1</v>
      </c>
      <c r="P431">
        <v>2</v>
      </c>
      <c r="Q431">
        <v>576</v>
      </c>
      <c r="R431">
        <v>2009</v>
      </c>
      <c r="S431">
        <v>175000</v>
      </c>
    </row>
    <row r="432" spans="1:19" x14ac:dyDescent="0.3">
      <c r="A432">
        <v>431</v>
      </c>
      <c r="B432">
        <v>160</v>
      </c>
      <c r="C432">
        <v>1680</v>
      </c>
      <c r="D432">
        <v>6</v>
      </c>
      <c r="E432">
        <v>5</v>
      </c>
      <c r="F432">
        <v>1971</v>
      </c>
      <c r="G432">
        <v>1971</v>
      </c>
      <c r="H432">
        <v>483</v>
      </c>
      <c r="I432">
        <v>987</v>
      </c>
      <c r="J432">
        <v>1</v>
      </c>
      <c r="K432">
        <v>1</v>
      </c>
      <c r="L432">
        <v>2</v>
      </c>
      <c r="M432">
        <v>1</v>
      </c>
      <c r="N432">
        <v>4</v>
      </c>
      <c r="O432">
        <v>0</v>
      </c>
      <c r="P432">
        <v>1</v>
      </c>
      <c r="Q432">
        <v>264</v>
      </c>
      <c r="R432">
        <v>2008</v>
      </c>
      <c r="S432">
        <v>85400</v>
      </c>
    </row>
    <row r="433" spans="1:19" x14ac:dyDescent="0.3">
      <c r="A433">
        <v>432</v>
      </c>
      <c r="B433">
        <v>50</v>
      </c>
      <c r="C433">
        <v>5586</v>
      </c>
      <c r="D433">
        <v>6</v>
      </c>
      <c r="E433">
        <v>7</v>
      </c>
      <c r="F433">
        <v>1920</v>
      </c>
      <c r="G433">
        <v>1998</v>
      </c>
      <c r="H433">
        <v>901</v>
      </c>
      <c r="I433">
        <v>1198</v>
      </c>
      <c r="J433">
        <v>1</v>
      </c>
      <c r="K433">
        <v>0</v>
      </c>
      <c r="L433">
        <v>4</v>
      </c>
      <c r="M433">
        <v>1</v>
      </c>
      <c r="N433">
        <v>7</v>
      </c>
      <c r="O433">
        <v>0</v>
      </c>
      <c r="P433">
        <v>0</v>
      </c>
      <c r="Q433">
        <v>0</v>
      </c>
      <c r="R433">
        <v>2008</v>
      </c>
      <c r="S433">
        <v>79900</v>
      </c>
    </row>
    <row r="434" spans="1:19" x14ac:dyDescent="0.3">
      <c r="A434">
        <v>433</v>
      </c>
      <c r="B434">
        <v>160</v>
      </c>
      <c r="C434">
        <v>1920</v>
      </c>
      <c r="D434">
        <v>5</v>
      </c>
      <c r="E434">
        <v>5</v>
      </c>
      <c r="F434">
        <v>1971</v>
      </c>
      <c r="G434">
        <v>1971</v>
      </c>
      <c r="H434">
        <v>765</v>
      </c>
      <c r="I434">
        <v>1365</v>
      </c>
      <c r="J434">
        <v>1</v>
      </c>
      <c r="K434">
        <v>1</v>
      </c>
      <c r="L434">
        <v>2</v>
      </c>
      <c r="M434">
        <v>1</v>
      </c>
      <c r="N434">
        <v>6</v>
      </c>
      <c r="O434">
        <v>0</v>
      </c>
      <c r="P434">
        <v>2</v>
      </c>
      <c r="Q434">
        <v>440</v>
      </c>
      <c r="R434">
        <v>2007</v>
      </c>
      <c r="S434">
        <v>122500</v>
      </c>
    </row>
    <row r="435" spans="1:19" x14ac:dyDescent="0.3">
      <c r="A435">
        <v>434</v>
      </c>
      <c r="B435">
        <v>60</v>
      </c>
      <c r="C435">
        <v>10839</v>
      </c>
      <c r="D435">
        <v>6</v>
      </c>
      <c r="E435">
        <v>5</v>
      </c>
      <c r="F435">
        <v>1997</v>
      </c>
      <c r="G435">
        <v>1998</v>
      </c>
      <c r="H435">
        <v>926</v>
      </c>
      <c r="I435">
        <v>1604</v>
      </c>
      <c r="J435">
        <v>2</v>
      </c>
      <c r="K435">
        <v>1</v>
      </c>
      <c r="L435">
        <v>3</v>
      </c>
      <c r="M435">
        <v>1</v>
      </c>
      <c r="N435">
        <v>7</v>
      </c>
      <c r="O435">
        <v>1</v>
      </c>
      <c r="P435">
        <v>2</v>
      </c>
      <c r="Q435">
        <v>470</v>
      </c>
      <c r="R435">
        <v>2008</v>
      </c>
      <c r="S435">
        <v>181000</v>
      </c>
    </row>
    <row r="436" spans="1:19" x14ac:dyDescent="0.3">
      <c r="A436">
        <v>435</v>
      </c>
      <c r="B436">
        <v>180</v>
      </c>
      <c r="C436">
        <v>1890</v>
      </c>
      <c r="D436">
        <v>4</v>
      </c>
      <c r="E436">
        <v>7</v>
      </c>
      <c r="F436">
        <v>1972</v>
      </c>
      <c r="G436">
        <v>1972</v>
      </c>
      <c r="H436">
        <v>630</v>
      </c>
      <c r="I436">
        <v>630</v>
      </c>
      <c r="J436">
        <v>1</v>
      </c>
      <c r="K436">
        <v>0</v>
      </c>
      <c r="L436">
        <v>1</v>
      </c>
      <c r="M436">
        <v>1</v>
      </c>
      <c r="N436">
        <v>3</v>
      </c>
      <c r="O436">
        <v>0</v>
      </c>
      <c r="P436">
        <v>0</v>
      </c>
      <c r="Q436">
        <v>0</v>
      </c>
      <c r="R436">
        <v>2008</v>
      </c>
      <c r="S436">
        <v>81000</v>
      </c>
    </row>
    <row r="437" spans="1:19" x14ac:dyDescent="0.3">
      <c r="A437">
        <v>436</v>
      </c>
      <c r="B437">
        <v>60</v>
      </c>
      <c r="C437">
        <v>10667</v>
      </c>
      <c r="D437">
        <v>7</v>
      </c>
      <c r="E437">
        <v>6</v>
      </c>
      <c r="F437">
        <v>1996</v>
      </c>
      <c r="G437">
        <v>1996</v>
      </c>
      <c r="H437">
        <v>799</v>
      </c>
      <c r="I437">
        <v>1661</v>
      </c>
      <c r="J437">
        <v>2</v>
      </c>
      <c r="K437">
        <v>1</v>
      </c>
      <c r="L437">
        <v>3</v>
      </c>
      <c r="M437">
        <v>1</v>
      </c>
      <c r="N437">
        <v>6</v>
      </c>
      <c r="O437">
        <v>1</v>
      </c>
      <c r="P437">
        <v>2</v>
      </c>
      <c r="Q437">
        <v>550</v>
      </c>
      <c r="R437">
        <v>2009</v>
      </c>
      <c r="S437">
        <v>212000</v>
      </c>
    </row>
    <row r="438" spans="1:19" x14ac:dyDescent="0.3">
      <c r="A438">
        <v>437</v>
      </c>
      <c r="B438">
        <v>50</v>
      </c>
      <c r="C438">
        <v>4400</v>
      </c>
      <c r="D438">
        <v>6</v>
      </c>
      <c r="E438">
        <v>8</v>
      </c>
      <c r="F438">
        <v>1920</v>
      </c>
      <c r="G438">
        <v>1950</v>
      </c>
      <c r="H438">
        <v>648</v>
      </c>
      <c r="I438">
        <v>1118</v>
      </c>
      <c r="J438">
        <v>1</v>
      </c>
      <c r="K438">
        <v>0</v>
      </c>
      <c r="L438">
        <v>2</v>
      </c>
      <c r="M438">
        <v>1</v>
      </c>
      <c r="N438">
        <v>6</v>
      </c>
      <c r="O438">
        <v>0</v>
      </c>
      <c r="P438">
        <v>2</v>
      </c>
      <c r="Q438">
        <v>440</v>
      </c>
      <c r="R438">
        <v>2006</v>
      </c>
      <c r="S438">
        <v>116000</v>
      </c>
    </row>
    <row r="439" spans="1:19" x14ac:dyDescent="0.3">
      <c r="A439">
        <v>438</v>
      </c>
      <c r="B439">
        <v>45</v>
      </c>
      <c r="C439">
        <v>6000</v>
      </c>
      <c r="D439">
        <v>6</v>
      </c>
      <c r="E439">
        <v>7</v>
      </c>
      <c r="F439">
        <v>1926</v>
      </c>
      <c r="G439">
        <v>2004</v>
      </c>
      <c r="H439">
        <v>884</v>
      </c>
      <c r="I439">
        <v>904</v>
      </c>
      <c r="J439">
        <v>1</v>
      </c>
      <c r="K439">
        <v>0</v>
      </c>
      <c r="L439">
        <v>2</v>
      </c>
      <c r="M439">
        <v>1</v>
      </c>
      <c r="N439">
        <v>4</v>
      </c>
      <c r="O439">
        <v>0</v>
      </c>
      <c r="P439">
        <v>1</v>
      </c>
      <c r="Q439">
        <v>180</v>
      </c>
      <c r="R439">
        <v>2009</v>
      </c>
      <c r="S439">
        <v>119000</v>
      </c>
    </row>
    <row r="440" spans="1:19" x14ac:dyDescent="0.3">
      <c r="A440">
        <v>439</v>
      </c>
      <c r="B440">
        <v>30</v>
      </c>
      <c r="C440">
        <v>4280</v>
      </c>
      <c r="D440">
        <v>5</v>
      </c>
      <c r="E440">
        <v>6</v>
      </c>
      <c r="F440">
        <v>1913</v>
      </c>
      <c r="G440">
        <v>2002</v>
      </c>
      <c r="H440">
        <v>440</v>
      </c>
      <c r="I440">
        <v>694</v>
      </c>
      <c r="J440">
        <v>1</v>
      </c>
      <c r="K440">
        <v>0</v>
      </c>
      <c r="L440">
        <v>2</v>
      </c>
      <c r="M440">
        <v>1</v>
      </c>
      <c r="N440">
        <v>4</v>
      </c>
      <c r="O440">
        <v>1</v>
      </c>
      <c r="P440">
        <v>1</v>
      </c>
      <c r="Q440">
        <v>352</v>
      </c>
      <c r="R440">
        <v>2007</v>
      </c>
      <c r="S440">
        <v>90350</v>
      </c>
    </row>
    <row r="441" spans="1:19" x14ac:dyDescent="0.3">
      <c r="A441">
        <v>440</v>
      </c>
      <c r="B441">
        <v>50</v>
      </c>
      <c r="C441">
        <v>12354</v>
      </c>
      <c r="D441">
        <v>6</v>
      </c>
      <c r="E441">
        <v>8</v>
      </c>
      <c r="F441">
        <v>1920</v>
      </c>
      <c r="G441">
        <v>2000</v>
      </c>
      <c r="H441">
        <v>684</v>
      </c>
      <c r="I441">
        <v>1196</v>
      </c>
      <c r="J441">
        <v>1</v>
      </c>
      <c r="K441">
        <v>0</v>
      </c>
      <c r="L441">
        <v>3</v>
      </c>
      <c r="M441">
        <v>1</v>
      </c>
      <c r="N441">
        <v>7</v>
      </c>
      <c r="O441">
        <v>0</v>
      </c>
      <c r="P441">
        <v>2</v>
      </c>
      <c r="Q441">
        <v>528</v>
      </c>
      <c r="R441">
        <v>2009</v>
      </c>
      <c r="S441">
        <v>110000</v>
      </c>
    </row>
    <row r="442" spans="1:19" x14ac:dyDescent="0.3">
      <c r="A442">
        <v>441</v>
      </c>
      <c r="B442">
        <v>20</v>
      </c>
      <c r="C442">
        <v>15431</v>
      </c>
      <c r="D442">
        <v>10</v>
      </c>
      <c r="E442">
        <v>5</v>
      </c>
      <c r="F442">
        <v>2008</v>
      </c>
      <c r="G442">
        <v>2008</v>
      </c>
      <c r="H442">
        <v>3094</v>
      </c>
      <c r="I442">
        <v>2402</v>
      </c>
      <c r="J442">
        <v>2</v>
      </c>
      <c r="K442">
        <v>0</v>
      </c>
      <c r="L442">
        <v>2</v>
      </c>
      <c r="M442">
        <v>1</v>
      </c>
      <c r="N442">
        <v>10</v>
      </c>
      <c r="O442">
        <v>2</v>
      </c>
      <c r="P442">
        <v>3</v>
      </c>
      <c r="Q442">
        <v>672</v>
      </c>
      <c r="R442">
        <v>2009</v>
      </c>
      <c r="S442">
        <v>555000</v>
      </c>
    </row>
    <row r="443" spans="1:19" x14ac:dyDescent="0.3">
      <c r="A443">
        <v>442</v>
      </c>
      <c r="B443">
        <v>90</v>
      </c>
      <c r="C443">
        <v>12108</v>
      </c>
      <c r="D443">
        <v>4</v>
      </c>
      <c r="E443">
        <v>4</v>
      </c>
      <c r="F443">
        <v>1955</v>
      </c>
      <c r="G443">
        <v>1955</v>
      </c>
      <c r="H443">
        <v>1440</v>
      </c>
      <c r="I443">
        <v>1440</v>
      </c>
      <c r="J443">
        <v>2</v>
      </c>
      <c r="K443">
        <v>0</v>
      </c>
      <c r="L443">
        <v>4</v>
      </c>
      <c r="M443">
        <v>2</v>
      </c>
      <c r="N443">
        <v>8</v>
      </c>
      <c r="O443">
        <v>0</v>
      </c>
      <c r="P443">
        <v>0</v>
      </c>
      <c r="Q443">
        <v>0</v>
      </c>
      <c r="R443">
        <v>2008</v>
      </c>
      <c r="S443">
        <v>118000</v>
      </c>
    </row>
    <row r="444" spans="1:19" x14ac:dyDescent="0.3">
      <c r="A444">
        <v>443</v>
      </c>
      <c r="B444">
        <v>50</v>
      </c>
      <c r="C444">
        <v>6240</v>
      </c>
      <c r="D444">
        <v>5</v>
      </c>
      <c r="E444">
        <v>7</v>
      </c>
      <c r="F444">
        <v>1930</v>
      </c>
      <c r="G444">
        <v>1992</v>
      </c>
      <c r="H444">
        <v>1078</v>
      </c>
      <c r="I444">
        <v>1573</v>
      </c>
      <c r="J444">
        <v>2</v>
      </c>
      <c r="K444">
        <v>0</v>
      </c>
      <c r="L444">
        <v>3</v>
      </c>
      <c r="M444">
        <v>1</v>
      </c>
      <c r="N444">
        <v>8</v>
      </c>
      <c r="O444">
        <v>1</v>
      </c>
      <c r="P444">
        <v>2</v>
      </c>
      <c r="Q444">
        <v>360</v>
      </c>
      <c r="R444">
        <v>2008</v>
      </c>
      <c r="S444">
        <v>162900</v>
      </c>
    </row>
    <row r="445" spans="1:19" x14ac:dyDescent="0.3">
      <c r="A445">
        <v>444</v>
      </c>
      <c r="B445">
        <v>120</v>
      </c>
      <c r="C445">
        <v>3922</v>
      </c>
      <c r="D445">
        <v>7</v>
      </c>
      <c r="E445">
        <v>5</v>
      </c>
      <c r="F445">
        <v>2006</v>
      </c>
      <c r="G445">
        <v>2007</v>
      </c>
      <c r="H445">
        <v>1258</v>
      </c>
      <c r="I445">
        <v>1258</v>
      </c>
      <c r="J445">
        <v>2</v>
      </c>
      <c r="K445">
        <v>0</v>
      </c>
      <c r="L445">
        <v>2</v>
      </c>
      <c r="M445">
        <v>1</v>
      </c>
      <c r="N445">
        <v>6</v>
      </c>
      <c r="O445">
        <v>1</v>
      </c>
      <c r="P445">
        <v>3</v>
      </c>
      <c r="Q445">
        <v>648</v>
      </c>
      <c r="R445">
        <v>2007</v>
      </c>
      <c r="S445">
        <v>172500</v>
      </c>
    </row>
    <row r="446" spans="1:19" x14ac:dyDescent="0.3">
      <c r="A446">
        <v>445</v>
      </c>
      <c r="B446">
        <v>60</v>
      </c>
      <c r="C446">
        <v>8750</v>
      </c>
      <c r="D446">
        <v>7</v>
      </c>
      <c r="E446">
        <v>5</v>
      </c>
      <c r="F446">
        <v>1994</v>
      </c>
      <c r="G446">
        <v>1995</v>
      </c>
      <c r="H446">
        <v>915</v>
      </c>
      <c r="I446">
        <v>1908</v>
      </c>
      <c r="J446">
        <v>2</v>
      </c>
      <c r="K446">
        <v>1</v>
      </c>
      <c r="L446">
        <v>4</v>
      </c>
      <c r="M446">
        <v>1</v>
      </c>
      <c r="N446">
        <v>8</v>
      </c>
      <c r="O446">
        <v>1</v>
      </c>
      <c r="P446">
        <v>2</v>
      </c>
      <c r="Q446">
        <v>493</v>
      </c>
      <c r="R446">
        <v>2008</v>
      </c>
      <c r="S446">
        <v>210000</v>
      </c>
    </row>
    <row r="447" spans="1:19" x14ac:dyDescent="0.3">
      <c r="A447">
        <v>446</v>
      </c>
      <c r="B447">
        <v>20</v>
      </c>
      <c r="C447">
        <v>9855</v>
      </c>
      <c r="D447">
        <v>6</v>
      </c>
      <c r="E447">
        <v>5</v>
      </c>
      <c r="F447">
        <v>1956</v>
      </c>
      <c r="G447">
        <v>1956</v>
      </c>
      <c r="H447">
        <v>1436</v>
      </c>
      <c r="I447">
        <v>1689</v>
      </c>
      <c r="J447">
        <v>1</v>
      </c>
      <c r="K447">
        <v>0</v>
      </c>
      <c r="L447">
        <v>3</v>
      </c>
      <c r="M447">
        <v>1</v>
      </c>
      <c r="N447">
        <v>7</v>
      </c>
      <c r="O447">
        <v>1</v>
      </c>
      <c r="P447">
        <v>2</v>
      </c>
      <c r="Q447">
        <v>480</v>
      </c>
      <c r="R447">
        <v>2009</v>
      </c>
      <c r="S447">
        <v>127500</v>
      </c>
    </row>
    <row r="448" spans="1:19" x14ac:dyDescent="0.3">
      <c r="A448">
        <v>447</v>
      </c>
      <c r="B448">
        <v>20</v>
      </c>
      <c r="C448">
        <v>16492</v>
      </c>
      <c r="D448">
        <v>6</v>
      </c>
      <c r="E448">
        <v>6</v>
      </c>
      <c r="F448">
        <v>1966</v>
      </c>
      <c r="G448">
        <v>2002</v>
      </c>
      <c r="H448">
        <v>1517</v>
      </c>
      <c r="I448">
        <v>1888</v>
      </c>
      <c r="J448">
        <v>2</v>
      </c>
      <c r="K448">
        <v>1</v>
      </c>
      <c r="L448">
        <v>2</v>
      </c>
      <c r="M448">
        <v>1</v>
      </c>
      <c r="N448">
        <v>6</v>
      </c>
      <c r="O448">
        <v>1</v>
      </c>
      <c r="P448">
        <v>2</v>
      </c>
      <c r="Q448">
        <v>578</v>
      </c>
      <c r="R448">
        <v>2010</v>
      </c>
      <c r="S448">
        <v>190000</v>
      </c>
    </row>
    <row r="449" spans="1:19" x14ac:dyDescent="0.3">
      <c r="A449">
        <v>448</v>
      </c>
      <c r="B449">
        <v>60</v>
      </c>
      <c r="C449">
        <v>11214</v>
      </c>
      <c r="D449">
        <v>7</v>
      </c>
      <c r="E449">
        <v>5</v>
      </c>
      <c r="F449">
        <v>1998</v>
      </c>
      <c r="G449">
        <v>1999</v>
      </c>
      <c r="H449">
        <v>930</v>
      </c>
      <c r="I449">
        <v>1886</v>
      </c>
      <c r="J449">
        <v>2</v>
      </c>
      <c r="K449">
        <v>1</v>
      </c>
      <c r="L449">
        <v>4</v>
      </c>
      <c r="M449">
        <v>1</v>
      </c>
      <c r="N449">
        <v>10</v>
      </c>
      <c r="O449">
        <v>1</v>
      </c>
      <c r="P449">
        <v>2</v>
      </c>
      <c r="Q449">
        <v>431</v>
      </c>
      <c r="R449">
        <v>2006</v>
      </c>
      <c r="S449">
        <v>199900</v>
      </c>
    </row>
    <row r="450" spans="1:19" x14ac:dyDescent="0.3">
      <c r="A450">
        <v>449</v>
      </c>
      <c r="B450">
        <v>50</v>
      </c>
      <c r="C450">
        <v>8600</v>
      </c>
      <c r="D450">
        <v>6</v>
      </c>
      <c r="E450">
        <v>6</v>
      </c>
      <c r="F450">
        <v>1937</v>
      </c>
      <c r="G450">
        <v>1950</v>
      </c>
      <c r="H450">
        <v>780</v>
      </c>
      <c r="I450">
        <v>1376</v>
      </c>
      <c r="J450">
        <v>2</v>
      </c>
      <c r="K450">
        <v>0</v>
      </c>
      <c r="L450">
        <v>3</v>
      </c>
      <c r="M450">
        <v>1</v>
      </c>
      <c r="N450">
        <v>7</v>
      </c>
      <c r="O450">
        <v>1</v>
      </c>
      <c r="P450">
        <v>1</v>
      </c>
      <c r="Q450">
        <v>198</v>
      </c>
      <c r="R450">
        <v>2006</v>
      </c>
      <c r="S450">
        <v>119500</v>
      </c>
    </row>
    <row r="451" spans="1:19" x14ac:dyDescent="0.3">
      <c r="A451">
        <v>450</v>
      </c>
      <c r="B451">
        <v>50</v>
      </c>
      <c r="C451">
        <v>6000</v>
      </c>
      <c r="D451">
        <v>3</v>
      </c>
      <c r="E451">
        <v>7</v>
      </c>
      <c r="F451">
        <v>1948</v>
      </c>
      <c r="G451">
        <v>2002</v>
      </c>
      <c r="H451">
        <v>649</v>
      </c>
      <c r="I451">
        <v>1183</v>
      </c>
      <c r="J451">
        <v>1</v>
      </c>
      <c r="K451">
        <v>1</v>
      </c>
      <c r="L451">
        <v>2</v>
      </c>
      <c r="M451">
        <v>1</v>
      </c>
      <c r="N451">
        <v>6</v>
      </c>
      <c r="O451">
        <v>0</v>
      </c>
      <c r="P451">
        <v>1</v>
      </c>
      <c r="Q451">
        <v>308</v>
      </c>
      <c r="R451">
        <v>2007</v>
      </c>
      <c r="S451">
        <v>120000</v>
      </c>
    </row>
    <row r="452" spans="1:19" x14ac:dyDescent="0.3">
      <c r="A452">
        <v>451</v>
      </c>
      <c r="B452">
        <v>30</v>
      </c>
      <c r="C452">
        <v>5684</v>
      </c>
      <c r="D452">
        <v>6</v>
      </c>
      <c r="E452">
        <v>8</v>
      </c>
      <c r="F452">
        <v>1930</v>
      </c>
      <c r="G452">
        <v>2005</v>
      </c>
      <c r="H452">
        <v>813</v>
      </c>
      <c r="I452">
        <v>813</v>
      </c>
      <c r="J452">
        <v>1</v>
      </c>
      <c r="K452">
        <v>0</v>
      </c>
      <c r="L452">
        <v>2</v>
      </c>
      <c r="M452">
        <v>1</v>
      </c>
      <c r="N452">
        <v>5</v>
      </c>
      <c r="O452">
        <v>0</v>
      </c>
      <c r="P452">
        <v>1</v>
      </c>
      <c r="Q452">
        <v>270</v>
      </c>
      <c r="R452">
        <v>2006</v>
      </c>
      <c r="S452">
        <v>110000</v>
      </c>
    </row>
    <row r="453" spans="1:19" x14ac:dyDescent="0.3">
      <c r="A453">
        <v>452</v>
      </c>
      <c r="B453">
        <v>20</v>
      </c>
      <c r="C453">
        <v>70761</v>
      </c>
      <c r="D453">
        <v>7</v>
      </c>
      <c r="E453">
        <v>5</v>
      </c>
      <c r="F453">
        <v>1975</v>
      </c>
      <c r="G453">
        <v>1975</v>
      </c>
      <c r="H453">
        <v>1533</v>
      </c>
      <c r="I453">
        <v>1533</v>
      </c>
      <c r="J453">
        <v>2</v>
      </c>
      <c r="K453">
        <v>0</v>
      </c>
      <c r="L453">
        <v>2</v>
      </c>
      <c r="M453">
        <v>1</v>
      </c>
      <c r="N453">
        <v>5</v>
      </c>
      <c r="O453">
        <v>2</v>
      </c>
      <c r="P453">
        <v>2</v>
      </c>
      <c r="Q453">
        <v>576</v>
      </c>
      <c r="R453">
        <v>2006</v>
      </c>
      <c r="S453">
        <v>280000</v>
      </c>
    </row>
    <row r="454" spans="1:19" x14ac:dyDescent="0.3">
      <c r="A454">
        <v>453</v>
      </c>
      <c r="B454">
        <v>60</v>
      </c>
      <c r="C454">
        <v>9303</v>
      </c>
      <c r="D454">
        <v>6</v>
      </c>
      <c r="E454">
        <v>5</v>
      </c>
      <c r="F454">
        <v>1996</v>
      </c>
      <c r="G454">
        <v>1997</v>
      </c>
      <c r="H454">
        <v>872</v>
      </c>
      <c r="I454">
        <v>1756</v>
      </c>
      <c r="J454">
        <v>2</v>
      </c>
      <c r="K454">
        <v>1</v>
      </c>
      <c r="L454">
        <v>3</v>
      </c>
      <c r="M454">
        <v>1</v>
      </c>
      <c r="N454">
        <v>7</v>
      </c>
      <c r="O454">
        <v>0</v>
      </c>
      <c r="P454">
        <v>2</v>
      </c>
      <c r="Q454">
        <v>422</v>
      </c>
      <c r="R454">
        <v>2007</v>
      </c>
      <c r="S454">
        <v>204000</v>
      </c>
    </row>
    <row r="455" spans="1:19" x14ac:dyDescent="0.3">
      <c r="A455">
        <v>454</v>
      </c>
      <c r="B455">
        <v>60</v>
      </c>
      <c r="C455">
        <v>9000</v>
      </c>
      <c r="D455">
        <v>8</v>
      </c>
      <c r="E455">
        <v>5</v>
      </c>
      <c r="F455">
        <v>2008</v>
      </c>
      <c r="G455">
        <v>2008</v>
      </c>
      <c r="H455">
        <v>768</v>
      </c>
      <c r="I455">
        <v>1590</v>
      </c>
      <c r="J455">
        <v>2</v>
      </c>
      <c r="K455">
        <v>1</v>
      </c>
      <c r="L455">
        <v>3</v>
      </c>
      <c r="M455">
        <v>1</v>
      </c>
      <c r="N455">
        <v>6</v>
      </c>
      <c r="O455">
        <v>0</v>
      </c>
      <c r="P455">
        <v>2</v>
      </c>
      <c r="Q455">
        <v>676</v>
      </c>
      <c r="R455">
        <v>2009</v>
      </c>
      <c r="S455">
        <v>210000</v>
      </c>
    </row>
    <row r="456" spans="1:19" x14ac:dyDescent="0.3">
      <c r="A456">
        <v>455</v>
      </c>
      <c r="B456">
        <v>90</v>
      </c>
      <c r="C456">
        <v>9297</v>
      </c>
      <c r="D456">
        <v>5</v>
      </c>
      <c r="E456">
        <v>5</v>
      </c>
      <c r="F456">
        <v>1976</v>
      </c>
      <c r="G456">
        <v>1976</v>
      </c>
      <c r="H456">
        <v>1728</v>
      </c>
      <c r="I456">
        <v>1728</v>
      </c>
      <c r="J456">
        <v>2</v>
      </c>
      <c r="K456">
        <v>0</v>
      </c>
      <c r="L456">
        <v>4</v>
      </c>
      <c r="M456">
        <v>2</v>
      </c>
      <c r="N456">
        <v>8</v>
      </c>
      <c r="O456">
        <v>0</v>
      </c>
      <c r="P456">
        <v>2</v>
      </c>
      <c r="Q456">
        <v>560</v>
      </c>
      <c r="R456">
        <v>2006</v>
      </c>
      <c r="S456">
        <v>188000</v>
      </c>
    </row>
    <row r="457" spans="1:19" x14ac:dyDescent="0.3">
      <c r="A457">
        <v>456</v>
      </c>
      <c r="B457">
        <v>20</v>
      </c>
      <c r="C457">
        <v>9600</v>
      </c>
      <c r="D457">
        <v>7</v>
      </c>
      <c r="E457">
        <v>6</v>
      </c>
      <c r="F457">
        <v>1973</v>
      </c>
      <c r="G457">
        <v>1973</v>
      </c>
      <c r="H457">
        <v>1242</v>
      </c>
      <c r="I457">
        <v>1242</v>
      </c>
      <c r="J457">
        <v>1</v>
      </c>
      <c r="K457">
        <v>1</v>
      </c>
      <c r="L457">
        <v>3</v>
      </c>
      <c r="M457">
        <v>1</v>
      </c>
      <c r="N457">
        <v>6</v>
      </c>
      <c r="O457">
        <v>1</v>
      </c>
      <c r="P457">
        <v>2</v>
      </c>
      <c r="Q457">
        <v>528</v>
      </c>
      <c r="R457">
        <v>2007</v>
      </c>
      <c r="S457">
        <v>175500</v>
      </c>
    </row>
    <row r="458" spans="1:19" x14ac:dyDescent="0.3">
      <c r="A458">
        <v>457</v>
      </c>
      <c r="B458">
        <v>70</v>
      </c>
      <c r="C458">
        <v>4571</v>
      </c>
      <c r="D458">
        <v>5</v>
      </c>
      <c r="E458">
        <v>5</v>
      </c>
      <c r="F458">
        <v>1916</v>
      </c>
      <c r="G458">
        <v>1950</v>
      </c>
      <c r="H458">
        <v>624</v>
      </c>
      <c r="I458">
        <v>1344</v>
      </c>
      <c r="J458">
        <v>1</v>
      </c>
      <c r="K458">
        <v>0</v>
      </c>
      <c r="L458">
        <v>4</v>
      </c>
      <c r="M458">
        <v>1</v>
      </c>
      <c r="N458">
        <v>7</v>
      </c>
      <c r="O458">
        <v>0</v>
      </c>
      <c r="P458">
        <v>3</v>
      </c>
      <c r="Q458">
        <v>513</v>
      </c>
      <c r="R458">
        <v>2008</v>
      </c>
      <c r="S458">
        <v>98000</v>
      </c>
    </row>
    <row r="459" spans="1:19" x14ac:dyDescent="0.3">
      <c r="A459">
        <v>458</v>
      </c>
      <c r="B459">
        <v>20</v>
      </c>
      <c r="C459">
        <v>53227</v>
      </c>
      <c r="D459">
        <v>4</v>
      </c>
      <c r="E459">
        <v>6</v>
      </c>
      <c r="F459">
        <v>1954</v>
      </c>
      <c r="G459">
        <v>1994</v>
      </c>
      <c r="H459">
        <v>1364</v>
      </c>
      <c r="I459">
        <v>1663</v>
      </c>
      <c r="J459">
        <v>1</v>
      </c>
      <c r="K459">
        <v>0</v>
      </c>
      <c r="L459">
        <v>2</v>
      </c>
      <c r="M459">
        <v>1</v>
      </c>
      <c r="N459">
        <v>6</v>
      </c>
      <c r="O459">
        <v>2</v>
      </c>
      <c r="P459">
        <v>2</v>
      </c>
      <c r="Q459">
        <v>529</v>
      </c>
      <c r="R459">
        <v>2008</v>
      </c>
      <c r="S459">
        <v>256000</v>
      </c>
    </row>
    <row r="460" spans="1:19" x14ac:dyDescent="0.3">
      <c r="A460">
        <v>459</v>
      </c>
      <c r="B460">
        <v>70</v>
      </c>
      <c r="C460">
        <v>5100</v>
      </c>
      <c r="D460">
        <v>8</v>
      </c>
      <c r="E460">
        <v>7</v>
      </c>
      <c r="F460">
        <v>1925</v>
      </c>
      <c r="G460">
        <v>1996</v>
      </c>
      <c r="H460">
        <v>588</v>
      </c>
      <c r="I460">
        <v>1666</v>
      </c>
      <c r="J460">
        <v>1</v>
      </c>
      <c r="K460">
        <v>0</v>
      </c>
      <c r="L460">
        <v>3</v>
      </c>
      <c r="M460">
        <v>1</v>
      </c>
      <c r="N460">
        <v>7</v>
      </c>
      <c r="O460">
        <v>1</v>
      </c>
      <c r="P460">
        <v>1</v>
      </c>
      <c r="Q460">
        <v>228</v>
      </c>
      <c r="R460">
        <v>2008</v>
      </c>
      <c r="S460">
        <v>161000</v>
      </c>
    </row>
    <row r="461" spans="1:19" x14ac:dyDescent="0.3">
      <c r="A461">
        <v>460</v>
      </c>
      <c r="B461">
        <v>50</v>
      </c>
      <c r="C461">
        <v>7015</v>
      </c>
      <c r="D461">
        <v>5</v>
      </c>
      <c r="E461">
        <v>4</v>
      </c>
      <c r="F461">
        <v>1950</v>
      </c>
      <c r="G461">
        <v>1950</v>
      </c>
      <c r="H461">
        <v>709</v>
      </c>
      <c r="I461">
        <v>1203</v>
      </c>
      <c r="J461">
        <v>1</v>
      </c>
      <c r="K461">
        <v>0</v>
      </c>
      <c r="L461">
        <v>3</v>
      </c>
      <c r="M461">
        <v>1</v>
      </c>
      <c r="N461">
        <v>5</v>
      </c>
      <c r="O461">
        <v>1</v>
      </c>
      <c r="P461">
        <v>1</v>
      </c>
      <c r="Q461">
        <v>352</v>
      </c>
      <c r="R461">
        <v>2009</v>
      </c>
      <c r="S461">
        <v>110000</v>
      </c>
    </row>
    <row r="462" spans="1:19" x14ac:dyDescent="0.3">
      <c r="A462">
        <v>461</v>
      </c>
      <c r="B462">
        <v>60</v>
      </c>
      <c r="C462">
        <v>8004</v>
      </c>
      <c r="D462">
        <v>8</v>
      </c>
      <c r="E462">
        <v>5</v>
      </c>
      <c r="F462">
        <v>2009</v>
      </c>
      <c r="G462">
        <v>2009</v>
      </c>
      <c r="H462">
        <v>832</v>
      </c>
      <c r="I462">
        <v>1935</v>
      </c>
      <c r="J462">
        <v>2</v>
      </c>
      <c r="K462">
        <v>1</v>
      </c>
      <c r="L462">
        <v>3</v>
      </c>
      <c r="M462">
        <v>1</v>
      </c>
      <c r="N462">
        <v>8</v>
      </c>
      <c r="O462">
        <v>0</v>
      </c>
      <c r="P462">
        <v>2</v>
      </c>
      <c r="Q462">
        <v>552</v>
      </c>
      <c r="R462">
        <v>2009</v>
      </c>
      <c r="S462">
        <v>263435</v>
      </c>
    </row>
    <row r="463" spans="1:19" x14ac:dyDescent="0.3">
      <c r="A463">
        <v>462</v>
      </c>
      <c r="B463">
        <v>70</v>
      </c>
      <c r="C463">
        <v>7200</v>
      </c>
      <c r="D463">
        <v>7</v>
      </c>
      <c r="E463">
        <v>9</v>
      </c>
      <c r="F463">
        <v>1936</v>
      </c>
      <c r="G463">
        <v>2007</v>
      </c>
      <c r="H463">
        <v>560</v>
      </c>
      <c r="I463">
        <v>1135</v>
      </c>
      <c r="J463">
        <v>1</v>
      </c>
      <c r="K463">
        <v>0</v>
      </c>
      <c r="L463">
        <v>3</v>
      </c>
      <c r="M463">
        <v>1</v>
      </c>
      <c r="N463">
        <v>6</v>
      </c>
      <c r="O463">
        <v>0</v>
      </c>
      <c r="P463">
        <v>2</v>
      </c>
      <c r="Q463">
        <v>576</v>
      </c>
      <c r="R463">
        <v>2009</v>
      </c>
      <c r="S463">
        <v>155000</v>
      </c>
    </row>
    <row r="464" spans="1:19" x14ac:dyDescent="0.3">
      <c r="A464">
        <v>463</v>
      </c>
      <c r="B464">
        <v>20</v>
      </c>
      <c r="C464">
        <v>8281</v>
      </c>
      <c r="D464">
        <v>5</v>
      </c>
      <c r="E464">
        <v>5</v>
      </c>
      <c r="F464">
        <v>1965</v>
      </c>
      <c r="G464">
        <v>1965</v>
      </c>
      <c r="H464">
        <v>864</v>
      </c>
      <c r="I464">
        <v>864</v>
      </c>
      <c r="J464">
        <v>1</v>
      </c>
      <c r="K464">
        <v>0</v>
      </c>
      <c r="L464">
        <v>3</v>
      </c>
      <c r="M464">
        <v>1</v>
      </c>
      <c r="N464">
        <v>5</v>
      </c>
      <c r="O464">
        <v>1</v>
      </c>
      <c r="P464">
        <v>1</v>
      </c>
      <c r="Q464">
        <v>360</v>
      </c>
      <c r="R464">
        <v>2009</v>
      </c>
      <c r="S464">
        <v>62383</v>
      </c>
    </row>
    <row r="465" spans="1:19" x14ac:dyDescent="0.3">
      <c r="A465">
        <v>464</v>
      </c>
      <c r="B465">
        <v>70</v>
      </c>
      <c r="C465">
        <v>11988</v>
      </c>
      <c r="D465">
        <v>6</v>
      </c>
      <c r="E465">
        <v>7</v>
      </c>
      <c r="F465">
        <v>1934</v>
      </c>
      <c r="G465">
        <v>1995</v>
      </c>
      <c r="H465">
        <v>715</v>
      </c>
      <c r="I465">
        <v>1660</v>
      </c>
      <c r="J465">
        <v>1</v>
      </c>
      <c r="K465">
        <v>1</v>
      </c>
      <c r="L465">
        <v>3</v>
      </c>
      <c r="M465">
        <v>1</v>
      </c>
      <c r="N465">
        <v>6</v>
      </c>
      <c r="O465">
        <v>1</v>
      </c>
      <c r="P465">
        <v>1</v>
      </c>
      <c r="Q465">
        <v>240</v>
      </c>
      <c r="R465">
        <v>2008</v>
      </c>
      <c r="S465">
        <v>188700</v>
      </c>
    </row>
    <row r="466" spans="1:19" x14ac:dyDescent="0.3">
      <c r="A466">
        <v>465</v>
      </c>
      <c r="B466">
        <v>20</v>
      </c>
      <c r="C466">
        <v>8430</v>
      </c>
      <c r="D466">
        <v>5</v>
      </c>
      <c r="E466">
        <v>5</v>
      </c>
      <c r="F466">
        <v>1978</v>
      </c>
      <c r="G466">
        <v>1978</v>
      </c>
      <c r="H466">
        <v>1040</v>
      </c>
      <c r="I466">
        <v>1040</v>
      </c>
      <c r="J466">
        <v>2</v>
      </c>
      <c r="K466">
        <v>0</v>
      </c>
      <c r="L466">
        <v>3</v>
      </c>
      <c r="M466">
        <v>1</v>
      </c>
      <c r="N466">
        <v>5</v>
      </c>
      <c r="O466">
        <v>0</v>
      </c>
      <c r="P466">
        <v>0</v>
      </c>
      <c r="Q466">
        <v>0</v>
      </c>
      <c r="R466">
        <v>2009</v>
      </c>
      <c r="S466">
        <v>124000</v>
      </c>
    </row>
    <row r="467" spans="1:19" x14ac:dyDescent="0.3">
      <c r="A467">
        <v>466</v>
      </c>
      <c r="B467">
        <v>120</v>
      </c>
      <c r="C467">
        <v>3072</v>
      </c>
      <c r="D467">
        <v>7</v>
      </c>
      <c r="E467">
        <v>5</v>
      </c>
      <c r="F467">
        <v>2004</v>
      </c>
      <c r="G467">
        <v>2004</v>
      </c>
      <c r="H467">
        <v>1375</v>
      </c>
      <c r="I467">
        <v>1414</v>
      </c>
      <c r="J467">
        <v>2</v>
      </c>
      <c r="K467">
        <v>0</v>
      </c>
      <c r="L467">
        <v>2</v>
      </c>
      <c r="M467">
        <v>1</v>
      </c>
      <c r="N467">
        <v>6</v>
      </c>
      <c r="O467">
        <v>1</v>
      </c>
      <c r="P467">
        <v>2</v>
      </c>
      <c r="Q467">
        <v>398</v>
      </c>
      <c r="R467">
        <v>2006</v>
      </c>
      <c r="S467">
        <v>178740</v>
      </c>
    </row>
    <row r="468" spans="1:19" x14ac:dyDescent="0.3">
      <c r="A468">
        <v>467</v>
      </c>
      <c r="B468">
        <v>20</v>
      </c>
      <c r="C468">
        <v>10628</v>
      </c>
      <c r="D468">
        <v>7</v>
      </c>
      <c r="E468">
        <v>5</v>
      </c>
      <c r="F468">
        <v>1970</v>
      </c>
      <c r="G468">
        <v>1970</v>
      </c>
      <c r="H468">
        <v>1277</v>
      </c>
      <c r="I468">
        <v>1277</v>
      </c>
      <c r="J468">
        <v>1</v>
      </c>
      <c r="K468">
        <v>0</v>
      </c>
      <c r="L468">
        <v>2</v>
      </c>
      <c r="M468">
        <v>1</v>
      </c>
      <c r="N468">
        <v>5</v>
      </c>
      <c r="O468">
        <v>1</v>
      </c>
      <c r="P468">
        <v>2</v>
      </c>
      <c r="Q468">
        <v>526</v>
      </c>
      <c r="R468">
        <v>2007</v>
      </c>
      <c r="S468">
        <v>167000</v>
      </c>
    </row>
    <row r="469" spans="1:19" x14ac:dyDescent="0.3">
      <c r="A469">
        <v>468</v>
      </c>
      <c r="B469">
        <v>70</v>
      </c>
      <c r="C469">
        <v>9480</v>
      </c>
      <c r="D469">
        <v>5</v>
      </c>
      <c r="E469">
        <v>7</v>
      </c>
      <c r="F469">
        <v>1942</v>
      </c>
      <c r="G469">
        <v>1995</v>
      </c>
      <c r="H469">
        <v>728</v>
      </c>
      <c r="I469">
        <v>1644</v>
      </c>
      <c r="J469">
        <v>1</v>
      </c>
      <c r="K469">
        <v>1</v>
      </c>
      <c r="L469">
        <v>3</v>
      </c>
      <c r="M469">
        <v>1</v>
      </c>
      <c r="N469">
        <v>7</v>
      </c>
      <c r="O469">
        <v>2</v>
      </c>
      <c r="P469">
        <v>1</v>
      </c>
      <c r="Q469">
        <v>312</v>
      </c>
      <c r="R469">
        <v>2007</v>
      </c>
      <c r="S469">
        <v>146500</v>
      </c>
    </row>
    <row r="470" spans="1:19" x14ac:dyDescent="0.3">
      <c r="A470">
        <v>469</v>
      </c>
      <c r="B470">
        <v>20</v>
      </c>
      <c r="C470">
        <v>11428</v>
      </c>
      <c r="D470">
        <v>8</v>
      </c>
      <c r="E470">
        <v>5</v>
      </c>
      <c r="F470">
        <v>2006</v>
      </c>
      <c r="G470">
        <v>2006</v>
      </c>
      <c r="H470">
        <v>1626</v>
      </c>
      <c r="I470">
        <v>1634</v>
      </c>
      <c r="J470">
        <v>2</v>
      </c>
      <c r="K470">
        <v>0</v>
      </c>
      <c r="L470">
        <v>3</v>
      </c>
      <c r="M470">
        <v>1</v>
      </c>
      <c r="N470">
        <v>7</v>
      </c>
      <c r="O470">
        <v>1</v>
      </c>
      <c r="P470">
        <v>3</v>
      </c>
      <c r="Q470">
        <v>866</v>
      </c>
      <c r="R470">
        <v>2007</v>
      </c>
      <c r="S470">
        <v>250000</v>
      </c>
    </row>
    <row r="471" spans="1:19" x14ac:dyDescent="0.3">
      <c r="A471">
        <v>470</v>
      </c>
      <c r="B471">
        <v>60</v>
      </c>
      <c r="C471">
        <v>9291</v>
      </c>
      <c r="D471">
        <v>6</v>
      </c>
      <c r="E471">
        <v>5</v>
      </c>
      <c r="F471">
        <v>1993</v>
      </c>
      <c r="G471">
        <v>1993</v>
      </c>
      <c r="H471">
        <v>832</v>
      </c>
      <c r="I471">
        <v>1710</v>
      </c>
      <c r="J471">
        <v>2</v>
      </c>
      <c r="K471">
        <v>1</v>
      </c>
      <c r="L471">
        <v>3</v>
      </c>
      <c r="M471">
        <v>1</v>
      </c>
      <c r="N471">
        <v>7</v>
      </c>
      <c r="O471">
        <v>0</v>
      </c>
      <c r="P471">
        <v>2</v>
      </c>
      <c r="Q471">
        <v>506</v>
      </c>
      <c r="R471">
        <v>2008</v>
      </c>
      <c r="S471">
        <v>187000</v>
      </c>
    </row>
    <row r="472" spans="1:19" x14ac:dyDescent="0.3">
      <c r="A472">
        <v>471</v>
      </c>
      <c r="B472">
        <v>120</v>
      </c>
      <c r="C472">
        <v>6820</v>
      </c>
      <c r="D472">
        <v>8</v>
      </c>
      <c r="E472">
        <v>5</v>
      </c>
      <c r="F472">
        <v>1985</v>
      </c>
      <c r="G472">
        <v>1985</v>
      </c>
      <c r="H472">
        <v>1488</v>
      </c>
      <c r="I472">
        <v>1502</v>
      </c>
      <c r="J472">
        <v>1</v>
      </c>
      <c r="K472">
        <v>1</v>
      </c>
      <c r="L472">
        <v>1</v>
      </c>
      <c r="M472">
        <v>1</v>
      </c>
      <c r="N472">
        <v>4</v>
      </c>
      <c r="O472">
        <v>0</v>
      </c>
      <c r="P472">
        <v>2</v>
      </c>
      <c r="Q472">
        <v>528</v>
      </c>
      <c r="R472">
        <v>2010</v>
      </c>
      <c r="S472">
        <v>212000</v>
      </c>
    </row>
    <row r="473" spans="1:19" x14ac:dyDescent="0.3">
      <c r="A473">
        <v>472</v>
      </c>
      <c r="B473">
        <v>60</v>
      </c>
      <c r="C473">
        <v>11952</v>
      </c>
      <c r="D473">
        <v>7</v>
      </c>
      <c r="E473">
        <v>6</v>
      </c>
      <c r="F473">
        <v>1977</v>
      </c>
      <c r="G473">
        <v>1977</v>
      </c>
      <c r="H473">
        <v>808</v>
      </c>
      <c r="I473">
        <v>1969</v>
      </c>
      <c r="J473">
        <v>2</v>
      </c>
      <c r="K473">
        <v>1</v>
      </c>
      <c r="L473">
        <v>3</v>
      </c>
      <c r="M473">
        <v>1</v>
      </c>
      <c r="N473">
        <v>8</v>
      </c>
      <c r="O473">
        <v>1</v>
      </c>
      <c r="P473">
        <v>2</v>
      </c>
      <c r="Q473">
        <v>534</v>
      </c>
      <c r="R473">
        <v>2007</v>
      </c>
      <c r="S473">
        <v>190000</v>
      </c>
    </row>
    <row r="474" spans="1:19" x14ac:dyDescent="0.3">
      <c r="A474">
        <v>473</v>
      </c>
      <c r="B474">
        <v>180</v>
      </c>
      <c r="C474">
        <v>3675</v>
      </c>
      <c r="D474">
        <v>6</v>
      </c>
      <c r="E474">
        <v>5</v>
      </c>
      <c r="F474">
        <v>2005</v>
      </c>
      <c r="G474">
        <v>2005</v>
      </c>
      <c r="H474">
        <v>547</v>
      </c>
      <c r="I474">
        <v>1072</v>
      </c>
      <c r="J474">
        <v>1</v>
      </c>
      <c r="K474">
        <v>0</v>
      </c>
      <c r="L474">
        <v>2</v>
      </c>
      <c r="M474">
        <v>1</v>
      </c>
      <c r="N474">
        <v>5</v>
      </c>
      <c r="O474">
        <v>0</v>
      </c>
      <c r="P474">
        <v>2</v>
      </c>
      <c r="Q474">
        <v>525</v>
      </c>
      <c r="R474">
        <v>2008</v>
      </c>
      <c r="S474">
        <v>148000</v>
      </c>
    </row>
    <row r="475" spans="1:19" x14ac:dyDescent="0.3">
      <c r="A475">
        <v>474</v>
      </c>
      <c r="B475">
        <v>20</v>
      </c>
      <c r="C475">
        <v>14977</v>
      </c>
      <c r="D475">
        <v>8</v>
      </c>
      <c r="E475">
        <v>5</v>
      </c>
      <c r="F475">
        <v>2006</v>
      </c>
      <c r="G475">
        <v>2007</v>
      </c>
      <c r="H475">
        <v>1976</v>
      </c>
      <c r="I475">
        <v>1976</v>
      </c>
      <c r="J475">
        <v>2</v>
      </c>
      <c r="K475">
        <v>0</v>
      </c>
      <c r="L475">
        <v>2</v>
      </c>
      <c r="M475">
        <v>1</v>
      </c>
      <c r="N475">
        <v>7</v>
      </c>
      <c r="O475">
        <v>1</v>
      </c>
      <c r="P475">
        <v>3</v>
      </c>
      <c r="Q475">
        <v>908</v>
      </c>
      <c r="R475">
        <v>2007</v>
      </c>
      <c r="S475">
        <v>440000</v>
      </c>
    </row>
    <row r="476" spans="1:19" x14ac:dyDescent="0.3">
      <c r="A476">
        <v>475</v>
      </c>
      <c r="B476">
        <v>120</v>
      </c>
      <c r="C476">
        <v>5330</v>
      </c>
      <c r="D476">
        <v>8</v>
      </c>
      <c r="E476">
        <v>5</v>
      </c>
      <c r="F476">
        <v>2000</v>
      </c>
      <c r="G476">
        <v>2000</v>
      </c>
      <c r="H476">
        <v>1494</v>
      </c>
      <c r="I476">
        <v>1652</v>
      </c>
      <c r="J476">
        <v>2</v>
      </c>
      <c r="K476">
        <v>0</v>
      </c>
      <c r="L476">
        <v>2</v>
      </c>
      <c r="M476">
        <v>1</v>
      </c>
      <c r="N476">
        <v>6</v>
      </c>
      <c r="O476">
        <v>0</v>
      </c>
      <c r="P476">
        <v>2</v>
      </c>
      <c r="Q476">
        <v>499</v>
      </c>
      <c r="R476">
        <v>2007</v>
      </c>
      <c r="S476">
        <v>251000</v>
      </c>
    </row>
    <row r="477" spans="1:19" x14ac:dyDescent="0.3">
      <c r="A477">
        <v>476</v>
      </c>
      <c r="B477">
        <v>20</v>
      </c>
      <c r="C477">
        <v>8480</v>
      </c>
      <c r="D477">
        <v>5</v>
      </c>
      <c r="E477">
        <v>6</v>
      </c>
      <c r="F477">
        <v>1963</v>
      </c>
      <c r="G477">
        <v>1963</v>
      </c>
      <c r="H477">
        <v>970</v>
      </c>
      <c r="I477">
        <v>970</v>
      </c>
      <c r="J477">
        <v>1</v>
      </c>
      <c r="K477">
        <v>0</v>
      </c>
      <c r="L477">
        <v>2</v>
      </c>
      <c r="M477">
        <v>1</v>
      </c>
      <c r="N477">
        <v>5</v>
      </c>
      <c r="O477">
        <v>0</v>
      </c>
      <c r="P477">
        <v>2</v>
      </c>
      <c r="Q477">
        <v>624</v>
      </c>
      <c r="R477">
        <v>2007</v>
      </c>
      <c r="S477">
        <v>132500</v>
      </c>
    </row>
    <row r="478" spans="1:19" x14ac:dyDescent="0.3">
      <c r="A478">
        <v>477</v>
      </c>
      <c r="B478">
        <v>20</v>
      </c>
      <c r="C478">
        <v>13125</v>
      </c>
      <c r="D478">
        <v>6</v>
      </c>
      <c r="E478">
        <v>5</v>
      </c>
      <c r="F478">
        <v>1997</v>
      </c>
      <c r="G478">
        <v>1998</v>
      </c>
      <c r="H478">
        <v>1478</v>
      </c>
      <c r="I478">
        <v>1493</v>
      </c>
      <c r="J478">
        <v>2</v>
      </c>
      <c r="K478">
        <v>0</v>
      </c>
      <c r="L478">
        <v>3</v>
      </c>
      <c r="M478">
        <v>1</v>
      </c>
      <c r="N478">
        <v>7</v>
      </c>
      <c r="O478">
        <v>1</v>
      </c>
      <c r="P478">
        <v>2</v>
      </c>
      <c r="Q478">
        <v>508</v>
      </c>
      <c r="R478">
        <v>2008</v>
      </c>
      <c r="S478">
        <v>208900</v>
      </c>
    </row>
    <row r="479" spans="1:19" x14ac:dyDescent="0.3">
      <c r="A479">
        <v>478</v>
      </c>
      <c r="B479">
        <v>60</v>
      </c>
      <c r="C479">
        <v>13693</v>
      </c>
      <c r="D479">
        <v>9</v>
      </c>
      <c r="E479">
        <v>5</v>
      </c>
      <c r="F479">
        <v>2006</v>
      </c>
      <c r="G479">
        <v>2006</v>
      </c>
      <c r="H479">
        <v>2153</v>
      </c>
      <c r="I479">
        <v>2643</v>
      </c>
      <c r="J479">
        <v>2</v>
      </c>
      <c r="K479">
        <v>1</v>
      </c>
      <c r="L479">
        <v>3</v>
      </c>
      <c r="M479">
        <v>1</v>
      </c>
      <c r="N479">
        <v>9</v>
      </c>
      <c r="O479">
        <v>1</v>
      </c>
      <c r="P479">
        <v>3</v>
      </c>
      <c r="Q479">
        <v>694</v>
      </c>
      <c r="R479">
        <v>2007</v>
      </c>
      <c r="S479">
        <v>380000</v>
      </c>
    </row>
    <row r="480" spans="1:19" x14ac:dyDescent="0.3">
      <c r="A480">
        <v>479</v>
      </c>
      <c r="B480">
        <v>20</v>
      </c>
      <c r="C480">
        <v>10637</v>
      </c>
      <c r="D480">
        <v>8</v>
      </c>
      <c r="E480">
        <v>5</v>
      </c>
      <c r="F480">
        <v>2007</v>
      </c>
      <c r="G480">
        <v>2008</v>
      </c>
      <c r="H480">
        <v>1705</v>
      </c>
      <c r="I480">
        <v>1718</v>
      </c>
      <c r="J480">
        <v>2</v>
      </c>
      <c r="K480">
        <v>0</v>
      </c>
      <c r="L480">
        <v>3</v>
      </c>
      <c r="M480">
        <v>1</v>
      </c>
      <c r="N480">
        <v>7</v>
      </c>
      <c r="O480">
        <v>1</v>
      </c>
      <c r="P480">
        <v>3</v>
      </c>
      <c r="Q480">
        <v>826</v>
      </c>
      <c r="R480">
        <v>2009</v>
      </c>
      <c r="S480">
        <v>297000</v>
      </c>
    </row>
    <row r="481" spans="1:19" x14ac:dyDescent="0.3">
      <c r="A481">
        <v>480</v>
      </c>
      <c r="B481">
        <v>30</v>
      </c>
      <c r="C481">
        <v>5925</v>
      </c>
      <c r="D481">
        <v>4</v>
      </c>
      <c r="E481">
        <v>7</v>
      </c>
      <c r="F481">
        <v>1937</v>
      </c>
      <c r="G481">
        <v>2000</v>
      </c>
      <c r="H481">
        <v>907</v>
      </c>
      <c r="I481">
        <v>1131</v>
      </c>
      <c r="J481">
        <v>1</v>
      </c>
      <c r="K481">
        <v>0</v>
      </c>
      <c r="L481">
        <v>2</v>
      </c>
      <c r="M481">
        <v>1</v>
      </c>
      <c r="N481">
        <v>7</v>
      </c>
      <c r="O481">
        <v>0</v>
      </c>
      <c r="P481">
        <v>2</v>
      </c>
      <c r="Q481">
        <v>672</v>
      </c>
      <c r="R481">
        <v>2007</v>
      </c>
      <c r="S481">
        <v>89471</v>
      </c>
    </row>
    <row r="482" spans="1:19" x14ac:dyDescent="0.3">
      <c r="A482">
        <v>481</v>
      </c>
      <c r="B482">
        <v>20</v>
      </c>
      <c r="C482">
        <v>16033</v>
      </c>
      <c r="D482">
        <v>9</v>
      </c>
      <c r="E482">
        <v>5</v>
      </c>
      <c r="F482">
        <v>2004</v>
      </c>
      <c r="G482">
        <v>2005</v>
      </c>
      <c r="H482">
        <v>1833</v>
      </c>
      <c r="I482">
        <v>1850</v>
      </c>
      <c r="J482">
        <v>2</v>
      </c>
      <c r="K482">
        <v>0</v>
      </c>
      <c r="L482">
        <v>3</v>
      </c>
      <c r="M482">
        <v>1</v>
      </c>
      <c r="N482">
        <v>8</v>
      </c>
      <c r="O482">
        <v>1</v>
      </c>
      <c r="P482">
        <v>3</v>
      </c>
      <c r="Q482">
        <v>772</v>
      </c>
      <c r="R482">
        <v>2006</v>
      </c>
      <c r="S482">
        <v>326000</v>
      </c>
    </row>
    <row r="483" spans="1:19" x14ac:dyDescent="0.3">
      <c r="A483">
        <v>482</v>
      </c>
      <c r="B483">
        <v>20</v>
      </c>
      <c r="C483">
        <v>11846</v>
      </c>
      <c r="D483">
        <v>9</v>
      </c>
      <c r="E483">
        <v>5</v>
      </c>
      <c r="F483">
        <v>2003</v>
      </c>
      <c r="G483">
        <v>2004</v>
      </c>
      <c r="H483">
        <v>1792</v>
      </c>
      <c r="I483">
        <v>1792</v>
      </c>
      <c r="J483">
        <v>2</v>
      </c>
      <c r="K483">
        <v>0</v>
      </c>
      <c r="L483">
        <v>2</v>
      </c>
      <c r="M483">
        <v>1</v>
      </c>
      <c r="N483">
        <v>6</v>
      </c>
      <c r="O483">
        <v>1</v>
      </c>
      <c r="P483">
        <v>3</v>
      </c>
      <c r="Q483">
        <v>874</v>
      </c>
      <c r="R483">
        <v>2006</v>
      </c>
      <c r="S483">
        <v>374000</v>
      </c>
    </row>
    <row r="484" spans="1:19" x14ac:dyDescent="0.3">
      <c r="A484">
        <v>483</v>
      </c>
      <c r="B484">
        <v>70</v>
      </c>
      <c r="C484">
        <v>2500</v>
      </c>
      <c r="D484">
        <v>7</v>
      </c>
      <c r="E484">
        <v>8</v>
      </c>
      <c r="F484">
        <v>1915</v>
      </c>
      <c r="G484">
        <v>2005</v>
      </c>
      <c r="H484">
        <v>910</v>
      </c>
      <c r="I484">
        <v>1826</v>
      </c>
      <c r="J484">
        <v>1</v>
      </c>
      <c r="K484">
        <v>1</v>
      </c>
      <c r="L484">
        <v>4</v>
      </c>
      <c r="M484">
        <v>1</v>
      </c>
      <c r="N484">
        <v>7</v>
      </c>
      <c r="O484">
        <v>1</v>
      </c>
      <c r="P484">
        <v>1</v>
      </c>
      <c r="Q484">
        <v>164</v>
      </c>
      <c r="R484">
        <v>2009</v>
      </c>
      <c r="S484">
        <v>155000</v>
      </c>
    </row>
    <row r="485" spans="1:19" x14ac:dyDescent="0.3">
      <c r="A485">
        <v>484</v>
      </c>
      <c r="B485">
        <v>120</v>
      </c>
      <c r="C485">
        <v>4500</v>
      </c>
      <c r="D485">
        <v>6</v>
      </c>
      <c r="E485">
        <v>5</v>
      </c>
      <c r="F485">
        <v>1998</v>
      </c>
      <c r="G485">
        <v>1998</v>
      </c>
      <c r="H485">
        <v>1216</v>
      </c>
      <c r="I485">
        <v>1216</v>
      </c>
      <c r="J485">
        <v>2</v>
      </c>
      <c r="K485">
        <v>0</v>
      </c>
      <c r="L485">
        <v>2</v>
      </c>
      <c r="M485">
        <v>1</v>
      </c>
      <c r="N485">
        <v>5</v>
      </c>
      <c r="O485">
        <v>0</v>
      </c>
      <c r="P485">
        <v>2</v>
      </c>
      <c r="Q485">
        <v>402</v>
      </c>
      <c r="R485">
        <v>2006</v>
      </c>
      <c r="S485">
        <v>164000</v>
      </c>
    </row>
    <row r="486" spans="1:19" x14ac:dyDescent="0.3">
      <c r="A486">
        <v>485</v>
      </c>
      <c r="B486">
        <v>20</v>
      </c>
      <c r="C486">
        <v>7758</v>
      </c>
      <c r="D486">
        <v>5</v>
      </c>
      <c r="E486">
        <v>7</v>
      </c>
      <c r="F486">
        <v>1962</v>
      </c>
      <c r="G486">
        <v>2001</v>
      </c>
      <c r="H486">
        <v>999</v>
      </c>
      <c r="I486">
        <v>999</v>
      </c>
      <c r="J486">
        <v>1</v>
      </c>
      <c r="K486">
        <v>0</v>
      </c>
      <c r="L486">
        <v>3</v>
      </c>
      <c r="M486">
        <v>1</v>
      </c>
      <c r="N486">
        <v>6</v>
      </c>
      <c r="O486">
        <v>0</v>
      </c>
      <c r="P486">
        <v>1</v>
      </c>
      <c r="Q486">
        <v>264</v>
      </c>
      <c r="R486">
        <v>2007</v>
      </c>
      <c r="S486">
        <v>132500</v>
      </c>
    </row>
    <row r="487" spans="1:19" x14ac:dyDescent="0.3">
      <c r="A487">
        <v>486</v>
      </c>
      <c r="B487">
        <v>20</v>
      </c>
      <c r="C487">
        <v>9600</v>
      </c>
      <c r="D487">
        <v>5</v>
      </c>
      <c r="E487">
        <v>7</v>
      </c>
      <c r="F487">
        <v>1950</v>
      </c>
      <c r="G487">
        <v>2007</v>
      </c>
      <c r="H487">
        <v>1113</v>
      </c>
      <c r="I487">
        <v>1113</v>
      </c>
      <c r="J487">
        <v>1</v>
      </c>
      <c r="K487">
        <v>0</v>
      </c>
      <c r="L487">
        <v>3</v>
      </c>
      <c r="M487">
        <v>1</v>
      </c>
      <c r="N487">
        <v>5</v>
      </c>
      <c r="O487">
        <v>1</v>
      </c>
      <c r="P487">
        <v>1</v>
      </c>
      <c r="Q487">
        <v>264</v>
      </c>
      <c r="R487">
        <v>2009</v>
      </c>
      <c r="S487">
        <v>147000</v>
      </c>
    </row>
    <row r="488" spans="1:19" x14ac:dyDescent="0.3">
      <c r="A488">
        <v>487</v>
      </c>
      <c r="B488">
        <v>20</v>
      </c>
      <c r="C488">
        <v>10289</v>
      </c>
      <c r="D488">
        <v>5</v>
      </c>
      <c r="E488">
        <v>7</v>
      </c>
      <c r="F488">
        <v>1965</v>
      </c>
      <c r="G488">
        <v>1965</v>
      </c>
      <c r="H488">
        <v>1073</v>
      </c>
      <c r="I488">
        <v>1073</v>
      </c>
      <c r="J488">
        <v>1</v>
      </c>
      <c r="K488">
        <v>1</v>
      </c>
      <c r="L488">
        <v>3</v>
      </c>
      <c r="M488">
        <v>1</v>
      </c>
      <c r="N488">
        <v>6</v>
      </c>
      <c r="O488">
        <v>0</v>
      </c>
      <c r="P488">
        <v>2</v>
      </c>
      <c r="Q488">
        <v>515</v>
      </c>
      <c r="R488">
        <v>2007</v>
      </c>
      <c r="S488">
        <v>156000</v>
      </c>
    </row>
    <row r="489" spans="1:19" x14ac:dyDescent="0.3">
      <c r="A489">
        <v>488</v>
      </c>
      <c r="B489">
        <v>20</v>
      </c>
      <c r="C489">
        <v>12243</v>
      </c>
      <c r="D489">
        <v>5</v>
      </c>
      <c r="E489">
        <v>6</v>
      </c>
      <c r="F489">
        <v>1971</v>
      </c>
      <c r="G489">
        <v>1971</v>
      </c>
      <c r="H489">
        <v>1484</v>
      </c>
      <c r="I489">
        <v>1484</v>
      </c>
      <c r="J489">
        <v>2</v>
      </c>
      <c r="K489">
        <v>0</v>
      </c>
      <c r="L489">
        <v>3</v>
      </c>
      <c r="M489">
        <v>1</v>
      </c>
      <c r="N489">
        <v>7</v>
      </c>
      <c r="O489">
        <v>1</v>
      </c>
      <c r="P489">
        <v>2</v>
      </c>
      <c r="Q489">
        <v>487</v>
      </c>
      <c r="R489">
        <v>2007</v>
      </c>
      <c r="S489">
        <v>175000</v>
      </c>
    </row>
    <row r="490" spans="1:19" x14ac:dyDescent="0.3">
      <c r="A490">
        <v>489</v>
      </c>
      <c r="B490">
        <v>190</v>
      </c>
      <c r="C490">
        <v>10800</v>
      </c>
      <c r="D490">
        <v>5</v>
      </c>
      <c r="E490">
        <v>4</v>
      </c>
      <c r="F490">
        <v>1900</v>
      </c>
      <c r="G490">
        <v>1970</v>
      </c>
      <c r="H490">
        <v>954</v>
      </c>
      <c r="I490">
        <v>2414</v>
      </c>
      <c r="J490">
        <v>2</v>
      </c>
      <c r="K490">
        <v>0</v>
      </c>
      <c r="L490">
        <v>3</v>
      </c>
      <c r="M490">
        <v>2</v>
      </c>
      <c r="N490">
        <v>10</v>
      </c>
      <c r="O490">
        <v>1</v>
      </c>
      <c r="P490">
        <v>2</v>
      </c>
      <c r="Q490">
        <v>520</v>
      </c>
      <c r="R490">
        <v>2006</v>
      </c>
      <c r="S490">
        <v>160000</v>
      </c>
    </row>
    <row r="491" spans="1:19" x14ac:dyDescent="0.3">
      <c r="A491">
        <v>490</v>
      </c>
      <c r="B491">
        <v>180</v>
      </c>
      <c r="C491">
        <v>1526</v>
      </c>
      <c r="D491">
        <v>4</v>
      </c>
      <c r="E491">
        <v>8</v>
      </c>
      <c r="F491">
        <v>1970</v>
      </c>
      <c r="G491">
        <v>2002</v>
      </c>
      <c r="H491">
        <v>630</v>
      </c>
      <c r="I491">
        <v>630</v>
      </c>
      <c r="J491">
        <v>1</v>
      </c>
      <c r="K491">
        <v>0</v>
      </c>
      <c r="L491">
        <v>1</v>
      </c>
      <c r="M491">
        <v>1</v>
      </c>
      <c r="N491">
        <v>3</v>
      </c>
      <c r="O491">
        <v>0</v>
      </c>
      <c r="P491">
        <v>1</v>
      </c>
      <c r="Q491">
        <v>286</v>
      </c>
      <c r="R491">
        <v>2009</v>
      </c>
      <c r="S491">
        <v>86000</v>
      </c>
    </row>
    <row r="492" spans="1:19" x14ac:dyDescent="0.3">
      <c r="A492">
        <v>491</v>
      </c>
      <c r="B492">
        <v>160</v>
      </c>
      <c r="C492">
        <v>2665</v>
      </c>
      <c r="D492">
        <v>5</v>
      </c>
      <c r="E492">
        <v>6</v>
      </c>
      <c r="F492">
        <v>1976</v>
      </c>
      <c r="G492">
        <v>1976</v>
      </c>
      <c r="H492">
        <v>264</v>
      </c>
      <c r="I492">
        <v>1304</v>
      </c>
      <c r="J492">
        <v>1</v>
      </c>
      <c r="K492">
        <v>1</v>
      </c>
      <c r="L492">
        <v>3</v>
      </c>
      <c r="M492">
        <v>1</v>
      </c>
      <c r="N492">
        <v>4</v>
      </c>
      <c r="O492">
        <v>1</v>
      </c>
      <c r="P492">
        <v>1</v>
      </c>
      <c r="Q492">
        <v>336</v>
      </c>
      <c r="R492">
        <v>2008</v>
      </c>
      <c r="S492">
        <v>115000</v>
      </c>
    </row>
    <row r="493" spans="1:19" x14ac:dyDescent="0.3">
      <c r="A493">
        <v>492</v>
      </c>
      <c r="B493">
        <v>50</v>
      </c>
      <c r="C493">
        <v>9490</v>
      </c>
      <c r="D493">
        <v>6</v>
      </c>
      <c r="E493">
        <v>7</v>
      </c>
      <c r="F493">
        <v>1941</v>
      </c>
      <c r="G493">
        <v>1950</v>
      </c>
      <c r="H493">
        <v>806</v>
      </c>
      <c r="I493">
        <v>1578</v>
      </c>
      <c r="J493">
        <v>1</v>
      </c>
      <c r="K493">
        <v>0</v>
      </c>
      <c r="L493">
        <v>3</v>
      </c>
      <c r="M493">
        <v>1</v>
      </c>
      <c r="N493">
        <v>5</v>
      </c>
      <c r="O493">
        <v>2</v>
      </c>
      <c r="P493">
        <v>1</v>
      </c>
      <c r="Q493">
        <v>240</v>
      </c>
      <c r="R493">
        <v>2006</v>
      </c>
      <c r="S493">
        <v>133000</v>
      </c>
    </row>
    <row r="494" spans="1:19" x14ac:dyDescent="0.3">
      <c r="A494">
        <v>493</v>
      </c>
      <c r="B494">
        <v>60</v>
      </c>
      <c r="C494">
        <v>15578</v>
      </c>
      <c r="D494">
        <v>6</v>
      </c>
      <c r="E494">
        <v>5</v>
      </c>
      <c r="F494">
        <v>2006</v>
      </c>
      <c r="G494">
        <v>2006</v>
      </c>
      <c r="H494">
        <v>728</v>
      </c>
      <c r="I494">
        <v>1456</v>
      </c>
      <c r="J494">
        <v>2</v>
      </c>
      <c r="K494">
        <v>1</v>
      </c>
      <c r="L494">
        <v>3</v>
      </c>
      <c r="M494">
        <v>1</v>
      </c>
      <c r="N494">
        <v>8</v>
      </c>
      <c r="O494">
        <v>0</v>
      </c>
      <c r="P494">
        <v>2</v>
      </c>
      <c r="Q494">
        <v>429</v>
      </c>
      <c r="R494">
        <v>2006</v>
      </c>
      <c r="S494">
        <v>172785</v>
      </c>
    </row>
    <row r="495" spans="1:19" x14ac:dyDescent="0.3">
      <c r="A495">
        <v>494</v>
      </c>
      <c r="B495">
        <v>20</v>
      </c>
      <c r="C495">
        <v>7931</v>
      </c>
      <c r="D495">
        <v>5</v>
      </c>
      <c r="E495">
        <v>6</v>
      </c>
      <c r="F495">
        <v>1960</v>
      </c>
      <c r="G495">
        <v>1960</v>
      </c>
      <c r="H495">
        <v>1269</v>
      </c>
      <c r="I495">
        <v>1269</v>
      </c>
      <c r="J495">
        <v>1</v>
      </c>
      <c r="K495">
        <v>1</v>
      </c>
      <c r="L495">
        <v>3</v>
      </c>
      <c r="M495">
        <v>1</v>
      </c>
      <c r="N495">
        <v>6</v>
      </c>
      <c r="O495">
        <v>1</v>
      </c>
      <c r="P495">
        <v>1</v>
      </c>
      <c r="Q495">
        <v>308</v>
      </c>
      <c r="R495">
        <v>2008</v>
      </c>
      <c r="S495">
        <v>155000</v>
      </c>
    </row>
    <row r="496" spans="1:19" x14ac:dyDescent="0.3">
      <c r="A496">
        <v>495</v>
      </c>
      <c r="B496">
        <v>30</v>
      </c>
      <c r="C496">
        <v>5784</v>
      </c>
      <c r="D496">
        <v>5</v>
      </c>
      <c r="E496">
        <v>8</v>
      </c>
      <c r="F496">
        <v>1938</v>
      </c>
      <c r="G496">
        <v>1996</v>
      </c>
      <c r="H496">
        <v>190</v>
      </c>
      <c r="I496">
        <v>886</v>
      </c>
      <c r="J496">
        <v>1</v>
      </c>
      <c r="K496">
        <v>0</v>
      </c>
      <c r="L496">
        <v>2</v>
      </c>
      <c r="M496">
        <v>1</v>
      </c>
      <c r="N496">
        <v>4</v>
      </c>
      <c r="O496">
        <v>0</v>
      </c>
      <c r="P496">
        <v>1</v>
      </c>
      <c r="Q496">
        <v>273</v>
      </c>
      <c r="R496">
        <v>2009</v>
      </c>
      <c r="S496">
        <v>91300</v>
      </c>
    </row>
    <row r="497" spans="1:19" x14ac:dyDescent="0.3">
      <c r="A497">
        <v>496</v>
      </c>
      <c r="B497">
        <v>30</v>
      </c>
      <c r="C497">
        <v>7879</v>
      </c>
      <c r="D497">
        <v>4</v>
      </c>
      <c r="E497">
        <v>5</v>
      </c>
      <c r="F497">
        <v>1920</v>
      </c>
      <c r="G497">
        <v>1950</v>
      </c>
      <c r="H497">
        <v>720</v>
      </c>
      <c r="I497">
        <v>720</v>
      </c>
      <c r="J497">
        <v>1</v>
      </c>
      <c r="K497">
        <v>0</v>
      </c>
      <c r="L497">
        <v>2</v>
      </c>
      <c r="M497">
        <v>1</v>
      </c>
      <c r="N497">
        <v>4</v>
      </c>
      <c r="O497">
        <v>0</v>
      </c>
      <c r="P497">
        <v>0</v>
      </c>
      <c r="Q497">
        <v>0</v>
      </c>
      <c r="R497">
        <v>2009</v>
      </c>
      <c r="S497">
        <v>34900</v>
      </c>
    </row>
    <row r="498" spans="1:19" x14ac:dyDescent="0.3">
      <c r="A498">
        <v>497</v>
      </c>
      <c r="B498">
        <v>20</v>
      </c>
      <c r="C498">
        <v>12692</v>
      </c>
      <c r="D498">
        <v>8</v>
      </c>
      <c r="E498">
        <v>5</v>
      </c>
      <c r="F498">
        <v>1992</v>
      </c>
      <c r="G498">
        <v>1993</v>
      </c>
      <c r="H498">
        <v>3200</v>
      </c>
      <c r="I498">
        <v>3228</v>
      </c>
      <c r="J498">
        <v>3</v>
      </c>
      <c r="K498">
        <v>0</v>
      </c>
      <c r="L498">
        <v>4</v>
      </c>
      <c r="M498">
        <v>1</v>
      </c>
      <c r="N498">
        <v>10</v>
      </c>
      <c r="O498">
        <v>1</v>
      </c>
      <c r="P498">
        <v>2</v>
      </c>
      <c r="Q498">
        <v>546</v>
      </c>
      <c r="R498">
        <v>2007</v>
      </c>
      <c r="S498">
        <v>430000</v>
      </c>
    </row>
    <row r="499" spans="1:19" x14ac:dyDescent="0.3">
      <c r="A499">
        <v>498</v>
      </c>
      <c r="B499">
        <v>50</v>
      </c>
      <c r="C499">
        <v>9120</v>
      </c>
      <c r="D499">
        <v>7</v>
      </c>
      <c r="E499">
        <v>6</v>
      </c>
      <c r="F499">
        <v>1925</v>
      </c>
      <c r="G499">
        <v>1950</v>
      </c>
      <c r="H499">
        <v>1026</v>
      </c>
      <c r="I499">
        <v>1820</v>
      </c>
      <c r="J499">
        <v>2</v>
      </c>
      <c r="K499">
        <v>0</v>
      </c>
      <c r="L499">
        <v>4</v>
      </c>
      <c r="M499">
        <v>1</v>
      </c>
      <c r="N499">
        <v>8</v>
      </c>
      <c r="O499">
        <v>0</v>
      </c>
      <c r="P499">
        <v>1</v>
      </c>
      <c r="Q499">
        <v>240</v>
      </c>
      <c r="R499">
        <v>2008</v>
      </c>
      <c r="S499">
        <v>184000</v>
      </c>
    </row>
    <row r="500" spans="1:19" x14ac:dyDescent="0.3">
      <c r="A500">
        <v>499</v>
      </c>
      <c r="B500">
        <v>20</v>
      </c>
      <c r="C500">
        <v>7800</v>
      </c>
      <c r="D500">
        <v>5</v>
      </c>
      <c r="E500">
        <v>7</v>
      </c>
      <c r="F500">
        <v>1967</v>
      </c>
      <c r="G500">
        <v>2004</v>
      </c>
      <c r="H500">
        <v>864</v>
      </c>
      <c r="I500">
        <v>899</v>
      </c>
      <c r="J500">
        <v>1</v>
      </c>
      <c r="K500">
        <v>0</v>
      </c>
      <c r="L500">
        <v>3</v>
      </c>
      <c r="M500">
        <v>1</v>
      </c>
      <c r="N500">
        <v>5</v>
      </c>
      <c r="O500">
        <v>0</v>
      </c>
      <c r="P500">
        <v>1</v>
      </c>
      <c r="Q500">
        <v>288</v>
      </c>
      <c r="R500">
        <v>2009</v>
      </c>
      <c r="S500">
        <v>130000</v>
      </c>
    </row>
    <row r="501" spans="1:19" x14ac:dyDescent="0.3">
      <c r="A501">
        <v>500</v>
      </c>
      <c r="B501">
        <v>20</v>
      </c>
      <c r="C501">
        <v>7535</v>
      </c>
      <c r="D501">
        <v>5</v>
      </c>
      <c r="E501">
        <v>7</v>
      </c>
      <c r="F501">
        <v>1958</v>
      </c>
      <c r="G501">
        <v>1985</v>
      </c>
      <c r="H501">
        <v>912</v>
      </c>
      <c r="I501">
        <v>912</v>
      </c>
      <c r="J501">
        <v>1</v>
      </c>
      <c r="K501">
        <v>0</v>
      </c>
      <c r="L501">
        <v>2</v>
      </c>
      <c r="M501">
        <v>1</v>
      </c>
      <c r="N501">
        <v>5</v>
      </c>
      <c r="O501">
        <v>0</v>
      </c>
      <c r="P501">
        <v>1</v>
      </c>
      <c r="Q501">
        <v>297</v>
      </c>
      <c r="R501">
        <v>2007</v>
      </c>
      <c r="S501">
        <v>120000</v>
      </c>
    </row>
    <row r="502" spans="1:19" x14ac:dyDescent="0.3">
      <c r="A502">
        <v>501</v>
      </c>
      <c r="B502">
        <v>160</v>
      </c>
      <c r="C502">
        <v>1890</v>
      </c>
      <c r="D502">
        <v>6</v>
      </c>
      <c r="E502">
        <v>5</v>
      </c>
      <c r="F502">
        <v>1973</v>
      </c>
      <c r="G502">
        <v>1973</v>
      </c>
      <c r="H502">
        <v>672</v>
      </c>
      <c r="I502">
        <v>1218</v>
      </c>
      <c r="J502">
        <v>1</v>
      </c>
      <c r="K502">
        <v>1</v>
      </c>
      <c r="L502">
        <v>3</v>
      </c>
      <c r="M502">
        <v>1</v>
      </c>
      <c r="N502">
        <v>7</v>
      </c>
      <c r="O502">
        <v>0</v>
      </c>
      <c r="P502">
        <v>1</v>
      </c>
      <c r="Q502">
        <v>264</v>
      </c>
      <c r="R502">
        <v>2007</v>
      </c>
      <c r="S502">
        <v>113000</v>
      </c>
    </row>
    <row r="503" spans="1:19" x14ac:dyDescent="0.3">
      <c r="A503">
        <v>502</v>
      </c>
      <c r="B503">
        <v>60</v>
      </c>
      <c r="C503">
        <v>9803</v>
      </c>
      <c r="D503">
        <v>7</v>
      </c>
      <c r="E503">
        <v>5</v>
      </c>
      <c r="F503">
        <v>2005</v>
      </c>
      <c r="G503">
        <v>2005</v>
      </c>
      <c r="H503">
        <v>866</v>
      </c>
      <c r="I503">
        <v>1768</v>
      </c>
      <c r="J503">
        <v>2</v>
      </c>
      <c r="K503">
        <v>1</v>
      </c>
      <c r="L503">
        <v>3</v>
      </c>
      <c r="M503">
        <v>1</v>
      </c>
      <c r="N503">
        <v>7</v>
      </c>
      <c r="O503">
        <v>0</v>
      </c>
      <c r="P503">
        <v>2</v>
      </c>
      <c r="Q503">
        <v>603</v>
      </c>
      <c r="R503">
        <v>2008</v>
      </c>
      <c r="S503">
        <v>226700</v>
      </c>
    </row>
    <row r="504" spans="1:19" x14ac:dyDescent="0.3">
      <c r="A504">
        <v>503</v>
      </c>
      <c r="B504">
        <v>20</v>
      </c>
      <c r="C504">
        <v>9170</v>
      </c>
      <c r="D504">
        <v>5</v>
      </c>
      <c r="E504">
        <v>7</v>
      </c>
      <c r="F504">
        <v>1965</v>
      </c>
      <c r="G504">
        <v>1965</v>
      </c>
      <c r="H504">
        <v>1214</v>
      </c>
      <c r="I504">
        <v>1214</v>
      </c>
      <c r="J504">
        <v>1</v>
      </c>
      <c r="K504">
        <v>0</v>
      </c>
      <c r="L504">
        <v>2</v>
      </c>
      <c r="M504">
        <v>1</v>
      </c>
      <c r="N504">
        <v>6</v>
      </c>
      <c r="O504">
        <v>0</v>
      </c>
      <c r="P504">
        <v>2</v>
      </c>
      <c r="Q504">
        <v>461</v>
      </c>
      <c r="R504">
        <v>2007</v>
      </c>
      <c r="S504">
        <v>140000</v>
      </c>
    </row>
    <row r="505" spans="1:19" x14ac:dyDescent="0.3">
      <c r="A505">
        <v>504</v>
      </c>
      <c r="B505">
        <v>20</v>
      </c>
      <c r="C505">
        <v>15602</v>
      </c>
      <c r="D505">
        <v>7</v>
      </c>
      <c r="E505">
        <v>8</v>
      </c>
      <c r="F505">
        <v>1959</v>
      </c>
      <c r="G505">
        <v>1997</v>
      </c>
      <c r="H505">
        <v>1501</v>
      </c>
      <c r="I505">
        <v>1801</v>
      </c>
      <c r="J505">
        <v>2</v>
      </c>
      <c r="K505">
        <v>0</v>
      </c>
      <c r="L505">
        <v>1</v>
      </c>
      <c r="M505">
        <v>1</v>
      </c>
      <c r="N505">
        <v>6</v>
      </c>
      <c r="O505">
        <v>2</v>
      </c>
      <c r="P505">
        <v>2</v>
      </c>
      <c r="Q505">
        <v>484</v>
      </c>
      <c r="R505">
        <v>2010</v>
      </c>
      <c r="S505">
        <v>289000</v>
      </c>
    </row>
    <row r="506" spans="1:19" x14ac:dyDescent="0.3">
      <c r="A506">
        <v>505</v>
      </c>
      <c r="B506">
        <v>160</v>
      </c>
      <c r="C506">
        <v>2308</v>
      </c>
      <c r="D506">
        <v>6</v>
      </c>
      <c r="E506">
        <v>5</v>
      </c>
      <c r="F506">
        <v>1974</v>
      </c>
      <c r="G506">
        <v>1974</v>
      </c>
      <c r="H506">
        <v>855</v>
      </c>
      <c r="I506">
        <v>1322</v>
      </c>
      <c r="J506">
        <v>2</v>
      </c>
      <c r="K506">
        <v>1</v>
      </c>
      <c r="L506">
        <v>3</v>
      </c>
      <c r="M506">
        <v>1</v>
      </c>
      <c r="N506">
        <v>6</v>
      </c>
      <c r="O506">
        <v>1</v>
      </c>
      <c r="P506">
        <v>2</v>
      </c>
      <c r="Q506">
        <v>440</v>
      </c>
      <c r="R506">
        <v>2009</v>
      </c>
      <c r="S506">
        <v>147000</v>
      </c>
    </row>
    <row r="507" spans="1:19" x14ac:dyDescent="0.3">
      <c r="A507">
        <v>506</v>
      </c>
      <c r="B507">
        <v>90</v>
      </c>
      <c r="C507">
        <v>7596</v>
      </c>
      <c r="D507">
        <v>5</v>
      </c>
      <c r="E507">
        <v>5</v>
      </c>
      <c r="F507">
        <v>1952</v>
      </c>
      <c r="G507">
        <v>1952</v>
      </c>
      <c r="H507">
        <v>960</v>
      </c>
      <c r="I507">
        <v>1960</v>
      </c>
      <c r="J507">
        <v>2</v>
      </c>
      <c r="K507">
        <v>0</v>
      </c>
      <c r="L507">
        <v>4</v>
      </c>
      <c r="M507">
        <v>2</v>
      </c>
      <c r="N507">
        <v>10</v>
      </c>
      <c r="O507">
        <v>0</v>
      </c>
      <c r="P507">
        <v>2</v>
      </c>
      <c r="Q507">
        <v>400</v>
      </c>
      <c r="R507">
        <v>2009</v>
      </c>
      <c r="S507">
        <v>124500</v>
      </c>
    </row>
    <row r="508" spans="1:19" x14ac:dyDescent="0.3">
      <c r="A508">
        <v>507</v>
      </c>
      <c r="B508">
        <v>60</v>
      </c>
      <c r="C508">
        <v>9554</v>
      </c>
      <c r="D508">
        <v>8</v>
      </c>
      <c r="E508">
        <v>5</v>
      </c>
      <c r="F508">
        <v>1993</v>
      </c>
      <c r="G508">
        <v>1994</v>
      </c>
      <c r="H508">
        <v>777</v>
      </c>
      <c r="I508">
        <v>1911</v>
      </c>
      <c r="J508">
        <v>2</v>
      </c>
      <c r="K508">
        <v>1</v>
      </c>
      <c r="L508">
        <v>3</v>
      </c>
      <c r="M508">
        <v>1</v>
      </c>
      <c r="N508">
        <v>8</v>
      </c>
      <c r="O508">
        <v>1</v>
      </c>
      <c r="P508">
        <v>2</v>
      </c>
      <c r="Q508">
        <v>471</v>
      </c>
      <c r="R508">
        <v>2006</v>
      </c>
      <c r="S508">
        <v>215000</v>
      </c>
    </row>
    <row r="509" spans="1:19" x14ac:dyDescent="0.3">
      <c r="A509">
        <v>508</v>
      </c>
      <c r="B509">
        <v>20</v>
      </c>
      <c r="C509">
        <v>7862</v>
      </c>
      <c r="D509">
        <v>6</v>
      </c>
      <c r="E509">
        <v>5</v>
      </c>
      <c r="F509">
        <v>2009</v>
      </c>
      <c r="G509">
        <v>2009</v>
      </c>
      <c r="H509">
        <v>1218</v>
      </c>
      <c r="I509">
        <v>1218</v>
      </c>
      <c r="J509">
        <v>2</v>
      </c>
      <c r="K509">
        <v>0</v>
      </c>
      <c r="L509">
        <v>2</v>
      </c>
      <c r="M509">
        <v>1</v>
      </c>
      <c r="N509">
        <v>4</v>
      </c>
      <c r="O509">
        <v>0</v>
      </c>
      <c r="P509">
        <v>2</v>
      </c>
      <c r="Q509">
        <v>676</v>
      </c>
      <c r="R509">
        <v>2009</v>
      </c>
      <c r="S509">
        <v>208300</v>
      </c>
    </row>
    <row r="510" spans="1:19" x14ac:dyDescent="0.3">
      <c r="A510">
        <v>509</v>
      </c>
      <c r="B510">
        <v>70</v>
      </c>
      <c r="C510">
        <v>9600</v>
      </c>
      <c r="D510">
        <v>7</v>
      </c>
      <c r="E510">
        <v>9</v>
      </c>
      <c r="F510">
        <v>1928</v>
      </c>
      <c r="G510">
        <v>2005</v>
      </c>
      <c r="H510">
        <v>689</v>
      </c>
      <c r="I510">
        <v>1378</v>
      </c>
      <c r="J510">
        <v>2</v>
      </c>
      <c r="K510">
        <v>0</v>
      </c>
      <c r="L510">
        <v>3</v>
      </c>
      <c r="M510">
        <v>1</v>
      </c>
      <c r="N510">
        <v>7</v>
      </c>
      <c r="O510">
        <v>1</v>
      </c>
      <c r="P510">
        <v>2</v>
      </c>
      <c r="Q510">
        <v>360</v>
      </c>
      <c r="R510">
        <v>2008</v>
      </c>
      <c r="S510">
        <v>161000</v>
      </c>
    </row>
    <row r="511" spans="1:19" x14ac:dyDescent="0.3">
      <c r="A511">
        <v>510</v>
      </c>
      <c r="B511">
        <v>20</v>
      </c>
      <c r="C511">
        <v>9600</v>
      </c>
      <c r="D511">
        <v>5</v>
      </c>
      <c r="E511">
        <v>6</v>
      </c>
      <c r="F511">
        <v>1959</v>
      </c>
      <c r="G511">
        <v>1959</v>
      </c>
      <c r="H511">
        <v>1041</v>
      </c>
      <c r="I511">
        <v>1041</v>
      </c>
      <c r="J511">
        <v>1</v>
      </c>
      <c r="K511">
        <v>0</v>
      </c>
      <c r="L511">
        <v>3</v>
      </c>
      <c r="M511">
        <v>1</v>
      </c>
      <c r="N511">
        <v>6</v>
      </c>
      <c r="O511">
        <v>0</v>
      </c>
      <c r="P511">
        <v>1</v>
      </c>
      <c r="Q511">
        <v>270</v>
      </c>
      <c r="R511">
        <v>2009</v>
      </c>
      <c r="S511">
        <v>124500</v>
      </c>
    </row>
    <row r="512" spans="1:19" x14ac:dyDescent="0.3">
      <c r="A512">
        <v>511</v>
      </c>
      <c r="B512">
        <v>20</v>
      </c>
      <c r="C512">
        <v>14559</v>
      </c>
      <c r="D512">
        <v>5</v>
      </c>
      <c r="E512">
        <v>7</v>
      </c>
      <c r="F512">
        <v>1951</v>
      </c>
      <c r="G512">
        <v>2000</v>
      </c>
      <c r="H512">
        <v>1008</v>
      </c>
      <c r="I512">
        <v>1363</v>
      </c>
      <c r="J512">
        <v>1</v>
      </c>
      <c r="K512">
        <v>0</v>
      </c>
      <c r="L512">
        <v>2</v>
      </c>
      <c r="M512">
        <v>1</v>
      </c>
      <c r="N512">
        <v>6</v>
      </c>
      <c r="O512">
        <v>2</v>
      </c>
      <c r="P512">
        <v>1</v>
      </c>
      <c r="Q512">
        <v>288</v>
      </c>
      <c r="R512">
        <v>2009</v>
      </c>
      <c r="S512">
        <v>164900</v>
      </c>
    </row>
    <row r="513" spans="1:19" x14ac:dyDescent="0.3">
      <c r="A513">
        <v>512</v>
      </c>
      <c r="B513">
        <v>120</v>
      </c>
      <c r="C513">
        <v>6792</v>
      </c>
      <c r="D513">
        <v>7</v>
      </c>
      <c r="E513">
        <v>5</v>
      </c>
      <c r="F513">
        <v>2005</v>
      </c>
      <c r="G513">
        <v>2006</v>
      </c>
      <c r="H513">
        <v>1368</v>
      </c>
      <c r="I513">
        <v>1368</v>
      </c>
      <c r="J513">
        <v>2</v>
      </c>
      <c r="K513">
        <v>0</v>
      </c>
      <c r="L513">
        <v>2</v>
      </c>
      <c r="M513">
        <v>1</v>
      </c>
      <c r="N513">
        <v>6</v>
      </c>
      <c r="O513">
        <v>1</v>
      </c>
      <c r="P513">
        <v>2</v>
      </c>
      <c r="Q513">
        <v>474</v>
      </c>
      <c r="R513">
        <v>2006</v>
      </c>
      <c r="S513">
        <v>202665</v>
      </c>
    </row>
    <row r="514" spans="1:19" x14ac:dyDescent="0.3">
      <c r="A514">
        <v>513</v>
      </c>
      <c r="B514">
        <v>20</v>
      </c>
      <c r="C514">
        <v>9100</v>
      </c>
      <c r="D514">
        <v>5</v>
      </c>
      <c r="E514">
        <v>5</v>
      </c>
      <c r="F514">
        <v>1958</v>
      </c>
      <c r="G514">
        <v>1958</v>
      </c>
      <c r="H514">
        <v>864</v>
      </c>
      <c r="I514">
        <v>864</v>
      </c>
      <c r="J514">
        <v>1</v>
      </c>
      <c r="K514">
        <v>0</v>
      </c>
      <c r="L514">
        <v>3</v>
      </c>
      <c r="M514">
        <v>1</v>
      </c>
      <c r="N514">
        <v>5</v>
      </c>
      <c r="O514">
        <v>0</v>
      </c>
      <c r="P514">
        <v>2</v>
      </c>
      <c r="Q514">
        <v>624</v>
      </c>
      <c r="R514">
        <v>2006</v>
      </c>
      <c r="S514">
        <v>129900</v>
      </c>
    </row>
    <row r="515" spans="1:19" x14ac:dyDescent="0.3">
      <c r="A515">
        <v>514</v>
      </c>
      <c r="B515">
        <v>20</v>
      </c>
      <c r="C515">
        <v>9187</v>
      </c>
      <c r="D515">
        <v>6</v>
      </c>
      <c r="E515">
        <v>5</v>
      </c>
      <c r="F515">
        <v>1983</v>
      </c>
      <c r="G515">
        <v>1983</v>
      </c>
      <c r="H515">
        <v>1084</v>
      </c>
      <c r="I515">
        <v>1080</v>
      </c>
      <c r="J515">
        <v>1</v>
      </c>
      <c r="K515">
        <v>1</v>
      </c>
      <c r="L515">
        <v>3</v>
      </c>
      <c r="M515">
        <v>1</v>
      </c>
      <c r="N515">
        <v>5</v>
      </c>
      <c r="O515">
        <v>0</v>
      </c>
      <c r="P515">
        <v>2</v>
      </c>
      <c r="Q515">
        <v>484</v>
      </c>
      <c r="R515">
        <v>2007</v>
      </c>
      <c r="S515">
        <v>134000</v>
      </c>
    </row>
    <row r="516" spans="1:19" x14ac:dyDescent="0.3">
      <c r="A516">
        <v>515</v>
      </c>
      <c r="B516">
        <v>45</v>
      </c>
      <c r="C516">
        <v>10594</v>
      </c>
      <c r="D516">
        <v>5</v>
      </c>
      <c r="E516">
        <v>5</v>
      </c>
      <c r="F516">
        <v>1926</v>
      </c>
      <c r="G516">
        <v>1950</v>
      </c>
      <c r="H516">
        <v>768</v>
      </c>
      <c r="I516">
        <v>789</v>
      </c>
      <c r="J516">
        <v>1</v>
      </c>
      <c r="K516">
        <v>0</v>
      </c>
      <c r="L516">
        <v>2</v>
      </c>
      <c r="M516">
        <v>1</v>
      </c>
      <c r="N516">
        <v>5</v>
      </c>
      <c r="O516">
        <v>0</v>
      </c>
      <c r="P516">
        <v>1</v>
      </c>
      <c r="Q516">
        <v>200</v>
      </c>
      <c r="R516">
        <v>2007</v>
      </c>
      <c r="S516">
        <v>96500</v>
      </c>
    </row>
    <row r="517" spans="1:19" x14ac:dyDescent="0.3">
      <c r="A517">
        <v>516</v>
      </c>
      <c r="B517">
        <v>20</v>
      </c>
      <c r="C517">
        <v>12220</v>
      </c>
      <c r="D517">
        <v>10</v>
      </c>
      <c r="E517">
        <v>5</v>
      </c>
      <c r="F517">
        <v>2009</v>
      </c>
      <c r="G517">
        <v>2009</v>
      </c>
      <c r="H517">
        <v>2006</v>
      </c>
      <c r="I517">
        <v>2020</v>
      </c>
      <c r="J517">
        <v>2</v>
      </c>
      <c r="K517">
        <v>1</v>
      </c>
      <c r="L517">
        <v>3</v>
      </c>
      <c r="M517">
        <v>1</v>
      </c>
      <c r="N517">
        <v>9</v>
      </c>
      <c r="O517">
        <v>1</v>
      </c>
      <c r="P517">
        <v>3</v>
      </c>
      <c r="Q517">
        <v>900</v>
      </c>
      <c r="R517">
        <v>2009</v>
      </c>
      <c r="S517">
        <v>402861</v>
      </c>
    </row>
    <row r="518" spans="1:19" x14ac:dyDescent="0.3">
      <c r="A518">
        <v>517</v>
      </c>
      <c r="B518">
        <v>80</v>
      </c>
      <c r="C518">
        <v>10448</v>
      </c>
      <c r="D518">
        <v>6</v>
      </c>
      <c r="E518">
        <v>6</v>
      </c>
      <c r="F518">
        <v>1972</v>
      </c>
      <c r="G518">
        <v>1972</v>
      </c>
      <c r="H518">
        <v>689</v>
      </c>
      <c r="I518">
        <v>2119</v>
      </c>
      <c r="J518">
        <v>2</v>
      </c>
      <c r="K518">
        <v>1</v>
      </c>
      <c r="L518">
        <v>3</v>
      </c>
      <c r="M518">
        <v>1</v>
      </c>
      <c r="N518">
        <v>7</v>
      </c>
      <c r="O518">
        <v>1</v>
      </c>
      <c r="P518">
        <v>2</v>
      </c>
      <c r="Q518">
        <v>583</v>
      </c>
      <c r="R518">
        <v>2009</v>
      </c>
      <c r="S518">
        <v>158000</v>
      </c>
    </row>
    <row r="519" spans="1:19" x14ac:dyDescent="0.3">
      <c r="A519">
        <v>518</v>
      </c>
      <c r="B519">
        <v>60</v>
      </c>
      <c r="C519">
        <v>10208</v>
      </c>
      <c r="D519">
        <v>7</v>
      </c>
      <c r="E519">
        <v>5</v>
      </c>
      <c r="F519">
        <v>1996</v>
      </c>
      <c r="G519">
        <v>1997</v>
      </c>
      <c r="H519">
        <v>1264</v>
      </c>
      <c r="I519">
        <v>2344</v>
      </c>
      <c r="J519">
        <v>2</v>
      </c>
      <c r="K519">
        <v>1</v>
      </c>
      <c r="L519">
        <v>3</v>
      </c>
      <c r="M519">
        <v>1</v>
      </c>
      <c r="N519">
        <v>7</v>
      </c>
      <c r="O519">
        <v>1</v>
      </c>
      <c r="P519">
        <v>3</v>
      </c>
      <c r="Q519">
        <v>889</v>
      </c>
      <c r="R519">
        <v>2009</v>
      </c>
      <c r="S519">
        <v>265000</v>
      </c>
    </row>
    <row r="520" spans="1:19" x14ac:dyDescent="0.3">
      <c r="A520">
        <v>519</v>
      </c>
      <c r="B520">
        <v>60</v>
      </c>
      <c r="C520">
        <v>9531</v>
      </c>
      <c r="D520">
        <v>6</v>
      </c>
      <c r="E520">
        <v>5</v>
      </c>
      <c r="F520">
        <v>1998</v>
      </c>
      <c r="G520">
        <v>1998</v>
      </c>
      <c r="H520">
        <v>794</v>
      </c>
      <c r="I520">
        <v>1796</v>
      </c>
      <c r="J520">
        <v>2</v>
      </c>
      <c r="K520">
        <v>1</v>
      </c>
      <c r="L520">
        <v>3</v>
      </c>
      <c r="M520">
        <v>1</v>
      </c>
      <c r="N520">
        <v>7</v>
      </c>
      <c r="O520">
        <v>0</v>
      </c>
      <c r="P520">
        <v>2</v>
      </c>
      <c r="Q520">
        <v>546</v>
      </c>
      <c r="R520">
        <v>2007</v>
      </c>
      <c r="S520">
        <v>211000</v>
      </c>
    </row>
    <row r="521" spans="1:19" x14ac:dyDescent="0.3">
      <c r="A521">
        <v>520</v>
      </c>
      <c r="B521">
        <v>70</v>
      </c>
      <c r="C521">
        <v>10918</v>
      </c>
      <c r="D521">
        <v>7</v>
      </c>
      <c r="E521">
        <v>9</v>
      </c>
      <c r="F521">
        <v>1926</v>
      </c>
      <c r="G521">
        <v>2004</v>
      </c>
      <c r="H521">
        <v>1276</v>
      </c>
      <c r="I521">
        <v>2080</v>
      </c>
      <c r="J521">
        <v>1</v>
      </c>
      <c r="K521">
        <v>1</v>
      </c>
      <c r="L521">
        <v>3</v>
      </c>
      <c r="M521">
        <v>1</v>
      </c>
      <c r="N521">
        <v>9</v>
      </c>
      <c r="O521">
        <v>2</v>
      </c>
      <c r="P521">
        <v>1</v>
      </c>
      <c r="Q521">
        <v>282</v>
      </c>
      <c r="R521">
        <v>2009</v>
      </c>
      <c r="S521">
        <v>234000</v>
      </c>
    </row>
    <row r="522" spans="1:19" x14ac:dyDescent="0.3">
      <c r="A522">
        <v>521</v>
      </c>
      <c r="B522">
        <v>190</v>
      </c>
      <c r="C522">
        <v>10800</v>
      </c>
      <c r="D522">
        <v>4</v>
      </c>
      <c r="E522">
        <v>7</v>
      </c>
      <c r="F522">
        <v>1900</v>
      </c>
      <c r="G522">
        <v>2000</v>
      </c>
      <c r="H522">
        <v>0</v>
      </c>
      <c r="I522">
        <v>1294</v>
      </c>
      <c r="J522">
        <v>2</v>
      </c>
      <c r="K522">
        <v>0</v>
      </c>
      <c r="L522">
        <v>3</v>
      </c>
      <c r="M522">
        <v>2</v>
      </c>
      <c r="N522">
        <v>7</v>
      </c>
      <c r="O522">
        <v>0</v>
      </c>
      <c r="P522">
        <v>0</v>
      </c>
      <c r="Q522">
        <v>0</v>
      </c>
      <c r="R522">
        <v>2008</v>
      </c>
      <c r="S522">
        <v>106250</v>
      </c>
    </row>
    <row r="523" spans="1:19" x14ac:dyDescent="0.3">
      <c r="A523">
        <v>522</v>
      </c>
      <c r="B523">
        <v>20</v>
      </c>
      <c r="C523">
        <v>11988</v>
      </c>
      <c r="D523">
        <v>6</v>
      </c>
      <c r="E523">
        <v>6</v>
      </c>
      <c r="F523">
        <v>1957</v>
      </c>
      <c r="G523">
        <v>1957</v>
      </c>
      <c r="H523">
        <v>1244</v>
      </c>
      <c r="I523">
        <v>1244</v>
      </c>
      <c r="J523">
        <v>1</v>
      </c>
      <c r="K523">
        <v>1</v>
      </c>
      <c r="L523">
        <v>3</v>
      </c>
      <c r="M523">
        <v>1</v>
      </c>
      <c r="N523">
        <v>6</v>
      </c>
      <c r="O523">
        <v>2</v>
      </c>
      <c r="P523">
        <v>1</v>
      </c>
      <c r="Q523">
        <v>336</v>
      </c>
      <c r="R523">
        <v>2007</v>
      </c>
      <c r="S523">
        <v>150000</v>
      </c>
    </row>
    <row r="524" spans="1:19" x14ac:dyDescent="0.3">
      <c r="A524">
        <v>523</v>
      </c>
      <c r="B524">
        <v>50</v>
      </c>
      <c r="C524">
        <v>5000</v>
      </c>
      <c r="D524">
        <v>6</v>
      </c>
      <c r="E524">
        <v>7</v>
      </c>
      <c r="F524">
        <v>1947</v>
      </c>
      <c r="G524">
        <v>1950</v>
      </c>
      <c r="H524">
        <v>1004</v>
      </c>
      <c r="I524">
        <v>1664</v>
      </c>
      <c r="J524">
        <v>2</v>
      </c>
      <c r="K524">
        <v>0</v>
      </c>
      <c r="L524">
        <v>3</v>
      </c>
      <c r="M524">
        <v>1</v>
      </c>
      <c r="N524">
        <v>7</v>
      </c>
      <c r="O524">
        <v>2</v>
      </c>
      <c r="P524">
        <v>2</v>
      </c>
      <c r="Q524">
        <v>420</v>
      </c>
      <c r="R524">
        <v>2006</v>
      </c>
      <c r="S524">
        <v>159000</v>
      </c>
    </row>
    <row r="525" spans="1:19" x14ac:dyDescent="0.3">
      <c r="A525">
        <v>524</v>
      </c>
      <c r="B525">
        <v>60</v>
      </c>
      <c r="C525">
        <v>40094</v>
      </c>
      <c r="D525">
        <v>10</v>
      </c>
      <c r="E525">
        <v>5</v>
      </c>
      <c r="F525">
        <v>2007</v>
      </c>
      <c r="G525">
        <v>2008</v>
      </c>
      <c r="H525">
        <v>3138</v>
      </c>
      <c r="I525">
        <v>4676</v>
      </c>
      <c r="J525">
        <v>3</v>
      </c>
      <c r="K525">
        <v>1</v>
      </c>
      <c r="L525">
        <v>3</v>
      </c>
      <c r="M525">
        <v>1</v>
      </c>
      <c r="N525">
        <v>11</v>
      </c>
      <c r="O525">
        <v>1</v>
      </c>
      <c r="P525">
        <v>3</v>
      </c>
      <c r="Q525">
        <v>884</v>
      </c>
      <c r="R525">
        <v>2007</v>
      </c>
      <c r="S525">
        <v>184750</v>
      </c>
    </row>
    <row r="526" spans="1:19" x14ac:dyDescent="0.3">
      <c r="A526">
        <v>525</v>
      </c>
      <c r="B526">
        <v>60</v>
      </c>
      <c r="C526">
        <v>11787</v>
      </c>
      <c r="D526">
        <v>7</v>
      </c>
      <c r="E526">
        <v>5</v>
      </c>
      <c r="F526">
        <v>1996</v>
      </c>
      <c r="G526">
        <v>1997</v>
      </c>
      <c r="H526">
        <v>1379</v>
      </c>
      <c r="I526">
        <v>2398</v>
      </c>
      <c r="J526">
        <v>2</v>
      </c>
      <c r="K526">
        <v>1</v>
      </c>
      <c r="L526">
        <v>3</v>
      </c>
      <c r="M526">
        <v>1</v>
      </c>
      <c r="N526">
        <v>8</v>
      </c>
      <c r="O526">
        <v>1</v>
      </c>
      <c r="P526">
        <v>3</v>
      </c>
      <c r="Q526">
        <v>834</v>
      </c>
      <c r="R526">
        <v>2007</v>
      </c>
      <c r="S526">
        <v>315750</v>
      </c>
    </row>
    <row r="527" spans="1:19" x14ac:dyDescent="0.3">
      <c r="A527">
        <v>526</v>
      </c>
      <c r="B527">
        <v>20</v>
      </c>
      <c r="C527">
        <v>7500</v>
      </c>
      <c r="D527">
        <v>7</v>
      </c>
      <c r="E527">
        <v>5</v>
      </c>
      <c r="F527">
        <v>2005</v>
      </c>
      <c r="G527">
        <v>2005</v>
      </c>
      <c r="H527">
        <v>1257</v>
      </c>
      <c r="I527">
        <v>1266</v>
      </c>
      <c r="J527">
        <v>2</v>
      </c>
      <c r="K527">
        <v>0</v>
      </c>
      <c r="L527">
        <v>3</v>
      </c>
      <c r="M527">
        <v>1</v>
      </c>
      <c r="N527">
        <v>6</v>
      </c>
      <c r="O527">
        <v>1</v>
      </c>
      <c r="P527">
        <v>2</v>
      </c>
      <c r="Q527">
        <v>453</v>
      </c>
      <c r="R527">
        <v>2006</v>
      </c>
      <c r="S527">
        <v>176000</v>
      </c>
    </row>
    <row r="528" spans="1:19" x14ac:dyDescent="0.3">
      <c r="A528">
        <v>527</v>
      </c>
      <c r="B528">
        <v>20</v>
      </c>
      <c r="C528">
        <v>13300</v>
      </c>
      <c r="D528">
        <v>5</v>
      </c>
      <c r="E528">
        <v>7</v>
      </c>
      <c r="F528">
        <v>1956</v>
      </c>
      <c r="G528">
        <v>2000</v>
      </c>
      <c r="H528">
        <v>928</v>
      </c>
      <c r="I528">
        <v>928</v>
      </c>
      <c r="J528">
        <v>1</v>
      </c>
      <c r="K528">
        <v>0</v>
      </c>
      <c r="L528">
        <v>2</v>
      </c>
      <c r="M528">
        <v>1</v>
      </c>
      <c r="N528">
        <v>4</v>
      </c>
      <c r="O528">
        <v>0</v>
      </c>
      <c r="P528">
        <v>1</v>
      </c>
      <c r="Q528">
        <v>252</v>
      </c>
      <c r="R528">
        <v>2007</v>
      </c>
      <c r="S528">
        <v>132000</v>
      </c>
    </row>
    <row r="529" spans="1:19" x14ac:dyDescent="0.3">
      <c r="A529">
        <v>528</v>
      </c>
      <c r="B529">
        <v>60</v>
      </c>
      <c r="C529">
        <v>14948</v>
      </c>
      <c r="D529">
        <v>9</v>
      </c>
      <c r="E529">
        <v>5</v>
      </c>
      <c r="F529">
        <v>2008</v>
      </c>
      <c r="G529">
        <v>2008</v>
      </c>
      <c r="H529">
        <v>1452</v>
      </c>
      <c r="I529">
        <v>2713</v>
      </c>
      <c r="J529">
        <v>2</v>
      </c>
      <c r="K529">
        <v>1</v>
      </c>
      <c r="L529">
        <v>3</v>
      </c>
      <c r="M529">
        <v>1</v>
      </c>
      <c r="N529">
        <v>11</v>
      </c>
      <c r="O529">
        <v>1</v>
      </c>
      <c r="P529">
        <v>3</v>
      </c>
      <c r="Q529">
        <v>858</v>
      </c>
      <c r="R529">
        <v>2008</v>
      </c>
      <c r="S529">
        <v>446261</v>
      </c>
    </row>
    <row r="530" spans="1:19" x14ac:dyDescent="0.3">
      <c r="A530">
        <v>529</v>
      </c>
      <c r="B530">
        <v>30</v>
      </c>
      <c r="C530">
        <v>9098</v>
      </c>
      <c r="D530">
        <v>4</v>
      </c>
      <c r="E530">
        <v>7</v>
      </c>
      <c r="F530">
        <v>1920</v>
      </c>
      <c r="G530">
        <v>2002</v>
      </c>
      <c r="H530">
        <v>528</v>
      </c>
      <c r="I530">
        <v>605</v>
      </c>
      <c r="J530">
        <v>1</v>
      </c>
      <c r="K530">
        <v>0</v>
      </c>
      <c r="L530">
        <v>2</v>
      </c>
      <c r="M530">
        <v>1</v>
      </c>
      <c r="N530">
        <v>5</v>
      </c>
      <c r="O530">
        <v>0</v>
      </c>
      <c r="P530">
        <v>0</v>
      </c>
      <c r="Q530">
        <v>0</v>
      </c>
      <c r="R530">
        <v>2007</v>
      </c>
      <c r="S530">
        <v>86000</v>
      </c>
    </row>
    <row r="531" spans="1:19" x14ac:dyDescent="0.3">
      <c r="A531">
        <v>530</v>
      </c>
      <c r="B531">
        <v>20</v>
      </c>
      <c r="C531">
        <v>32668</v>
      </c>
      <c r="D531">
        <v>6</v>
      </c>
      <c r="E531">
        <v>3</v>
      </c>
      <c r="F531">
        <v>1957</v>
      </c>
      <c r="G531">
        <v>1975</v>
      </c>
      <c r="H531">
        <v>2035</v>
      </c>
      <c r="I531">
        <v>2515</v>
      </c>
      <c r="J531">
        <v>3</v>
      </c>
      <c r="K531">
        <v>0</v>
      </c>
      <c r="L531">
        <v>4</v>
      </c>
      <c r="M531">
        <v>2</v>
      </c>
      <c r="N531">
        <v>9</v>
      </c>
      <c r="O531">
        <v>2</v>
      </c>
      <c r="P531">
        <v>2</v>
      </c>
      <c r="Q531">
        <v>484</v>
      </c>
      <c r="R531">
        <v>2007</v>
      </c>
      <c r="S531">
        <v>200624</v>
      </c>
    </row>
    <row r="532" spans="1:19" x14ac:dyDescent="0.3">
      <c r="A532">
        <v>531</v>
      </c>
      <c r="B532">
        <v>80</v>
      </c>
      <c r="C532">
        <v>10200</v>
      </c>
      <c r="D532">
        <v>6</v>
      </c>
      <c r="E532">
        <v>5</v>
      </c>
      <c r="F532">
        <v>1988</v>
      </c>
      <c r="G532">
        <v>1989</v>
      </c>
      <c r="H532">
        <v>1461</v>
      </c>
      <c r="I532">
        <v>1509</v>
      </c>
      <c r="J532">
        <v>2</v>
      </c>
      <c r="K532">
        <v>0</v>
      </c>
      <c r="L532">
        <v>3</v>
      </c>
      <c r="M532">
        <v>1</v>
      </c>
      <c r="N532">
        <v>5</v>
      </c>
      <c r="O532">
        <v>1</v>
      </c>
      <c r="P532">
        <v>2</v>
      </c>
      <c r="Q532">
        <v>600</v>
      </c>
      <c r="R532">
        <v>2008</v>
      </c>
      <c r="S532">
        <v>175000</v>
      </c>
    </row>
    <row r="533" spans="1:19" x14ac:dyDescent="0.3">
      <c r="A533">
        <v>532</v>
      </c>
      <c r="B533">
        <v>70</v>
      </c>
      <c r="C533">
        <v>6155</v>
      </c>
      <c r="D533">
        <v>6</v>
      </c>
      <c r="E533">
        <v>8</v>
      </c>
      <c r="F533">
        <v>1920</v>
      </c>
      <c r="G533">
        <v>1999</v>
      </c>
      <c r="H533">
        <v>611</v>
      </c>
      <c r="I533">
        <v>1362</v>
      </c>
      <c r="J533">
        <v>2</v>
      </c>
      <c r="K533">
        <v>0</v>
      </c>
      <c r="L533">
        <v>3</v>
      </c>
      <c r="M533">
        <v>1</v>
      </c>
      <c r="N533">
        <v>6</v>
      </c>
      <c r="O533">
        <v>0</v>
      </c>
      <c r="P533">
        <v>2</v>
      </c>
      <c r="Q533">
        <v>502</v>
      </c>
      <c r="R533">
        <v>2008</v>
      </c>
      <c r="S533">
        <v>128000</v>
      </c>
    </row>
    <row r="534" spans="1:19" x14ac:dyDescent="0.3">
      <c r="A534">
        <v>533</v>
      </c>
      <c r="B534">
        <v>20</v>
      </c>
      <c r="C534">
        <v>7200</v>
      </c>
      <c r="D534">
        <v>5</v>
      </c>
      <c r="E534">
        <v>7</v>
      </c>
      <c r="F534">
        <v>1955</v>
      </c>
      <c r="G534">
        <v>2007</v>
      </c>
      <c r="H534">
        <v>0</v>
      </c>
      <c r="I534">
        <v>827</v>
      </c>
      <c r="J534">
        <v>1</v>
      </c>
      <c r="K534">
        <v>0</v>
      </c>
      <c r="L534">
        <v>2</v>
      </c>
      <c r="M534">
        <v>1</v>
      </c>
      <c r="N534">
        <v>5</v>
      </c>
      <c r="O534">
        <v>1</v>
      </c>
      <c r="P534">
        <v>1</v>
      </c>
      <c r="Q534">
        <v>392</v>
      </c>
      <c r="R534">
        <v>2010</v>
      </c>
      <c r="S534">
        <v>107500</v>
      </c>
    </row>
    <row r="535" spans="1:19" x14ac:dyDescent="0.3">
      <c r="A535">
        <v>534</v>
      </c>
      <c r="B535">
        <v>20</v>
      </c>
      <c r="C535">
        <v>5000</v>
      </c>
      <c r="D535">
        <v>1</v>
      </c>
      <c r="E535">
        <v>3</v>
      </c>
      <c r="F535">
        <v>1946</v>
      </c>
      <c r="G535">
        <v>1950</v>
      </c>
      <c r="H535">
        <v>0</v>
      </c>
      <c r="I535">
        <v>334</v>
      </c>
      <c r="J535">
        <v>1</v>
      </c>
      <c r="K535">
        <v>0</v>
      </c>
      <c r="L535">
        <v>1</v>
      </c>
      <c r="M535">
        <v>1</v>
      </c>
      <c r="N535">
        <v>2</v>
      </c>
      <c r="O535">
        <v>0</v>
      </c>
      <c r="P535">
        <v>0</v>
      </c>
      <c r="Q535">
        <v>0</v>
      </c>
      <c r="R535">
        <v>2007</v>
      </c>
      <c r="S535">
        <v>39300</v>
      </c>
    </row>
    <row r="536" spans="1:19" x14ac:dyDescent="0.3">
      <c r="A536">
        <v>535</v>
      </c>
      <c r="B536">
        <v>60</v>
      </c>
      <c r="C536">
        <v>9056</v>
      </c>
      <c r="D536">
        <v>8</v>
      </c>
      <c r="E536">
        <v>5</v>
      </c>
      <c r="F536">
        <v>2004</v>
      </c>
      <c r="G536">
        <v>2004</v>
      </c>
      <c r="H536">
        <v>707</v>
      </c>
      <c r="I536">
        <v>1414</v>
      </c>
      <c r="J536">
        <v>2</v>
      </c>
      <c r="K536">
        <v>1</v>
      </c>
      <c r="L536">
        <v>3</v>
      </c>
      <c r="M536">
        <v>1</v>
      </c>
      <c r="N536">
        <v>6</v>
      </c>
      <c r="O536">
        <v>1</v>
      </c>
      <c r="P536">
        <v>2</v>
      </c>
      <c r="Q536">
        <v>403</v>
      </c>
      <c r="R536">
        <v>2006</v>
      </c>
      <c r="S536">
        <v>178000</v>
      </c>
    </row>
    <row r="537" spans="1:19" x14ac:dyDescent="0.3">
      <c r="A537">
        <v>536</v>
      </c>
      <c r="B537">
        <v>190</v>
      </c>
      <c r="C537">
        <v>7000</v>
      </c>
      <c r="D537">
        <v>5</v>
      </c>
      <c r="E537">
        <v>7</v>
      </c>
      <c r="F537">
        <v>1910</v>
      </c>
      <c r="G537">
        <v>1991</v>
      </c>
      <c r="H537">
        <v>1117</v>
      </c>
      <c r="I537">
        <v>1347</v>
      </c>
      <c r="J537">
        <v>1</v>
      </c>
      <c r="K537">
        <v>0</v>
      </c>
      <c r="L537">
        <v>3</v>
      </c>
      <c r="M537">
        <v>1</v>
      </c>
      <c r="N537">
        <v>5</v>
      </c>
      <c r="O537">
        <v>0</v>
      </c>
      <c r="P537">
        <v>0</v>
      </c>
      <c r="Q537">
        <v>0</v>
      </c>
      <c r="R537">
        <v>2008</v>
      </c>
      <c r="S537">
        <v>107500</v>
      </c>
    </row>
    <row r="538" spans="1:19" x14ac:dyDescent="0.3">
      <c r="A538">
        <v>537</v>
      </c>
      <c r="B538">
        <v>60</v>
      </c>
      <c r="C538">
        <v>8924</v>
      </c>
      <c r="D538">
        <v>7</v>
      </c>
      <c r="E538">
        <v>5</v>
      </c>
      <c r="F538">
        <v>1998</v>
      </c>
      <c r="G538">
        <v>1999</v>
      </c>
      <c r="H538">
        <v>880</v>
      </c>
      <c r="I538">
        <v>1724</v>
      </c>
      <c r="J538">
        <v>2</v>
      </c>
      <c r="K538">
        <v>1</v>
      </c>
      <c r="L538">
        <v>3</v>
      </c>
      <c r="M538">
        <v>1</v>
      </c>
      <c r="N538">
        <v>8</v>
      </c>
      <c r="O538">
        <v>0</v>
      </c>
      <c r="P538">
        <v>2</v>
      </c>
      <c r="Q538">
        <v>527</v>
      </c>
      <c r="R538">
        <v>2008</v>
      </c>
      <c r="S538">
        <v>188000</v>
      </c>
    </row>
    <row r="539" spans="1:19" x14ac:dyDescent="0.3">
      <c r="A539">
        <v>538</v>
      </c>
      <c r="B539">
        <v>20</v>
      </c>
      <c r="C539">
        <v>12735</v>
      </c>
      <c r="D539">
        <v>4</v>
      </c>
      <c r="E539">
        <v>5</v>
      </c>
      <c r="F539">
        <v>1972</v>
      </c>
      <c r="G539">
        <v>1972</v>
      </c>
      <c r="H539">
        <v>864</v>
      </c>
      <c r="I539">
        <v>864</v>
      </c>
      <c r="J539">
        <v>1</v>
      </c>
      <c r="K539">
        <v>0</v>
      </c>
      <c r="L539">
        <v>3</v>
      </c>
      <c r="M539">
        <v>1</v>
      </c>
      <c r="N539">
        <v>5</v>
      </c>
      <c r="O539">
        <v>0</v>
      </c>
      <c r="P539">
        <v>2</v>
      </c>
      <c r="Q539">
        <v>576</v>
      </c>
      <c r="R539">
        <v>2008</v>
      </c>
      <c r="S539">
        <v>111250</v>
      </c>
    </row>
    <row r="540" spans="1:19" x14ac:dyDescent="0.3">
      <c r="A540">
        <v>539</v>
      </c>
      <c r="B540">
        <v>20</v>
      </c>
      <c r="C540">
        <v>11553</v>
      </c>
      <c r="D540">
        <v>5</v>
      </c>
      <c r="E540">
        <v>5</v>
      </c>
      <c r="F540">
        <v>1968</v>
      </c>
      <c r="G540">
        <v>1968</v>
      </c>
      <c r="H540">
        <v>1051</v>
      </c>
      <c r="I540">
        <v>1159</v>
      </c>
      <c r="J540">
        <v>1</v>
      </c>
      <c r="K540">
        <v>1</v>
      </c>
      <c r="L540">
        <v>3</v>
      </c>
      <c r="M540">
        <v>1</v>
      </c>
      <c r="N540">
        <v>7</v>
      </c>
      <c r="O540">
        <v>1</v>
      </c>
      <c r="P540">
        <v>1</v>
      </c>
      <c r="Q540">
        <v>336</v>
      </c>
      <c r="R540">
        <v>2006</v>
      </c>
      <c r="S540">
        <v>158000</v>
      </c>
    </row>
    <row r="541" spans="1:19" x14ac:dyDescent="0.3">
      <c r="A541">
        <v>540</v>
      </c>
      <c r="B541">
        <v>20</v>
      </c>
      <c r="C541">
        <v>11423</v>
      </c>
      <c r="D541">
        <v>8</v>
      </c>
      <c r="E541">
        <v>5</v>
      </c>
      <c r="F541">
        <v>2001</v>
      </c>
      <c r="G541">
        <v>2002</v>
      </c>
      <c r="H541">
        <v>1581</v>
      </c>
      <c r="I541">
        <v>1601</v>
      </c>
      <c r="J541">
        <v>2</v>
      </c>
      <c r="K541">
        <v>0</v>
      </c>
      <c r="L541">
        <v>3</v>
      </c>
      <c r="M541">
        <v>1</v>
      </c>
      <c r="N541">
        <v>6</v>
      </c>
      <c r="O541">
        <v>1</v>
      </c>
      <c r="P541">
        <v>2</v>
      </c>
      <c r="Q541">
        <v>670</v>
      </c>
      <c r="R541">
        <v>2010</v>
      </c>
      <c r="S541">
        <v>272000</v>
      </c>
    </row>
    <row r="542" spans="1:19" x14ac:dyDescent="0.3">
      <c r="A542">
        <v>541</v>
      </c>
      <c r="B542">
        <v>20</v>
      </c>
      <c r="C542">
        <v>14601</v>
      </c>
      <c r="D542">
        <v>9</v>
      </c>
      <c r="E542">
        <v>5</v>
      </c>
      <c r="F542">
        <v>2006</v>
      </c>
      <c r="G542">
        <v>2006</v>
      </c>
      <c r="H542">
        <v>1838</v>
      </c>
      <c r="I542">
        <v>1838</v>
      </c>
      <c r="J542">
        <v>2</v>
      </c>
      <c r="K542">
        <v>0</v>
      </c>
      <c r="L542">
        <v>2</v>
      </c>
      <c r="M542">
        <v>1</v>
      </c>
      <c r="N542">
        <v>8</v>
      </c>
      <c r="O542">
        <v>1</v>
      </c>
      <c r="P542">
        <v>3</v>
      </c>
      <c r="Q542">
        <v>765</v>
      </c>
      <c r="R542">
        <v>2009</v>
      </c>
      <c r="S542">
        <v>315000</v>
      </c>
    </row>
    <row r="543" spans="1:19" x14ac:dyDescent="0.3">
      <c r="A543">
        <v>542</v>
      </c>
      <c r="B543">
        <v>60</v>
      </c>
      <c r="C543">
        <v>11000</v>
      </c>
      <c r="D543">
        <v>8</v>
      </c>
      <c r="E543">
        <v>5</v>
      </c>
      <c r="F543">
        <v>2000</v>
      </c>
      <c r="G543">
        <v>2000</v>
      </c>
      <c r="H543">
        <v>969</v>
      </c>
      <c r="I543">
        <v>2285</v>
      </c>
      <c r="J543">
        <v>2</v>
      </c>
      <c r="K543">
        <v>1</v>
      </c>
      <c r="L543">
        <v>4</v>
      </c>
      <c r="M543">
        <v>1</v>
      </c>
      <c r="N543">
        <v>8</v>
      </c>
      <c r="O543">
        <v>1</v>
      </c>
      <c r="P543">
        <v>3</v>
      </c>
      <c r="Q543">
        <v>648</v>
      </c>
      <c r="R543">
        <v>2007</v>
      </c>
      <c r="S543">
        <v>248000</v>
      </c>
    </row>
    <row r="544" spans="1:19" x14ac:dyDescent="0.3">
      <c r="A544">
        <v>543</v>
      </c>
      <c r="B544">
        <v>20</v>
      </c>
      <c r="C544">
        <v>10140</v>
      </c>
      <c r="D544">
        <v>7</v>
      </c>
      <c r="E544">
        <v>5</v>
      </c>
      <c r="F544">
        <v>1998</v>
      </c>
      <c r="G544">
        <v>1999</v>
      </c>
      <c r="H544">
        <v>1650</v>
      </c>
      <c r="I544">
        <v>1680</v>
      </c>
      <c r="J544">
        <v>2</v>
      </c>
      <c r="K544">
        <v>0</v>
      </c>
      <c r="L544">
        <v>3</v>
      </c>
      <c r="M544">
        <v>1</v>
      </c>
      <c r="N544">
        <v>7</v>
      </c>
      <c r="O544">
        <v>1</v>
      </c>
      <c r="P544">
        <v>2</v>
      </c>
      <c r="Q544">
        <v>583</v>
      </c>
      <c r="R544">
        <v>2009</v>
      </c>
      <c r="S544">
        <v>213250</v>
      </c>
    </row>
    <row r="545" spans="1:19" x14ac:dyDescent="0.3">
      <c r="A545">
        <v>544</v>
      </c>
      <c r="B545">
        <v>120</v>
      </c>
      <c r="C545">
        <v>4058</v>
      </c>
      <c r="D545">
        <v>7</v>
      </c>
      <c r="E545">
        <v>5</v>
      </c>
      <c r="F545">
        <v>1998</v>
      </c>
      <c r="G545">
        <v>1998</v>
      </c>
      <c r="H545">
        <v>723</v>
      </c>
      <c r="I545">
        <v>767</v>
      </c>
      <c r="J545">
        <v>1</v>
      </c>
      <c r="K545">
        <v>0</v>
      </c>
      <c r="L545">
        <v>1</v>
      </c>
      <c r="M545">
        <v>1</v>
      </c>
      <c r="N545">
        <v>4</v>
      </c>
      <c r="O545">
        <v>0</v>
      </c>
      <c r="P545">
        <v>1</v>
      </c>
      <c r="Q545">
        <v>367</v>
      </c>
      <c r="R545">
        <v>2007</v>
      </c>
      <c r="S545">
        <v>133000</v>
      </c>
    </row>
    <row r="546" spans="1:19" x14ac:dyDescent="0.3">
      <c r="A546">
        <v>545</v>
      </c>
      <c r="B546">
        <v>60</v>
      </c>
      <c r="C546">
        <v>17104</v>
      </c>
      <c r="D546">
        <v>7</v>
      </c>
      <c r="E546">
        <v>5</v>
      </c>
      <c r="F546">
        <v>2006</v>
      </c>
      <c r="G546">
        <v>2006</v>
      </c>
      <c r="H546">
        <v>654</v>
      </c>
      <c r="I546">
        <v>1496</v>
      </c>
      <c r="J546">
        <v>2</v>
      </c>
      <c r="K546">
        <v>1</v>
      </c>
      <c r="L546">
        <v>3</v>
      </c>
      <c r="M546">
        <v>1</v>
      </c>
      <c r="N546">
        <v>7</v>
      </c>
      <c r="O546">
        <v>1</v>
      </c>
      <c r="P546">
        <v>2</v>
      </c>
      <c r="Q546">
        <v>426</v>
      </c>
      <c r="R546">
        <v>2006</v>
      </c>
      <c r="S546">
        <v>179665</v>
      </c>
    </row>
    <row r="547" spans="1:19" x14ac:dyDescent="0.3">
      <c r="A547">
        <v>546</v>
      </c>
      <c r="B547">
        <v>50</v>
      </c>
      <c r="C547">
        <v>13837</v>
      </c>
      <c r="D547">
        <v>7</v>
      </c>
      <c r="E547">
        <v>5</v>
      </c>
      <c r="F547">
        <v>1988</v>
      </c>
      <c r="G547">
        <v>1988</v>
      </c>
      <c r="H547">
        <v>1204</v>
      </c>
      <c r="I547">
        <v>2183</v>
      </c>
      <c r="J547">
        <v>2</v>
      </c>
      <c r="K547">
        <v>1</v>
      </c>
      <c r="L547">
        <v>4</v>
      </c>
      <c r="M547">
        <v>1</v>
      </c>
      <c r="N547">
        <v>9</v>
      </c>
      <c r="O547">
        <v>0</v>
      </c>
      <c r="P547">
        <v>3</v>
      </c>
      <c r="Q547">
        <v>786</v>
      </c>
      <c r="R547">
        <v>2006</v>
      </c>
      <c r="S547">
        <v>229000</v>
      </c>
    </row>
    <row r="548" spans="1:19" x14ac:dyDescent="0.3">
      <c r="A548">
        <v>547</v>
      </c>
      <c r="B548">
        <v>50</v>
      </c>
      <c r="C548">
        <v>8737</v>
      </c>
      <c r="D548">
        <v>6</v>
      </c>
      <c r="E548">
        <v>7</v>
      </c>
      <c r="F548">
        <v>1923</v>
      </c>
      <c r="G548">
        <v>1950</v>
      </c>
      <c r="H548">
        <v>1065</v>
      </c>
      <c r="I548">
        <v>1635</v>
      </c>
      <c r="J548">
        <v>1</v>
      </c>
      <c r="K548">
        <v>1</v>
      </c>
      <c r="L548">
        <v>3</v>
      </c>
      <c r="M548">
        <v>1</v>
      </c>
      <c r="N548">
        <v>6</v>
      </c>
      <c r="O548">
        <v>1</v>
      </c>
      <c r="P548">
        <v>2</v>
      </c>
      <c r="Q548">
        <v>440</v>
      </c>
      <c r="R548">
        <v>2007</v>
      </c>
      <c r="S548">
        <v>210000</v>
      </c>
    </row>
    <row r="549" spans="1:19" x14ac:dyDescent="0.3">
      <c r="A549">
        <v>548</v>
      </c>
      <c r="B549">
        <v>85</v>
      </c>
      <c r="C549">
        <v>7244</v>
      </c>
      <c r="D549">
        <v>5</v>
      </c>
      <c r="E549">
        <v>7</v>
      </c>
      <c r="F549">
        <v>1970</v>
      </c>
      <c r="G549">
        <v>1970</v>
      </c>
      <c r="H549">
        <v>768</v>
      </c>
      <c r="I549">
        <v>768</v>
      </c>
      <c r="J549">
        <v>1</v>
      </c>
      <c r="K549">
        <v>0</v>
      </c>
      <c r="L549">
        <v>2</v>
      </c>
      <c r="M549">
        <v>1</v>
      </c>
      <c r="N549">
        <v>5</v>
      </c>
      <c r="O549">
        <v>0</v>
      </c>
      <c r="P549">
        <v>2</v>
      </c>
      <c r="Q549">
        <v>624</v>
      </c>
      <c r="R549">
        <v>2007</v>
      </c>
      <c r="S549">
        <v>129500</v>
      </c>
    </row>
    <row r="550" spans="1:19" x14ac:dyDescent="0.3">
      <c r="A550">
        <v>549</v>
      </c>
      <c r="B550">
        <v>20</v>
      </c>
      <c r="C550">
        <v>8235</v>
      </c>
      <c r="D550">
        <v>5</v>
      </c>
      <c r="E550">
        <v>7</v>
      </c>
      <c r="F550">
        <v>1955</v>
      </c>
      <c r="G550">
        <v>1995</v>
      </c>
      <c r="H550">
        <v>825</v>
      </c>
      <c r="I550">
        <v>825</v>
      </c>
      <c r="J550">
        <v>1</v>
      </c>
      <c r="K550">
        <v>0</v>
      </c>
      <c r="L550">
        <v>2</v>
      </c>
      <c r="M550">
        <v>1</v>
      </c>
      <c r="N550">
        <v>4</v>
      </c>
      <c r="O550">
        <v>0</v>
      </c>
      <c r="P550">
        <v>2</v>
      </c>
      <c r="Q550">
        <v>720</v>
      </c>
      <c r="R550">
        <v>2008</v>
      </c>
      <c r="S550">
        <v>125000</v>
      </c>
    </row>
    <row r="551" spans="1:19" x14ac:dyDescent="0.3">
      <c r="A551">
        <v>550</v>
      </c>
      <c r="B551">
        <v>60</v>
      </c>
      <c r="C551">
        <v>9375</v>
      </c>
      <c r="D551">
        <v>7</v>
      </c>
      <c r="E551">
        <v>5</v>
      </c>
      <c r="F551">
        <v>2003</v>
      </c>
      <c r="G551">
        <v>2004</v>
      </c>
      <c r="H551">
        <v>912</v>
      </c>
      <c r="I551">
        <v>2094</v>
      </c>
      <c r="J551">
        <v>2</v>
      </c>
      <c r="K551">
        <v>1</v>
      </c>
      <c r="L551">
        <v>4</v>
      </c>
      <c r="M551">
        <v>1</v>
      </c>
      <c r="N551">
        <v>8</v>
      </c>
      <c r="O551">
        <v>1</v>
      </c>
      <c r="P551">
        <v>2</v>
      </c>
      <c r="Q551">
        <v>615</v>
      </c>
      <c r="R551">
        <v>2009</v>
      </c>
      <c r="S551">
        <v>263000</v>
      </c>
    </row>
    <row r="552" spans="1:19" x14ac:dyDescent="0.3">
      <c r="A552">
        <v>551</v>
      </c>
      <c r="B552">
        <v>120</v>
      </c>
      <c r="C552">
        <v>4043</v>
      </c>
      <c r="D552">
        <v>6</v>
      </c>
      <c r="E552">
        <v>6</v>
      </c>
      <c r="F552">
        <v>1977</v>
      </c>
      <c r="G552">
        <v>1977</v>
      </c>
      <c r="H552">
        <v>1069</v>
      </c>
      <c r="I552">
        <v>1069</v>
      </c>
      <c r="J552">
        <v>2</v>
      </c>
      <c r="K552">
        <v>0</v>
      </c>
      <c r="L552">
        <v>2</v>
      </c>
      <c r="M552">
        <v>1</v>
      </c>
      <c r="N552">
        <v>4</v>
      </c>
      <c r="O552">
        <v>0</v>
      </c>
      <c r="P552">
        <v>2</v>
      </c>
      <c r="Q552">
        <v>440</v>
      </c>
      <c r="R552">
        <v>2008</v>
      </c>
      <c r="S552">
        <v>140000</v>
      </c>
    </row>
    <row r="553" spans="1:19" x14ac:dyDescent="0.3">
      <c r="A553">
        <v>552</v>
      </c>
      <c r="B553">
        <v>20</v>
      </c>
      <c r="C553">
        <v>6000</v>
      </c>
      <c r="D553">
        <v>5</v>
      </c>
      <c r="E553">
        <v>6</v>
      </c>
      <c r="F553">
        <v>1957</v>
      </c>
      <c r="G553">
        <v>1957</v>
      </c>
      <c r="H553">
        <v>928</v>
      </c>
      <c r="I553">
        <v>928</v>
      </c>
      <c r="J553">
        <v>1</v>
      </c>
      <c r="K553">
        <v>0</v>
      </c>
      <c r="L553">
        <v>3</v>
      </c>
      <c r="M553">
        <v>1</v>
      </c>
      <c r="N553">
        <v>5</v>
      </c>
      <c r="O553">
        <v>0</v>
      </c>
      <c r="P553">
        <v>1</v>
      </c>
      <c r="Q553">
        <v>288</v>
      </c>
      <c r="R553">
        <v>2008</v>
      </c>
      <c r="S553">
        <v>112500</v>
      </c>
    </row>
    <row r="554" spans="1:19" x14ac:dyDescent="0.3">
      <c r="A554">
        <v>553</v>
      </c>
      <c r="B554">
        <v>20</v>
      </c>
      <c r="C554">
        <v>11146</v>
      </c>
      <c r="D554">
        <v>8</v>
      </c>
      <c r="E554">
        <v>5</v>
      </c>
      <c r="F554">
        <v>2006</v>
      </c>
      <c r="G554">
        <v>2006</v>
      </c>
      <c r="H554">
        <v>1709</v>
      </c>
      <c r="I554">
        <v>1717</v>
      </c>
      <c r="J554">
        <v>2</v>
      </c>
      <c r="K554">
        <v>0</v>
      </c>
      <c r="L554">
        <v>3</v>
      </c>
      <c r="M554">
        <v>1</v>
      </c>
      <c r="N554">
        <v>7</v>
      </c>
      <c r="O554">
        <v>1</v>
      </c>
      <c r="P554">
        <v>3</v>
      </c>
      <c r="Q554">
        <v>908</v>
      </c>
      <c r="R554">
        <v>2009</v>
      </c>
      <c r="S554">
        <v>255500</v>
      </c>
    </row>
    <row r="555" spans="1:19" x14ac:dyDescent="0.3">
      <c r="A555">
        <v>554</v>
      </c>
      <c r="B555">
        <v>20</v>
      </c>
      <c r="C555">
        <v>8777</v>
      </c>
      <c r="D555">
        <v>4</v>
      </c>
      <c r="E555">
        <v>5</v>
      </c>
      <c r="F555">
        <v>1949</v>
      </c>
      <c r="G555">
        <v>2003</v>
      </c>
      <c r="H555">
        <v>0</v>
      </c>
      <c r="I555">
        <v>1126</v>
      </c>
      <c r="J555">
        <v>2</v>
      </c>
      <c r="K555">
        <v>0</v>
      </c>
      <c r="L555">
        <v>2</v>
      </c>
      <c r="M555">
        <v>1</v>
      </c>
      <c r="N555">
        <v>5</v>
      </c>
      <c r="O555">
        <v>0</v>
      </c>
      <c r="P555">
        <v>2</v>
      </c>
      <c r="Q555">
        <v>520</v>
      </c>
      <c r="R555">
        <v>2009</v>
      </c>
      <c r="S555">
        <v>108000</v>
      </c>
    </row>
    <row r="556" spans="1:19" x14ac:dyDescent="0.3">
      <c r="A556">
        <v>555</v>
      </c>
      <c r="B556">
        <v>60</v>
      </c>
      <c r="C556">
        <v>10625</v>
      </c>
      <c r="D556">
        <v>7</v>
      </c>
      <c r="E556">
        <v>5</v>
      </c>
      <c r="F556">
        <v>2003</v>
      </c>
      <c r="G556">
        <v>2004</v>
      </c>
      <c r="H556">
        <v>998</v>
      </c>
      <c r="I556">
        <v>2046</v>
      </c>
      <c r="J556">
        <v>2</v>
      </c>
      <c r="K556">
        <v>1</v>
      </c>
      <c r="L556">
        <v>3</v>
      </c>
      <c r="M556">
        <v>1</v>
      </c>
      <c r="N556">
        <v>8</v>
      </c>
      <c r="O556">
        <v>1</v>
      </c>
      <c r="P556">
        <v>3</v>
      </c>
      <c r="Q556">
        <v>871</v>
      </c>
      <c r="R556">
        <v>2008</v>
      </c>
      <c r="S556">
        <v>284000</v>
      </c>
    </row>
    <row r="557" spans="1:19" x14ac:dyDescent="0.3">
      <c r="A557">
        <v>556</v>
      </c>
      <c r="B557">
        <v>45</v>
      </c>
      <c r="C557">
        <v>6380</v>
      </c>
      <c r="D557">
        <v>5</v>
      </c>
      <c r="E557">
        <v>6</v>
      </c>
      <c r="F557">
        <v>1922</v>
      </c>
      <c r="G557">
        <v>1950</v>
      </c>
      <c r="H557">
        <v>993</v>
      </c>
      <c r="I557">
        <v>1048</v>
      </c>
      <c r="J557">
        <v>1</v>
      </c>
      <c r="K557">
        <v>0</v>
      </c>
      <c r="L557">
        <v>2</v>
      </c>
      <c r="M557">
        <v>1</v>
      </c>
      <c r="N557">
        <v>5</v>
      </c>
      <c r="O557">
        <v>1</v>
      </c>
      <c r="P557">
        <v>1</v>
      </c>
      <c r="Q557">
        <v>280</v>
      </c>
      <c r="R557">
        <v>2006</v>
      </c>
      <c r="S557">
        <v>113000</v>
      </c>
    </row>
    <row r="558" spans="1:19" x14ac:dyDescent="0.3">
      <c r="A558">
        <v>557</v>
      </c>
      <c r="B558">
        <v>20</v>
      </c>
      <c r="C558">
        <v>14850</v>
      </c>
      <c r="D558">
        <v>5</v>
      </c>
      <c r="E558">
        <v>5</v>
      </c>
      <c r="F558">
        <v>1957</v>
      </c>
      <c r="G558">
        <v>1957</v>
      </c>
      <c r="H558">
        <v>1092</v>
      </c>
      <c r="I558">
        <v>1092</v>
      </c>
      <c r="J558">
        <v>1</v>
      </c>
      <c r="K558">
        <v>0</v>
      </c>
      <c r="L558">
        <v>2</v>
      </c>
      <c r="M558">
        <v>1</v>
      </c>
      <c r="N558">
        <v>6</v>
      </c>
      <c r="O558">
        <v>1</v>
      </c>
      <c r="P558">
        <v>1</v>
      </c>
      <c r="Q558">
        <v>299</v>
      </c>
      <c r="R558">
        <v>2006</v>
      </c>
      <c r="S558">
        <v>141000</v>
      </c>
    </row>
    <row r="559" spans="1:19" x14ac:dyDescent="0.3">
      <c r="A559">
        <v>558</v>
      </c>
      <c r="B559">
        <v>50</v>
      </c>
      <c r="C559">
        <v>11040</v>
      </c>
      <c r="D559">
        <v>4</v>
      </c>
      <c r="E559">
        <v>6</v>
      </c>
      <c r="F559">
        <v>1920</v>
      </c>
      <c r="G559">
        <v>1950</v>
      </c>
      <c r="H559">
        <v>637</v>
      </c>
      <c r="I559">
        <v>1336</v>
      </c>
      <c r="J559">
        <v>1</v>
      </c>
      <c r="K559">
        <v>1</v>
      </c>
      <c r="L559">
        <v>3</v>
      </c>
      <c r="M559">
        <v>1</v>
      </c>
      <c r="N559">
        <v>7</v>
      </c>
      <c r="O559">
        <v>0</v>
      </c>
      <c r="P559">
        <v>1</v>
      </c>
      <c r="Q559">
        <v>570</v>
      </c>
      <c r="R559">
        <v>2006</v>
      </c>
      <c r="S559">
        <v>108000</v>
      </c>
    </row>
    <row r="560" spans="1:19" x14ac:dyDescent="0.3">
      <c r="A560">
        <v>559</v>
      </c>
      <c r="B560">
        <v>60</v>
      </c>
      <c r="C560">
        <v>21872</v>
      </c>
      <c r="D560">
        <v>7</v>
      </c>
      <c r="E560">
        <v>5</v>
      </c>
      <c r="F560">
        <v>1996</v>
      </c>
      <c r="G560">
        <v>1997</v>
      </c>
      <c r="H560">
        <v>729</v>
      </c>
      <c r="I560">
        <v>1446</v>
      </c>
      <c r="J560">
        <v>2</v>
      </c>
      <c r="K560">
        <v>1</v>
      </c>
      <c r="L560">
        <v>3</v>
      </c>
      <c r="M560">
        <v>1</v>
      </c>
      <c r="N560">
        <v>6</v>
      </c>
      <c r="O560">
        <v>1</v>
      </c>
      <c r="P560">
        <v>2</v>
      </c>
      <c r="Q560">
        <v>406</v>
      </c>
      <c r="R560">
        <v>2008</v>
      </c>
      <c r="S560">
        <v>175000</v>
      </c>
    </row>
    <row r="561" spans="1:19" x14ac:dyDescent="0.3">
      <c r="A561">
        <v>560</v>
      </c>
      <c r="B561">
        <v>120</v>
      </c>
      <c r="C561">
        <v>3196</v>
      </c>
      <c r="D561">
        <v>7</v>
      </c>
      <c r="E561">
        <v>5</v>
      </c>
      <c r="F561">
        <v>2003</v>
      </c>
      <c r="G561">
        <v>2004</v>
      </c>
      <c r="H561">
        <v>1374</v>
      </c>
      <c r="I561">
        <v>1557</v>
      </c>
      <c r="J561">
        <v>2</v>
      </c>
      <c r="K561">
        <v>0</v>
      </c>
      <c r="L561">
        <v>2</v>
      </c>
      <c r="M561">
        <v>1</v>
      </c>
      <c r="N561">
        <v>7</v>
      </c>
      <c r="O561">
        <v>1</v>
      </c>
      <c r="P561">
        <v>2</v>
      </c>
      <c r="Q561">
        <v>420</v>
      </c>
      <c r="R561">
        <v>2006</v>
      </c>
      <c r="S561">
        <v>234000</v>
      </c>
    </row>
    <row r="562" spans="1:19" x14ac:dyDescent="0.3">
      <c r="A562">
        <v>561</v>
      </c>
      <c r="B562">
        <v>20</v>
      </c>
      <c r="C562">
        <v>11341</v>
      </c>
      <c r="D562">
        <v>5</v>
      </c>
      <c r="E562">
        <v>6</v>
      </c>
      <c r="F562">
        <v>1957</v>
      </c>
      <c r="G562">
        <v>1996</v>
      </c>
      <c r="H562">
        <v>1392</v>
      </c>
      <c r="I562">
        <v>1392</v>
      </c>
      <c r="J562">
        <v>1</v>
      </c>
      <c r="K562">
        <v>1</v>
      </c>
      <c r="L562">
        <v>3</v>
      </c>
      <c r="M562">
        <v>1</v>
      </c>
      <c r="N562">
        <v>5</v>
      </c>
      <c r="O562">
        <v>1</v>
      </c>
      <c r="P562">
        <v>2</v>
      </c>
      <c r="Q562">
        <v>528</v>
      </c>
      <c r="R562">
        <v>2010</v>
      </c>
      <c r="S562">
        <v>121500</v>
      </c>
    </row>
    <row r="563" spans="1:19" x14ac:dyDescent="0.3">
      <c r="A563">
        <v>562</v>
      </c>
      <c r="B563">
        <v>20</v>
      </c>
      <c r="C563">
        <v>10010</v>
      </c>
      <c r="D563">
        <v>5</v>
      </c>
      <c r="E563">
        <v>5</v>
      </c>
      <c r="F563">
        <v>1974</v>
      </c>
      <c r="G563">
        <v>1975</v>
      </c>
      <c r="H563">
        <v>1389</v>
      </c>
      <c r="I563">
        <v>1389</v>
      </c>
      <c r="J563">
        <v>1</v>
      </c>
      <c r="K563">
        <v>0</v>
      </c>
      <c r="L563">
        <v>2</v>
      </c>
      <c r="M563">
        <v>1</v>
      </c>
      <c r="N563">
        <v>6</v>
      </c>
      <c r="O563">
        <v>1</v>
      </c>
      <c r="P563">
        <v>2</v>
      </c>
      <c r="Q563">
        <v>418</v>
      </c>
      <c r="R563">
        <v>2006</v>
      </c>
      <c r="S563">
        <v>170000</v>
      </c>
    </row>
    <row r="564" spans="1:19" x14ac:dyDescent="0.3">
      <c r="A564">
        <v>563</v>
      </c>
      <c r="B564">
        <v>30</v>
      </c>
      <c r="C564">
        <v>13907</v>
      </c>
      <c r="D564">
        <v>5</v>
      </c>
      <c r="E564">
        <v>6</v>
      </c>
      <c r="F564">
        <v>1940</v>
      </c>
      <c r="G564">
        <v>1969</v>
      </c>
      <c r="H564">
        <v>996</v>
      </c>
      <c r="I564">
        <v>996</v>
      </c>
      <c r="J564">
        <v>1</v>
      </c>
      <c r="K564">
        <v>0</v>
      </c>
      <c r="L564">
        <v>3</v>
      </c>
      <c r="M564">
        <v>1</v>
      </c>
      <c r="N564">
        <v>6</v>
      </c>
      <c r="O564">
        <v>1</v>
      </c>
      <c r="P564">
        <v>0</v>
      </c>
      <c r="Q564">
        <v>0</v>
      </c>
      <c r="R564">
        <v>2008</v>
      </c>
      <c r="S564">
        <v>108000</v>
      </c>
    </row>
    <row r="565" spans="1:19" x14ac:dyDescent="0.3">
      <c r="A565">
        <v>564</v>
      </c>
      <c r="B565">
        <v>50</v>
      </c>
      <c r="C565">
        <v>21780</v>
      </c>
      <c r="D565">
        <v>6</v>
      </c>
      <c r="E565">
        <v>7</v>
      </c>
      <c r="F565">
        <v>1918</v>
      </c>
      <c r="G565">
        <v>1950</v>
      </c>
      <c r="H565">
        <v>1163</v>
      </c>
      <c r="I565">
        <v>1674</v>
      </c>
      <c r="J565">
        <v>2</v>
      </c>
      <c r="K565">
        <v>0</v>
      </c>
      <c r="L565">
        <v>4</v>
      </c>
      <c r="M565">
        <v>1</v>
      </c>
      <c r="N565">
        <v>8</v>
      </c>
      <c r="O565">
        <v>1</v>
      </c>
      <c r="P565">
        <v>2</v>
      </c>
      <c r="Q565">
        <v>396</v>
      </c>
      <c r="R565">
        <v>2008</v>
      </c>
      <c r="S565">
        <v>185000</v>
      </c>
    </row>
    <row r="566" spans="1:19" x14ac:dyDescent="0.3">
      <c r="A566">
        <v>565</v>
      </c>
      <c r="B566">
        <v>60</v>
      </c>
      <c r="C566">
        <v>13346</v>
      </c>
      <c r="D566">
        <v>7</v>
      </c>
      <c r="E566">
        <v>5</v>
      </c>
      <c r="F566">
        <v>1992</v>
      </c>
      <c r="G566">
        <v>2000</v>
      </c>
      <c r="H566">
        <v>1095</v>
      </c>
      <c r="I566">
        <v>2295</v>
      </c>
      <c r="J566">
        <v>2</v>
      </c>
      <c r="K566">
        <v>1</v>
      </c>
      <c r="L566">
        <v>4</v>
      </c>
      <c r="M566">
        <v>1</v>
      </c>
      <c r="N566">
        <v>9</v>
      </c>
      <c r="O566">
        <v>1</v>
      </c>
      <c r="P566">
        <v>2</v>
      </c>
      <c r="Q566">
        <v>590</v>
      </c>
      <c r="R566">
        <v>2006</v>
      </c>
      <c r="S566">
        <v>268000</v>
      </c>
    </row>
    <row r="567" spans="1:19" x14ac:dyDescent="0.3">
      <c r="A567">
        <v>566</v>
      </c>
      <c r="B567">
        <v>70</v>
      </c>
      <c r="C567">
        <v>6858</v>
      </c>
      <c r="D567">
        <v>6</v>
      </c>
      <c r="E567">
        <v>4</v>
      </c>
      <c r="F567">
        <v>1915</v>
      </c>
      <c r="G567">
        <v>1950</v>
      </c>
      <c r="H567">
        <v>806</v>
      </c>
      <c r="I567">
        <v>1647</v>
      </c>
      <c r="J567">
        <v>1</v>
      </c>
      <c r="K567">
        <v>1</v>
      </c>
      <c r="L567">
        <v>4</v>
      </c>
      <c r="M567">
        <v>1</v>
      </c>
      <c r="N567">
        <v>6</v>
      </c>
      <c r="O567">
        <v>0</v>
      </c>
      <c r="P567">
        <v>1</v>
      </c>
      <c r="Q567">
        <v>216</v>
      </c>
      <c r="R567">
        <v>2010</v>
      </c>
      <c r="S567">
        <v>128000</v>
      </c>
    </row>
    <row r="568" spans="1:19" x14ac:dyDescent="0.3">
      <c r="A568">
        <v>567</v>
      </c>
      <c r="B568">
        <v>60</v>
      </c>
      <c r="C568">
        <v>11198</v>
      </c>
      <c r="D568">
        <v>9</v>
      </c>
      <c r="E568">
        <v>5</v>
      </c>
      <c r="F568">
        <v>2005</v>
      </c>
      <c r="G568">
        <v>2007</v>
      </c>
      <c r="H568">
        <v>1122</v>
      </c>
      <c r="I568">
        <v>2504</v>
      </c>
      <c r="J568">
        <v>2</v>
      </c>
      <c r="K568">
        <v>1</v>
      </c>
      <c r="L568">
        <v>4</v>
      </c>
      <c r="M568">
        <v>1</v>
      </c>
      <c r="N568">
        <v>11</v>
      </c>
      <c r="O568">
        <v>1</v>
      </c>
      <c r="P568">
        <v>3</v>
      </c>
      <c r="Q568">
        <v>656</v>
      </c>
      <c r="R568">
        <v>2008</v>
      </c>
      <c r="S568">
        <v>325000</v>
      </c>
    </row>
    <row r="569" spans="1:19" x14ac:dyDescent="0.3">
      <c r="A569">
        <v>568</v>
      </c>
      <c r="B569">
        <v>20</v>
      </c>
      <c r="C569">
        <v>10171</v>
      </c>
      <c r="D569">
        <v>7</v>
      </c>
      <c r="E569">
        <v>5</v>
      </c>
      <c r="F569">
        <v>2004</v>
      </c>
      <c r="G569">
        <v>2004</v>
      </c>
      <c r="H569">
        <v>1517</v>
      </c>
      <c r="I569">
        <v>1535</v>
      </c>
      <c r="J569">
        <v>2</v>
      </c>
      <c r="K569">
        <v>0</v>
      </c>
      <c r="L569">
        <v>3</v>
      </c>
      <c r="M569">
        <v>1</v>
      </c>
      <c r="N569">
        <v>7</v>
      </c>
      <c r="O569">
        <v>0</v>
      </c>
      <c r="P569">
        <v>2</v>
      </c>
      <c r="Q569">
        <v>532</v>
      </c>
      <c r="R569">
        <v>2010</v>
      </c>
      <c r="S569">
        <v>214000</v>
      </c>
    </row>
    <row r="570" spans="1:19" x14ac:dyDescent="0.3">
      <c r="A570">
        <v>569</v>
      </c>
      <c r="B570">
        <v>50</v>
      </c>
      <c r="C570">
        <v>12327</v>
      </c>
      <c r="D570">
        <v>8</v>
      </c>
      <c r="E570">
        <v>8</v>
      </c>
      <c r="F570">
        <v>1983</v>
      </c>
      <c r="G570">
        <v>2009</v>
      </c>
      <c r="H570">
        <v>1496</v>
      </c>
      <c r="I570">
        <v>2132</v>
      </c>
      <c r="J570">
        <v>1</v>
      </c>
      <c r="K570">
        <v>1</v>
      </c>
      <c r="L570">
        <v>1</v>
      </c>
      <c r="M570">
        <v>1</v>
      </c>
      <c r="N570">
        <v>5</v>
      </c>
      <c r="O570">
        <v>1</v>
      </c>
      <c r="P570">
        <v>2</v>
      </c>
      <c r="Q570">
        <v>612</v>
      </c>
      <c r="R570">
        <v>2009</v>
      </c>
      <c r="S570">
        <v>316600</v>
      </c>
    </row>
    <row r="571" spans="1:19" x14ac:dyDescent="0.3">
      <c r="A571">
        <v>570</v>
      </c>
      <c r="B571">
        <v>90</v>
      </c>
      <c r="C571">
        <v>7032</v>
      </c>
      <c r="D571">
        <v>5</v>
      </c>
      <c r="E571">
        <v>5</v>
      </c>
      <c r="F571">
        <v>1979</v>
      </c>
      <c r="G571">
        <v>1979</v>
      </c>
      <c r="H571">
        <v>943</v>
      </c>
      <c r="I571">
        <v>943</v>
      </c>
      <c r="J571">
        <v>1</v>
      </c>
      <c r="K571">
        <v>0</v>
      </c>
      <c r="L571">
        <v>2</v>
      </c>
      <c r="M571">
        <v>1</v>
      </c>
      <c r="N571">
        <v>4</v>
      </c>
      <c r="O571">
        <v>2</v>
      </c>
      <c r="P571">
        <v>2</v>
      </c>
      <c r="Q571">
        <v>600</v>
      </c>
      <c r="R571">
        <v>2006</v>
      </c>
      <c r="S571">
        <v>135960</v>
      </c>
    </row>
    <row r="572" spans="1:19" x14ac:dyDescent="0.3">
      <c r="A572">
        <v>571</v>
      </c>
      <c r="B572">
        <v>90</v>
      </c>
      <c r="C572">
        <v>13101</v>
      </c>
      <c r="D572">
        <v>5</v>
      </c>
      <c r="E572">
        <v>5</v>
      </c>
      <c r="F572">
        <v>1965</v>
      </c>
      <c r="G572">
        <v>1965</v>
      </c>
      <c r="H572">
        <v>1728</v>
      </c>
      <c r="I572">
        <v>1728</v>
      </c>
      <c r="J572">
        <v>2</v>
      </c>
      <c r="K572">
        <v>0</v>
      </c>
      <c r="L572">
        <v>6</v>
      </c>
      <c r="M572">
        <v>2</v>
      </c>
      <c r="N572">
        <v>10</v>
      </c>
      <c r="O572">
        <v>0</v>
      </c>
      <c r="P572">
        <v>2</v>
      </c>
      <c r="Q572">
        <v>576</v>
      </c>
      <c r="R572">
        <v>2008</v>
      </c>
      <c r="S572">
        <v>142600</v>
      </c>
    </row>
    <row r="573" spans="1:19" x14ac:dyDescent="0.3">
      <c r="A573">
        <v>572</v>
      </c>
      <c r="B573">
        <v>20</v>
      </c>
      <c r="C573">
        <v>7332</v>
      </c>
      <c r="D573">
        <v>6</v>
      </c>
      <c r="E573">
        <v>6</v>
      </c>
      <c r="F573">
        <v>1959</v>
      </c>
      <c r="G573">
        <v>1959</v>
      </c>
      <c r="H573">
        <v>864</v>
      </c>
      <c r="I573">
        <v>864</v>
      </c>
      <c r="J573">
        <v>1</v>
      </c>
      <c r="K573">
        <v>0</v>
      </c>
      <c r="L573">
        <v>2</v>
      </c>
      <c r="M573">
        <v>1</v>
      </c>
      <c r="N573">
        <v>4</v>
      </c>
      <c r="O573">
        <v>0</v>
      </c>
      <c r="P573">
        <v>1</v>
      </c>
      <c r="Q573">
        <v>288</v>
      </c>
      <c r="R573">
        <v>2006</v>
      </c>
      <c r="S573">
        <v>120000</v>
      </c>
    </row>
    <row r="574" spans="1:19" x14ac:dyDescent="0.3">
      <c r="A574">
        <v>573</v>
      </c>
      <c r="B574">
        <v>60</v>
      </c>
      <c r="C574">
        <v>13159</v>
      </c>
      <c r="D574">
        <v>7</v>
      </c>
      <c r="E574">
        <v>5</v>
      </c>
      <c r="F574">
        <v>2009</v>
      </c>
      <c r="G574">
        <v>2009</v>
      </c>
      <c r="H574">
        <v>846</v>
      </c>
      <c r="I574">
        <v>1692</v>
      </c>
      <c r="J574">
        <v>2</v>
      </c>
      <c r="K574">
        <v>1</v>
      </c>
      <c r="L574">
        <v>3</v>
      </c>
      <c r="M574">
        <v>1</v>
      </c>
      <c r="N574">
        <v>6</v>
      </c>
      <c r="O574">
        <v>0</v>
      </c>
      <c r="P574">
        <v>2</v>
      </c>
      <c r="Q574">
        <v>650</v>
      </c>
      <c r="R574">
        <v>2009</v>
      </c>
      <c r="S574">
        <v>224500</v>
      </c>
    </row>
    <row r="575" spans="1:19" x14ac:dyDescent="0.3">
      <c r="A575">
        <v>574</v>
      </c>
      <c r="B575">
        <v>80</v>
      </c>
      <c r="C575">
        <v>9967</v>
      </c>
      <c r="D575">
        <v>7</v>
      </c>
      <c r="E575">
        <v>5</v>
      </c>
      <c r="F575">
        <v>2000</v>
      </c>
      <c r="G575">
        <v>2000</v>
      </c>
      <c r="H575">
        <v>384</v>
      </c>
      <c r="I575">
        <v>1430</v>
      </c>
      <c r="J575">
        <v>2</v>
      </c>
      <c r="K575">
        <v>1</v>
      </c>
      <c r="L575">
        <v>3</v>
      </c>
      <c r="M575">
        <v>1</v>
      </c>
      <c r="N575">
        <v>8</v>
      </c>
      <c r="O575">
        <v>1</v>
      </c>
      <c r="P575">
        <v>2</v>
      </c>
      <c r="Q575">
        <v>400</v>
      </c>
      <c r="R575">
        <v>2007</v>
      </c>
      <c r="S575">
        <v>170000</v>
      </c>
    </row>
    <row r="576" spans="1:19" x14ac:dyDescent="0.3">
      <c r="A576">
        <v>575</v>
      </c>
      <c r="B576">
        <v>80</v>
      </c>
      <c r="C576">
        <v>10500</v>
      </c>
      <c r="D576">
        <v>5</v>
      </c>
      <c r="E576">
        <v>7</v>
      </c>
      <c r="F576">
        <v>1971</v>
      </c>
      <c r="G576">
        <v>2005</v>
      </c>
      <c r="H576">
        <v>372</v>
      </c>
      <c r="I576">
        <v>1109</v>
      </c>
      <c r="J576">
        <v>1</v>
      </c>
      <c r="K576">
        <v>0</v>
      </c>
      <c r="L576">
        <v>3</v>
      </c>
      <c r="M576">
        <v>1</v>
      </c>
      <c r="N576">
        <v>5</v>
      </c>
      <c r="O576">
        <v>0</v>
      </c>
      <c r="P576">
        <v>1</v>
      </c>
      <c r="Q576">
        <v>288</v>
      </c>
      <c r="R576">
        <v>2007</v>
      </c>
      <c r="S576">
        <v>139000</v>
      </c>
    </row>
    <row r="577" spans="1:19" x14ac:dyDescent="0.3">
      <c r="A577">
        <v>576</v>
      </c>
      <c r="B577">
        <v>50</v>
      </c>
      <c r="C577">
        <v>8480</v>
      </c>
      <c r="D577">
        <v>5</v>
      </c>
      <c r="E577">
        <v>5</v>
      </c>
      <c r="F577">
        <v>1947</v>
      </c>
      <c r="G577">
        <v>1950</v>
      </c>
      <c r="H577">
        <v>832</v>
      </c>
      <c r="I577">
        <v>1216</v>
      </c>
      <c r="J577">
        <v>1</v>
      </c>
      <c r="K577">
        <v>0</v>
      </c>
      <c r="L577">
        <v>2</v>
      </c>
      <c r="M577">
        <v>1</v>
      </c>
      <c r="N577">
        <v>6</v>
      </c>
      <c r="O577">
        <v>0</v>
      </c>
      <c r="P577">
        <v>1</v>
      </c>
      <c r="Q577">
        <v>336</v>
      </c>
      <c r="R577">
        <v>2008</v>
      </c>
      <c r="S577">
        <v>118500</v>
      </c>
    </row>
    <row r="578" spans="1:19" x14ac:dyDescent="0.3">
      <c r="A578">
        <v>577</v>
      </c>
      <c r="B578">
        <v>50</v>
      </c>
      <c r="C578">
        <v>6292</v>
      </c>
      <c r="D578">
        <v>7</v>
      </c>
      <c r="E578">
        <v>7</v>
      </c>
      <c r="F578">
        <v>1928</v>
      </c>
      <c r="G578">
        <v>1950</v>
      </c>
      <c r="H578">
        <v>861</v>
      </c>
      <c r="I578">
        <v>1477</v>
      </c>
      <c r="J578">
        <v>2</v>
      </c>
      <c r="K578">
        <v>0</v>
      </c>
      <c r="L578">
        <v>3</v>
      </c>
      <c r="M578">
        <v>1</v>
      </c>
      <c r="N578">
        <v>6</v>
      </c>
      <c r="O578">
        <v>1</v>
      </c>
      <c r="P578">
        <v>1</v>
      </c>
      <c r="Q578">
        <v>216</v>
      </c>
      <c r="R578">
        <v>2009</v>
      </c>
      <c r="S578">
        <v>145000</v>
      </c>
    </row>
    <row r="579" spans="1:19" x14ac:dyDescent="0.3">
      <c r="A579">
        <v>578</v>
      </c>
      <c r="B579">
        <v>80</v>
      </c>
      <c r="C579">
        <v>11777</v>
      </c>
      <c r="D579">
        <v>5</v>
      </c>
      <c r="E579">
        <v>6</v>
      </c>
      <c r="F579">
        <v>1966</v>
      </c>
      <c r="G579">
        <v>1966</v>
      </c>
      <c r="H579">
        <v>1164</v>
      </c>
      <c r="I579">
        <v>1320</v>
      </c>
      <c r="J579">
        <v>1</v>
      </c>
      <c r="K579">
        <v>0</v>
      </c>
      <c r="L579">
        <v>3</v>
      </c>
      <c r="M579">
        <v>1</v>
      </c>
      <c r="N579">
        <v>6</v>
      </c>
      <c r="O579">
        <v>2</v>
      </c>
      <c r="P579">
        <v>2</v>
      </c>
      <c r="Q579">
        <v>564</v>
      </c>
      <c r="R579">
        <v>2006</v>
      </c>
      <c r="S579">
        <v>164500</v>
      </c>
    </row>
    <row r="580" spans="1:19" x14ac:dyDescent="0.3">
      <c r="A580">
        <v>579</v>
      </c>
      <c r="B580">
        <v>160</v>
      </c>
      <c r="C580">
        <v>3604</v>
      </c>
      <c r="D580">
        <v>7</v>
      </c>
      <c r="E580">
        <v>5</v>
      </c>
      <c r="F580">
        <v>2007</v>
      </c>
      <c r="G580">
        <v>2007</v>
      </c>
      <c r="H580">
        <v>689</v>
      </c>
      <c r="I580">
        <v>1392</v>
      </c>
      <c r="J580">
        <v>2</v>
      </c>
      <c r="K580">
        <v>0</v>
      </c>
      <c r="L580">
        <v>2</v>
      </c>
      <c r="M580">
        <v>1</v>
      </c>
      <c r="N580">
        <v>5</v>
      </c>
      <c r="O580">
        <v>0</v>
      </c>
      <c r="P580">
        <v>2</v>
      </c>
      <c r="Q580">
        <v>540</v>
      </c>
      <c r="R580">
        <v>2008</v>
      </c>
      <c r="S580">
        <v>146000</v>
      </c>
    </row>
    <row r="581" spans="1:19" x14ac:dyDescent="0.3">
      <c r="A581">
        <v>580</v>
      </c>
      <c r="B581">
        <v>50</v>
      </c>
      <c r="C581">
        <v>12150</v>
      </c>
      <c r="D581">
        <v>5</v>
      </c>
      <c r="E581">
        <v>5</v>
      </c>
      <c r="F581">
        <v>1954</v>
      </c>
      <c r="G581">
        <v>1954</v>
      </c>
      <c r="H581">
        <v>1050</v>
      </c>
      <c r="I581">
        <v>1795</v>
      </c>
      <c r="J581">
        <v>2</v>
      </c>
      <c r="K581">
        <v>0</v>
      </c>
      <c r="L581">
        <v>4</v>
      </c>
      <c r="M581">
        <v>1</v>
      </c>
      <c r="N581">
        <v>7</v>
      </c>
      <c r="O581">
        <v>0</v>
      </c>
      <c r="P581">
        <v>1</v>
      </c>
      <c r="Q581">
        <v>352</v>
      </c>
      <c r="R581">
        <v>2008</v>
      </c>
      <c r="S581">
        <v>131500</v>
      </c>
    </row>
    <row r="582" spans="1:19" x14ac:dyDescent="0.3">
      <c r="A582">
        <v>581</v>
      </c>
      <c r="B582">
        <v>20</v>
      </c>
      <c r="C582">
        <v>14585</v>
      </c>
      <c r="D582">
        <v>6</v>
      </c>
      <c r="E582">
        <v>6</v>
      </c>
      <c r="F582">
        <v>1960</v>
      </c>
      <c r="G582">
        <v>1987</v>
      </c>
      <c r="H582">
        <v>1144</v>
      </c>
      <c r="I582">
        <v>1429</v>
      </c>
      <c r="J582">
        <v>1</v>
      </c>
      <c r="K582">
        <v>0</v>
      </c>
      <c r="L582">
        <v>3</v>
      </c>
      <c r="M582">
        <v>1</v>
      </c>
      <c r="N582">
        <v>7</v>
      </c>
      <c r="O582">
        <v>2</v>
      </c>
      <c r="P582">
        <v>2</v>
      </c>
      <c r="Q582">
        <v>572</v>
      </c>
      <c r="R582">
        <v>2007</v>
      </c>
      <c r="S582">
        <v>181900</v>
      </c>
    </row>
    <row r="583" spans="1:19" x14ac:dyDescent="0.3">
      <c r="A583">
        <v>582</v>
      </c>
      <c r="B583">
        <v>20</v>
      </c>
      <c r="C583">
        <v>12704</v>
      </c>
      <c r="D583">
        <v>8</v>
      </c>
      <c r="E583">
        <v>5</v>
      </c>
      <c r="F583">
        <v>2008</v>
      </c>
      <c r="G583">
        <v>2009</v>
      </c>
      <c r="H583">
        <v>2042</v>
      </c>
      <c r="I583">
        <v>2042</v>
      </c>
      <c r="J583">
        <v>2</v>
      </c>
      <c r="K583">
        <v>1</v>
      </c>
      <c r="L583">
        <v>3</v>
      </c>
      <c r="M583">
        <v>1</v>
      </c>
      <c r="N583">
        <v>8</v>
      </c>
      <c r="O583">
        <v>1</v>
      </c>
      <c r="P583">
        <v>3</v>
      </c>
      <c r="Q583">
        <v>1390</v>
      </c>
      <c r="R583">
        <v>2009</v>
      </c>
      <c r="S583">
        <v>253293</v>
      </c>
    </row>
    <row r="584" spans="1:19" x14ac:dyDescent="0.3">
      <c r="A584">
        <v>583</v>
      </c>
      <c r="B584">
        <v>90</v>
      </c>
      <c r="C584">
        <v>11841</v>
      </c>
      <c r="D584">
        <v>6</v>
      </c>
      <c r="E584">
        <v>5</v>
      </c>
      <c r="F584">
        <v>1990</v>
      </c>
      <c r="G584">
        <v>1990</v>
      </c>
      <c r="H584">
        <v>816</v>
      </c>
      <c r="I584">
        <v>816</v>
      </c>
      <c r="J584">
        <v>1</v>
      </c>
      <c r="K584">
        <v>0</v>
      </c>
      <c r="L584">
        <v>3</v>
      </c>
      <c r="M584">
        <v>1</v>
      </c>
      <c r="N584">
        <v>5</v>
      </c>
      <c r="O584">
        <v>0</v>
      </c>
      <c r="P584">
        <v>0</v>
      </c>
      <c r="Q584">
        <v>0</v>
      </c>
      <c r="R584">
        <v>2007</v>
      </c>
      <c r="S584">
        <v>118500</v>
      </c>
    </row>
    <row r="585" spans="1:19" x14ac:dyDescent="0.3">
      <c r="A585">
        <v>584</v>
      </c>
      <c r="B585">
        <v>75</v>
      </c>
      <c r="C585">
        <v>13500</v>
      </c>
      <c r="D585">
        <v>10</v>
      </c>
      <c r="E585">
        <v>9</v>
      </c>
      <c r="F585">
        <v>1893</v>
      </c>
      <c r="G585">
        <v>2000</v>
      </c>
      <c r="H585">
        <v>1237</v>
      </c>
      <c r="I585">
        <v>2775</v>
      </c>
      <c r="J585">
        <v>3</v>
      </c>
      <c r="K585">
        <v>1</v>
      </c>
      <c r="L585">
        <v>3</v>
      </c>
      <c r="M585">
        <v>1</v>
      </c>
      <c r="N585">
        <v>9</v>
      </c>
      <c r="O585">
        <v>1</v>
      </c>
      <c r="P585">
        <v>2</v>
      </c>
      <c r="Q585">
        <v>880</v>
      </c>
      <c r="R585">
        <v>2008</v>
      </c>
      <c r="S585">
        <v>325000</v>
      </c>
    </row>
    <row r="586" spans="1:19" x14ac:dyDescent="0.3">
      <c r="A586">
        <v>585</v>
      </c>
      <c r="B586">
        <v>50</v>
      </c>
      <c r="C586">
        <v>6120</v>
      </c>
      <c r="D586">
        <v>4</v>
      </c>
      <c r="E586">
        <v>7</v>
      </c>
      <c r="F586">
        <v>1935</v>
      </c>
      <c r="G586">
        <v>1995</v>
      </c>
      <c r="H586">
        <v>884</v>
      </c>
      <c r="I586">
        <v>1573</v>
      </c>
      <c r="J586">
        <v>1</v>
      </c>
      <c r="K586">
        <v>0</v>
      </c>
      <c r="L586">
        <v>3</v>
      </c>
      <c r="M586">
        <v>1</v>
      </c>
      <c r="N586">
        <v>6</v>
      </c>
      <c r="O586">
        <v>0</v>
      </c>
      <c r="P586">
        <v>1</v>
      </c>
      <c r="Q586">
        <v>240</v>
      </c>
      <c r="R586">
        <v>2009</v>
      </c>
      <c r="S586">
        <v>133000</v>
      </c>
    </row>
    <row r="587" spans="1:19" x14ac:dyDescent="0.3">
      <c r="A587">
        <v>586</v>
      </c>
      <c r="B587">
        <v>20</v>
      </c>
      <c r="C587">
        <v>11443</v>
      </c>
      <c r="D587">
        <v>8</v>
      </c>
      <c r="E587">
        <v>5</v>
      </c>
      <c r="F587">
        <v>2005</v>
      </c>
      <c r="G587">
        <v>2006</v>
      </c>
      <c r="H587">
        <v>1868</v>
      </c>
      <c r="I587">
        <v>2028</v>
      </c>
      <c r="J587">
        <v>2</v>
      </c>
      <c r="K587">
        <v>0</v>
      </c>
      <c r="L587">
        <v>2</v>
      </c>
      <c r="M587">
        <v>1</v>
      </c>
      <c r="N587">
        <v>7</v>
      </c>
      <c r="O587">
        <v>2</v>
      </c>
      <c r="P587">
        <v>3</v>
      </c>
      <c r="Q587">
        <v>880</v>
      </c>
      <c r="R587">
        <v>2006</v>
      </c>
      <c r="S587">
        <v>369900</v>
      </c>
    </row>
    <row r="588" spans="1:19" x14ac:dyDescent="0.3">
      <c r="A588">
        <v>587</v>
      </c>
      <c r="B588">
        <v>30</v>
      </c>
      <c r="C588">
        <v>10267</v>
      </c>
      <c r="D588">
        <v>6</v>
      </c>
      <c r="E588">
        <v>7</v>
      </c>
      <c r="F588">
        <v>1918</v>
      </c>
      <c r="G588">
        <v>2000</v>
      </c>
      <c r="H588">
        <v>816</v>
      </c>
      <c r="I588">
        <v>838</v>
      </c>
      <c r="J588">
        <v>1</v>
      </c>
      <c r="K588">
        <v>0</v>
      </c>
      <c r="L588">
        <v>2</v>
      </c>
      <c r="M588">
        <v>1</v>
      </c>
      <c r="N588">
        <v>5</v>
      </c>
      <c r="O588">
        <v>0</v>
      </c>
      <c r="P588">
        <v>1</v>
      </c>
      <c r="Q588">
        <v>275</v>
      </c>
      <c r="R588">
        <v>2008</v>
      </c>
      <c r="S588">
        <v>130000</v>
      </c>
    </row>
    <row r="589" spans="1:19" x14ac:dyDescent="0.3">
      <c r="A589">
        <v>588</v>
      </c>
      <c r="B589">
        <v>85</v>
      </c>
      <c r="C589">
        <v>8740</v>
      </c>
      <c r="D589">
        <v>5</v>
      </c>
      <c r="E589">
        <v>6</v>
      </c>
      <c r="F589">
        <v>1982</v>
      </c>
      <c r="G589">
        <v>1982</v>
      </c>
      <c r="H589">
        <v>840</v>
      </c>
      <c r="I589">
        <v>860</v>
      </c>
      <c r="J589">
        <v>1</v>
      </c>
      <c r="K589">
        <v>0</v>
      </c>
      <c r="L589">
        <v>2</v>
      </c>
      <c r="M589">
        <v>1</v>
      </c>
      <c r="N589">
        <v>4</v>
      </c>
      <c r="O589">
        <v>0</v>
      </c>
      <c r="P589">
        <v>2</v>
      </c>
      <c r="Q589">
        <v>528</v>
      </c>
      <c r="R589">
        <v>2009</v>
      </c>
      <c r="S589">
        <v>137000</v>
      </c>
    </row>
    <row r="590" spans="1:19" x14ac:dyDescent="0.3">
      <c r="A590">
        <v>589</v>
      </c>
      <c r="B590">
        <v>20</v>
      </c>
      <c r="C590">
        <v>25095</v>
      </c>
      <c r="D590">
        <v>5</v>
      </c>
      <c r="E590">
        <v>8</v>
      </c>
      <c r="F590">
        <v>1968</v>
      </c>
      <c r="G590">
        <v>2003</v>
      </c>
      <c r="H590">
        <v>1437</v>
      </c>
      <c r="I590">
        <v>1473</v>
      </c>
      <c r="J590">
        <v>1</v>
      </c>
      <c r="K590">
        <v>0</v>
      </c>
      <c r="L590">
        <v>1</v>
      </c>
      <c r="M590">
        <v>1</v>
      </c>
      <c r="N590">
        <v>5</v>
      </c>
      <c r="O590">
        <v>2</v>
      </c>
      <c r="P590">
        <v>1</v>
      </c>
      <c r="Q590">
        <v>452</v>
      </c>
      <c r="R590">
        <v>2009</v>
      </c>
      <c r="S590">
        <v>143000</v>
      </c>
    </row>
    <row r="591" spans="1:19" x14ac:dyDescent="0.3">
      <c r="A591">
        <v>590</v>
      </c>
      <c r="B591">
        <v>40</v>
      </c>
      <c r="C591">
        <v>9100</v>
      </c>
      <c r="D591">
        <v>5</v>
      </c>
      <c r="E591">
        <v>6</v>
      </c>
      <c r="F591">
        <v>1930</v>
      </c>
      <c r="G591">
        <v>1960</v>
      </c>
      <c r="H591">
        <v>742</v>
      </c>
      <c r="I591">
        <v>935</v>
      </c>
      <c r="J591">
        <v>1</v>
      </c>
      <c r="K591">
        <v>0</v>
      </c>
      <c r="L591">
        <v>2</v>
      </c>
      <c r="M591">
        <v>1</v>
      </c>
      <c r="N591">
        <v>4</v>
      </c>
      <c r="O591">
        <v>0</v>
      </c>
      <c r="P591">
        <v>1</v>
      </c>
      <c r="Q591">
        <v>308</v>
      </c>
      <c r="R591">
        <v>2008</v>
      </c>
      <c r="S591">
        <v>79500</v>
      </c>
    </row>
    <row r="592" spans="1:19" x14ac:dyDescent="0.3">
      <c r="A592">
        <v>591</v>
      </c>
      <c r="B592">
        <v>60</v>
      </c>
      <c r="C592">
        <v>8320</v>
      </c>
      <c r="D592">
        <v>7</v>
      </c>
      <c r="E592">
        <v>5</v>
      </c>
      <c r="F592">
        <v>2004</v>
      </c>
      <c r="G592">
        <v>2004</v>
      </c>
      <c r="H592">
        <v>770</v>
      </c>
      <c r="I592">
        <v>1582</v>
      </c>
      <c r="J592">
        <v>2</v>
      </c>
      <c r="K592">
        <v>1</v>
      </c>
      <c r="L592">
        <v>3</v>
      </c>
      <c r="M592">
        <v>1</v>
      </c>
      <c r="N592">
        <v>6</v>
      </c>
      <c r="O592">
        <v>0</v>
      </c>
      <c r="P592">
        <v>2</v>
      </c>
      <c r="Q592">
        <v>520</v>
      </c>
      <c r="R592">
        <v>2008</v>
      </c>
      <c r="S592">
        <v>185900</v>
      </c>
    </row>
    <row r="593" spans="1:19" x14ac:dyDescent="0.3">
      <c r="A593">
        <v>592</v>
      </c>
      <c r="B593">
        <v>60</v>
      </c>
      <c r="C593">
        <v>13478</v>
      </c>
      <c r="D593">
        <v>10</v>
      </c>
      <c r="E593">
        <v>5</v>
      </c>
      <c r="F593">
        <v>2008</v>
      </c>
      <c r="G593">
        <v>2008</v>
      </c>
      <c r="H593">
        <v>1722</v>
      </c>
      <c r="I593">
        <v>2296</v>
      </c>
      <c r="J593">
        <v>2</v>
      </c>
      <c r="K593">
        <v>1</v>
      </c>
      <c r="L593">
        <v>3</v>
      </c>
      <c r="M593">
        <v>1</v>
      </c>
      <c r="N593">
        <v>10</v>
      </c>
      <c r="O593">
        <v>1</v>
      </c>
      <c r="P593">
        <v>3</v>
      </c>
      <c r="Q593">
        <v>842</v>
      </c>
      <c r="R593">
        <v>2009</v>
      </c>
      <c r="S593">
        <v>451950</v>
      </c>
    </row>
    <row r="594" spans="1:19" x14ac:dyDescent="0.3">
      <c r="A594">
        <v>593</v>
      </c>
      <c r="B594">
        <v>20</v>
      </c>
      <c r="C594">
        <v>6600</v>
      </c>
      <c r="D594">
        <v>5</v>
      </c>
      <c r="E594">
        <v>8</v>
      </c>
      <c r="F594">
        <v>1982</v>
      </c>
      <c r="G594">
        <v>2003</v>
      </c>
      <c r="H594">
        <v>816</v>
      </c>
      <c r="I594">
        <v>816</v>
      </c>
      <c r="J594">
        <v>1</v>
      </c>
      <c r="K594">
        <v>0</v>
      </c>
      <c r="L594">
        <v>2</v>
      </c>
      <c r="M594">
        <v>1</v>
      </c>
      <c r="N594">
        <v>4</v>
      </c>
      <c r="O594">
        <v>0</v>
      </c>
      <c r="P594">
        <v>2</v>
      </c>
      <c r="Q594">
        <v>816</v>
      </c>
      <c r="R594">
        <v>2008</v>
      </c>
      <c r="S594">
        <v>138000</v>
      </c>
    </row>
    <row r="595" spans="1:19" x14ac:dyDescent="0.3">
      <c r="A595">
        <v>594</v>
      </c>
      <c r="B595">
        <v>120</v>
      </c>
      <c r="C595">
        <v>4435</v>
      </c>
      <c r="D595">
        <v>6</v>
      </c>
      <c r="E595">
        <v>5</v>
      </c>
      <c r="F595">
        <v>2003</v>
      </c>
      <c r="G595">
        <v>2003</v>
      </c>
      <c r="H595">
        <v>848</v>
      </c>
      <c r="I595">
        <v>848</v>
      </c>
      <c r="J595">
        <v>1</v>
      </c>
      <c r="K595">
        <v>0</v>
      </c>
      <c r="L595">
        <v>1</v>
      </c>
      <c r="M595">
        <v>1</v>
      </c>
      <c r="N595">
        <v>4</v>
      </c>
      <c r="O595">
        <v>0</v>
      </c>
      <c r="P595">
        <v>2</v>
      </c>
      <c r="Q595">
        <v>420</v>
      </c>
      <c r="R595">
        <v>2009</v>
      </c>
      <c r="S595">
        <v>140000</v>
      </c>
    </row>
    <row r="596" spans="1:19" x14ac:dyDescent="0.3">
      <c r="A596">
        <v>595</v>
      </c>
      <c r="B596">
        <v>20</v>
      </c>
      <c r="C596">
        <v>7990</v>
      </c>
      <c r="D596">
        <v>5</v>
      </c>
      <c r="E596">
        <v>6</v>
      </c>
      <c r="F596">
        <v>1975</v>
      </c>
      <c r="G596">
        <v>1975</v>
      </c>
      <c r="H596">
        <v>924</v>
      </c>
      <c r="I596">
        <v>924</v>
      </c>
      <c r="J596">
        <v>1</v>
      </c>
      <c r="K596">
        <v>0</v>
      </c>
      <c r="L596">
        <v>3</v>
      </c>
      <c r="M596">
        <v>1</v>
      </c>
      <c r="N596">
        <v>5</v>
      </c>
      <c r="O596">
        <v>0</v>
      </c>
      <c r="P596">
        <v>1</v>
      </c>
      <c r="Q596">
        <v>280</v>
      </c>
      <c r="R596">
        <v>2008</v>
      </c>
      <c r="S596">
        <v>110000</v>
      </c>
    </row>
    <row r="597" spans="1:19" x14ac:dyDescent="0.3">
      <c r="A597">
        <v>596</v>
      </c>
      <c r="B597">
        <v>20</v>
      </c>
      <c r="C597">
        <v>11302</v>
      </c>
      <c r="D597">
        <v>8</v>
      </c>
      <c r="E597">
        <v>5</v>
      </c>
      <c r="F597">
        <v>2005</v>
      </c>
      <c r="G597">
        <v>2006</v>
      </c>
      <c r="H597">
        <v>1814</v>
      </c>
      <c r="I597">
        <v>1826</v>
      </c>
      <c r="J597">
        <v>2</v>
      </c>
      <c r="K597">
        <v>0</v>
      </c>
      <c r="L597">
        <v>3</v>
      </c>
      <c r="M597">
        <v>1</v>
      </c>
      <c r="N597">
        <v>7</v>
      </c>
      <c r="O597">
        <v>1</v>
      </c>
      <c r="P597">
        <v>3</v>
      </c>
      <c r="Q597">
        <v>758</v>
      </c>
      <c r="R597">
        <v>2006</v>
      </c>
      <c r="S597">
        <v>319000</v>
      </c>
    </row>
    <row r="598" spans="1:19" x14ac:dyDescent="0.3">
      <c r="A598">
        <v>597</v>
      </c>
      <c r="B598">
        <v>70</v>
      </c>
      <c r="C598">
        <v>3600</v>
      </c>
      <c r="D598">
        <v>6</v>
      </c>
      <c r="E598">
        <v>7</v>
      </c>
      <c r="F598">
        <v>1910</v>
      </c>
      <c r="G598">
        <v>1993</v>
      </c>
      <c r="H598">
        <v>684</v>
      </c>
      <c r="I598">
        <v>1368</v>
      </c>
      <c r="J598">
        <v>1</v>
      </c>
      <c r="K598">
        <v>0</v>
      </c>
      <c r="L598">
        <v>3</v>
      </c>
      <c r="M598">
        <v>1</v>
      </c>
      <c r="N598">
        <v>7</v>
      </c>
      <c r="O598">
        <v>0</v>
      </c>
      <c r="P598">
        <v>1</v>
      </c>
      <c r="Q598">
        <v>216</v>
      </c>
      <c r="R598">
        <v>2006</v>
      </c>
      <c r="S598">
        <v>114504</v>
      </c>
    </row>
    <row r="599" spans="1:19" x14ac:dyDescent="0.3">
      <c r="A599">
        <v>598</v>
      </c>
      <c r="B599">
        <v>120</v>
      </c>
      <c r="C599">
        <v>3922</v>
      </c>
      <c r="D599">
        <v>7</v>
      </c>
      <c r="E599">
        <v>5</v>
      </c>
      <c r="F599">
        <v>2006</v>
      </c>
      <c r="G599">
        <v>2007</v>
      </c>
      <c r="H599">
        <v>1258</v>
      </c>
      <c r="I599">
        <v>1402</v>
      </c>
      <c r="J599">
        <v>0</v>
      </c>
      <c r="K599">
        <v>2</v>
      </c>
      <c r="L599">
        <v>2</v>
      </c>
      <c r="M599">
        <v>1</v>
      </c>
      <c r="N599">
        <v>7</v>
      </c>
      <c r="O599">
        <v>1</v>
      </c>
      <c r="P599">
        <v>3</v>
      </c>
      <c r="Q599">
        <v>648</v>
      </c>
      <c r="R599">
        <v>2007</v>
      </c>
      <c r="S599">
        <v>194201</v>
      </c>
    </row>
    <row r="600" spans="1:19" x14ac:dyDescent="0.3">
      <c r="A600">
        <v>599</v>
      </c>
      <c r="B600">
        <v>20</v>
      </c>
      <c r="C600">
        <v>12984</v>
      </c>
      <c r="D600">
        <v>5</v>
      </c>
      <c r="E600">
        <v>6</v>
      </c>
      <c r="F600">
        <v>1977</v>
      </c>
      <c r="G600">
        <v>1977</v>
      </c>
      <c r="H600">
        <v>1430</v>
      </c>
      <c r="I600">
        <v>1647</v>
      </c>
      <c r="J600">
        <v>2</v>
      </c>
      <c r="K600">
        <v>0</v>
      </c>
      <c r="L600">
        <v>3</v>
      </c>
      <c r="M600">
        <v>1</v>
      </c>
      <c r="N600">
        <v>7</v>
      </c>
      <c r="O600">
        <v>1</v>
      </c>
      <c r="P600">
        <v>2</v>
      </c>
      <c r="Q600">
        <v>621</v>
      </c>
      <c r="R600">
        <v>2006</v>
      </c>
      <c r="S600">
        <v>217500</v>
      </c>
    </row>
    <row r="601" spans="1:19" x14ac:dyDescent="0.3">
      <c r="A601">
        <v>600</v>
      </c>
      <c r="B601">
        <v>160</v>
      </c>
      <c r="C601">
        <v>1950</v>
      </c>
      <c r="D601">
        <v>6</v>
      </c>
      <c r="E601">
        <v>6</v>
      </c>
      <c r="F601">
        <v>1980</v>
      </c>
      <c r="G601">
        <v>1980</v>
      </c>
      <c r="H601">
        <v>716</v>
      </c>
      <c r="I601">
        <v>1556</v>
      </c>
      <c r="J601">
        <v>2</v>
      </c>
      <c r="K601">
        <v>1</v>
      </c>
      <c r="L601">
        <v>3</v>
      </c>
      <c r="M601">
        <v>1</v>
      </c>
      <c r="N601">
        <v>6</v>
      </c>
      <c r="O601">
        <v>1</v>
      </c>
      <c r="P601">
        <v>2</v>
      </c>
      <c r="Q601">
        <v>452</v>
      </c>
      <c r="R601">
        <v>2008</v>
      </c>
      <c r="S601">
        <v>151000</v>
      </c>
    </row>
    <row r="602" spans="1:19" x14ac:dyDescent="0.3">
      <c r="A602">
        <v>601</v>
      </c>
      <c r="B602">
        <v>60</v>
      </c>
      <c r="C602">
        <v>10927</v>
      </c>
      <c r="D602">
        <v>8</v>
      </c>
      <c r="E602">
        <v>5</v>
      </c>
      <c r="F602">
        <v>2005</v>
      </c>
      <c r="G602">
        <v>2005</v>
      </c>
      <c r="H602">
        <v>1058</v>
      </c>
      <c r="I602">
        <v>1904</v>
      </c>
      <c r="J602">
        <v>2</v>
      </c>
      <c r="K602">
        <v>1</v>
      </c>
      <c r="L602">
        <v>3</v>
      </c>
      <c r="M602">
        <v>1</v>
      </c>
      <c r="N602">
        <v>8</v>
      </c>
      <c r="O602">
        <v>1</v>
      </c>
      <c r="P602">
        <v>2</v>
      </c>
      <c r="Q602">
        <v>736</v>
      </c>
      <c r="R602">
        <v>2006</v>
      </c>
      <c r="S602">
        <v>275000</v>
      </c>
    </row>
    <row r="603" spans="1:19" x14ac:dyDescent="0.3">
      <c r="A603">
        <v>602</v>
      </c>
      <c r="B603">
        <v>50</v>
      </c>
      <c r="C603">
        <v>9000</v>
      </c>
      <c r="D603">
        <v>6</v>
      </c>
      <c r="E603">
        <v>6</v>
      </c>
      <c r="F603">
        <v>1937</v>
      </c>
      <c r="G603">
        <v>1950</v>
      </c>
      <c r="H603">
        <v>780</v>
      </c>
      <c r="I603">
        <v>1375</v>
      </c>
      <c r="J603">
        <v>1</v>
      </c>
      <c r="K603">
        <v>1</v>
      </c>
      <c r="L603">
        <v>3</v>
      </c>
      <c r="M603">
        <v>1</v>
      </c>
      <c r="N603">
        <v>6</v>
      </c>
      <c r="O603">
        <v>1</v>
      </c>
      <c r="P603">
        <v>1</v>
      </c>
      <c r="Q603">
        <v>544</v>
      </c>
      <c r="R603">
        <v>2007</v>
      </c>
      <c r="S603">
        <v>141000</v>
      </c>
    </row>
    <row r="604" spans="1:19" x14ac:dyDescent="0.3">
      <c r="A604">
        <v>603</v>
      </c>
      <c r="B604">
        <v>60</v>
      </c>
      <c r="C604">
        <v>10041</v>
      </c>
      <c r="D604">
        <v>8</v>
      </c>
      <c r="E604">
        <v>5</v>
      </c>
      <c r="F604">
        <v>1992</v>
      </c>
      <c r="G604">
        <v>1992</v>
      </c>
      <c r="H604">
        <v>908</v>
      </c>
      <c r="I604">
        <v>1915</v>
      </c>
      <c r="J604">
        <v>2</v>
      </c>
      <c r="K604">
        <v>1</v>
      </c>
      <c r="L604">
        <v>3</v>
      </c>
      <c r="M604">
        <v>1</v>
      </c>
      <c r="N604">
        <v>8</v>
      </c>
      <c r="O604">
        <v>1</v>
      </c>
      <c r="P604">
        <v>2</v>
      </c>
      <c r="Q604">
        <v>506</v>
      </c>
      <c r="R604">
        <v>2006</v>
      </c>
      <c r="S604">
        <v>220000</v>
      </c>
    </row>
    <row r="605" spans="1:19" x14ac:dyDescent="0.3">
      <c r="A605">
        <v>604</v>
      </c>
      <c r="B605">
        <v>160</v>
      </c>
      <c r="C605">
        <v>3182</v>
      </c>
      <c r="D605">
        <v>7</v>
      </c>
      <c r="E605">
        <v>5</v>
      </c>
      <c r="F605">
        <v>2004</v>
      </c>
      <c r="G605">
        <v>2005</v>
      </c>
      <c r="H605">
        <v>600</v>
      </c>
      <c r="I605">
        <v>1200</v>
      </c>
      <c r="J605">
        <v>2</v>
      </c>
      <c r="K605">
        <v>1</v>
      </c>
      <c r="L605">
        <v>2</v>
      </c>
      <c r="M605">
        <v>1</v>
      </c>
      <c r="N605">
        <v>4</v>
      </c>
      <c r="O605">
        <v>0</v>
      </c>
      <c r="P605">
        <v>2</v>
      </c>
      <c r="Q605">
        <v>480</v>
      </c>
      <c r="R605">
        <v>2010</v>
      </c>
      <c r="S605">
        <v>151000</v>
      </c>
    </row>
    <row r="606" spans="1:19" x14ac:dyDescent="0.3">
      <c r="A606">
        <v>605</v>
      </c>
      <c r="B606">
        <v>20</v>
      </c>
      <c r="C606">
        <v>12803</v>
      </c>
      <c r="D606">
        <v>7</v>
      </c>
      <c r="E606">
        <v>5</v>
      </c>
      <c r="F606">
        <v>2002</v>
      </c>
      <c r="G606">
        <v>2002</v>
      </c>
      <c r="H606">
        <v>1494</v>
      </c>
      <c r="I606">
        <v>1494</v>
      </c>
      <c r="J606">
        <v>2</v>
      </c>
      <c r="K606">
        <v>0</v>
      </c>
      <c r="L606">
        <v>3</v>
      </c>
      <c r="M606">
        <v>1</v>
      </c>
      <c r="N606">
        <v>6</v>
      </c>
      <c r="O606">
        <v>1</v>
      </c>
      <c r="P606">
        <v>2</v>
      </c>
      <c r="Q606">
        <v>530</v>
      </c>
      <c r="R606">
        <v>2008</v>
      </c>
      <c r="S606">
        <v>221000</v>
      </c>
    </row>
    <row r="607" spans="1:19" x14ac:dyDescent="0.3">
      <c r="A607">
        <v>606</v>
      </c>
      <c r="B607">
        <v>60</v>
      </c>
      <c r="C607">
        <v>13600</v>
      </c>
      <c r="D607">
        <v>7</v>
      </c>
      <c r="E607">
        <v>6</v>
      </c>
      <c r="F607">
        <v>1965</v>
      </c>
      <c r="G607">
        <v>1990</v>
      </c>
      <c r="H607">
        <v>768</v>
      </c>
      <c r="I607">
        <v>1986</v>
      </c>
      <c r="J607">
        <v>2</v>
      </c>
      <c r="K607">
        <v>1</v>
      </c>
      <c r="L607">
        <v>3</v>
      </c>
      <c r="M607">
        <v>1</v>
      </c>
      <c r="N607">
        <v>7</v>
      </c>
      <c r="O607">
        <v>3</v>
      </c>
      <c r="P607">
        <v>2</v>
      </c>
      <c r="Q607">
        <v>486</v>
      </c>
      <c r="R607">
        <v>2009</v>
      </c>
      <c r="S607">
        <v>205000</v>
      </c>
    </row>
    <row r="608" spans="1:19" x14ac:dyDescent="0.3">
      <c r="A608">
        <v>607</v>
      </c>
      <c r="B608">
        <v>20</v>
      </c>
      <c r="C608">
        <v>12464</v>
      </c>
      <c r="D608">
        <v>5</v>
      </c>
      <c r="E608">
        <v>5</v>
      </c>
      <c r="F608">
        <v>1996</v>
      </c>
      <c r="G608">
        <v>1996</v>
      </c>
      <c r="H608">
        <v>1040</v>
      </c>
      <c r="I608">
        <v>1040</v>
      </c>
      <c r="J608">
        <v>1</v>
      </c>
      <c r="K608">
        <v>0</v>
      </c>
      <c r="L608">
        <v>3</v>
      </c>
      <c r="M608">
        <v>1</v>
      </c>
      <c r="N608">
        <v>6</v>
      </c>
      <c r="O608">
        <v>0</v>
      </c>
      <c r="P608">
        <v>2</v>
      </c>
      <c r="Q608">
        <v>576</v>
      </c>
      <c r="R608">
        <v>2009</v>
      </c>
      <c r="S608">
        <v>152000</v>
      </c>
    </row>
    <row r="609" spans="1:19" x14ac:dyDescent="0.3">
      <c r="A609">
        <v>608</v>
      </c>
      <c r="B609">
        <v>20</v>
      </c>
      <c r="C609">
        <v>7800</v>
      </c>
      <c r="D609">
        <v>5</v>
      </c>
      <c r="E609">
        <v>8</v>
      </c>
      <c r="F609">
        <v>1948</v>
      </c>
      <c r="G609">
        <v>2002</v>
      </c>
      <c r="H609">
        <v>896</v>
      </c>
      <c r="I609">
        <v>2008</v>
      </c>
      <c r="J609">
        <v>3</v>
      </c>
      <c r="K609">
        <v>0</v>
      </c>
      <c r="L609">
        <v>3</v>
      </c>
      <c r="M609">
        <v>1</v>
      </c>
      <c r="N609">
        <v>8</v>
      </c>
      <c r="O609">
        <v>0</v>
      </c>
      <c r="P609">
        <v>1</v>
      </c>
      <c r="Q609">
        <v>230</v>
      </c>
      <c r="R609">
        <v>2006</v>
      </c>
      <c r="S609">
        <v>225000</v>
      </c>
    </row>
    <row r="610" spans="1:19" x14ac:dyDescent="0.3">
      <c r="A610">
        <v>609</v>
      </c>
      <c r="B610">
        <v>70</v>
      </c>
      <c r="C610">
        <v>12168</v>
      </c>
      <c r="D610">
        <v>8</v>
      </c>
      <c r="E610">
        <v>6</v>
      </c>
      <c r="F610">
        <v>1934</v>
      </c>
      <c r="G610">
        <v>1998</v>
      </c>
      <c r="H610">
        <v>965</v>
      </c>
      <c r="I610">
        <v>3194</v>
      </c>
      <c r="J610">
        <v>2</v>
      </c>
      <c r="K610">
        <v>1</v>
      </c>
      <c r="L610">
        <v>4</v>
      </c>
      <c r="M610">
        <v>1</v>
      </c>
      <c r="N610">
        <v>10</v>
      </c>
      <c r="O610">
        <v>2</v>
      </c>
      <c r="P610">
        <v>2</v>
      </c>
      <c r="Q610">
        <v>380</v>
      </c>
      <c r="R610">
        <v>2007</v>
      </c>
      <c r="S610">
        <v>359100</v>
      </c>
    </row>
    <row r="611" spans="1:19" x14ac:dyDescent="0.3">
      <c r="A611">
        <v>610</v>
      </c>
      <c r="B611">
        <v>20</v>
      </c>
      <c r="C611">
        <v>7943</v>
      </c>
      <c r="D611">
        <v>4</v>
      </c>
      <c r="E611">
        <v>5</v>
      </c>
      <c r="F611">
        <v>1961</v>
      </c>
      <c r="G611">
        <v>1961</v>
      </c>
      <c r="H611">
        <v>1029</v>
      </c>
      <c r="I611">
        <v>1029</v>
      </c>
      <c r="J611">
        <v>1</v>
      </c>
      <c r="K611">
        <v>0</v>
      </c>
      <c r="L611">
        <v>3</v>
      </c>
      <c r="M611">
        <v>1</v>
      </c>
      <c r="N611">
        <v>5</v>
      </c>
      <c r="O611">
        <v>0</v>
      </c>
      <c r="P611">
        <v>1</v>
      </c>
      <c r="Q611">
        <v>261</v>
      </c>
      <c r="R611">
        <v>2007</v>
      </c>
      <c r="S611">
        <v>118500</v>
      </c>
    </row>
    <row r="612" spans="1:19" x14ac:dyDescent="0.3">
      <c r="A612">
        <v>611</v>
      </c>
      <c r="B612">
        <v>60</v>
      </c>
      <c r="C612">
        <v>11050</v>
      </c>
      <c r="D612">
        <v>9</v>
      </c>
      <c r="E612">
        <v>5</v>
      </c>
      <c r="F612">
        <v>2000</v>
      </c>
      <c r="G612">
        <v>2000</v>
      </c>
      <c r="H612">
        <v>1440</v>
      </c>
      <c r="I612">
        <v>2153</v>
      </c>
      <c r="J612">
        <v>2</v>
      </c>
      <c r="K612">
        <v>1</v>
      </c>
      <c r="L612">
        <v>3</v>
      </c>
      <c r="M612">
        <v>1</v>
      </c>
      <c r="N612">
        <v>8</v>
      </c>
      <c r="O612">
        <v>2</v>
      </c>
      <c r="P612">
        <v>3</v>
      </c>
      <c r="Q612">
        <v>736</v>
      </c>
      <c r="R612">
        <v>2009</v>
      </c>
      <c r="S612">
        <v>313000</v>
      </c>
    </row>
    <row r="613" spans="1:19" x14ac:dyDescent="0.3">
      <c r="A613">
        <v>612</v>
      </c>
      <c r="B613">
        <v>80</v>
      </c>
      <c r="C613">
        <v>10395</v>
      </c>
      <c r="D613">
        <v>6</v>
      </c>
      <c r="E613">
        <v>6</v>
      </c>
      <c r="F613">
        <v>1978</v>
      </c>
      <c r="G613">
        <v>1978</v>
      </c>
      <c r="H613">
        <v>1032</v>
      </c>
      <c r="I613">
        <v>1032</v>
      </c>
      <c r="J613">
        <v>2</v>
      </c>
      <c r="K613">
        <v>0</v>
      </c>
      <c r="L613">
        <v>3</v>
      </c>
      <c r="M613">
        <v>1</v>
      </c>
      <c r="N613">
        <v>6</v>
      </c>
      <c r="O613">
        <v>1</v>
      </c>
      <c r="P613">
        <v>2</v>
      </c>
      <c r="Q613">
        <v>564</v>
      </c>
      <c r="R613">
        <v>2007</v>
      </c>
      <c r="S613">
        <v>148000</v>
      </c>
    </row>
    <row r="614" spans="1:19" x14ac:dyDescent="0.3">
      <c r="A614">
        <v>613</v>
      </c>
      <c r="B614">
        <v>60</v>
      </c>
      <c r="C614">
        <v>11885</v>
      </c>
      <c r="D614">
        <v>8</v>
      </c>
      <c r="E614">
        <v>5</v>
      </c>
      <c r="F614">
        <v>2001</v>
      </c>
      <c r="G614">
        <v>2001</v>
      </c>
      <c r="H614">
        <v>1299</v>
      </c>
      <c r="I614">
        <v>1872</v>
      </c>
      <c r="J614">
        <v>2</v>
      </c>
      <c r="K614">
        <v>1</v>
      </c>
      <c r="L614">
        <v>3</v>
      </c>
      <c r="M614">
        <v>1</v>
      </c>
      <c r="N614">
        <v>7</v>
      </c>
      <c r="O614">
        <v>1</v>
      </c>
      <c r="P614">
        <v>2</v>
      </c>
      <c r="Q614">
        <v>531</v>
      </c>
      <c r="R614">
        <v>2009</v>
      </c>
      <c r="S614">
        <v>261500</v>
      </c>
    </row>
    <row r="615" spans="1:19" x14ac:dyDescent="0.3">
      <c r="A615">
        <v>614</v>
      </c>
      <c r="B615">
        <v>20</v>
      </c>
      <c r="C615">
        <v>8402</v>
      </c>
      <c r="D615">
        <v>5</v>
      </c>
      <c r="E615">
        <v>5</v>
      </c>
      <c r="F615">
        <v>2007</v>
      </c>
      <c r="G615">
        <v>2007</v>
      </c>
      <c r="H615">
        <v>1120</v>
      </c>
      <c r="I615">
        <v>1120</v>
      </c>
      <c r="J615">
        <v>1</v>
      </c>
      <c r="K615">
        <v>0</v>
      </c>
      <c r="L615">
        <v>3</v>
      </c>
      <c r="M615">
        <v>1</v>
      </c>
      <c r="N615">
        <v>6</v>
      </c>
      <c r="O615">
        <v>0</v>
      </c>
      <c r="P615">
        <v>0</v>
      </c>
      <c r="Q615">
        <v>0</v>
      </c>
      <c r="R615">
        <v>2007</v>
      </c>
      <c r="S615">
        <v>147000</v>
      </c>
    </row>
    <row r="616" spans="1:19" x14ac:dyDescent="0.3">
      <c r="A616">
        <v>615</v>
      </c>
      <c r="B616">
        <v>180</v>
      </c>
      <c r="C616">
        <v>1491</v>
      </c>
      <c r="D616">
        <v>4</v>
      </c>
      <c r="E616">
        <v>6</v>
      </c>
      <c r="F616">
        <v>1972</v>
      </c>
      <c r="G616">
        <v>1972</v>
      </c>
      <c r="H616">
        <v>630</v>
      </c>
      <c r="I616">
        <v>630</v>
      </c>
      <c r="J616">
        <v>1</v>
      </c>
      <c r="K616">
        <v>0</v>
      </c>
      <c r="L616">
        <v>1</v>
      </c>
      <c r="M616">
        <v>1</v>
      </c>
      <c r="N616">
        <v>3</v>
      </c>
      <c r="O616">
        <v>0</v>
      </c>
      <c r="P616">
        <v>0</v>
      </c>
      <c r="Q616">
        <v>0</v>
      </c>
      <c r="R616">
        <v>2010</v>
      </c>
      <c r="S616">
        <v>75500</v>
      </c>
    </row>
    <row r="617" spans="1:19" x14ac:dyDescent="0.3">
      <c r="A617">
        <v>616</v>
      </c>
      <c r="B617">
        <v>85</v>
      </c>
      <c r="C617">
        <v>8800</v>
      </c>
      <c r="D617">
        <v>6</v>
      </c>
      <c r="E617">
        <v>7</v>
      </c>
      <c r="F617">
        <v>1963</v>
      </c>
      <c r="G617">
        <v>1963</v>
      </c>
      <c r="H617">
        <v>936</v>
      </c>
      <c r="I617">
        <v>1054</v>
      </c>
      <c r="J617">
        <v>1</v>
      </c>
      <c r="K617">
        <v>0</v>
      </c>
      <c r="L617">
        <v>3</v>
      </c>
      <c r="M617">
        <v>1</v>
      </c>
      <c r="N617">
        <v>6</v>
      </c>
      <c r="O617">
        <v>0</v>
      </c>
      <c r="P617">
        <v>2</v>
      </c>
      <c r="Q617">
        <v>480</v>
      </c>
      <c r="R617">
        <v>2010</v>
      </c>
      <c r="S617">
        <v>137500</v>
      </c>
    </row>
    <row r="618" spans="1:19" x14ac:dyDescent="0.3">
      <c r="A618">
        <v>617</v>
      </c>
      <c r="B618">
        <v>60</v>
      </c>
      <c r="C618">
        <v>7861</v>
      </c>
      <c r="D618">
        <v>6</v>
      </c>
      <c r="E618">
        <v>5</v>
      </c>
      <c r="F618">
        <v>2002</v>
      </c>
      <c r="G618">
        <v>2003</v>
      </c>
      <c r="H618">
        <v>783</v>
      </c>
      <c r="I618">
        <v>1509</v>
      </c>
      <c r="J618">
        <v>2</v>
      </c>
      <c r="K618">
        <v>1</v>
      </c>
      <c r="L618">
        <v>3</v>
      </c>
      <c r="M618">
        <v>1</v>
      </c>
      <c r="N618">
        <v>7</v>
      </c>
      <c r="O618">
        <v>1</v>
      </c>
      <c r="P618">
        <v>2</v>
      </c>
      <c r="Q618">
        <v>393</v>
      </c>
      <c r="R618">
        <v>2006</v>
      </c>
      <c r="S618">
        <v>183200</v>
      </c>
    </row>
    <row r="619" spans="1:19" x14ac:dyDescent="0.3">
      <c r="A619">
        <v>618</v>
      </c>
      <c r="B619">
        <v>45</v>
      </c>
      <c r="C619">
        <v>7227</v>
      </c>
      <c r="D619">
        <v>6</v>
      </c>
      <c r="E619">
        <v>6</v>
      </c>
      <c r="F619">
        <v>1954</v>
      </c>
      <c r="G619">
        <v>1954</v>
      </c>
      <c r="H619">
        <v>832</v>
      </c>
      <c r="I619">
        <v>832</v>
      </c>
      <c r="J619">
        <v>1</v>
      </c>
      <c r="K619">
        <v>0</v>
      </c>
      <c r="L619">
        <v>2</v>
      </c>
      <c r="M619">
        <v>1</v>
      </c>
      <c r="N619">
        <v>4</v>
      </c>
      <c r="O619">
        <v>0</v>
      </c>
      <c r="P619">
        <v>2</v>
      </c>
      <c r="Q619">
        <v>528</v>
      </c>
      <c r="R619">
        <v>2008</v>
      </c>
      <c r="S619">
        <v>105500</v>
      </c>
    </row>
    <row r="620" spans="1:19" x14ac:dyDescent="0.3">
      <c r="A620">
        <v>619</v>
      </c>
      <c r="B620">
        <v>20</v>
      </c>
      <c r="C620">
        <v>11694</v>
      </c>
      <c r="D620">
        <v>9</v>
      </c>
      <c r="E620">
        <v>5</v>
      </c>
      <c r="F620">
        <v>2007</v>
      </c>
      <c r="G620">
        <v>2007</v>
      </c>
      <c r="H620">
        <v>1822</v>
      </c>
      <c r="I620">
        <v>1828</v>
      </c>
      <c r="J620">
        <v>2</v>
      </c>
      <c r="K620">
        <v>0</v>
      </c>
      <c r="L620">
        <v>3</v>
      </c>
      <c r="M620">
        <v>1</v>
      </c>
      <c r="N620">
        <v>9</v>
      </c>
      <c r="O620">
        <v>1</v>
      </c>
      <c r="P620">
        <v>3</v>
      </c>
      <c r="Q620">
        <v>774</v>
      </c>
      <c r="R620">
        <v>2007</v>
      </c>
      <c r="S620">
        <v>314813</v>
      </c>
    </row>
    <row r="621" spans="1:19" x14ac:dyDescent="0.3">
      <c r="A621">
        <v>620</v>
      </c>
      <c r="B621">
        <v>60</v>
      </c>
      <c r="C621">
        <v>12244</v>
      </c>
      <c r="D621">
        <v>8</v>
      </c>
      <c r="E621">
        <v>5</v>
      </c>
      <c r="F621">
        <v>2003</v>
      </c>
      <c r="G621">
        <v>2003</v>
      </c>
      <c r="H621">
        <v>1482</v>
      </c>
      <c r="I621">
        <v>2262</v>
      </c>
      <c r="J621">
        <v>2</v>
      </c>
      <c r="K621">
        <v>1</v>
      </c>
      <c r="L621">
        <v>4</v>
      </c>
      <c r="M621">
        <v>1</v>
      </c>
      <c r="N621">
        <v>10</v>
      </c>
      <c r="O621">
        <v>2</v>
      </c>
      <c r="P621">
        <v>3</v>
      </c>
      <c r="Q621">
        <v>749</v>
      </c>
      <c r="R621">
        <v>2008</v>
      </c>
      <c r="S621">
        <v>305000</v>
      </c>
    </row>
    <row r="622" spans="1:19" x14ac:dyDescent="0.3">
      <c r="A622">
        <v>621</v>
      </c>
      <c r="B622">
        <v>30</v>
      </c>
      <c r="C622">
        <v>8248</v>
      </c>
      <c r="D622">
        <v>3</v>
      </c>
      <c r="E622">
        <v>3</v>
      </c>
      <c r="F622">
        <v>1914</v>
      </c>
      <c r="G622">
        <v>1950</v>
      </c>
      <c r="H622">
        <v>864</v>
      </c>
      <c r="I622">
        <v>864</v>
      </c>
      <c r="J622">
        <v>1</v>
      </c>
      <c r="K622">
        <v>0</v>
      </c>
      <c r="L622">
        <v>2</v>
      </c>
      <c r="M622">
        <v>1</v>
      </c>
      <c r="N622">
        <v>5</v>
      </c>
      <c r="O622">
        <v>0</v>
      </c>
      <c r="P622">
        <v>0</v>
      </c>
      <c r="Q622">
        <v>0</v>
      </c>
      <c r="R622">
        <v>2008</v>
      </c>
      <c r="S622">
        <v>67000</v>
      </c>
    </row>
    <row r="623" spans="1:19" x14ac:dyDescent="0.3">
      <c r="A623">
        <v>622</v>
      </c>
      <c r="B623">
        <v>60</v>
      </c>
      <c r="C623">
        <v>10800</v>
      </c>
      <c r="D623">
        <v>6</v>
      </c>
      <c r="E623">
        <v>7</v>
      </c>
      <c r="F623">
        <v>1974</v>
      </c>
      <c r="G623">
        <v>1997</v>
      </c>
      <c r="H623">
        <v>1522</v>
      </c>
      <c r="I623">
        <v>2614</v>
      </c>
      <c r="J623">
        <v>2</v>
      </c>
      <c r="K623">
        <v>1</v>
      </c>
      <c r="L623">
        <v>4</v>
      </c>
      <c r="M623">
        <v>1</v>
      </c>
      <c r="N623">
        <v>9</v>
      </c>
      <c r="O623">
        <v>1</v>
      </c>
      <c r="P623">
        <v>2</v>
      </c>
      <c r="Q623">
        <v>624</v>
      </c>
      <c r="R623">
        <v>2008</v>
      </c>
      <c r="S623">
        <v>240000</v>
      </c>
    </row>
    <row r="624" spans="1:19" x14ac:dyDescent="0.3">
      <c r="A624">
        <v>623</v>
      </c>
      <c r="B624">
        <v>20</v>
      </c>
      <c r="C624">
        <v>7064</v>
      </c>
      <c r="D624">
        <v>5</v>
      </c>
      <c r="E624">
        <v>6</v>
      </c>
      <c r="F624">
        <v>1977</v>
      </c>
      <c r="G624">
        <v>1977</v>
      </c>
      <c r="H624">
        <v>980</v>
      </c>
      <c r="I624">
        <v>980</v>
      </c>
      <c r="J624">
        <v>1</v>
      </c>
      <c r="K624">
        <v>0</v>
      </c>
      <c r="L624">
        <v>3</v>
      </c>
      <c r="M624">
        <v>1</v>
      </c>
      <c r="N624">
        <v>6</v>
      </c>
      <c r="O624">
        <v>0</v>
      </c>
      <c r="P624">
        <v>2</v>
      </c>
      <c r="Q624">
        <v>484</v>
      </c>
      <c r="R624">
        <v>2009</v>
      </c>
      <c r="S624">
        <v>135000</v>
      </c>
    </row>
    <row r="625" spans="1:19" x14ac:dyDescent="0.3">
      <c r="A625">
        <v>624</v>
      </c>
      <c r="B625">
        <v>160</v>
      </c>
      <c r="C625">
        <v>2117</v>
      </c>
      <c r="D625">
        <v>6</v>
      </c>
      <c r="E625">
        <v>5</v>
      </c>
      <c r="F625">
        <v>2000</v>
      </c>
      <c r="G625">
        <v>2000</v>
      </c>
      <c r="H625">
        <v>756</v>
      </c>
      <c r="I625">
        <v>1512</v>
      </c>
      <c r="J625">
        <v>2</v>
      </c>
      <c r="K625">
        <v>1</v>
      </c>
      <c r="L625">
        <v>2</v>
      </c>
      <c r="M625">
        <v>1</v>
      </c>
      <c r="N625">
        <v>4</v>
      </c>
      <c r="O625">
        <v>1</v>
      </c>
      <c r="P625">
        <v>2</v>
      </c>
      <c r="Q625">
        <v>440</v>
      </c>
      <c r="R625">
        <v>2007</v>
      </c>
      <c r="S625">
        <v>168500</v>
      </c>
    </row>
    <row r="626" spans="1:19" x14ac:dyDescent="0.3">
      <c r="A626">
        <v>625</v>
      </c>
      <c r="B626">
        <v>60</v>
      </c>
      <c r="C626">
        <v>10400</v>
      </c>
      <c r="D626">
        <v>6</v>
      </c>
      <c r="E626">
        <v>5</v>
      </c>
      <c r="F626">
        <v>1972</v>
      </c>
      <c r="G626">
        <v>1972</v>
      </c>
      <c r="H626">
        <v>732</v>
      </c>
      <c r="I626">
        <v>1790</v>
      </c>
      <c r="J626">
        <v>1</v>
      </c>
      <c r="K626">
        <v>2</v>
      </c>
      <c r="L626">
        <v>4</v>
      </c>
      <c r="M626">
        <v>1</v>
      </c>
      <c r="N626">
        <v>8</v>
      </c>
      <c r="O626">
        <v>1</v>
      </c>
      <c r="P626">
        <v>2</v>
      </c>
      <c r="Q626">
        <v>484</v>
      </c>
      <c r="R626">
        <v>2006</v>
      </c>
      <c r="S626">
        <v>165150</v>
      </c>
    </row>
    <row r="627" spans="1:19" x14ac:dyDescent="0.3">
      <c r="A627">
        <v>626</v>
      </c>
      <c r="B627">
        <v>20</v>
      </c>
      <c r="C627">
        <v>10000</v>
      </c>
      <c r="D627">
        <v>6</v>
      </c>
      <c r="E627">
        <v>6</v>
      </c>
      <c r="F627">
        <v>1962</v>
      </c>
      <c r="G627">
        <v>1962</v>
      </c>
      <c r="H627">
        <v>1116</v>
      </c>
      <c r="I627">
        <v>1116</v>
      </c>
      <c r="J627">
        <v>1</v>
      </c>
      <c r="K627">
        <v>1</v>
      </c>
      <c r="L627">
        <v>3</v>
      </c>
      <c r="M627">
        <v>1</v>
      </c>
      <c r="N627">
        <v>5</v>
      </c>
      <c r="O627">
        <v>0</v>
      </c>
      <c r="P627">
        <v>2</v>
      </c>
      <c r="Q627">
        <v>440</v>
      </c>
      <c r="R627">
        <v>2010</v>
      </c>
      <c r="S627">
        <v>160000</v>
      </c>
    </row>
    <row r="628" spans="1:19" x14ac:dyDescent="0.3">
      <c r="A628">
        <v>627</v>
      </c>
      <c r="B628">
        <v>20</v>
      </c>
      <c r="C628">
        <v>12342</v>
      </c>
      <c r="D628">
        <v>5</v>
      </c>
      <c r="E628">
        <v>5</v>
      </c>
      <c r="F628">
        <v>1960</v>
      </c>
      <c r="G628">
        <v>1978</v>
      </c>
      <c r="H628">
        <v>978</v>
      </c>
      <c r="I628">
        <v>1422</v>
      </c>
      <c r="J628">
        <v>1</v>
      </c>
      <c r="K628">
        <v>0</v>
      </c>
      <c r="L628">
        <v>3</v>
      </c>
      <c r="M628">
        <v>1</v>
      </c>
      <c r="N628">
        <v>6</v>
      </c>
      <c r="O628">
        <v>1</v>
      </c>
      <c r="P628">
        <v>1</v>
      </c>
      <c r="Q628">
        <v>286</v>
      </c>
      <c r="R628">
        <v>2007</v>
      </c>
      <c r="S628">
        <v>139900</v>
      </c>
    </row>
    <row r="629" spans="1:19" x14ac:dyDescent="0.3">
      <c r="A629">
        <v>628</v>
      </c>
      <c r="B629">
        <v>80</v>
      </c>
      <c r="C629">
        <v>9600</v>
      </c>
      <c r="D629">
        <v>6</v>
      </c>
      <c r="E629">
        <v>6</v>
      </c>
      <c r="F629">
        <v>1955</v>
      </c>
      <c r="G629">
        <v>1972</v>
      </c>
      <c r="H629">
        <v>1156</v>
      </c>
      <c r="I629">
        <v>1520</v>
      </c>
      <c r="J629">
        <v>1</v>
      </c>
      <c r="K629">
        <v>0</v>
      </c>
      <c r="L629">
        <v>3</v>
      </c>
      <c r="M629">
        <v>1</v>
      </c>
      <c r="N629">
        <v>7</v>
      </c>
      <c r="O629">
        <v>2</v>
      </c>
      <c r="P629">
        <v>1</v>
      </c>
      <c r="Q629">
        <v>364</v>
      </c>
      <c r="R629">
        <v>2010</v>
      </c>
      <c r="S629">
        <v>153000</v>
      </c>
    </row>
    <row r="630" spans="1:19" x14ac:dyDescent="0.3">
      <c r="A630">
        <v>629</v>
      </c>
      <c r="B630">
        <v>60</v>
      </c>
      <c r="C630">
        <v>11606</v>
      </c>
      <c r="D630">
        <v>5</v>
      </c>
      <c r="E630">
        <v>5</v>
      </c>
      <c r="F630">
        <v>1969</v>
      </c>
      <c r="G630">
        <v>1969</v>
      </c>
      <c r="H630">
        <v>1040</v>
      </c>
      <c r="I630">
        <v>2080</v>
      </c>
      <c r="J630">
        <v>1</v>
      </c>
      <c r="K630">
        <v>2</v>
      </c>
      <c r="L630">
        <v>5</v>
      </c>
      <c r="M630">
        <v>1</v>
      </c>
      <c r="N630">
        <v>9</v>
      </c>
      <c r="O630">
        <v>2</v>
      </c>
      <c r="P630">
        <v>2</v>
      </c>
      <c r="Q630">
        <v>504</v>
      </c>
      <c r="R630">
        <v>2007</v>
      </c>
      <c r="S630">
        <v>135000</v>
      </c>
    </row>
    <row r="631" spans="1:19" x14ac:dyDescent="0.3">
      <c r="A631">
        <v>630</v>
      </c>
      <c r="B631">
        <v>80</v>
      </c>
      <c r="C631">
        <v>9020</v>
      </c>
      <c r="D631">
        <v>6</v>
      </c>
      <c r="E631">
        <v>5</v>
      </c>
      <c r="F631">
        <v>1964</v>
      </c>
      <c r="G631">
        <v>1964</v>
      </c>
      <c r="H631">
        <v>1248</v>
      </c>
      <c r="I631">
        <v>1350</v>
      </c>
      <c r="J631">
        <v>1</v>
      </c>
      <c r="K631">
        <v>1</v>
      </c>
      <c r="L631">
        <v>3</v>
      </c>
      <c r="M631">
        <v>1</v>
      </c>
      <c r="N631">
        <v>6</v>
      </c>
      <c r="O631">
        <v>0</v>
      </c>
      <c r="P631">
        <v>2</v>
      </c>
      <c r="Q631">
        <v>520</v>
      </c>
      <c r="R631">
        <v>2008</v>
      </c>
      <c r="S631">
        <v>168500</v>
      </c>
    </row>
    <row r="632" spans="1:19" x14ac:dyDescent="0.3">
      <c r="A632">
        <v>631</v>
      </c>
      <c r="B632">
        <v>70</v>
      </c>
      <c r="C632">
        <v>9000</v>
      </c>
      <c r="D632">
        <v>5</v>
      </c>
      <c r="E632">
        <v>6</v>
      </c>
      <c r="F632">
        <v>1880</v>
      </c>
      <c r="G632">
        <v>1991</v>
      </c>
      <c r="H632">
        <v>636</v>
      </c>
      <c r="I632">
        <v>1750</v>
      </c>
      <c r="J632">
        <v>1</v>
      </c>
      <c r="K632">
        <v>0</v>
      </c>
      <c r="L632">
        <v>3</v>
      </c>
      <c r="M632">
        <v>1</v>
      </c>
      <c r="N632">
        <v>8</v>
      </c>
      <c r="O632">
        <v>0</v>
      </c>
      <c r="P632">
        <v>1</v>
      </c>
      <c r="Q632">
        <v>240</v>
      </c>
      <c r="R632">
        <v>2006</v>
      </c>
      <c r="S632">
        <v>124000</v>
      </c>
    </row>
    <row r="633" spans="1:19" x14ac:dyDescent="0.3">
      <c r="A633">
        <v>632</v>
      </c>
      <c r="B633">
        <v>120</v>
      </c>
      <c r="C633">
        <v>4590</v>
      </c>
      <c r="D633">
        <v>8</v>
      </c>
      <c r="E633">
        <v>5</v>
      </c>
      <c r="F633">
        <v>2006</v>
      </c>
      <c r="G633">
        <v>2006</v>
      </c>
      <c r="H633">
        <v>1554</v>
      </c>
      <c r="I633">
        <v>1554</v>
      </c>
      <c r="J633">
        <v>2</v>
      </c>
      <c r="K633">
        <v>0</v>
      </c>
      <c r="L633">
        <v>2</v>
      </c>
      <c r="M633">
        <v>1</v>
      </c>
      <c r="N633">
        <v>6</v>
      </c>
      <c r="O633">
        <v>1</v>
      </c>
      <c r="P633">
        <v>2</v>
      </c>
      <c r="Q633">
        <v>627</v>
      </c>
      <c r="R633">
        <v>2007</v>
      </c>
      <c r="S633">
        <v>209500</v>
      </c>
    </row>
    <row r="634" spans="1:19" x14ac:dyDescent="0.3">
      <c r="A634">
        <v>633</v>
      </c>
      <c r="B634">
        <v>20</v>
      </c>
      <c r="C634">
        <v>11900</v>
      </c>
      <c r="D634">
        <v>7</v>
      </c>
      <c r="E634">
        <v>5</v>
      </c>
      <c r="F634">
        <v>1977</v>
      </c>
      <c r="G634">
        <v>1977</v>
      </c>
      <c r="H634">
        <v>1386</v>
      </c>
      <c r="I634">
        <v>1411</v>
      </c>
      <c r="J634">
        <v>2</v>
      </c>
      <c r="K634">
        <v>0</v>
      </c>
      <c r="L634">
        <v>3</v>
      </c>
      <c r="M634">
        <v>1</v>
      </c>
      <c r="N634">
        <v>6</v>
      </c>
      <c r="O634">
        <v>1</v>
      </c>
      <c r="P634">
        <v>2</v>
      </c>
      <c r="Q634">
        <v>544</v>
      </c>
      <c r="R634">
        <v>2009</v>
      </c>
      <c r="S634">
        <v>82500</v>
      </c>
    </row>
    <row r="635" spans="1:19" x14ac:dyDescent="0.3">
      <c r="A635">
        <v>634</v>
      </c>
      <c r="B635">
        <v>20</v>
      </c>
      <c r="C635">
        <v>9250</v>
      </c>
      <c r="D635">
        <v>5</v>
      </c>
      <c r="E635">
        <v>7</v>
      </c>
      <c r="F635">
        <v>1954</v>
      </c>
      <c r="G635">
        <v>2005</v>
      </c>
      <c r="H635">
        <v>1056</v>
      </c>
      <c r="I635">
        <v>1056</v>
      </c>
      <c r="J635">
        <v>1</v>
      </c>
      <c r="K635">
        <v>0</v>
      </c>
      <c r="L635">
        <v>3</v>
      </c>
      <c r="M635">
        <v>1</v>
      </c>
      <c r="N635">
        <v>6</v>
      </c>
      <c r="O635">
        <v>0</v>
      </c>
      <c r="P635">
        <v>1</v>
      </c>
      <c r="Q635">
        <v>260</v>
      </c>
      <c r="R635">
        <v>2007</v>
      </c>
      <c r="S635">
        <v>139400</v>
      </c>
    </row>
    <row r="636" spans="1:19" x14ac:dyDescent="0.3">
      <c r="A636">
        <v>635</v>
      </c>
      <c r="B636">
        <v>90</v>
      </c>
      <c r="C636">
        <v>6979</v>
      </c>
      <c r="D636">
        <v>6</v>
      </c>
      <c r="E636">
        <v>5</v>
      </c>
      <c r="F636">
        <v>1980</v>
      </c>
      <c r="G636">
        <v>1980</v>
      </c>
      <c r="H636">
        <v>1056</v>
      </c>
      <c r="I636">
        <v>1056</v>
      </c>
      <c r="J636">
        <v>0</v>
      </c>
      <c r="K636">
        <v>0</v>
      </c>
      <c r="L636">
        <v>0</v>
      </c>
      <c r="M636">
        <v>2</v>
      </c>
      <c r="N636">
        <v>4</v>
      </c>
      <c r="O636">
        <v>0</v>
      </c>
      <c r="P636">
        <v>2</v>
      </c>
      <c r="Q636">
        <v>576</v>
      </c>
      <c r="R636">
        <v>2010</v>
      </c>
      <c r="S636">
        <v>144000</v>
      </c>
    </row>
    <row r="637" spans="1:19" x14ac:dyDescent="0.3">
      <c r="A637">
        <v>636</v>
      </c>
      <c r="B637">
        <v>190</v>
      </c>
      <c r="C637">
        <v>10896</v>
      </c>
      <c r="D637">
        <v>6</v>
      </c>
      <c r="E637">
        <v>7</v>
      </c>
      <c r="F637">
        <v>1914</v>
      </c>
      <c r="G637">
        <v>1995</v>
      </c>
      <c r="H637">
        <v>1440</v>
      </c>
      <c r="I637">
        <v>3395</v>
      </c>
      <c r="J637">
        <v>2</v>
      </c>
      <c r="K637">
        <v>0</v>
      </c>
      <c r="L637">
        <v>8</v>
      </c>
      <c r="M637">
        <v>2</v>
      </c>
      <c r="N637">
        <v>14</v>
      </c>
      <c r="O637">
        <v>0</v>
      </c>
      <c r="P637">
        <v>0</v>
      </c>
      <c r="Q637">
        <v>0</v>
      </c>
      <c r="R637">
        <v>2007</v>
      </c>
      <c r="S637">
        <v>200000</v>
      </c>
    </row>
    <row r="638" spans="1:19" x14ac:dyDescent="0.3">
      <c r="A638">
        <v>637</v>
      </c>
      <c r="B638">
        <v>30</v>
      </c>
      <c r="C638">
        <v>6120</v>
      </c>
      <c r="D638">
        <v>2</v>
      </c>
      <c r="E638">
        <v>3</v>
      </c>
      <c r="F638">
        <v>1936</v>
      </c>
      <c r="G638">
        <v>1950</v>
      </c>
      <c r="H638">
        <v>264</v>
      </c>
      <c r="I638">
        <v>800</v>
      </c>
      <c r="J638">
        <v>1</v>
      </c>
      <c r="K638">
        <v>0</v>
      </c>
      <c r="L638">
        <v>1</v>
      </c>
      <c r="M638">
        <v>1</v>
      </c>
      <c r="N638">
        <v>4</v>
      </c>
      <c r="O638">
        <v>1</v>
      </c>
      <c r="P638">
        <v>0</v>
      </c>
      <c r="Q638">
        <v>0</v>
      </c>
      <c r="R638">
        <v>2009</v>
      </c>
      <c r="S638">
        <v>60000</v>
      </c>
    </row>
    <row r="639" spans="1:19" x14ac:dyDescent="0.3">
      <c r="A639">
        <v>638</v>
      </c>
      <c r="B639">
        <v>190</v>
      </c>
      <c r="C639">
        <v>6000</v>
      </c>
      <c r="D639">
        <v>5</v>
      </c>
      <c r="E639">
        <v>4</v>
      </c>
      <c r="F639">
        <v>1954</v>
      </c>
      <c r="G639">
        <v>1954</v>
      </c>
      <c r="H639">
        <v>811</v>
      </c>
      <c r="I639">
        <v>1387</v>
      </c>
      <c r="J639">
        <v>2</v>
      </c>
      <c r="K639">
        <v>0</v>
      </c>
      <c r="L639">
        <v>3</v>
      </c>
      <c r="M639">
        <v>2</v>
      </c>
      <c r="N639">
        <v>7</v>
      </c>
      <c r="O639">
        <v>0</v>
      </c>
      <c r="P639">
        <v>1</v>
      </c>
      <c r="Q639">
        <v>256</v>
      </c>
      <c r="R639">
        <v>2009</v>
      </c>
      <c r="S639">
        <v>93000</v>
      </c>
    </row>
    <row r="640" spans="1:19" x14ac:dyDescent="0.3">
      <c r="A640">
        <v>639</v>
      </c>
      <c r="B640">
        <v>30</v>
      </c>
      <c r="C640">
        <v>8777</v>
      </c>
      <c r="D640">
        <v>5</v>
      </c>
      <c r="E640">
        <v>7</v>
      </c>
      <c r="F640">
        <v>1910</v>
      </c>
      <c r="G640">
        <v>1950</v>
      </c>
      <c r="H640">
        <v>796</v>
      </c>
      <c r="I640">
        <v>796</v>
      </c>
      <c r="J640">
        <v>1</v>
      </c>
      <c r="K640">
        <v>0</v>
      </c>
      <c r="L640">
        <v>2</v>
      </c>
      <c r="M640">
        <v>1</v>
      </c>
      <c r="N640">
        <v>4</v>
      </c>
      <c r="O640">
        <v>0</v>
      </c>
      <c r="P640">
        <v>0</v>
      </c>
      <c r="Q640">
        <v>0</v>
      </c>
      <c r="R640">
        <v>2008</v>
      </c>
      <c r="S640">
        <v>85000</v>
      </c>
    </row>
    <row r="641" spans="1:19" x14ac:dyDescent="0.3">
      <c r="A641">
        <v>640</v>
      </c>
      <c r="B641">
        <v>120</v>
      </c>
      <c r="C641">
        <v>3982</v>
      </c>
      <c r="D641">
        <v>8</v>
      </c>
      <c r="E641">
        <v>5</v>
      </c>
      <c r="F641">
        <v>2006</v>
      </c>
      <c r="G641">
        <v>2006</v>
      </c>
      <c r="H641">
        <v>1520</v>
      </c>
      <c r="I641">
        <v>1567</v>
      </c>
      <c r="J641">
        <v>2</v>
      </c>
      <c r="K641">
        <v>0</v>
      </c>
      <c r="L641">
        <v>1</v>
      </c>
      <c r="M641">
        <v>1</v>
      </c>
      <c r="N641">
        <v>7</v>
      </c>
      <c r="O641">
        <v>1</v>
      </c>
      <c r="P641">
        <v>3</v>
      </c>
      <c r="Q641">
        <v>648</v>
      </c>
      <c r="R641">
        <v>2006</v>
      </c>
      <c r="S641">
        <v>264561</v>
      </c>
    </row>
    <row r="642" spans="1:19" x14ac:dyDescent="0.3">
      <c r="A642">
        <v>641</v>
      </c>
      <c r="B642">
        <v>120</v>
      </c>
      <c r="C642">
        <v>12677</v>
      </c>
      <c r="D642">
        <v>8</v>
      </c>
      <c r="E642">
        <v>5</v>
      </c>
      <c r="F642">
        <v>2003</v>
      </c>
      <c r="G642">
        <v>2004</v>
      </c>
      <c r="H642">
        <v>1518</v>
      </c>
      <c r="I642">
        <v>1518</v>
      </c>
      <c r="J642">
        <v>1</v>
      </c>
      <c r="K642">
        <v>1</v>
      </c>
      <c r="L642">
        <v>1</v>
      </c>
      <c r="M642">
        <v>1</v>
      </c>
      <c r="N642">
        <v>6</v>
      </c>
      <c r="O642">
        <v>1</v>
      </c>
      <c r="P642">
        <v>2</v>
      </c>
      <c r="Q642">
        <v>588</v>
      </c>
      <c r="R642">
        <v>2008</v>
      </c>
      <c r="S642">
        <v>274000</v>
      </c>
    </row>
    <row r="643" spans="1:19" x14ac:dyDescent="0.3">
      <c r="A643">
        <v>642</v>
      </c>
      <c r="B643">
        <v>60</v>
      </c>
      <c r="C643">
        <v>7050</v>
      </c>
      <c r="D643">
        <v>7</v>
      </c>
      <c r="E643">
        <v>5</v>
      </c>
      <c r="F643">
        <v>2001</v>
      </c>
      <c r="G643">
        <v>2001</v>
      </c>
      <c r="H643">
        <v>1057</v>
      </c>
      <c r="I643">
        <v>1929</v>
      </c>
      <c r="J643">
        <v>2</v>
      </c>
      <c r="K643">
        <v>1</v>
      </c>
      <c r="L643">
        <v>3</v>
      </c>
      <c r="M643">
        <v>1</v>
      </c>
      <c r="N643">
        <v>7</v>
      </c>
      <c r="O643">
        <v>1</v>
      </c>
      <c r="P643">
        <v>2</v>
      </c>
      <c r="Q643">
        <v>650</v>
      </c>
      <c r="R643">
        <v>2007</v>
      </c>
      <c r="S643">
        <v>226000</v>
      </c>
    </row>
    <row r="644" spans="1:19" x14ac:dyDescent="0.3">
      <c r="A644">
        <v>643</v>
      </c>
      <c r="B644">
        <v>80</v>
      </c>
      <c r="C644">
        <v>13860</v>
      </c>
      <c r="D644">
        <v>8</v>
      </c>
      <c r="E644">
        <v>7</v>
      </c>
      <c r="F644">
        <v>1972</v>
      </c>
      <c r="G644">
        <v>1995</v>
      </c>
      <c r="H644">
        <v>1952</v>
      </c>
      <c r="I644">
        <v>2704</v>
      </c>
      <c r="J644">
        <v>2</v>
      </c>
      <c r="K644">
        <v>1</v>
      </c>
      <c r="L644">
        <v>4</v>
      </c>
      <c r="M644">
        <v>1</v>
      </c>
      <c r="N644">
        <v>9</v>
      </c>
      <c r="O644">
        <v>3</v>
      </c>
      <c r="P644">
        <v>2</v>
      </c>
      <c r="Q644">
        <v>538</v>
      </c>
      <c r="R644">
        <v>2009</v>
      </c>
      <c r="S644">
        <v>345000</v>
      </c>
    </row>
    <row r="645" spans="1:19" x14ac:dyDescent="0.3">
      <c r="A645">
        <v>644</v>
      </c>
      <c r="B645">
        <v>60</v>
      </c>
      <c r="C645">
        <v>10793</v>
      </c>
      <c r="D645">
        <v>5</v>
      </c>
      <c r="E645">
        <v>5</v>
      </c>
      <c r="F645">
        <v>1969</v>
      </c>
      <c r="G645">
        <v>1969</v>
      </c>
      <c r="H645">
        <v>780</v>
      </c>
      <c r="I645">
        <v>1620</v>
      </c>
      <c r="J645">
        <v>2</v>
      </c>
      <c r="K645">
        <v>1</v>
      </c>
      <c r="L645">
        <v>4</v>
      </c>
      <c r="M645">
        <v>1</v>
      </c>
      <c r="N645">
        <v>7</v>
      </c>
      <c r="O645">
        <v>0</v>
      </c>
      <c r="P645">
        <v>2</v>
      </c>
      <c r="Q645">
        <v>462</v>
      </c>
      <c r="R645">
        <v>2007</v>
      </c>
      <c r="S645">
        <v>152000</v>
      </c>
    </row>
    <row r="646" spans="1:19" x14ac:dyDescent="0.3">
      <c r="A646">
        <v>645</v>
      </c>
      <c r="B646">
        <v>20</v>
      </c>
      <c r="C646">
        <v>9187</v>
      </c>
      <c r="D646">
        <v>9</v>
      </c>
      <c r="E646">
        <v>5</v>
      </c>
      <c r="F646">
        <v>2009</v>
      </c>
      <c r="G646">
        <v>2009</v>
      </c>
      <c r="H646">
        <v>1766</v>
      </c>
      <c r="I646">
        <v>1766</v>
      </c>
      <c r="J646">
        <v>2</v>
      </c>
      <c r="K646">
        <v>1</v>
      </c>
      <c r="L646">
        <v>2</v>
      </c>
      <c r="M646">
        <v>1</v>
      </c>
      <c r="N646">
        <v>7</v>
      </c>
      <c r="O646">
        <v>1</v>
      </c>
      <c r="P646">
        <v>3</v>
      </c>
      <c r="Q646">
        <v>478</v>
      </c>
      <c r="R646">
        <v>2009</v>
      </c>
      <c r="S646">
        <v>370878</v>
      </c>
    </row>
    <row r="647" spans="1:19" x14ac:dyDescent="0.3">
      <c r="A647">
        <v>646</v>
      </c>
      <c r="B647">
        <v>20</v>
      </c>
      <c r="C647">
        <v>10530</v>
      </c>
      <c r="D647">
        <v>6</v>
      </c>
      <c r="E647">
        <v>5</v>
      </c>
      <c r="F647">
        <v>1971</v>
      </c>
      <c r="G647">
        <v>1971</v>
      </c>
      <c r="H647">
        <v>981</v>
      </c>
      <c r="I647">
        <v>981</v>
      </c>
      <c r="J647">
        <v>1</v>
      </c>
      <c r="K647">
        <v>1</v>
      </c>
      <c r="L647">
        <v>3</v>
      </c>
      <c r="M647">
        <v>1</v>
      </c>
      <c r="N647">
        <v>5</v>
      </c>
      <c r="O647">
        <v>0</v>
      </c>
      <c r="P647">
        <v>2</v>
      </c>
      <c r="Q647">
        <v>576</v>
      </c>
      <c r="R647">
        <v>2007</v>
      </c>
      <c r="S647">
        <v>143250</v>
      </c>
    </row>
    <row r="648" spans="1:19" x14ac:dyDescent="0.3">
      <c r="A648">
        <v>647</v>
      </c>
      <c r="B648">
        <v>20</v>
      </c>
      <c r="C648">
        <v>7200</v>
      </c>
      <c r="D648">
        <v>5</v>
      </c>
      <c r="E648">
        <v>5</v>
      </c>
      <c r="F648">
        <v>1950</v>
      </c>
      <c r="G648">
        <v>1950</v>
      </c>
      <c r="H648">
        <v>0</v>
      </c>
      <c r="I648">
        <v>1048</v>
      </c>
      <c r="J648">
        <v>1</v>
      </c>
      <c r="K648">
        <v>0</v>
      </c>
      <c r="L648">
        <v>3</v>
      </c>
      <c r="M648">
        <v>1</v>
      </c>
      <c r="N648">
        <v>7</v>
      </c>
      <c r="O648">
        <v>0</v>
      </c>
      <c r="P648">
        <v>2</v>
      </c>
      <c r="Q648">
        <v>420</v>
      </c>
      <c r="R648">
        <v>2008</v>
      </c>
      <c r="S648">
        <v>98300</v>
      </c>
    </row>
    <row r="649" spans="1:19" x14ac:dyDescent="0.3">
      <c r="A649">
        <v>648</v>
      </c>
      <c r="B649">
        <v>20</v>
      </c>
      <c r="C649">
        <v>10452</v>
      </c>
      <c r="D649">
        <v>6</v>
      </c>
      <c r="E649">
        <v>5</v>
      </c>
      <c r="F649">
        <v>1953</v>
      </c>
      <c r="G649">
        <v>1953</v>
      </c>
      <c r="H649">
        <v>1094</v>
      </c>
      <c r="I649">
        <v>1094</v>
      </c>
      <c r="J649">
        <v>1</v>
      </c>
      <c r="K649">
        <v>0</v>
      </c>
      <c r="L649">
        <v>3</v>
      </c>
      <c r="M649">
        <v>1</v>
      </c>
      <c r="N649">
        <v>5</v>
      </c>
      <c r="O649">
        <v>2</v>
      </c>
      <c r="P649">
        <v>2</v>
      </c>
      <c r="Q649">
        <v>495</v>
      </c>
      <c r="R649">
        <v>2008</v>
      </c>
      <c r="S649">
        <v>155000</v>
      </c>
    </row>
    <row r="650" spans="1:19" x14ac:dyDescent="0.3">
      <c r="A650">
        <v>649</v>
      </c>
      <c r="B650">
        <v>60</v>
      </c>
      <c r="C650">
        <v>7700</v>
      </c>
      <c r="D650">
        <v>6</v>
      </c>
      <c r="E650">
        <v>5</v>
      </c>
      <c r="F650">
        <v>1966</v>
      </c>
      <c r="G650">
        <v>1966</v>
      </c>
      <c r="H650">
        <v>756</v>
      </c>
      <c r="I650">
        <v>1839</v>
      </c>
      <c r="J650">
        <v>1</v>
      </c>
      <c r="K650">
        <v>1</v>
      </c>
      <c r="L650">
        <v>4</v>
      </c>
      <c r="M650">
        <v>1</v>
      </c>
      <c r="N650">
        <v>7</v>
      </c>
      <c r="O650">
        <v>1</v>
      </c>
      <c r="P650">
        <v>2</v>
      </c>
      <c r="Q650">
        <v>442</v>
      </c>
      <c r="R650">
        <v>2010</v>
      </c>
      <c r="S650">
        <v>155000</v>
      </c>
    </row>
    <row r="651" spans="1:19" x14ac:dyDescent="0.3">
      <c r="A651">
        <v>650</v>
      </c>
      <c r="B651">
        <v>180</v>
      </c>
      <c r="C651">
        <v>1936</v>
      </c>
      <c r="D651">
        <v>4</v>
      </c>
      <c r="E651">
        <v>6</v>
      </c>
      <c r="F651">
        <v>1970</v>
      </c>
      <c r="G651">
        <v>1970</v>
      </c>
      <c r="H651">
        <v>630</v>
      </c>
      <c r="I651">
        <v>630</v>
      </c>
      <c r="J651">
        <v>1</v>
      </c>
      <c r="K651">
        <v>0</v>
      </c>
      <c r="L651">
        <v>1</v>
      </c>
      <c r="M651">
        <v>1</v>
      </c>
      <c r="N651">
        <v>3</v>
      </c>
      <c r="O651">
        <v>0</v>
      </c>
      <c r="P651">
        <v>0</v>
      </c>
      <c r="Q651">
        <v>0</v>
      </c>
      <c r="R651">
        <v>2007</v>
      </c>
      <c r="S651">
        <v>84500</v>
      </c>
    </row>
    <row r="652" spans="1:19" x14ac:dyDescent="0.3">
      <c r="A652">
        <v>651</v>
      </c>
      <c r="B652">
        <v>60</v>
      </c>
      <c r="C652">
        <v>8125</v>
      </c>
      <c r="D652">
        <v>7</v>
      </c>
      <c r="E652">
        <v>6</v>
      </c>
      <c r="F652">
        <v>2007</v>
      </c>
      <c r="G652">
        <v>2007</v>
      </c>
      <c r="H652">
        <v>813</v>
      </c>
      <c r="I652">
        <v>1665</v>
      </c>
      <c r="J652">
        <v>2</v>
      </c>
      <c r="K652">
        <v>1</v>
      </c>
      <c r="L652">
        <v>3</v>
      </c>
      <c r="M652">
        <v>1</v>
      </c>
      <c r="N652">
        <v>7</v>
      </c>
      <c r="O652">
        <v>0</v>
      </c>
      <c r="P652">
        <v>2</v>
      </c>
      <c r="Q652">
        <v>562</v>
      </c>
      <c r="R652">
        <v>2008</v>
      </c>
      <c r="S652">
        <v>205950</v>
      </c>
    </row>
    <row r="653" spans="1:19" x14ac:dyDescent="0.3">
      <c r="A653">
        <v>652</v>
      </c>
      <c r="B653">
        <v>70</v>
      </c>
      <c r="C653">
        <v>9084</v>
      </c>
      <c r="D653">
        <v>4</v>
      </c>
      <c r="E653">
        <v>5</v>
      </c>
      <c r="F653">
        <v>1940</v>
      </c>
      <c r="G653">
        <v>1950</v>
      </c>
      <c r="H653">
        <v>755</v>
      </c>
      <c r="I653">
        <v>1510</v>
      </c>
      <c r="J653">
        <v>1</v>
      </c>
      <c r="K653">
        <v>0</v>
      </c>
      <c r="L653">
        <v>4</v>
      </c>
      <c r="M653">
        <v>1</v>
      </c>
      <c r="N653">
        <v>7</v>
      </c>
      <c r="O653">
        <v>1</v>
      </c>
      <c r="P653">
        <v>1</v>
      </c>
      <c r="Q653">
        <v>296</v>
      </c>
      <c r="R653">
        <v>2009</v>
      </c>
      <c r="S653">
        <v>108000</v>
      </c>
    </row>
    <row r="654" spans="1:19" x14ac:dyDescent="0.3">
      <c r="A654">
        <v>653</v>
      </c>
      <c r="B654">
        <v>60</v>
      </c>
      <c r="C654">
        <v>8750</v>
      </c>
      <c r="D654">
        <v>7</v>
      </c>
      <c r="E654">
        <v>5</v>
      </c>
      <c r="F654">
        <v>1996</v>
      </c>
      <c r="G654">
        <v>1996</v>
      </c>
      <c r="H654">
        <v>880</v>
      </c>
      <c r="I654">
        <v>1716</v>
      </c>
      <c r="J654">
        <v>2</v>
      </c>
      <c r="K654">
        <v>1</v>
      </c>
      <c r="L654">
        <v>2</v>
      </c>
      <c r="M654">
        <v>1</v>
      </c>
      <c r="N654">
        <v>7</v>
      </c>
      <c r="O654">
        <v>1</v>
      </c>
      <c r="P654">
        <v>2</v>
      </c>
      <c r="Q654">
        <v>512</v>
      </c>
      <c r="R654">
        <v>2009</v>
      </c>
      <c r="S654">
        <v>191000</v>
      </c>
    </row>
    <row r="655" spans="1:19" x14ac:dyDescent="0.3">
      <c r="A655">
        <v>654</v>
      </c>
      <c r="B655">
        <v>50</v>
      </c>
      <c r="C655">
        <v>10320</v>
      </c>
      <c r="D655">
        <v>6</v>
      </c>
      <c r="E655">
        <v>7</v>
      </c>
      <c r="F655">
        <v>1906</v>
      </c>
      <c r="G655">
        <v>1995</v>
      </c>
      <c r="H655">
        <v>756</v>
      </c>
      <c r="I655">
        <v>1469</v>
      </c>
      <c r="J655">
        <v>1</v>
      </c>
      <c r="K655">
        <v>0</v>
      </c>
      <c r="L655">
        <v>3</v>
      </c>
      <c r="M655">
        <v>1</v>
      </c>
      <c r="N655">
        <v>7</v>
      </c>
      <c r="O655">
        <v>0</v>
      </c>
      <c r="P655">
        <v>1</v>
      </c>
      <c r="Q655">
        <v>216</v>
      </c>
      <c r="R655">
        <v>2008</v>
      </c>
      <c r="S655">
        <v>135000</v>
      </c>
    </row>
    <row r="656" spans="1:19" x14ac:dyDescent="0.3">
      <c r="A656">
        <v>655</v>
      </c>
      <c r="B656">
        <v>20</v>
      </c>
      <c r="C656">
        <v>10437</v>
      </c>
      <c r="D656">
        <v>8</v>
      </c>
      <c r="E656">
        <v>6</v>
      </c>
      <c r="F656">
        <v>1995</v>
      </c>
      <c r="G656">
        <v>1995</v>
      </c>
      <c r="H656">
        <v>2109</v>
      </c>
      <c r="I656">
        <v>2113</v>
      </c>
      <c r="J656">
        <v>2</v>
      </c>
      <c r="K656">
        <v>1</v>
      </c>
      <c r="L656">
        <v>2</v>
      </c>
      <c r="M656">
        <v>1</v>
      </c>
      <c r="N656">
        <v>7</v>
      </c>
      <c r="O656">
        <v>1</v>
      </c>
      <c r="P656">
        <v>3</v>
      </c>
      <c r="Q656">
        <v>839</v>
      </c>
      <c r="R656">
        <v>2008</v>
      </c>
      <c r="S656">
        <v>350000</v>
      </c>
    </row>
    <row r="657" spans="1:19" x14ac:dyDescent="0.3">
      <c r="A657">
        <v>656</v>
      </c>
      <c r="B657">
        <v>160</v>
      </c>
      <c r="C657">
        <v>1680</v>
      </c>
      <c r="D657">
        <v>6</v>
      </c>
      <c r="E657">
        <v>5</v>
      </c>
      <c r="F657">
        <v>1971</v>
      </c>
      <c r="G657">
        <v>1971</v>
      </c>
      <c r="H657">
        <v>525</v>
      </c>
      <c r="I657">
        <v>1092</v>
      </c>
      <c r="J657">
        <v>1</v>
      </c>
      <c r="K657">
        <v>1</v>
      </c>
      <c r="L657">
        <v>3</v>
      </c>
      <c r="M657">
        <v>1</v>
      </c>
      <c r="N657">
        <v>6</v>
      </c>
      <c r="O657">
        <v>0</v>
      </c>
      <c r="P657">
        <v>1</v>
      </c>
      <c r="Q657">
        <v>264</v>
      </c>
      <c r="R657">
        <v>2010</v>
      </c>
      <c r="S657">
        <v>88000</v>
      </c>
    </row>
    <row r="658" spans="1:19" x14ac:dyDescent="0.3">
      <c r="A658">
        <v>657</v>
      </c>
      <c r="B658">
        <v>20</v>
      </c>
      <c r="C658">
        <v>10007</v>
      </c>
      <c r="D658">
        <v>5</v>
      </c>
      <c r="E658">
        <v>7</v>
      </c>
      <c r="F658">
        <v>1959</v>
      </c>
      <c r="G658">
        <v>2006</v>
      </c>
      <c r="H658">
        <v>1053</v>
      </c>
      <c r="I658">
        <v>1053</v>
      </c>
      <c r="J658">
        <v>1</v>
      </c>
      <c r="K658">
        <v>1</v>
      </c>
      <c r="L658">
        <v>3</v>
      </c>
      <c r="M658">
        <v>1</v>
      </c>
      <c r="N658">
        <v>5</v>
      </c>
      <c r="O658">
        <v>0</v>
      </c>
      <c r="P658">
        <v>1</v>
      </c>
      <c r="Q658">
        <v>312</v>
      </c>
      <c r="R658">
        <v>2008</v>
      </c>
      <c r="S658">
        <v>145500</v>
      </c>
    </row>
    <row r="659" spans="1:19" x14ac:dyDescent="0.3">
      <c r="A659">
        <v>658</v>
      </c>
      <c r="B659">
        <v>70</v>
      </c>
      <c r="C659">
        <v>7200</v>
      </c>
      <c r="D659">
        <v>7</v>
      </c>
      <c r="E659">
        <v>6</v>
      </c>
      <c r="F659">
        <v>1931</v>
      </c>
      <c r="G659">
        <v>2000</v>
      </c>
      <c r="H659">
        <v>776</v>
      </c>
      <c r="I659">
        <v>1502</v>
      </c>
      <c r="J659">
        <v>1</v>
      </c>
      <c r="K659">
        <v>1</v>
      </c>
      <c r="L659">
        <v>3</v>
      </c>
      <c r="M659">
        <v>1</v>
      </c>
      <c r="N659">
        <v>6</v>
      </c>
      <c r="O659">
        <v>1</v>
      </c>
      <c r="P659">
        <v>1</v>
      </c>
      <c r="Q659">
        <v>270</v>
      </c>
      <c r="R659">
        <v>2008</v>
      </c>
      <c r="S659">
        <v>149000</v>
      </c>
    </row>
    <row r="660" spans="1:19" x14ac:dyDescent="0.3">
      <c r="A660">
        <v>659</v>
      </c>
      <c r="B660">
        <v>50</v>
      </c>
      <c r="C660">
        <v>17503</v>
      </c>
      <c r="D660">
        <v>6</v>
      </c>
      <c r="E660">
        <v>5</v>
      </c>
      <c r="F660">
        <v>1948</v>
      </c>
      <c r="G660">
        <v>1950</v>
      </c>
      <c r="H660">
        <v>912</v>
      </c>
      <c r="I660">
        <v>1458</v>
      </c>
      <c r="J660">
        <v>1</v>
      </c>
      <c r="K660">
        <v>0</v>
      </c>
      <c r="L660">
        <v>3</v>
      </c>
      <c r="M660">
        <v>1</v>
      </c>
      <c r="N660">
        <v>6</v>
      </c>
      <c r="O660">
        <v>1</v>
      </c>
      <c r="P660">
        <v>1</v>
      </c>
      <c r="Q660">
        <v>330</v>
      </c>
      <c r="R660">
        <v>2010</v>
      </c>
      <c r="S660">
        <v>97500</v>
      </c>
    </row>
    <row r="661" spans="1:19" x14ac:dyDescent="0.3">
      <c r="A661">
        <v>660</v>
      </c>
      <c r="B661">
        <v>20</v>
      </c>
      <c r="C661">
        <v>9937</v>
      </c>
      <c r="D661">
        <v>5</v>
      </c>
      <c r="E661">
        <v>7</v>
      </c>
      <c r="F661">
        <v>1964</v>
      </c>
      <c r="G661">
        <v>1999</v>
      </c>
      <c r="H661">
        <v>1486</v>
      </c>
      <c r="I661">
        <v>1486</v>
      </c>
      <c r="J661">
        <v>1</v>
      </c>
      <c r="K661">
        <v>0</v>
      </c>
      <c r="L661">
        <v>3</v>
      </c>
      <c r="M661">
        <v>1</v>
      </c>
      <c r="N661">
        <v>7</v>
      </c>
      <c r="O661">
        <v>0</v>
      </c>
      <c r="P661">
        <v>2</v>
      </c>
      <c r="Q661">
        <v>480</v>
      </c>
      <c r="R661">
        <v>2009</v>
      </c>
      <c r="S661">
        <v>167000</v>
      </c>
    </row>
    <row r="662" spans="1:19" x14ac:dyDescent="0.3">
      <c r="A662">
        <v>661</v>
      </c>
      <c r="B662">
        <v>60</v>
      </c>
      <c r="C662">
        <v>12384</v>
      </c>
      <c r="D662">
        <v>7</v>
      </c>
      <c r="E662">
        <v>7</v>
      </c>
      <c r="F662">
        <v>1976</v>
      </c>
      <c r="G662">
        <v>1976</v>
      </c>
      <c r="H662">
        <v>793</v>
      </c>
      <c r="I662">
        <v>1935</v>
      </c>
      <c r="J662">
        <v>2</v>
      </c>
      <c r="K662">
        <v>1</v>
      </c>
      <c r="L662">
        <v>3</v>
      </c>
      <c r="M662">
        <v>1</v>
      </c>
      <c r="N662">
        <v>7</v>
      </c>
      <c r="O662">
        <v>1</v>
      </c>
      <c r="P662">
        <v>2</v>
      </c>
      <c r="Q662">
        <v>550</v>
      </c>
      <c r="R662">
        <v>2007</v>
      </c>
      <c r="S662">
        <v>197900</v>
      </c>
    </row>
    <row r="663" spans="1:19" x14ac:dyDescent="0.3">
      <c r="A663">
        <v>662</v>
      </c>
      <c r="B663">
        <v>60</v>
      </c>
      <c r="C663">
        <v>46589</v>
      </c>
      <c r="D663">
        <v>8</v>
      </c>
      <c r="E663">
        <v>7</v>
      </c>
      <c r="F663">
        <v>1994</v>
      </c>
      <c r="G663">
        <v>2005</v>
      </c>
      <c r="H663">
        <v>1629</v>
      </c>
      <c r="I663">
        <v>2448</v>
      </c>
      <c r="J663">
        <v>2</v>
      </c>
      <c r="K663">
        <v>1</v>
      </c>
      <c r="L663">
        <v>4</v>
      </c>
      <c r="M663">
        <v>1</v>
      </c>
      <c r="N663">
        <v>8</v>
      </c>
      <c r="O663">
        <v>1</v>
      </c>
      <c r="P663">
        <v>3</v>
      </c>
      <c r="Q663">
        <v>711</v>
      </c>
      <c r="R663">
        <v>2009</v>
      </c>
      <c r="S663">
        <v>402000</v>
      </c>
    </row>
    <row r="664" spans="1:19" x14ac:dyDescent="0.3">
      <c r="A664">
        <v>663</v>
      </c>
      <c r="B664">
        <v>20</v>
      </c>
      <c r="C664">
        <v>13560</v>
      </c>
      <c r="D664">
        <v>6</v>
      </c>
      <c r="E664">
        <v>3</v>
      </c>
      <c r="F664">
        <v>1968</v>
      </c>
      <c r="G664">
        <v>1968</v>
      </c>
      <c r="H664">
        <v>1392</v>
      </c>
      <c r="I664">
        <v>1392</v>
      </c>
      <c r="J664">
        <v>1</v>
      </c>
      <c r="K664">
        <v>0</v>
      </c>
      <c r="L664">
        <v>2</v>
      </c>
      <c r="M664">
        <v>1</v>
      </c>
      <c r="N664">
        <v>5</v>
      </c>
      <c r="O664">
        <v>2</v>
      </c>
      <c r="P664">
        <v>2</v>
      </c>
      <c r="Q664">
        <v>576</v>
      </c>
      <c r="R664">
        <v>2009</v>
      </c>
      <c r="S664">
        <v>110000</v>
      </c>
    </row>
    <row r="665" spans="1:19" x14ac:dyDescent="0.3">
      <c r="A665">
        <v>664</v>
      </c>
      <c r="B665">
        <v>85</v>
      </c>
      <c r="C665">
        <v>10012</v>
      </c>
      <c r="D665">
        <v>4</v>
      </c>
      <c r="E665">
        <v>5</v>
      </c>
      <c r="F665">
        <v>1972</v>
      </c>
      <c r="G665">
        <v>1972</v>
      </c>
      <c r="H665">
        <v>1138</v>
      </c>
      <c r="I665">
        <v>1181</v>
      </c>
      <c r="J665">
        <v>2</v>
      </c>
      <c r="K665">
        <v>0</v>
      </c>
      <c r="L665">
        <v>3</v>
      </c>
      <c r="M665">
        <v>1</v>
      </c>
      <c r="N665">
        <v>6</v>
      </c>
      <c r="O665">
        <v>0</v>
      </c>
      <c r="P665">
        <v>2</v>
      </c>
      <c r="Q665">
        <v>588</v>
      </c>
      <c r="R665">
        <v>2008</v>
      </c>
      <c r="S665">
        <v>137500</v>
      </c>
    </row>
    <row r="666" spans="1:19" x14ac:dyDescent="0.3">
      <c r="A666">
        <v>665</v>
      </c>
      <c r="B666">
        <v>20</v>
      </c>
      <c r="C666">
        <v>20896</v>
      </c>
      <c r="D666">
        <v>8</v>
      </c>
      <c r="E666">
        <v>5</v>
      </c>
      <c r="F666">
        <v>2005</v>
      </c>
      <c r="G666">
        <v>2006</v>
      </c>
      <c r="H666">
        <v>2077</v>
      </c>
      <c r="I666">
        <v>2097</v>
      </c>
      <c r="J666">
        <v>1</v>
      </c>
      <c r="K666">
        <v>1</v>
      </c>
      <c r="L666">
        <v>1</v>
      </c>
      <c r="M666">
        <v>1</v>
      </c>
      <c r="N666">
        <v>8</v>
      </c>
      <c r="O666">
        <v>1</v>
      </c>
      <c r="P666">
        <v>3</v>
      </c>
      <c r="Q666">
        <v>1134</v>
      </c>
      <c r="R666">
        <v>2006</v>
      </c>
      <c r="S666">
        <v>423000</v>
      </c>
    </row>
    <row r="667" spans="1:19" x14ac:dyDescent="0.3">
      <c r="A667">
        <v>666</v>
      </c>
      <c r="B667">
        <v>60</v>
      </c>
      <c r="C667">
        <v>11194</v>
      </c>
      <c r="D667">
        <v>8</v>
      </c>
      <c r="E667">
        <v>5</v>
      </c>
      <c r="F667">
        <v>2000</v>
      </c>
      <c r="G667">
        <v>2000</v>
      </c>
      <c r="H667">
        <v>1406</v>
      </c>
      <c r="I667">
        <v>1936</v>
      </c>
      <c r="J667">
        <v>2</v>
      </c>
      <c r="K667">
        <v>1</v>
      </c>
      <c r="L667">
        <v>3</v>
      </c>
      <c r="M667">
        <v>1</v>
      </c>
      <c r="N667">
        <v>7</v>
      </c>
      <c r="O667">
        <v>1</v>
      </c>
      <c r="P667">
        <v>2</v>
      </c>
      <c r="Q667">
        <v>504</v>
      </c>
      <c r="R667">
        <v>2006</v>
      </c>
      <c r="S667">
        <v>230500</v>
      </c>
    </row>
    <row r="668" spans="1:19" x14ac:dyDescent="0.3">
      <c r="A668">
        <v>667</v>
      </c>
      <c r="B668">
        <v>60</v>
      </c>
      <c r="C668">
        <v>18450</v>
      </c>
      <c r="D668">
        <v>6</v>
      </c>
      <c r="E668">
        <v>5</v>
      </c>
      <c r="F668">
        <v>1965</v>
      </c>
      <c r="G668">
        <v>1979</v>
      </c>
      <c r="H668">
        <v>1021</v>
      </c>
      <c r="I668">
        <v>2380</v>
      </c>
      <c r="J668">
        <v>2</v>
      </c>
      <c r="K668">
        <v>1</v>
      </c>
      <c r="L668">
        <v>3</v>
      </c>
      <c r="M668">
        <v>1</v>
      </c>
      <c r="N668">
        <v>7</v>
      </c>
      <c r="O668">
        <v>1</v>
      </c>
      <c r="P668">
        <v>2</v>
      </c>
      <c r="Q668">
        <v>596</v>
      </c>
      <c r="R668">
        <v>2007</v>
      </c>
      <c r="S668">
        <v>129000</v>
      </c>
    </row>
    <row r="669" spans="1:19" x14ac:dyDescent="0.3">
      <c r="A669">
        <v>668</v>
      </c>
      <c r="B669">
        <v>20</v>
      </c>
      <c r="C669">
        <v>8125</v>
      </c>
      <c r="D669">
        <v>6</v>
      </c>
      <c r="E669">
        <v>5</v>
      </c>
      <c r="F669">
        <v>1994</v>
      </c>
      <c r="G669">
        <v>1998</v>
      </c>
      <c r="H669">
        <v>1408</v>
      </c>
      <c r="I669">
        <v>1679</v>
      </c>
      <c r="J669">
        <v>2</v>
      </c>
      <c r="K669">
        <v>0</v>
      </c>
      <c r="L669">
        <v>3</v>
      </c>
      <c r="M669">
        <v>1</v>
      </c>
      <c r="N669">
        <v>7</v>
      </c>
      <c r="O669">
        <v>1</v>
      </c>
      <c r="P669">
        <v>2</v>
      </c>
      <c r="Q669">
        <v>575</v>
      </c>
      <c r="R669">
        <v>2008</v>
      </c>
      <c r="S669">
        <v>193500</v>
      </c>
    </row>
    <row r="670" spans="1:19" x14ac:dyDescent="0.3">
      <c r="A670">
        <v>669</v>
      </c>
      <c r="B670">
        <v>20</v>
      </c>
      <c r="C670">
        <v>14175</v>
      </c>
      <c r="D670">
        <v>5</v>
      </c>
      <c r="E670">
        <v>6</v>
      </c>
      <c r="F670">
        <v>1956</v>
      </c>
      <c r="G670">
        <v>1987</v>
      </c>
      <c r="H670">
        <v>1188</v>
      </c>
      <c r="I670">
        <v>1437</v>
      </c>
      <c r="J670">
        <v>1</v>
      </c>
      <c r="K670">
        <v>1</v>
      </c>
      <c r="L670">
        <v>3</v>
      </c>
      <c r="M670">
        <v>1</v>
      </c>
      <c r="N670">
        <v>6</v>
      </c>
      <c r="O670">
        <v>1</v>
      </c>
      <c r="P670">
        <v>2</v>
      </c>
      <c r="Q670">
        <v>576</v>
      </c>
      <c r="R670">
        <v>2006</v>
      </c>
      <c r="S670">
        <v>168000</v>
      </c>
    </row>
    <row r="671" spans="1:19" x14ac:dyDescent="0.3">
      <c r="A671">
        <v>670</v>
      </c>
      <c r="B671">
        <v>30</v>
      </c>
      <c r="C671">
        <v>11600</v>
      </c>
      <c r="D671">
        <v>4</v>
      </c>
      <c r="E671">
        <v>5</v>
      </c>
      <c r="F671">
        <v>1922</v>
      </c>
      <c r="G671">
        <v>1950</v>
      </c>
      <c r="H671">
        <v>700</v>
      </c>
      <c r="I671">
        <v>1180</v>
      </c>
      <c r="J671">
        <v>1</v>
      </c>
      <c r="K671">
        <v>0</v>
      </c>
      <c r="L671">
        <v>2</v>
      </c>
      <c r="M671">
        <v>1</v>
      </c>
      <c r="N671">
        <v>5</v>
      </c>
      <c r="O671">
        <v>1</v>
      </c>
      <c r="P671">
        <v>1</v>
      </c>
      <c r="Q671">
        <v>252</v>
      </c>
      <c r="R671">
        <v>2006</v>
      </c>
      <c r="S671">
        <v>137500</v>
      </c>
    </row>
    <row r="672" spans="1:19" x14ac:dyDescent="0.3">
      <c r="A672">
        <v>671</v>
      </c>
      <c r="B672">
        <v>60</v>
      </c>
      <c r="C672">
        <v>8633</v>
      </c>
      <c r="D672">
        <v>6</v>
      </c>
      <c r="E672">
        <v>5</v>
      </c>
      <c r="F672">
        <v>2005</v>
      </c>
      <c r="G672">
        <v>2005</v>
      </c>
      <c r="H672">
        <v>738</v>
      </c>
      <c r="I672">
        <v>1476</v>
      </c>
      <c r="J672">
        <v>2</v>
      </c>
      <c r="K672">
        <v>1</v>
      </c>
      <c r="L672">
        <v>3</v>
      </c>
      <c r="M672">
        <v>1</v>
      </c>
      <c r="N672">
        <v>7</v>
      </c>
      <c r="O672">
        <v>0</v>
      </c>
      <c r="P672">
        <v>2</v>
      </c>
      <c r="Q672">
        <v>540</v>
      </c>
      <c r="R672">
        <v>2009</v>
      </c>
      <c r="S672">
        <v>173500</v>
      </c>
    </row>
    <row r="673" spans="1:19" x14ac:dyDescent="0.3">
      <c r="A673">
        <v>672</v>
      </c>
      <c r="B673">
        <v>70</v>
      </c>
      <c r="C673">
        <v>6629</v>
      </c>
      <c r="D673">
        <v>6</v>
      </c>
      <c r="E673">
        <v>6</v>
      </c>
      <c r="F673">
        <v>1925</v>
      </c>
      <c r="G673">
        <v>1950</v>
      </c>
      <c r="H673">
        <v>672</v>
      </c>
      <c r="I673">
        <v>1369</v>
      </c>
      <c r="J673">
        <v>2</v>
      </c>
      <c r="K673">
        <v>0</v>
      </c>
      <c r="L673">
        <v>3</v>
      </c>
      <c r="M673">
        <v>1</v>
      </c>
      <c r="N673">
        <v>6</v>
      </c>
      <c r="O673">
        <v>0</v>
      </c>
      <c r="P673">
        <v>1</v>
      </c>
      <c r="Q673">
        <v>300</v>
      </c>
      <c r="R673">
        <v>2009</v>
      </c>
      <c r="S673">
        <v>103600</v>
      </c>
    </row>
    <row r="674" spans="1:19" x14ac:dyDescent="0.3">
      <c r="A674">
        <v>673</v>
      </c>
      <c r="B674">
        <v>20</v>
      </c>
      <c r="C674">
        <v>11250</v>
      </c>
      <c r="D674">
        <v>6</v>
      </c>
      <c r="E674">
        <v>6</v>
      </c>
      <c r="F674">
        <v>1977</v>
      </c>
      <c r="G674">
        <v>1977</v>
      </c>
      <c r="H674">
        <v>1208</v>
      </c>
      <c r="I674">
        <v>1208</v>
      </c>
      <c r="J674">
        <v>1</v>
      </c>
      <c r="K674">
        <v>1</v>
      </c>
      <c r="L674">
        <v>3</v>
      </c>
      <c r="M674">
        <v>1</v>
      </c>
      <c r="N674">
        <v>6</v>
      </c>
      <c r="O674">
        <v>1</v>
      </c>
      <c r="P674">
        <v>2</v>
      </c>
      <c r="Q674">
        <v>546</v>
      </c>
      <c r="R674">
        <v>2006</v>
      </c>
      <c r="S674">
        <v>165000</v>
      </c>
    </row>
    <row r="675" spans="1:19" x14ac:dyDescent="0.3">
      <c r="A675">
        <v>674</v>
      </c>
      <c r="B675">
        <v>20</v>
      </c>
      <c r="C675">
        <v>14442</v>
      </c>
      <c r="D675">
        <v>6</v>
      </c>
      <c r="E675">
        <v>7</v>
      </c>
      <c r="F675">
        <v>1957</v>
      </c>
      <c r="G675">
        <v>2004</v>
      </c>
      <c r="H675">
        <v>1477</v>
      </c>
      <c r="I675">
        <v>1839</v>
      </c>
      <c r="J675">
        <v>2</v>
      </c>
      <c r="K675">
        <v>0</v>
      </c>
      <c r="L675">
        <v>3</v>
      </c>
      <c r="M675">
        <v>1</v>
      </c>
      <c r="N675">
        <v>7</v>
      </c>
      <c r="O675">
        <v>2</v>
      </c>
      <c r="P675">
        <v>2</v>
      </c>
      <c r="Q675">
        <v>416</v>
      </c>
      <c r="R675">
        <v>2007</v>
      </c>
      <c r="S675">
        <v>257500</v>
      </c>
    </row>
    <row r="676" spans="1:19" x14ac:dyDescent="0.3">
      <c r="A676">
        <v>675</v>
      </c>
      <c r="B676">
        <v>20</v>
      </c>
      <c r="C676">
        <v>9200</v>
      </c>
      <c r="D676">
        <v>6</v>
      </c>
      <c r="E676">
        <v>6</v>
      </c>
      <c r="F676">
        <v>1965</v>
      </c>
      <c r="G676">
        <v>1965</v>
      </c>
      <c r="H676">
        <v>1136</v>
      </c>
      <c r="I676">
        <v>1136</v>
      </c>
      <c r="J676">
        <v>1</v>
      </c>
      <c r="K676">
        <v>0</v>
      </c>
      <c r="L676">
        <v>3</v>
      </c>
      <c r="M676">
        <v>1</v>
      </c>
      <c r="N676">
        <v>5</v>
      </c>
      <c r="O676">
        <v>1</v>
      </c>
      <c r="P676">
        <v>1</v>
      </c>
      <c r="Q676">
        <v>384</v>
      </c>
      <c r="R676">
        <v>2008</v>
      </c>
      <c r="S676">
        <v>140000</v>
      </c>
    </row>
    <row r="677" spans="1:19" x14ac:dyDescent="0.3">
      <c r="A677">
        <v>676</v>
      </c>
      <c r="B677">
        <v>160</v>
      </c>
      <c r="C677">
        <v>2289</v>
      </c>
      <c r="D677">
        <v>6</v>
      </c>
      <c r="E677">
        <v>6</v>
      </c>
      <c r="F677">
        <v>1978</v>
      </c>
      <c r="G677">
        <v>1978</v>
      </c>
      <c r="H677">
        <v>855</v>
      </c>
      <c r="I677">
        <v>1441</v>
      </c>
      <c r="J677">
        <v>2</v>
      </c>
      <c r="K677">
        <v>1</v>
      </c>
      <c r="L677">
        <v>3</v>
      </c>
      <c r="M677">
        <v>1</v>
      </c>
      <c r="N677">
        <v>7</v>
      </c>
      <c r="O677">
        <v>1</v>
      </c>
      <c r="P677">
        <v>2</v>
      </c>
      <c r="Q677">
        <v>440</v>
      </c>
      <c r="R677">
        <v>2009</v>
      </c>
      <c r="S677">
        <v>148500</v>
      </c>
    </row>
    <row r="678" spans="1:19" x14ac:dyDescent="0.3">
      <c r="A678">
        <v>677</v>
      </c>
      <c r="B678">
        <v>70</v>
      </c>
      <c r="C678">
        <v>9600</v>
      </c>
      <c r="D678">
        <v>4</v>
      </c>
      <c r="E678">
        <v>2</v>
      </c>
      <c r="F678">
        <v>1900</v>
      </c>
      <c r="G678">
        <v>1950</v>
      </c>
      <c r="H678">
        <v>1095</v>
      </c>
      <c r="I678">
        <v>1774</v>
      </c>
      <c r="J678">
        <v>2</v>
      </c>
      <c r="K678">
        <v>0</v>
      </c>
      <c r="L678">
        <v>4</v>
      </c>
      <c r="M678">
        <v>2</v>
      </c>
      <c r="N678">
        <v>8</v>
      </c>
      <c r="O678">
        <v>0</v>
      </c>
      <c r="P678">
        <v>3</v>
      </c>
      <c r="Q678">
        <v>779</v>
      </c>
      <c r="R678">
        <v>2006</v>
      </c>
      <c r="S678">
        <v>87000</v>
      </c>
    </row>
    <row r="679" spans="1:19" x14ac:dyDescent="0.3">
      <c r="A679">
        <v>678</v>
      </c>
      <c r="B679">
        <v>30</v>
      </c>
      <c r="C679">
        <v>9022</v>
      </c>
      <c r="D679">
        <v>5</v>
      </c>
      <c r="E679">
        <v>8</v>
      </c>
      <c r="F679">
        <v>1924</v>
      </c>
      <c r="G679">
        <v>2006</v>
      </c>
      <c r="H679">
        <v>768</v>
      </c>
      <c r="I679">
        <v>792</v>
      </c>
      <c r="J679">
        <v>1</v>
      </c>
      <c r="K679">
        <v>0</v>
      </c>
      <c r="L679">
        <v>2</v>
      </c>
      <c r="M679">
        <v>1</v>
      </c>
      <c r="N679">
        <v>5</v>
      </c>
      <c r="O679">
        <v>0</v>
      </c>
      <c r="P679">
        <v>1</v>
      </c>
      <c r="Q679">
        <v>240</v>
      </c>
      <c r="R679">
        <v>2009</v>
      </c>
      <c r="S679">
        <v>109500</v>
      </c>
    </row>
    <row r="680" spans="1:19" x14ac:dyDescent="0.3">
      <c r="A680">
        <v>679</v>
      </c>
      <c r="B680">
        <v>20</v>
      </c>
      <c r="C680">
        <v>11844</v>
      </c>
      <c r="D680">
        <v>8</v>
      </c>
      <c r="E680">
        <v>5</v>
      </c>
      <c r="F680">
        <v>2008</v>
      </c>
      <c r="G680">
        <v>2008</v>
      </c>
      <c r="H680">
        <v>2046</v>
      </c>
      <c r="I680">
        <v>2046</v>
      </c>
      <c r="J680">
        <v>2</v>
      </c>
      <c r="K680">
        <v>1</v>
      </c>
      <c r="L680">
        <v>3</v>
      </c>
      <c r="M680">
        <v>1</v>
      </c>
      <c r="N680">
        <v>7</v>
      </c>
      <c r="O680">
        <v>1</v>
      </c>
      <c r="P680">
        <v>3</v>
      </c>
      <c r="Q680">
        <v>834</v>
      </c>
      <c r="R680">
        <v>2009</v>
      </c>
      <c r="S680">
        <v>372500</v>
      </c>
    </row>
    <row r="681" spans="1:19" x14ac:dyDescent="0.3">
      <c r="A681">
        <v>680</v>
      </c>
      <c r="B681">
        <v>20</v>
      </c>
      <c r="C681">
        <v>9945</v>
      </c>
      <c r="D681">
        <v>5</v>
      </c>
      <c r="E681">
        <v>5</v>
      </c>
      <c r="F681">
        <v>1961</v>
      </c>
      <c r="G681">
        <v>1961</v>
      </c>
      <c r="H681">
        <v>988</v>
      </c>
      <c r="I681">
        <v>988</v>
      </c>
      <c r="J681">
        <v>1</v>
      </c>
      <c r="K681">
        <v>0</v>
      </c>
      <c r="L681">
        <v>3</v>
      </c>
      <c r="M681">
        <v>1</v>
      </c>
      <c r="N681">
        <v>5</v>
      </c>
      <c r="O681">
        <v>0</v>
      </c>
      <c r="P681">
        <v>2</v>
      </c>
      <c r="Q681">
        <v>572</v>
      </c>
      <c r="R681">
        <v>2007</v>
      </c>
      <c r="S681">
        <v>128500</v>
      </c>
    </row>
    <row r="682" spans="1:19" x14ac:dyDescent="0.3">
      <c r="A682">
        <v>681</v>
      </c>
      <c r="B682">
        <v>120</v>
      </c>
      <c r="C682">
        <v>8012</v>
      </c>
      <c r="D682">
        <v>6</v>
      </c>
      <c r="E682">
        <v>5</v>
      </c>
      <c r="F682">
        <v>1980</v>
      </c>
      <c r="G682">
        <v>1980</v>
      </c>
      <c r="H682">
        <v>923</v>
      </c>
      <c r="I682">
        <v>923</v>
      </c>
      <c r="J682">
        <v>2</v>
      </c>
      <c r="K682">
        <v>0</v>
      </c>
      <c r="L682">
        <v>2</v>
      </c>
      <c r="M682">
        <v>1</v>
      </c>
      <c r="N682">
        <v>5</v>
      </c>
      <c r="O682">
        <v>1</v>
      </c>
      <c r="P682">
        <v>1</v>
      </c>
      <c r="Q682">
        <v>264</v>
      </c>
      <c r="R682">
        <v>2010</v>
      </c>
      <c r="S682">
        <v>143000</v>
      </c>
    </row>
    <row r="683" spans="1:19" x14ac:dyDescent="0.3">
      <c r="A683">
        <v>682</v>
      </c>
      <c r="B683">
        <v>50</v>
      </c>
      <c r="C683">
        <v>4500</v>
      </c>
      <c r="D683">
        <v>5</v>
      </c>
      <c r="E683">
        <v>5</v>
      </c>
      <c r="F683">
        <v>1932</v>
      </c>
      <c r="G683">
        <v>2000</v>
      </c>
      <c r="H683">
        <v>793</v>
      </c>
      <c r="I683">
        <v>1520</v>
      </c>
      <c r="J683">
        <v>1</v>
      </c>
      <c r="K683">
        <v>0</v>
      </c>
      <c r="L683">
        <v>3</v>
      </c>
      <c r="M683">
        <v>1</v>
      </c>
      <c r="N683">
        <v>6</v>
      </c>
      <c r="O683">
        <v>0</v>
      </c>
      <c r="P683">
        <v>1</v>
      </c>
      <c r="Q683">
        <v>281</v>
      </c>
      <c r="R683">
        <v>2009</v>
      </c>
      <c r="S683">
        <v>159434</v>
      </c>
    </row>
    <row r="684" spans="1:19" x14ac:dyDescent="0.3">
      <c r="A684">
        <v>683</v>
      </c>
      <c r="B684">
        <v>120</v>
      </c>
      <c r="C684">
        <v>2887</v>
      </c>
      <c r="D684">
        <v>6</v>
      </c>
      <c r="E684">
        <v>5</v>
      </c>
      <c r="F684">
        <v>1996</v>
      </c>
      <c r="G684">
        <v>1997</v>
      </c>
      <c r="H684">
        <v>1291</v>
      </c>
      <c r="I684">
        <v>1291</v>
      </c>
      <c r="J684">
        <v>1</v>
      </c>
      <c r="K684">
        <v>0</v>
      </c>
      <c r="L684">
        <v>2</v>
      </c>
      <c r="M684">
        <v>1</v>
      </c>
      <c r="N684">
        <v>6</v>
      </c>
      <c r="O684">
        <v>1</v>
      </c>
      <c r="P684">
        <v>2</v>
      </c>
      <c r="Q684">
        <v>431</v>
      </c>
      <c r="R684">
        <v>2008</v>
      </c>
      <c r="S684">
        <v>173000</v>
      </c>
    </row>
    <row r="685" spans="1:19" x14ac:dyDescent="0.3">
      <c r="A685">
        <v>684</v>
      </c>
      <c r="B685">
        <v>20</v>
      </c>
      <c r="C685">
        <v>11248</v>
      </c>
      <c r="D685">
        <v>9</v>
      </c>
      <c r="E685">
        <v>5</v>
      </c>
      <c r="F685">
        <v>2002</v>
      </c>
      <c r="G685">
        <v>2002</v>
      </c>
      <c r="H685">
        <v>1626</v>
      </c>
      <c r="I685">
        <v>1668</v>
      </c>
      <c r="J685">
        <v>2</v>
      </c>
      <c r="K685">
        <v>0</v>
      </c>
      <c r="L685">
        <v>3</v>
      </c>
      <c r="M685">
        <v>1</v>
      </c>
      <c r="N685">
        <v>7</v>
      </c>
      <c r="O685">
        <v>1</v>
      </c>
      <c r="P685">
        <v>3</v>
      </c>
      <c r="Q685">
        <v>702</v>
      </c>
      <c r="R685">
        <v>2007</v>
      </c>
      <c r="S685">
        <v>285000</v>
      </c>
    </row>
    <row r="686" spans="1:19" x14ac:dyDescent="0.3">
      <c r="A686">
        <v>685</v>
      </c>
      <c r="B686">
        <v>60</v>
      </c>
      <c r="C686">
        <v>16770</v>
      </c>
      <c r="D686">
        <v>7</v>
      </c>
      <c r="E686">
        <v>5</v>
      </c>
      <c r="F686">
        <v>1998</v>
      </c>
      <c r="G686">
        <v>1998</v>
      </c>
      <c r="H686">
        <v>1195</v>
      </c>
      <c r="I686">
        <v>1839</v>
      </c>
      <c r="J686">
        <v>2</v>
      </c>
      <c r="K686">
        <v>1</v>
      </c>
      <c r="L686">
        <v>4</v>
      </c>
      <c r="M686">
        <v>1</v>
      </c>
      <c r="N686">
        <v>7</v>
      </c>
      <c r="O686">
        <v>0</v>
      </c>
      <c r="P686">
        <v>2</v>
      </c>
      <c r="Q686">
        <v>486</v>
      </c>
      <c r="R686">
        <v>2010</v>
      </c>
      <c r="S686">
        <v>221000</v>
      </c>
    </row>
    <row r="687" spans="1:19" x14ac:dyDescent="0.3">
      <c r="A687">
        <v>686</v>
      </c>
      <c r="B687">
        <v>160</v>
      </c>
      <c r="C687">
        <v>5062</v>
      </c>
      <c r="D687">
        <v>7</v>
      </c>
      <c r="E687">
        <v>5</v>
      </c>
      <c r="F687">
        <v>1984</v>
      </c>
      <c r="G687">
        <v>1984</v>
      </c>
      <c r="H687">
        <v>1190</v>
      </c>
      <c r="I687">
        <v>2090</v>
      </c>
      <c r="J687">
        <v>2</v>
      </c>
      <c r="K687">
        <v>0</v>
      </c>
      <c r="L687">
        <v>3</v>
      </c>
      <c r="M687">
        <v>1</v>
      </c>
      <c r="N687">
        <v>6</v>
      </c>
      <c r="O687">
        <v>1</v>
      </c>
      <c r="P687">
        <v>2</v>
      </c>
      <c r="Q687">
        <v>577</v>
      </c>
      <c r="R687">
        <v>2007</v>
      </c>
      <c r="S687">
        <v>207500</v>
      </c>
    </row>
    <row r="688" spans="1:19" x14ac:dyDescent="0.3">
      <c r="A688">
        <v>687</v>
      </c>
      <c r="B688">
        <v>60</v>
      </c>
      <c r="C688">
        <v>10207</v>
      </c>
      <c r="D688">
        <v>7</v>
      </c>
      <c r="E688">
        <v>6</v>
      </c>
      <c r="F688">
        <v>2007</v>
      </c>
      <c r="G688">
        <v>2007</v>
      </c>
      <c r="H688">
        <v>874</v>
      </c>
      <c r="I688">
        <v>1761</v>
      </c>
      <c r="J688">
        <v>3</v>
      </c>
      <c r="K688">
        <v>0</v>
      </c>
      <c r="L688">
        <v>3</v>
      </c>
      <c r="M688">
        <v>1</v>
      </c>
      <c r="N688">
        <v>7</v>
      </c>
      <c r="O688">
        <v>0</v>
      </c>
      <c r="P688">
        <v>2</v>
      </c>
      <c r="Q688">
        <v>578</v>
      </c>
      <c r="R688">
        <v>2007</v>
      </c>
      <c r="S688">
        <v>227875</v>
      </c>
    </row>
    <row r="689" spans="1:19" x14ac:dyDescent="0.3">
      <c r="A689">
        <v>688</v>
      </c>
      <c r="B689">
        <v>160</v>
      </c>
      <c r="C689">
        <v>5105</v>
      </c>
      <c r="D689">
        <v>7</v>
      </c>
      <c r="E689">
        <v>5</v>
      </c>
      <c r="F689">
        <v>2004</v>
      </c>
      <c r="G689">
        <v>2004</v>
      </c>
      <c r="H689">
        <v>551</v>
      </c>
      <c r="I689">
        <v>1102</v>
      </c>
      <c r="J689">
        <v>2</v>
      </c>
      <c r="K689">
        <v>1</v>
      </c>
      <c r="L689">
        <v>2</v>
      </c>
      <c r="M689">
        <v>1</v>
      </c>
      <c r="N689">
        <v>4</v>
      </c>
      <c r="O689">
        <v>0</v>
      </c>
      <c r="P689">
        <v>2</v>
      </c>
      <c r="Q689">
        <v>480</v>
      </c>
      <c r="R689">
        <v>2007</v>
      </c>
      <c r="S689">
        <v>148800</v>
      </c>
    </row>
    <row r="690" spans="1:19" x14ac:dyDescent="0.3">
      <c r="A690">
        <v>689</v>
      </c>
      <c r="B690">
        <v>20</v>
      </c>
      <c r="C690">
        <v>8089</v>
      </c>
      <c r="D690">
        <v>8</v>
      </c>
      <c r="E690">
        <v>6</v>
      </c>
      <c r="F690">
        <v>2007</v>
      </c>
      <c r="G690">
        <v>2007</v>
      </c>
      <c r="H690">
        <v>1419</v>
      </c>
      <c r="I690">
        <v>1419</v>
      </c>
      <c r="J690">
        <v>2</v>
      </c>
      <c r="K690">
        <v>0</v>
      </c>
      <c r="L690">
        <v>2</v>
      </c>
      <c r="M690">
        <v>1</v>
      </c>
      <c r="N690">
        <v>7</v>
      </c>
      <c r="O690">
        <v>1</v>
      </c>
      <c r="P690">
        <v>2</v>
      </c>
      <c r="Q690">
        <v>567</v>
      </c>
      <c r="R690">
        <v>2007</v>
      </c>
      <c r="S690">
        <v>392000</v>
      </c>
    </row>
    <row r="691" spans="1:19" x14ac:dyDescent="0.3">
      <c r="A691">
        <v>690</v>
      </c>
      <c r="B691">
        <v>120</v>
      </c>
      <c r="C691">
        <v>7577</v>
      </c>
      <c r="D691">
        <v>6</v>
      </c>
      <c r="E691">
        <v>5</v>
      </c>
      <c r="F691">
        <v>2005</v>
      </c>
      <c r="G691">
        <v>2006</v>
      </c>
      <c r="H691">
        <v>1362</v>
      </c>
      <c r="I691">
        <v>1362</v>
      </c>
      <c r="J691">
        <v>2</v>
      </c>
      <c r="K691">
        <v>0</v>
      </c>
      <c r="L691">
        <v>2</v>
      </c>
      <c r="M691">
        <v>1</v>
      </c>
      <c r="N691">
        <v>6</v>
      </c>
      <c r="O691">
        <v>1</v>
      </c>
      <c r="P691">
        <v>2</v>
      </c>
      <c r="Q691">
        <v>460</v>
      </c>
      <c r="R691">
        <v>2007</v>
      </c>
      <c r="S691">
        <v>194700</v>
      </c>
    </row>
    <row r="692" spans="1:19" x14ac:dyDescent="0.3">
      <c r="A692">
        <v>691</v>
      </c>
      <c r="B692">
        <v>120</v>
      </c>
      <c r="C692">
        <v>4426</v>
      </c>
      <c r="D692">
        <v>6</v>
      </c>
      <c r="E692">
        <v>5</v>
      </c>
      <c r="F692">
        <v>2004</v>
      </c>
      <c r="G692">
        <v>2004</v>
      </c>
      <c r="H692">
        <v>848</v>
      </c>
      <c r="I692">
        <v>848</v>
      </c>
      <c r="J692">
        <v>1</v>
      </c>
      <c r="K692">
        <v>0</v>
      </c>
      <c r="L692">
        <v>1</v>
      </c>
      <c r="M692">
        <v>1</v>
      </c>
      <c r="N692">
        <v>3</v>
      </c>
      <c r="O692">
        <v>1</v>
      </c>
      <c r="P692">
        <v>2</v>
      </c>
      <c r="Q692">
        <v>420</v>
      </c>
      <c r="R692">
        <v>2008</v>
      </c>
      <c r="S692">
        <v>141000</v>
      </c>
    </row>
    <row r="693" spans="1:19" x14ac:dyDescent="0.3">
      <c r="A693">
        <v>692</v>
      </c>
      <c r="B693">
        <v>60</v>
      </c>
      <c r="C693">
        <v>21535</v>
      </c>
      <c r="D693">
        <v>10</v>
      </c>
      <c r="E693">
        <v>6</v>
      </c>
      <c r="F693">
        <v>1994</v>
      </c>
      <c r="G693">
        <v>1995</v>
      </c>
      <c r="H693">
        <v>2444</v>
      </c>
      <c r="I693">
        <v>4316</v>
      </c>
      <c r="J693">
        <v>3</v>
      </c>
      <c r="K693">
        <v>1</v>
      </c>
      <c r="L693">
        <v>4</v>
      </c>
      <c r="M693">
        <v>1</v>
      </c>
      <c r="N693">
        <v>10</v>
      </c>
      <c r="O693">
        <v>2</v>
      </c>
      <c r="P693">
        <v>3</v>
      </c>
      <c r="Q693">
        <v>832</v>
      </c>
      <c r="R693">
        <v>2007</v>
      </c>
      <c r="S693">
        <v>755000</v>
      </c>
    </row>
    <row r="694" spans="1:19" x14ac:dyDescent="0.3">
      <c r="A694">
        <v>693</v>
      </c>
      <c r="B694">
        <v>60</v>
      </c>
      <c r="C694">
        <v>26178</v>
      </c>
      <c r="D694">
        <v>7</v>
      </c>
      <c r="E694">
        <v>5</v>
      </c>
      <c r="F694">
        <v>1989</v>
      </c>
      <c r="G694">
        <v>1990</v>
      </c>
      <c r="H694">
        <v>1210</v>
      </c>
      <c r="I694">
        <v>2519</v>
      </c>
      <c r="J694">
        <v>2</v>
      </c>
      <c r="K694">
        <v>1</v>
      </c>
      <c r="L694">
        <v>4</v>
      </c>
      <c r="M694">
        <v>1</v>
      </c>
      <c r="N694">
        <v>9</v>
      </c>
      <c r="O694">
        <v>2</v>
      </c>
      <c r="P694">
        <v>2</v>
      </c>
      <c r="Q694">
        <v>628</v>
      </c>
      <c r="R694">
        <v>2006</v>
      </c>
      <c r="S694">
        <v>335000</v>
      </c>
    </row>
    <row r="695" spans="1:19" x14ac:dyDescent="0.3">
      <c r="A695">
        <v>694</v>
      </c>
      <c r="B695">
        <v>30</v>
      </c>
      <c r="C695">
        <v>5400</v>
      </c>
      <c r="D695">
        <v>5</v>
      </c>
      <c r="E695">
        <v>6</v>
      </c>
      <c r="F695">
        <v>1921</v>
      </c>
      <c r="G695">
        <v>1968</v>
      </c>
      <c r="H695">
        <v>1073</v>
      </c>
      <c r="I695">
        <v>1073</v>
      </c>
      <c r="J695">
        <v>1</v>
      </c>
      <c r="K695">
        <v>0</v>
      </c>
      <c r="L695">
        <v>2</v>
      </c>
      <c r="M695">
        <v>1</v>
      </c>
      <c r="N695">
        <v>4</v>
      </c>
      <c r="O695">
        <v>0</v>
      </c>
      <c r="P695">
        <v>1</v>
      </c>
      <c r="Q695">
        <v>326</v>
      </c>
      <c r="R695">
        <v>2006</v>
      </c>
      <c r="S695">
        <v>108480</v>
      </c>
    </row>
    <row r="696" spans="1:19" x14ac:dyDescent="0.3">
      <c r="A696">
        <v>695</v>
      </c>
      <c r="B696">
        <v>50</v>
      </c>
      <c r="C696">
        <v>6120</v>
      </c>
      <c r="D696">
        <v>5</v>
      </c>
      <c r="E696">
        <v>6</v>
      </c>
      <c r="F696">
        <v>1936</v>
      </c>
      <c r="G696">
        <v>1950</v>
      </c>
      <c r="H696">
        <v>927</v>
      </c>
      <c r="I696">
        <v>1539</v>
      </c>
      <c r="J696">
        <v>1</v>
      </c>
      <c r="K696">
        <v>1</v>
      </c>
      <c r="L696">
        <v>3</v>
      </c>
      <c r="M696">
        <v>1</v>
      </c>
      <c r="N696">
        <v>5</v>
      </c>
      <c r="O696">
        <v>0</v>
      </c>
      <c r="P696">
        <v>2</v>
      </c>
      <c r="Q696">
        <v>576</v>
      </c>
      <c r="R696">
        <v>2009</v>
      </c>
      <c r="S696">
        <v>141500</v>
      </c>
    </row>
    <row r="697" spans="1:19" x14ac:dyDescent="0.3">
      <c r="A697">
        <v>696</v>
      </c>
      <c r="B697">
        <v>20</v>
      </c>
      <c r="C697">
        <v>13811</v>
      </c>
      <c r="D697">
        <v>6</v>
      </c>
      <c r="E697">
        <v>6</v>
      </c>
      <c r="F697">
        <v>1987</v>
      </c>
      <c r="G697">
        <v>1987</v>
      </c>
      <c r="H697">
        <v>1112</v>
      </c>
      <c r="I697">
        <v>1137</v>
      </c>
      <c r="J697">
        <v>2</v>
      </c>
      <c r="K697">
        <v>0</v>
      </c>
      <c r="L697">
        <v>2</v>
      </c>
      <c r="M697">
        <v>1</v>
      </c>
      <c r="N697">
        <v>5</v>
      </c>
      <c r="O697">
        <v>1</v>
      </c>
      <c r="P697">
        <v>2</v>
      </c>
      <c r="Q697">
        <v>551</v>
      </c>
      <c r="R697">
        <v>2006</v>
      </c>
      <c r="S697">
        <v>176000</v>
      </c>
    </row>
    <row r="698" spans="1:19" x14ac:dyDescent="0.3">
      <c r="A698">
        <v>697</v>
      </c>
      <c r="B698">
        <v>30</v>
      </c>
      <c r="C698">
        <v>6000</v>
      </c>
      <c r="D698">
        <v>5</v>
      </c>
      <c r="E698">
        <v>7</v>
      </c>
      <c r="F698">
        <v>1921</v>
      </c>
      <c r="G698">
        <v>1950</v>
      </c>
      <c r="H698">
        <v>616</v>
      </c>
      <c r="I698">
        <v>616</v>
      </c>
      <c r="J698">
        <v>1</v>
      </c>
      <c r="K698">
        <v>0</v>
      </c>
      <c r="L698">
        <v>2</v>
      </c>
      <c r="M698">
        <v>1</v>
      </c>
      <c r="N698">
        <v>4</v>
      </c>
      <c r="O698">
        <v>0</v>
      </c>
      <c r="P698">
        <v>1</v>
      </c>
      <c r="Q698">
        <v>205</v>
      </c>
      <c r="R698">
        <v>2006</v>
      </c>
      <c r="S698">
        <v>89000</v>
      </c>
    </row>
    <row r="699" spans="1:19" x14ac:dyDescent="0.3">
      <c r="A699">
        <v>698</v>
      </c>
      <c r="B699">
        <v>20</v>
      </c>
      <c r="C699">
        <v>6420</v>
      </c>
      <c r="D699">
        <v>5</v>
      </c>
      <c r="E699">
        <v>7</v>
      </c>
      <c r="F699">
        <v>1952</v>
      </c>
      <c r="G699">
        <v>1952</v>
      </c>
      <c r="H699">
        <v>980</v>
      </c>
      <c r="I699">
        <v>1148</v>
      </c>
      <c r="J699">
        <v>1</v>
      </c>
      <c r="K699">
        <v>0</v>
      </c>
      <c r="L699">
        <v>2</v>
      </c>
      <c r="M699">
        <v>1</v>
      </c>
      <c r="N699">
        <v>6</v>
      </c>
      <c r="O699">
        <v>0</v>
      </c>
      <c r="P699">
        <v>1</v>
      </c>
      <c r="Q699">
        <v>308</v>
      </c>
      <c r="R699">
        <v>2006</v>
      </c>
      <c r="S699">
        <v>123500</v>
      </c>
    </row>
    <row r="700" spans="1:19" x14ac:dyDescent="0.3">
      <c r="A700">
        <v>699</v>
      </c>
      <c r="B700">
        <v>20</v>
      </c>
      <c r="C700">
        <v>8450</v>
      </c>
      <c r="D700">
        <v>5</v>
      </c>
      <c r="E700">
        <v>8</v>
      </c>
      <c r="F700">
        <v>1965</v>
      </c>
      <c r="G700">
        <v>2009</v>
      </c>
      <c r="H700">
        <v>894</v>
      </c>
      <c r="I700">
        <v>894</v>
      </c>
      <c r="J700">
        <v>1</v>
      </c>
      <c r="K700">
        <v>0</v>
      </c>
      <c r="L700">
        <v>3</v>
      </c>
      <c r="M700">
        <v>1</v>
      </c>
      <c r="N700">
        <v>5</v>
      </c>
      <c r="O700">
        <v>1</v>
      </c>
      <c r="P700">
        <v>1</v>
      </c>
      <c r="Q700">
        <v>336</v>
      </c>
      <c r="R700">
        <v>2010</v>
      </c>
      <c r="S700">
        <v>138500</v>
      </c>
    </row>
    <row r="701" spans="1:19" x14ac:dyDescent="0.3">
      <c r="A701">
        <v>700</v>
      </c>
      <c r="B701">
        <v>120</v>
      </c>
      <c r="C701">
        <v>4282</v>
      </c>
      <c r="D701">
        <v>7</v>
      </c>
      <c r="E701">
        <v>5</v>
      </c>
      <c r="F701">
        <v>2004</v>
      </c>
      <c r="G701">
        <v>2004</v>
      </c>
      <c r="H701">
        <v>1391</v>
      </c>
      <c r="I701">
        <v>1391</v>
      </c>
      <c r="J701">
        <v>2</v>
      </c>
      <c r="K701">
        <v>0</v>
      </c>
      <c r="L701">
        <v>2</v>
      </c>
      <c r="M701">
        <v>1</v>
      </c>
      <c r="N701">
        <v>5</v>
      </c>
      <c r="O701">
        <v>0</v>
      </c>
      <c r="P701">
        <v>2</v>
      </c>
      <c r="Q701">
        <v>530</v>
      </c>
      <c r="R701">
        <v>2008</v>
      </c>
      <c r="S701">
        <v>196000</v>
      </c>
    </row>
    <row r="702" spans="1:19" x14ac:dyDescent="0.3">
      <c r="A702">
        <v>701</v>
      </c>
      <c r="B702">
        <v>20</v>
      </c>
      <c r="C702">
        <v>14331</v>
      </c>
      <c r="D702">
        <v>8</v>
      </c>
      <c r="E702">
        <v>5</v>
      </c>
      <c r="F702">
        <v>2002</v>
      </c>
      <c r="G702">
        <v>2002</v>
      </c>
      <c r="H702">
        <v>1800</v>
      </c>
      <c r="I702">
        <v>1800</v>
      </c>
      <c r="J702">
        <v>2</v>
      </c>
      <c r="K702">
        <v>0</v>
      </c>
      <c r="L702">
        <v>3</v>
      </c>
      <c r="M702">
        <v>1</v>
      </c>
      <c r="N702">
        <v>7</v>
      </c>
      <c r="O702">
        <v>1</v>
      </c>
      <c r="P702">
        <v>3</v>
      </c>
      <c r="Q702">
        <v>765</v>
      </c>
      <c r="R702">
        <v>2006</v>
      </c>
      <c r="S702">
        <v>312500</v>
      </c>
    </row>
    <row r="703" spans="1:19" x14ac:dyDescent="0.3">
      <c r="A703">
        <v>702</v>
      </c>
      <c r="B703">
        <v>20</v>
      </c>
      <c r="C703">
        <v>9600</v>
      </c>
      <c r="D703">
        <v>7</v>
      </c>
      <c r="E703">
        <v>5</v>
      </c>
      <c r="F703">
        <v>1969</v>
      </c>
      <c r="G703">
        <v>1969</v>
      </c>
      <c r="H703">
        <v>1164</v>
      </c>
      <c r="I703">
        <v>1164</v>
      </c>
      <c r="J703">
        <v>1</v>
      </c>
      <c r="K703">
        <v>1</v>
      </c>
      <c r="L703">
        <v>3</v>
      </c>
      <c r="M703">
        <v>1</v>
      </c>
      <c r="N703">
        <v>6</v>
      </c>
      <c r="O703">
        <v>0</v>
      </c>
      <c r="P703">
        <v>2</v>
      </c>
      <c r="Q703">
        <v>528</v>
      </c>
      <c r="R703">
        <v>2006</v>
      </c>
      <c r="S703">
        <v>140000</v>
      </c>
    </row>
    <row r="704" spans="1:19" x14ac:dyDescent="0.3">
      <c r="A704">
        <v>703</v>
      </c>
      <c r="B704">
        <v>60</v>
      </c>
      <c r="C704">
        <v>12438</v>
      </c>
      <c r="D704">
        <v>8</v>
      </c>
      <c r="E704">
        <v>5</v>
      </c>
      <c r="F704">
        <v>2006</v>
      </c>
      <c r="G704">
        <v>2006</v>
      </c>
      <c r="H704">
        <v>1234</v>
      </c>
      <c r="I704">
        <v>2576</v>
      </c>
      <c r="J704">
        <v>2</v>
      </c>
      <c r="K704">
        <v>1</v>
      </c>
      <c r="L704">
        <v>4</v>
      </c>
      <c r="M704">
        <v>1</v>
      </c>
      <c r="N704">
        <v>10</v>
      </c>
      <c r="O704">
        <v>1</v>
      </c>
      <c r="P704">
        <v>3</v>
      </c>
      <c r="Q704">
        <v>666</v>
      </c>
      <c r="R704">
        <v>2006</v>
      </c>
      <c r="S704">
        <v>361919</v>
      </c>
    </row>
    <row r="705" spans="1:19" x14ac:dyDescent="0.3">
      <c r="A705">
        <v>704</v>
      </c>
      <c r="B705">
        <v>190</v>
      </c>
      <c r="C705">
        <v>7630</v>
      </c>
      <c r="D705">
        <v>5</v>
      </c>
      <c r="E705">
        <v>9</v>
      </c>
      <c r="F705">
        <v>1900</v>
      </c>
      <c r="G705">
        <v>1996</v>
      </c>
      <c r="H705">
        <v>360</v>
      </c>
      <c r="I705">
        <v>1812</v>
      </c>
      <c r="J705">
        <v>2</v>
      </c>
      <c r="K705">
        <v>0</v>
      </c>
      <c r="L705">
        <v>4</v>
      </c>
      <c r="M705">
        <v>2</v>
      </c>
      <c r="N705">
        <v>8</v>
      </c>
      <c r="O705">
        <v>1</v>
      </c>
      <c r="P705">
        <v>2</v>
      </c>
      <c r="Q705">
        <v>672</v>
      </c>
      <c r="R705">
        <v>2010</v>
      </c>
      <c r="S705">
        <v>140000</v>
      </c>
    </row>
    <row r="706" spans="1:19" x14ac:dyDescent="0.3">
      <c r="A706">
        <v>705</v>
      </c>
      <c r="B706">
        <v>20</v>
      </c>
      <c r="C706">
        <v>8400</v>
      </c>
      <c r="D706">
        <v>7</v>
      </c>
      <c r="E706">
        <v>5</v>
      </c>
      <c r="F706">
        <v>2004</v>
      </c>
      <c r="G706">
        <v>2005</v>
      </c>
      <c r="H706">
        <v>1473</v>
      </c>
      <c r="I706">
        <v>1484</v>
      </c>
      <c r="J706">
        <v>2</v>
      </c>
      <c r="K706">
        <v>0</v>
      </c>
      <c r="L706">
        <v>3</v>
      </c>
      <c r="M706">
        <v>1</v>
      </c>
      <c r="N706">
        <v>7</v>
      </c>
      <c r="O706">
        <v>0</v>
      </c>
      <c r="P706">
        <v>2</v>
      </c>
      <c r="Q706">
        <v>606</v>
      </c>
      <c r="R706">
        <v>2010</v>
      </c>
      <c r="S706">
        <v>213000</v>
      </c>
    </row>
    <row r="707" spans="1:19" x14ac:dyDescent="0.3">
      <c r="A707">
        <v>706</v>
      </c>
      <c r="B707">
        <v>190</v>
      </c>
      <c r="C707">
        <v>5600</v>
      </c>
      <c r="D707">
        <v>4</v>
      </c>
      <c r="E707">
        <v>5</v>
      </c>
      <c r="F707">
        <v>1930</v>
      </c>
      <c r="G707">
        <v>1950</v>
      </c>
      <c r="H707">
        <v>0</v>
      </c>
      <c r="I707">
        <v>1092</v>
      </c>
      <c r="J707">
        <v>2</v>
      </c>
      <c r="K707">
        <v>0</v>
      </c>
      <c r="L707">
        <v>3</v>
      </c>
      <c r="M707">
        <v>2</v>
      </c>
      <c r="N707">
        <v>7</v>
      </c>
      <c r="O707">
        <v>0</v>
      </c>
      <c r="P707">
        <v>0</v>
      </c>
      <c r="Q707">
        <v>0</v>
      </c>
      <c r="R707">
        <v>2010</v>
      </c>
      <c r="S707">
        <v>55000</v>
      </c>
    </row>
    <row r="708" spans="1:19" x14ac:dyDescent="0.3">
      <c r="A708">
        <v>707</v>
      </c>
      <c r="B708">
        <v>20</v>
      </c>
      <c r="C708">
        <v>115149</v>
      </c>
      <c r="D708">
        <v>7</v>
      </c>
      <c r="E708">
        <v>5</v>
      </c>
      <c r="F708">
        <v>1971</v>
      </c>
      <c r="G708">
        <v>2002</v>
      </c>
      <c r="H708">
        <v>1643</v>
      </c>
      <c r="I708">
        <v>1824</v>
      </c>
      <c r="J708">
        <v>2</v>
      </c>
      <c r="K708">
        <v>0</v>
      </c>
      <c r="L708">
        <v>2</v>
      </c>
      <c r="M708">
        <v>1</v>
      </c>
      <c r="N708">
        <v>5</v>
      </c>
      <c r="O708">
        <v>2</v>
      </c>
      <c r="P708">
        <v>2</v>
      </c>
      <c r="Q708">
        <v>739</v>
      </c>
      <c r="R708">
        <v>2007</v>
      </c>
      <c r="S708">
        <v>302000</v>
      </c>
    </row>
    <row r="709" spans="1:19" x14ac:dyDescent="0.3">
      <c r="A709">
        <v>708</v>
      </c>
      <c r="B709">
        <v>120</v>
      </c>
      <c r="C709">
        <v>6240</v>
      </c>
      <c r="D709">
        <v>8</v>
      </c>
      <c r="E709">
        <v>5</v>
      </c>
      <c r="F709">
        <v>2006</v>
      </c>
      <c r="G709">
        <v>2006</v>
      </c>
      <c r="H709">
        <v>1324</v>
      </c>
      <c r="I709">
        <v>1324</v>
      </c>
      <c r="J709">
        <v>2</v>
      </c>
      <c r="K709">
        <v>0</v>
      </c>
      <c r="L709">
        <v>2</v>
      </c>
      <c r="M709">
        <v>1</v>
      </c>
      <c r="N709">
        <v>6</v>
      </c>
      <c r="O709">
        <v>1</v>
      </c>
      <c r="P709">
        <v>2</v>
      </c>
      <c r="Q709">
        <v>550</v>
      </c>
      <c r="R709">
        <v>2009</v>
      </c>
      <c r="S709">
        <v>254000</v>
      </c>
    </row>
    <row r="710" spans="1:19" x14ac:dyDescent="0.3">
      <c r="A710">
        <v>709</v>
      </c>
      <c r="B710">
        <v>60</v>
      </c>
      <c r="C710">
        <v>9018</v>
      </c>
      <c r="D710">
        <v>7</v>
      </c>
      <c r="E710">
        <v>5</v>
      </c>
      <c r="F710">
        <v>2007</v>
      </c>
      <c r="G710">
        <v>2007</v>
      </c>
      <c r="H710">
        <v>728</v>
      </c>
      <c r="I710">
        <v>1456</v>
      </c>
      <c r="J710">
        <v>2</v>
      </c>
      <c r="K710">
        <v>1</v>
      </c>
      <c r="L710">
        <v>3</v>
      </c>
      <c r="M710">
        <v>1</v>
      </c>
      <c r="N710">
        <v>8</v>
      </c>
      <c r="O710">
        <v>1</v>
      </c>
      <c r="P710">
        <v>2</v>
      </c>
      <c r="Q710">
        <v>400</v>
      </c>
      <c r="R710">
        <v>2007</v>
      </c>
      <c r="S710">
        <v>179540</v>
      </c>
    </row>
    <row r="711" spans="1:19" x14ac:dyDescent="0.3">
      <c r="A711">
        <v>710</v>
      </c>
      <c r="B711">
        <v>20</v>
      </c>
      <c r="C711">
        <v>7162</v>
      </c>
      <c r="D711">
        <v>5</v>
      </c>
      <c r="E711">
        <v>7</v>
      </c>
      <c r="F711">
        <v>1966</v>
      </c>
      <c r="G711">
        <v>1966</v>
      </c>
      <c r="H711">
        <v>876</v>
      </c>
      <c r="I711">
        <v>904</v>
      </c>
      <c r="J711">
        <v>1</v>
      </c>
      <c r="K711">
        <v>0</v>
      </c>
      <c r="L711">
        <v>3</v>
      </c>
      <c r="M711">
        <v>1</v>
      </c>
      <c r="N711">
        <v>6</v>
      </c>
      <c r="O711">
        <v>0</v>
      </c>
      <c r="P711">
        <v>1</v>
      </c>
      <c r="Q711">
        <v>408</v>
      </c>
      <c r="R711">
        <v>2008</v>
      </c>
      <c r="S711">
        <v>109900</v>
      </c>
    </row>
    <row r="712" spans="1:19" x14ac:dyDescent="0.3">
      <c r="A712">
        <v>711</v>
      </c>
      <c r="B712">
        <v>30</v>
      </c>
      <c r="C712">
        <v>4130</v>
      </c>
      <c r="D712">
        <v>3</v>
      </c>
      <c r="E712">
        <v>6</v>
      </c>
      <c r="F712">
        <v>1935</v>
      </c>
      <c r="G712">
        <v>2003</v>
      </c>
      <c r="H712">
        <v>270</v>
      </c>
      <c r="I712">
        <v>729</v>
      </c>
      <c r="J712">
        <v>1</v>
      </c>
      <c r="K712">
        <v>0</v>
      </c>
      <c r="L712">
        <v>2</v>
      </c>
      <c r="M712">
        <v>1</v>
      </c>
      <c r="N712">
        <v>5</v>
      </c>
      <c r="O712">
        <v>0</v>
      </c>
      <c r="P712">
        <v>0</v>
      </c>
      <c r="Q712">
        <v>0</v>
      </c>
      <c r="R712">
        <v>2008</v>
      </c>
      <c r="S712">
        <v>52000</v>
      </c>
    </row>
    <row r="713" spans="1:19" x14ac:dyDescent="0.3">
      <c r="A713">
        <v>712</v>
      </c>
      <c r="B713">
        <v>50</v>
      </c>
      <c r="C713">
        <v>8712</v>
      </c>
      <c r="D713">
        <v>4</v>
      </c>
      <c r="E713">
        <v>7</v>
      </c>
      <c r="F713">
        <v>1900</v>
      </c>
      <c r="G713">
        <v>1950</v>
      </c>
      <c r="H713">
        <v>859</v>
      </c>
      <c r="I713">
        <v>1178</v>
      </c>
      <c r="J713">
        <v>1</v>
      </c>
      <c r="K713">
        <v>0</v>
      </c>
      <c r="L713">
        <v>2</v>
      </c>
      <c r="M713">
        <v>1</v>
      </c>
      <c r="N713">
        <v>7</v>
      </c>
      <c r="O713">
        <v>0</v>
      </c>
      <c r="P713">
        <v>1</v>
      </c>
      <c r="Q713">
        <v>384</v>
      </c>
      <c r="R713">
        <v>2010</v>
      </c>
      <c r="S713">
        <v>102776</v>
      </c>
    </row>
    <row r="714" spans="1:19" x14ac:dyDescent="0.3">
      <c r="A714">
        <v>713</v>
      </c>
      <c r="B714">
        <v>120</v>
      </c>
      <c r="C714">
        <v>4671</v>
      </c>
      <c r="D714">
        <v>8</v>
      </c>
      <c r="E714">
        <v>5</v>
      </c>
      <c r="F714">
        <v>1988</v>
      </c>
      <c r="G714">
        <v>1989</v>
      </c>
      <c r="H714">
        <v>1228</v>
      </c>
      <c r="I714">
        <v>1228</v>
      </c>
      <c r="J714">
        <v>2</v>
      </c>
      <c r="K714">
        <v>0</v>
      </c>
      <c r="L714">
        <v>2</v>
      </c>
      <c r="M714">
        <v>1</v>
      </c>
      <c r="N714">
        <v>5</v>
      </c>
      <c r="O714">
        <v>1</v>
      </c>
      <c r="P714">
        <v>2</v>
      </c>
      <c r="Q714">
        <v>472</v>
      </c>
      <c r="R714">
        <v>2008</v>
      </c>
      <c r="S714">
        <v>189000</v>
      </c>
    </row>
    <row r="715" spans="1:19" x14ac:dyDescent="0.3">
      <c r="A715">
        <v>714</v>
      </c>
      <c r="B715">
        <v>190</v>
      </c>
      <c r="C715">
        <v>9873</v>
      </c>
      <c r="D715">
        <v>4</v>
      </c>
      <c r="E715">
        <v>5</v>
      </c>
      <c r="F715">
        <v>1970</v>
      </c>
      <c r="G715">
        <v>1970</v>
      </c>
      <c r="H715">
        <v>960</v>
      </c>
      <c r="I715">
        <v>960</v>
      </c>
      <c r="J715">
        <v>1</v>
      </c>
      <c r="K715">
        <v>0</v>
      </c>
      <c r="L715">
        <v>3</v>
      </c>
      <c r="M715">
        <v>1</v>
      </c>
      <c r="N715">
        <v>6</v>
      </c>
      <c r="O715">
        <v>0</v>
      </c>
      <c r="P715">
        <v>2</v>
      </c>
      <c r="Q715">
        <v>576</v>
      </c>
      <c r="R715">
        <v>2006</v>
      </c>
      <c r="S715">
        <v>129000</v>
      </c>
    </row>
    <row r="716" spans="1:19" x14ac:dyDescent="0.3">
      <c r="A716">
        <v>715</v>
      </c>
      <c r="B716">
        <v>60</v>
      </c>
      <c r="C716">
        <v>13517</v>
      </c>
      <c r="D716">
        <v>6</v>
      </c>
      <c r="E716">
        <v>8</v>
      </c>
      <c r="F716">
        <v>1976</v>
      </c>
      <c r="G716">
        <v>2005</v>
      </c>
      <c r="H716">
        <v>725</v>
      </c>
      <c r="I716">
        <v>1479</v>
      </c>
      <c r="J716">
        <v>2</v>
      </c>
      <c r="K716">
        <v>1</v>
      </c>
      <c r="L716">
        <v>3</v>
      </c>
      <c r="M716">
        <v>1</v>
      </c>
      <c r="N716">
        <v>6</v>
      </c>
      <c r="O716">
        <v>0</v>
      </c>
      <c r="P716">
        <v>2</v>
      </c>
      <c r="Q716">
        <v>475</v>
      </c>
      <c r="R716">
        <v>2010</v>
      </c>
      <c r="S716">
        <v>130500</v>
      </c>
    </row>
    <row r="717" spans="1:19" x14ac:dyDescent="0.3">
      <c r="A717">
        <v>716</v>
      </c>
      <c r="B717">
        <v>20</v>
      </c>
      <c r="C717">
        <v>10140</v>
      </c>
      <c r="D717">
        <v>6</v>
      </c>
      <c r="E717">
        <v>5</v>
      </c>
      <c r="F717">
        <v>1974</v>
      </c>
      <c r="G717">
        <v>1974</v>
      </c>
      <c r="H717">
        <v>1064</v>
      </c>
      <c r="I717">
        <v>1350</v>
      </c>
      <c r="J717">
        <v>2</v>
      </c>
      <c r="K717">
        <v>0</v>
      </c>
      <c r="L717">
        <v>3</v>
      </c>
      <c r="M717">
        <v>1</v>
      </c>
      <c r="N717">
        <v>7</v>
      </c>
      <c r="O717">
        <v>1</v>
      </c>
      <c r="P717">
        <v>2</v>
      </c>
      <c r="Q717">
        <v>478</v>
      </c>
      <c r="R717">
        <v>2009</v>
      </c>
      <c r="S717">
        <v>165000</v>
      </c>
    </row>
    <row r="718" spans="1:19" x14ac:dyDescent="0.3">
      <c r="A718">
        <v>717</v>
      </c>
      <c r="B718">
        <v>70</v>
      </c>
      <c r="C718">
        <v>10800</v>
      </c>
      <c r="D718">
        <v>7</v>
      </c>
      <c r="E718">
        <v>8</v>
      </c>
      <c r="F718">
        <v>1890</v>
      </c>
      <c r="G718">
        <v>1998</v>
      </c>
      <c r="H718">
        <v>718</v>
      </c>
      <c r="I718">
        <v>2554</v>
      </c>
      <c r="J718">
        <v>1</v>
      </c>
      <c r="K718">
        <v>1</v>
      </c>
      <c r="L718">
        <v>3</v>
      </c>
      <c r="M718">
        <v>1</v>
      </c>
      <c r="N718">
        <v>8</v>
      </c>
      <c r="O718">
        <v>0</v>
      </c>
      <c r="P718">
        <v>2</v>
      </c>
      <c r="Q718">
        <v>704</v>
      </c>
      <c r="R718">
        <v>2007</v>
      </c>
      <c r="S718">
        <v>159500</v>
      </c>
    </row>
    <row r="719" spans="1:19" x14ac:dyDescent="0.3">
      <c r="A719">
        <v>718</v>
      </c>
      <c r="B719">
        <v>20</v>
      </c>
      <c r="C719">
        <v>10000</v>
      </c>
      <c r="D719">
        <v>5</v>
      </c>
      <c r="E719">
        <v>6</v>
      </c>
      <c r="F719">
        <v>1973</v>
      </c>
      <c r="G719">
        <v>2000</v>
      </c>
      <c r="H719">
        <v>1176</v>
      </c>
      <c r="I719">
        <v>1178</v>
      </c>
      <c r="J719">
        <v>1</v>
      </c>
      <c r="K719">
        <v>1</v>
      </c>
      <c r="L719">
        <v>3</v>
      </c>
      <c r="M719">
        <v>1</v>
      </c>
      <c r="N719">
        <v>5</v>
      </c>
      <c r="O719">
        <v>1</v>
      </c>
      <c r="P719">
        <v>2</v>
      </c>
      <c r="Q719">
        <v>439</v>
      </c>
      <c r="R719">
        <v>2008</v>
      </c>
      <c r="S719">
        <v>157000</v>
      </c>
    </row>
    <row r="720" spans="1:19" x14ac:dyDescent="0.3">
      <c r="A720">
        <v>719</v>
      </c>
      <c r="B720">
        <v>60</v>
      </c>
      <c r="C720">
        <v>10542</v>
      </c>
      <c r="D720">
        <v>7</v>
      </c>
      <c r="E720">
        <v>5</v>
      </c>
      <c r="F720">
        <v>1993</v>
      </c>
      <c r="G720">
        <v>1994</v>
      </c>
      <c r="H720">
        <v>1311</v>
      </c>
      <c r="I720">
        <v>2418</v>
      </c>
      <c r="J720">
        <v>2</v>
      </c>
      <c r="K720">
        <v>1</v>
      </c>
      <c r="L720">
        <v>3</v>
      </c>
      <c r="M720">
        <v>1</v>
      </c>
      <c r="N720">
        <v>9</v>
      </c>
      <c r="O720">
        <v>1</v>
      </c>
      <c r="P720">
        <v>3</v>
      </c>
      <c r="Q720">
        <v>983</v>
      </c>
      <c r="R720">
        <v>2008</v>
      </c>
      <c r="S720">
        <v>341000</v>
      </c>
    </row>
    <row r="721" spans="1:19" x14ac:dyDescent="0.3">
      <c r="A721">
        <v>720</v>
      </c>
      <c r="B721">
        <v>20</v>
      </c>
      <c r="C721">
        <v>9920</v>
      </c>
      <c r="D721">
        <v>5</v>
      </c>
      <c r="E721">
        <v>6</v>
      </c>
      <c r="F721">
        <v>1969</v>
      </c>
      <c r="G721">
        <v>1969</v>
      </c>
      <c r="H721">
        <v>971</v>
      </c>
      <c r="I721">
        <v>971</v>
      </c>
      <c r="J721">
        <v>1</v>
      </c>
      <c r="K721">
        <v>1</v>
      </c>
      <c r="L721">
        <v>3</v>
      </c>
      <c r="M721">
        <v>1</v>
      </c>
      <c r="N721">
        <v>5</v>
      </c>
      <c r="O721">
        <v>1</v>
      </c>
      <c r="P721">
        <v>1</v>
      </c>
      <c r="Q721">
        <v>300</v>
      </c>
      <c r="R721">
        <v>2006</v>
      </c>
      <c r="S721">
        <v>128500</v>
      </c>
    </row>
    <row r="722" spans="1:19" x14ac:dyDescent="0.3">
      <c r="A722">
        <v>721</v>
      </c>
      <c r="B722">
        <v>120</v>
      </c>
      <c r="C722">
        <v>6563</v>
      </c>
      <c r="D722">
        <v>8</v>
      </c>
      <c r="E722">
        <v>5</v>
      </c>
      <c r="F722">
        <v>1985</v>
      </c>
      <c r="G722">
        <v>1985</v>
      </c>
      <c r="H722">
        <v>1742</v>
      </c>
      <c r="I722">
        <v>1742</v>
      </c>
      <c r="J722">
        <v>2</v>
      </c>
      <c r="K722">
        <v>0</v>
      </c>
      <c r="L722">
        <v>2</v>
      </c>
      <c r="M722">
        <v>1</v>
      </c>
      <c r="N722">
        <v>5</v>
      </c>
      <c r="O722">
        <v>1</v>
      </c>
      <c r="P722">
        <v>2</v>
      </c>
      <c r="Q722">
        <v>564</v>
      </c>
      <c r="R722">
        <v>2006</v>
      </c>
      <c r="S722">
        <v>275000</v>
      </c>
    </row>
    <row r="723" spans="1:19" x14ac:dyDescent="0.3">
      <c r="A723">
        <v>722</v>
      </c>
      <c r="B723">
        <v>120</v>
      </c>
      <c r="C723">
        <v>4426</v>
      </c>
      <c r="D723">
        <v>6</v>
      </c>
      <c r="E723">
        <v>5</v>
      </c>
      <c r="F723">
        <v>2004</v>
      </c>
      <c r="G723">
        <v>2004</v>
      </c>
      <c r="H723">
        <v>848</v>
      </c>
      <c r="I723">
        <v>848</v>
      </c>
      <c r="J723">
        <v>1</v>
      </c>
      <c r="K723">
        <v>0</v>
      </c>
      <c r="L723">
        <v>1</v>
      </c>
      <c r="M723">
        <v>1</v>
      </c>
      <c r="N723">
        <v>3</v>
      </c>
      <c r="O723">
        <v>0</v>
      </c>
      <c r="P723">
        <v>2</v>
      </c>
      <c r="Q723">
        <v>420</v>
      </c>
      <c r="R723">
        <v>2010</v>
      </c>
      <c r="S723">
        <v>143000</v>
      </c>
    </row>
    <row r="724" spans="1:19" x14ac:dyDescent="0.3">
      <c r="A724">
        <v>723</v>
      </c>
      <c r="B724">
        <v>20</v>
      </c>
      <c r="C724">
        <v>8120</v>
      </c>
      <c r="D724">
        <v>4</v>
      </c>
      <c r="E724">
        <v>7</v>
      </c>
      <c r="F724">
        <v>1970</v>
      </c>
      <c r="G724">
        <v>1970</v>
      </c>
      <c r="H724">
        <v>864</v>
      </c>
      <c r="I724">
        <v>864</v>
      </c>
      <c r="J724">
        <v>1</v>
      </c>
      <c r="K724">
        <v>0</v>
      </c>
      <c r="L724">
        <v>3</v>
      </c>
      <c r="M724">
        <v>1</v>
      </c>
      <c r="N724">
        <v>5</v>
      </c>
      <c r="O724">
        <v>0</v>
      </c>
      <c r="P724">
        <v>2</v>
      </c>
      <c r="Q724">
        <v>463</v>
      </c>
      <c r="R724">
        <v>2009</v>
      </c>
      <c r="S724">
        <v>124500</v>
      </c>
    </row>
    <row r="725" spans="1:19" x14ac:dyDescent="0.3">
      <c r="A725">
        <v>724</v>
      </c>
      <c r="B725">
        <v>50</v>
      </c>
      <c r="C725">
        <v>8172</v>
      </c>
      <c r="D725">
        <v>4</v>
      </c>
      <c r="E725">
        <v>6</v>
      </c>
      <c r="F725">
        <v>1954</v>
      </c>
      <c r="G725">
        <v>1972</v>
      </c>
      <c r="H725">
        <v>941</v>
      </c>
      <c r="I725">
        <v>1470</v>
      </c>
      <c r="J725">
        <v>2</v>
      </c>
      <c r="K725">
        <v>0</v>
      </c>
      <c r="L725">
        <v>4</v>
      </c>
      <c r="M725">
        <v>1</v>
      </c>
      <c r="N725">
        <v>7</v>
      </c>
      <c r="O725">
        <v>0</v>
      </c>
      <c r="P725">
        <v>1</v>
      </c>
      <c r="Q725">
        <v>548</v>
      </c>
      <c r="R725">
        <v>2008</v>
      </c>
      <c r="S725">
        <v>135000</v>
      </c>
    </row>
    <row r="726" spans="1:19" x14ac:dyDescent="0.3">
      <c r="A726">
        <v>725</v>
      </c>
      <c r="B726">
        <v>20</v>
      </c>
      <c r="C726">
        <v>13286</v>
      </c>
      <c r="D726">
        <v>9</v>
      </c>
      <c r="E726">
        <v>5</v>
      </c>
      <c r="F726">
        <v>2007</v>
      </c>
      <c r="G726">
        <v>2008</v>
      </c>
      <c r="H726">
        <v>1698</v>
      </c>
      <c r="I726">
        <v>1698</v>
      </c>
      <c r="J726">
        <v>2</v>
      </c>
      <c r="K726">
        <v>0</v>
      </c>
      <c r="L726">
        <v>3</v>
      </c>
      <c r="M726">
        <v>1</v>
      </c>
      <c r="N726">
        <v>8</v>
      </c>
      <c r="O726">
        <v>1</v>
      </c>
      <c r="P726">
        <v>3</v>
      </c>
      <c r="Q726">
        <v>768</v>
      </c>
      <c r="R726">
        <v>2009</v>
      </c>
      <c r="S726">
        <v>320000</v>
      </c>
    </row>
    <row r="727" spans="1:19" x14ac:dyDescent="0.3">
      <c r="A727">
        <v>726</v>
      </c>
      <c r="B727">
        <v>20</v>
      </c>
      <c r="C727">
        <v>6960</v>
      </c>
      <c r="D727">
        <v>4</v>
      </c>
      <c r="E727">
        <v>6</v>
      </c>
      <c r="F727">
        <v>1970</v>
      </c>
      <c r="G727">
        <v>1970</v>
      </c>
      <c r="H727">
        <v>864</v>
      </c>
      <c r="I727">
        <v>864</v>
      </c>
      <c r="J727">
        <v>1</v>
      </c>
      <c r="K727">
        <v>0</v>
      </c>
      <c r="L727">
        <v>3</v>
      </c>
      <c r="M727">
        <v>1</v>
      </c>
      <c r="N727">
        <v>5</v>
      </c>
      <c r="O727">
        <v>0</v>
      </c>
      <c r="P727">
        <v>2</v>
      </c>
      <c r="Q727">
        <v>660</v>
      </c>
      <c r="R727">
        <v>2009</v>
      </c>
      <c r="S727">
        <v>120500</v>
      </c>
    </row>
    <row r="728" spans="1:19" x14ac:dyDescent="0.3">
      <c r="A728">
        <v>727</v>
      </c>
      <c r="B728">
        <v>20</v>
      </c>
      <c r="C728">
        <v>21695</v>
      </c>
      <c r="D728">
        <v>6</v>
      </c>
      <c r="E728">
        <v>9</v>
      </c>
      <c r="F728">
        <v>1988</v>
      </c>
      <c r="G728">
        <v>2007</v>
      </c>
      <c r="H728">
        <v>880</v>
      </c>
      <c r="I728">
        <v>1680</v>
      </c>
      <c r="J728">
        <v>2</v>
      </c>
      <c r="K728">
        <v>0</v>
      </c>
      <c r="L728">
        <v>3</v>
      </c>
      <c r="M728">
        <v>1</v>
      </c>
      <c r="N728">
        <v>5</v>
      </c>
      <c r="O728">
        <v>1</v>
      </c>
      <c r="P728">
        <v>2</v>
      </c>
      <c r="Q728">
        <v>540</v>
      </c>
      <c r="R728">
        <v>2009</v>
      </c>
      <c r="S728">
        <v>222000</v>
      </c>
    </row>
    <row r="729" spans="1:19" x14ac:dyDescent="0.3">
      <c r="A729">
        <v>728</v>
      </c>
      <c r="B729">
        <v>20</v>
      </c>
      <c r="C729">
        <v>7314</v>
      </c>
      <c r="D729">
        <v>7</v>
      </c>
      <c r="E729">
        <v>5</v>
      </c>
      <c r="F729">
        <v>2007</v>
      </c>
      <c r="G729">
        <v>2007</v>
      </c>
      <c r="H729">
        <v>1232</v>
      </c>
      <c r="I729">
        <v>1232</v>
      </c>
      <c r="J729">
        <v>2</v>
      </c>
      <c r="K729">
        <v>0</v>
      </c>
      <c r="L729">
        <v>2</v>
      </c>
      <c r="M729">
        <v>1</v>
      </c>
      <c r="N729">
        <v>6</v>
      </c>
      <c r="O729">
        <v>0</v>
      </c>
      <c r="P729">
        <v>2</v>
      </c>
      <c r="Q729">
        <v>632</v>
      </c>
      <c r="R729">
        <v>2009</v>
      </c>
      <c r="S729">
        <v>194500</v>
      </c>
    </row>
    <row r="730" spans="1:19" x14ac:dyDescent="0.3">
      <c r="A730">
        <v>729</v>
      </c>
      <c r="B730">
        <v>90</v>
      </c>
      <c r="C730">
        <v>11475</v>
      </c>
      <c r="D730">
        <v>5</v>
      </c>
      <c r="E730">
        <v>5</v>
      </c>
      <c r="F730">
        <v>1958</v>
      </c>
      <c r="G730">
        <v>1958</v>
      </c>
      <c r="H730">
        <v>1584</v>
      </c>
      <c r="I730">
        <v>1776</v>
      </c>
      <c r="J730">
        <v>2</v>
      </c>
      <c r="K730">
        <v>0</v>
      </c>
      <c r="L730">
        <v>4</v>
      </c>
      <c r="M730">
        <v>2</v>
      </c>
      <c r="N730">
        <v>9</v>
      </c>
      <c r="O730">
        <v>0</v>
      </c>
      <c r="P730">
        <v>3</v>
      </c>
      <c r="Q730">
        <v>888</v>
      </c>
      <c r="R730">
        <v>2009</v>
      </c>
      <c r="S730">
        <v>110000</v>
      </c>
    </row>
    <row r="731" spans="1:19" x14ac:dyDescent="0.3">
      <c r="A731">
        <v>730</v>
      </c>
      <c r="B731">
        <v>30</v>
      </c>
      <c r="C731">
        <v>6240</v>
      </c>
      <c r="D731">
        <v>4</v>
      </c>
      <c r="E731">
        <v>5</v>
      </c>
      <c r="F731">
        <v>1925</v>
      </c>
      <c r="G731">
        <v>1950</v>
      </c>
      <c r="H731">
        <v>780</v>
      </c>
      <c r="I731">
        <v>1208</v>
      </c>
      <c r="J731">
        <v>1</v>
      </c>
      <c r="K731">
        <v>0</v>
      </c>
      <c r="L731">
        <v>2</v>
      </c>
      <c r="M731">
        <v>1</v>
      </c>
      <c r="N731">
        <v>5</v>
      </c>
      <c r="O731">
        <v>0</v>
      </c>
      <c r="P731">
        <v>2</v>
      </c>
      <c r="Q731">
        <v>539</v>
      </c>
      <c r="R731">
        <v>2009</v>
      </c>
      <c r="S731">
        <v>103000</v>
      </c>
    </row>
    <row r="732" spans="1:19" x14ac:dyDescent="0.3">
      <c r="A732">
        <v>731</v>
      </c>
      <c r="B732">
        <v>120</v>
      </c>
      <c r="C732">
        <v>5389</v>
      </c>
      <c r="D732">
        <v>8</v>
      </c>
      <c r="E732">
        <v>5</v>
      </c>
      <c r="F732">
        <v>1995</v>
      </c>
      <c r="G732">
        <v>1996</v>
      </c>
      <c r="H732">
        <v>1595</v>
      </c>
      <c r="I732">
        <v>1616</v>
      </c>
      <c r="J732">
        <v>2</v>
      </c>
      <c r="K732">
        <v>0</v>
      </c>
      <c r="L732">
        <v>2</v>
      </c>
      <c r="M732">
        <v>1</v>
      </c>
      <c r="N732">
        <v>5</v>
      </c>
      <c r="O732">
        <v>1</v>
      </c>
      <c r="P732">
        <v>2</v>
      </c>
      <c r="Q732">
        <v>608</v>
      </c>
      <c r="R732">
        <v>2010</v>
      </c>
      <c r="S732">
        <v>236500</v>
      </c>
    </row>
    <row r="733" spans="1:19" x14ac:dyDescent="0.3">
      <c r="A733">
        <v>732</v>
      </c>
      <c r="B733">
        <v>80</v>
      </c>
      <c r="C733">
        <v>9590</v>
      </c>
      <c r="D733">
        <v>7</v>
      </c>
      <c r="E733">
        <v>5</v>
      </c>
      <c r="F733">
        <v>2003</v>
      </c>
      <c r="G733">
        <v>2003</v>
      </c>
      <c r="H733">
        <v>868</v>
      </c>
      <c r="I733">
        <v>1146</v>
      </c>
      <c r="J733">
        <v>2</v>
      </c>
      <c r="K733">
        <v>0</v>
      </c>
      <c r="L733">
        <v>3</v>
      </c>
      <c r="M733">
        <v>1</v>
      </c>
      <c r="N733">
        <v>6</v>
      </c>
      <c r="O733">
        <v>1</v>
      </c>
      <c r="P733">
        <v>2</v>
      </c>
      <c r="Q733">
        <v>438</v>
      </c>
      <c r="R733">
        <v>2007</v>
      </c>
      <c r="S733">
        <v>187500</v>
      </c>
    </row>
    <row r="734" spans="1:19" x14ac:dyDescent="0.3">
      <c r="A734">
        <v>733</v>
      </c>
      <c r="B734">
        <v>60</v>
      </c>
      <c r="C734">
        <v>11404</v>
      </c>
      <c r="D734">
        <v>7</v>
      </c>
      <c r="E734">
        <v>5</v>
      </c>
      <c r="F734">
        <v>1998</v>
      </c>
      <c r="G734">
        <v>1999</v>
      </c>
      <c r="H734">
        <v>1153</v>
      </c>
      <c r="I734">
        <v>2031</v>
      </c>
      <c r="J734">
        <v>2</v>
      </c>
      <c r="K734">
        <v>1</v>
      </c>
      <c r="L734">
        <v>3</v>
      </c>
      <c r="M734">
        <v>1</v>
      </c>
      <c r="N734">
        <v>8</v>
      </c>
      <c r="O734">
        <v>1</v>
      </c>
      <c r="P734">
        <v>2</v>
      </c>
      <c r="Q734">
        <v>541</v>
      </c>
      <c r="R734">
        <v>2008</v>
      </c>
      <c r="S734">
        <v>222500</v>
      </c>
    </row>
    <row r="735" spans="1:19" x14ac:dyDescent="0.3">
      <c r="A735">
        <v>734</v>
      </c>
      <c r="B735">
        <v>20</v>
      </c>
      <c r="C735">
        <v>10000</v>
      </c>
      <c r="D735">
        <v>5</v>
      </c>
      <c r="E735">
        <v>6</v>
      </c>
      <c r="F735">
        <v>1961</v>
      </c>
      <c r="G735">
        <v>1983</v>
      </c>
      <c r="H735">
        <v>864</v>
      </c>
      <c r="I735">
        <v>1144</v>
      </c>
      <c r="J735">
        <v>1</v>
      </c>
      <c r="K735">
        <v>0</v>
      </c>
      <c r="L735">
        <v>3</v>
      </c>
      <c r="M735">
        <v>1</v>
      </c>
      <c r="N735">
        <v>6</v>
      </c>
      <c r="O735">
        <v>1</v>
      </c>
      <c r="P735">
        <v>1</v>
      </c>
      <c r="Q735">
        <v>264</v>
      </c>
      <c r="R735">
        <v>2009</v>
      </c>
      <c r="S735">
        <v>131400</v>
      </c>
    </row>
    <row r="736" spans="1:19" x14ac:dyDescent="0.3">
      <c r="A736">
        <v>735</v>
      </c>
      <c r="B736">
        <v>20</v>
      </c>
      <c r="C736">
        <v>8978</v>
      </c>
      <c r="D736">
        <v>5</v>
      </c>
      <c r="E736">
        <v>5</v>
      </c>
      <c r="F736">
        <v>1968</v>
      </c>
      <c r="G736">
        <v>1968</v>
      </c>
      <c r="H736">
        <v>948</v>
      </c>
      <c r="I736">
        <v>948</v>
      </c>
      <c r="J736">
        <v>1</v>
      </c>
      <c r="K736">
        <v>0</v>
      </c>
      <c r="L736">
        <v>3</v>
      </c>
      <c r="M736">
        <v>1</v>
      </c>
      <c r="N736">
        <v>6</v>
      </c>
      <c r="O736">
        <v>0</v>
      </c>
      <c r="P736">
        <v>1</v>
      </c>
      <c r="Q736">
        <v>300</v>
      </c>
      <c r="R736">
        <v>2007</v>
      </c>
      <c r="S736">
        <v>108000</v>
      </c>
    </row>
    <row r="737" spans="1:19" x14ac:dyDescent="0.3">
      <c r="A737">
        <v>736</v>
      </c>
      <c r="B737">
        <v>75</v>
      </c>
      <c r="C737">
        <v>10800</v>
      </c>
      <c r="D737">
        <v>7</v>
      </c>
      <c r="E737">
        <v>7</v>
      </c>
      <c r="F737">
        <v>1914</v>
      </c>
      <c r="G737">
        <v>1970</v>
      </c>
      <c r="H737">
        <v>880</v>
      </c>
      <c r="I737">
        <v>1768</v>
      </c>
      <c r="J737">
        <v>1</v>
      </c>
      <c r="K737">
        <v>1</v>
      </c>
      <c r="L737">
        <v>2</v>
      </c>
      <c r="M737">
        <v>1</v>
      </c>
      <c r="N737">
        <v>6</v>
      </c>
      <c r="O737">
        <v>2</v>
      </c>
      <c r="P737">
        <v>2</v>
      </c>
      <c r="Q737">
        <v>320</v>
      </c>
      <c r="R737">
        <v>2006</v>
      </c>
      <c r="S737">
        <v>163000</v>
      </c>
    </row>
    <row r="738" spans="1:19" x14ac:dyDescent="0.3">
      <c r="A738">
        <v>737</v>
      </c>
      <c r="B738">
        <v>90</v>
      </c>
      <c r="C738">
        <v>8544</v>
      </c>
      <c r="D738">
        <v>3</v>
      </c>
      <c r="E738">
        <v>4</v>
      </c>
      <c r="F738">
        <v>1950</v>
      </c>
      <c r="G738">
        <v>1950</v>
      </c>
      <c r="H738">
        <v>0</v>
      </c>
      <c r="I738">
        <v>1040</v>
      </c>
      <c r="J738">
        <v>2</v>
      </c>
      <c r="K738">
        <v>0</v>
      </c>
      <c r="L738">
        <v>2</v>
      </c>
      <c r="M738">
        <v>2</v>
      </c>
      <c r="N738">
        <v>6</v>
      </c>
      <c r="O738">
        <v>0</v>
      </c>
      <c r="P738">
        <v>2</v>
      </c>
      <c r="Q738">
        <v>400</v>
      </c>
      <c r="R738">
        <v>2006</v>
      </c>
      <c r="S738">
        <v>93500</v>
      </c>
    </row>
    <row r="739" spans="1:19" x14ac:dyDescent="0.3">
      <c r="A739">
        <v>738</v>
      </c>
      <c r="B739">
        <v>60</v>
      </c>
      <c r="C739">
        <v>10463</v>
      </c>
      <c r="D739">
        <v>8</v>
      </c>
      <c r="E739">
        <v>5</v>
      </c>
      <c r="F739">
        <v>2005</v>
      </c>
      <c r="G739">
        <v>2005</v>
      </c>
      <c r="H739">
        <v>893</v>
      </c>
      <c r="I739">
        <v>1801</v>
      </c>
      <c r="J739">
        <v>2</v>
      </c>
      <c r="K739">
        <v>1</v>
      </c>
      <c r="L739">
        <v>3</v>
      </c>
      <c r="M739">
        <v>1</v>
      </c>
      <c r="N739">
        <v>8</v>
      </c>
      <c r="O739">
        <v>1</v>
      </c>
      <c r="P739">
        <v>3</v>
      </c>
      <c r="Q739">
        <v>800</v>
      </c>
      <c r="R739">
        <v>2006</v>
      </c>
      <c r="S739">
        <v>239900</v>
      </c>
    </row>
    <row r="740" spans="1:19" x14ac:dyDescent="0.3">
      <c r="A740">
        <v>739</v>
      </c>
      <c r="B740">
        <v>90</v>
      </c>
      <c r="C740">
        <v>10800</v>
      </c>
      <c r="D740">
        <v>5</v>
      </c>
      <c r="E740">
        <v>5</v>
      </c>
      <c r="F740">
        <v>1987</v>
      </c>
      <c r="G740">
        <v>1988</v>
      </c>
      <c r="H740">
        <v>1200</v>
      </c>
      <c r="I740">
        <v>1200</v>
      </c>
      <c r="J740">
        <v>3</v>
      </c>
      <c r="K740">
        <v>0</v>
      </c>
      <c r="L740">
        <v>3</v>
      </c>
      <c r="M740">
        <v>1</v>
      </c>
      <c r="N740">
        <v>5</v>
      </c>
      <c r="O740">
        <v>0</v>
      </c>
      <c r="P740">
        <v>0</v>
      </c>
      <c r="Q740">
        <v>0</v>
      </c>
      <c r="R740">
        <v>2009</v>
      </c>
      <c r="S740">
        <v>179000</v>
      </c>
    </row>
    <row r="741" spans="1:19" x14ac:dyDescent="0.3">
      <c r="A741">
        <v>740</v>
      </c>
      <c r="B741">
        <v>60</v>
      </c>
      <c r="C741">
        <v>9313</v>
      </c>
      <c r="D741">
        <v>7</v>
      </c>
      <c r="E741">
        <v>5</v>
      </c>
      <c r="F741">
        <v>2004</v>
      </c>
      <c r="G741">
        <v>2004</v>
      </c>
      <c r="H741">
        <v>864</v>
      </c>
      <c r="I741">
        <v>1728</v>
      </c>
      <c r="J741">
        <v>2</v>
      </c>
      <c r="K741">
        <v>1</v>
      </c>
      <c r="L741">
        <v>3</v>
      </c>
      <c r="M741">
        <v>1</v>
      </c>
      <c r="N741">
        <v>7</v>
      </c>
      <c r="O741">
        <v>0</v>
      </c>
      <c r="P741">
        <v>2</v>
      </c>
      <c r="Q741">
        <v>572</v>
      </c>
      <c r="R741">
        <v>2009</v>
      </c>
      <c r="S741">
        <v>190000</v>
      </c>
    </row>
    <row r="742" spans="1:19" x14ac:dyDescent="0.3">
      <c r="A742">
        <v>741</v>
      </c>
      <c r="B742">
        <v>70</v>
      </c>
      <c r="C742">
        <v>9600</v>
      </c>
      <c r="D742">
        <v>5</v>
      </c>
      <c r="E742">
        <v>7</v>
      </c>
      <c r="F742">
        <v>1910</v>
      </c>
      <c r="G742">
        <v>2002</v>
      </c>
      <c r="H742">
        <v>264</v>
      </c>
      <c r="I742">
        <v>1432</v>
      </c>
      <c r="J742">
        <v>2</v>
      </c>
      <c r="K742">
        <v>0</v>
      </c>
      <c r="L742">
        <v>2</v>
      </c>
      <c r="M742">
        <v>1</v>
      </c>
      <c r="N742">
        <v>7</v>
      </c>
      <c r="O742">
        <v>0</v>
      </c>
      <c r="P742">
        <v>2</v>
      </c>
      <c r="Q742">
        <v>360</v>
      </c>
      <c r="R742">
        <v>2007</v>
      </c>
      <c r="S742">
        <v>132000</v>
      </c>
    </row>
    <row r="743" spans="1:19" x14ac:dyDescent="0.3">
      <c r="A743">
        <v>742</v>
      </c>
      <c r="B743">
        <v>20</v>
      </c>
      <c r="C743">
        <v>6768</v>
      </c>
      <c r="D743">
        <v>6</v>
      </c>
      <c r="E743">
        <v>8</v>
      </c>
      <c r="F743">
        <v>1961</v>
      </c>
      <c r="G743">
        <v>1996</v>
      </c>
      <c r="H743">
        <v>912</v>
      </c>
      <c r="I743">
        <v>912</v>
      </c>
      <c r="J743">
        <v>1</v>
      </c>
      <c r="K743">
        <v>0</v>
      </c>
      <c r="L743">
        <v>3</v>
      </c>
      <c r="M743">
        <v>1</v>
      </c>
      <c r="N743">
        <v>5</v>
      </c>
      <c r="O743">
        <v>0</v>
      </c>
      <c r="P743">
        <v>1</v>
      </c>
      <c r="Q743">
        <v>288</v>
      </c>
      <c r="R743">
        <v>2008</v>
      </c>
      <c r="S743">
        <v>142000</v>
      </c>
    </row>
    <row r="744" spans="1:19" x14ac:dyDescent="0.3">
      <c r="A744">
        <v>743</v>
      </c>
      <c r="B744">
        <v>20</v>
      </c>
      <c r="C744">
        <v>8450</v>
      </c>
      <c r="D744">
        <v>7</v>
      </c>
      <c r="E744">
        <v>5</v>
      </c>
      <c r="F744">
        <v>2000</v>
      </c>
      <c r="G744">
        <v>2001</v>
      </c>
      <c r="H744">
        <v>1349</v>
      </c>
      <c r="I744">
        <v>1349</v>
      </c>
      <c r="J744">
        <v>2</v>
      </c>
      <c r="K744">
        <v>0</v>
      </c>
      <c r="L744">
        <v>3</v>
      </c>
      <c r="M744">
        <v>1</v>
      </c>
      <c r="N744">
        <v>6</v>
      </c>
      <c r="O744">
        <v>0</v>
      </c>
      <c r="P744">
        <v>2</v>
      </c>
      <c r="Q744">
        <v>539</v>
      </c>
      <c r="R744">
        <v>2007</v>
      </c>
      <c r="S744">
        <v>179000</v>
      </c>
    </row>
    <row r="745" spans="1:19" x14ac:dyDescent="0.3">
      <c r="A745">
        <v>744</v>
      </c>
      <c r="B745">
        <v>80</v>
      </c>
      <c r="C745">
        <v>12886</v>
      </c>
      <c r="D745">
        <v>5</v>
      </c>
      <c r="E745">
        <v>6</v>
      </c>
      <c r="F745">
        <v>1963</v>
      </c>
      <c r="G745">
        <v>1999</v>
      </c>
      <c r="H745">
        <v>520</v>
      </c>
      <c r="I745">
        <v>1464</v>
      </c>
      <c r="J745">
        <v>2</v>
      </c>
      <c r="K745">
        <v>0</v>
      </c>
      <c r="L745">
        <v>3</v>
      </c>
      <c r="M745">
        <v>1</v>
      </c>
      <c r="N745">
        <v>6</v>
      </c>
      <c r="O745">
        <v>1</v>
      </c>
      <c r="P745">
        <v>2</v>
      </c>
      <c r="Q745">
        <v>480</v>
      </c>
      <c r="R745">
        <v>2009</v>
      </c>
      <c r="S745">
        <v>175000</v>
      </c>
    </row>
    <row r="746" spans="1:19" x14ac:dyDescent="0.3">
      <c r="A746">
        <v>745</v>
      </c>
      <c r="B746">
        <v>120</v>
      </c>
      <c r="C746">
        <v>5395</v>
      </c>
      <c r="D746">
        <v>8</v>
      </c>
      <c r="E746">
        <v>5</v>
      </c>
      <c r="F746">
        <v>1993</v>
      </c>
      <c r="G746">
        <v>1993</v>
      </c>
      <c r="H746">
        <v>1337</v>
      </c>
      <c r="I746">
        <v>1337</v>
      </c>
      <c r="J746">
        <v>2</v>
      </c>
      <c r="K746">
        <v>0</v>
      </c>
      <c r="L746">
        <v>2</v>
      </c>
      <c r="M746">
        <v>1</v>
      </c>
      <c r="N746">
        <v>5</v>
      </c>
      <c r="O746">
        <v>1</v>
      </c>
      <c r="P746">
        <v>2</v>
      </c>
      <c r="Q746">
        <v>462</v>
      </c>
      <c r="R746">
        <v>2008</v>
      </c>
      <c r="S746">
        <v>180000</v>
      </c>
    </row>
    <row r="747" spans="1:19" x14ac:dyDescent="0.3">
      <c r="A747">
        <v>746</v>
      </c>
      <c r="B747">
        <v>60</v>
      </c>
      <c r="C747">
        <v>8963</v>
      </c>
      <c r="D747">
        <v>8</v>
      </c>
      <c r="E747">
        <v>9</v>
      </c>
      <c r="F747">
        <v>1976</v>
      </c>
      <c r="G747">
        <v>1996</v>
      </c>
      <c r="H747">
        <v>1142</v>
      </c>
      <c r="I747">
        <v>2715</v>
      </c>
      <c r="J747">
        <v>3</v>
      </c>
      <c r="K747">
        <v>1</v>
      </c>
      <c r="L747">
        <v>4</v>
      </c>
      <c r="M747">
        <v>1</v>
      </c>
      <c r="N747">
        <v>11</v>
      </c>
      <c r="O747">
        <v>2</v>
      </c>
      <c r="P747">
        <v>2</v>
      </c>
      <c r="Q747">
        <v>831</v>
      </c>
      <c r="R747">
        <v>2008</v>
      </c>
      <c r="S747">
        <v>299800</v>
      </c>
    </row>
    <row r="748" spans="1:19" x14ac:dyDescent="0.3">
      <c r="A748">
        <v>747</v>
      </c>
      <c r="B748">
        <v>60</v>
      </c>
      <c r="C748">
        <v>8795</v>
      </c>
      <c r="D748">
        <v>7</v>
      </c>
      <c r="E748">
        <v>5</v>
      </c>
      <c r="F748">
        <v>2000</v>
      </c>
      <c r="G748">
        <v>2000</v>
      </c>
      <c r="H748">
        <v>952</v>
      </c>
      <c r="I748">
        <v>2256</v>
      </c>
      <c r="J748">
        <v>2</v>
      </c>
      <c r="K748">
        <v>1</v>
      </c>
      <c r="L748">
        <v>4</v>
      </c>
      <c r="M748">
        <v>1</v>
      </c>
      <c r="N748">
        <v>8</v>
      </c>
      <c r="O748">
        <v>1</v>
      </c>
      <c r="P748">
        <v>2</v>
      </c>
      <c r="Q748">
        <v>554</v>
      </c>
      <c r="R748">
        <v>2009</v>
      </c>
      <c r="S748">
        <v>236000</v>
      </c>
    </row>
    <row r="749" spans="1:19" x14ac:dyDescent="0.3">
      <c r="A749">
        <v>748</v>
      </c>
      <c r="B749">
        <v>70</v>
      </c>
      <c r="C749">
        <v>11700</v>
      </c>
      <c r="D749">
        <v>7</v>
      </c>
      <c r="E749">
        <v>7</v>
      </c>
      <c r="F749">
        <v>1880</v>
      </c>
      <c r="G749">
        <v>2003</v>
      </c>
      <c r="H749">
        <v>1240</v>
      </c>
      <c r="I749">
        <v>2640</v>
      </c>
      <c r="J749">
        <v>1</v>
      </c>
      <c r="K749">
        <v>1</v>
      </c>
      <c r="L749">
        <v>4</v>
      </c>
      <c r="M749">
        <v>1</v>
      </c>
      <c r="N749">
        <v>8</v>
      </c>
      <c r="O749">
        <v>1</v>
      </c>
      <c r="P749">
        <v>4</v>
      </c>
      <c r="Q749">
        <v>864</v>
      </c>
      <c r="R749">
        <v>2009</v>
      </c>
      <c r="S749">
        <v>265979</v>
      </c>
    </row>
    <row r="750" spans="1:19" x14ac:dyDescent="0.3">
      <c r="A750">
        <v>749</v>
      </c>
      <c r="B750">
        <v>20</v>
      </c>
      <c r="C750">
        <v>10593</v>
      </c>
      <c r="D750">
        <v>7</v>
      </c>
      <c r="E750">
        <v>5</v>
      </c>
      <c r="F750">
        <v>1996</v>
      </c>
      <c r="G750">
        <v>1996</v>
      </c>
      <c r="H750">
        <v>1720</v>
      </c>
      <c r="I750">
        <v>1720</v>
      </c>
      <c r="J750">
        <v>2</v>
      </c>
      <c r="K750">
        <v>0</v>
      </c>
      <c r="L750">
        <v>3</v>
      </c>
      <c r="M750">
        <v>1</v>
      </c>
      <c r="N750">
        <v>7</v>
      </c>
      <c r="O750">
        <v>1</v>
      </c>
      <c r="P750">
        <v>2</v>
      </c>
      <c r="Q750">
        <v>527</v>
      </c>
      <c r="R750">
        <v>2010</v>
      </c>
      <c r="S750">
        <v>260400</v>
      </c>
    </row>
    <row r="751" spans="1:19" x14ac:dyDescent="0.3">
      <c r="A751">
        <v>750</v>
      </c>
      <c r="B751">
        <v>50</v>
      </c>
      <c r="C751">
        <v>8405</v>
      </c>
      <c r="D751">
        <v>4</v>
      </c>
      <c r="E751">
        <v>3</v>
      </c>
      <c r="F751">
        <v>1945</v>
      </c>
      <c r="G751">
        <v>1950</v>
      </c>
      <c r="H751">
        <v>0</v>
      </c>
      <c r="I751">
        <v>1529</v>
      </c>
      <c r="J751">
        <v>2</v>
      </c>
      <c r="K751">
        <v>0</v>
      </c>
      <c r="L751">
        <v>4</v>
      </c>
      <c r="M751">
        <v>1</v>
      </c>
      <c r="N751">
        <v>9</v>
      </c>
      <c r="O751">
        <v>0</v>
      </c>
      <c r="P751">
        <v>1</v>
      </c>
      <c r="Q751">
        <v>240</v>
      </c>
      <c r="R751">
        <v>2009</v>
      </c>
      <c r="S751">
        <v>98000</v>
      </c>
    </row>
    <row r="752" spans="1:19" x14ac:dyDescent="0.3">
      <c r="A752">
        <v>751</v>
      </c>
      <c r="B752">
        <v>50</v>
      </c>
      <c r="C752">
        <v>8800</v>
      </c>
      <c r="D752">
        <v>4</v>
      </c>
      <c r="E752">
        <v>7</v>
      </c>
      <c r="F752">
        <v>1910</v>
      </c>
      <c r="G752">
        <v>2004</v>
      </c>
      <c r="H752">
        <v>576</v>
      </c>
      <c r="I752">
        <v>1140</v>
      </c>
      <c r="J752">
        <v>1</v>
      </c>
      <c r="K752">
        <v>0</v>
      </c>
      <c r="L752">
        <v>3</v>
      </c>
      <c r="M752">
        <v>1</v>
      </c>
      <c r="N752">
        <v>7</v>
      </c>
      <c r="O752">
        <v>0</v>
      </c>
      <c r="P752">
        <v>0</v>
      </c>
      <c r="Q752">
        <v>0</v>
      </c>
      <c r="R752">
        <v>2010</v>
      </c>
      <c r="S752">
        <v>96500</v>
      </c>
    </row>
    <row r="753" spans="1:19" x14ac:dyDescent="0.3">
      <c r="A753">
        <v>752</v>
      </c>
      <c r="B753">
        <v>60</v>
      </c>
      <c r="C753">
        <v>7750</v>
      </c>
      <c r="D753">
        <v>7</v>
      </c>
      <c r="E753">
        <v>5</v>
      </c>
      <c r="F753">
        <v>2003</v>
      </c>
      <c r="G753">
        <v>2003</v>
      </c>
      <c r="H753">
        <v>660</v>
      </c>
      <c r="I753">
        <v>1320</v>
      </c>
      <c r="J753">
        <v>2</v>
      </c>
      <c r="K753">
        <v>1</v>
      </c>
      <c r="L753">
        <v>3</v>
      </c>
      <c r="M753">
        <v>1</v>
      </c>
      <c r="N753">
        <v>6</v>
      </c>
      <c r="O753">
        <v>0</v>
      </c>
      <c r="P753">
        <v>2</v>
      </c>
      <c r="Q753">
        <v>400</v>
      </c>
      <c r="R753">
        <v>2007</v>
      </c>
      <c r="S753">
        <v>162000</v>
      </c>
    </row>
    <row r="754" spans="1:19" x14ac:dyDescent="0.3">
      <c r="A754">
        <v>753</v>
      </c>
      <c r="B754">
        <v>20</v>
      </c>
      <c r="C754">
        <v>9236</v>
      </c>
      <c r="D754">
        <v>6</v>
      </c>
      <c r="E754">
        <v>5</v>
      </c>
      <c r="F754">
        <v>1997</v>
      </c>
      <c r="G754">
        <v>1997</v>
      </c>
      <c r="H754">
        <v>1479</v>
      </c>
      <c r="I754">
        <v>1494</v>
      </c>
      <c r="J754">
        <v>2</v>
      </c>
      <c r="K754">
        <v>0</v>
      </c>
      <c r="L754">
        <v>3</v>
      </c>
      <c r="M754">
        <v>1</v>
      </c>
      <c r="N754">
        <v>6</v>
      </c>
      <c r="O754">
        <v>0</v>
      </c>
      <c r="P754">
        <v>2</v>
      </c>
      <c r="Q754">
        <v>576</v>
      </c>
      <c r="R754">
        <v>2006</v>
      </c>
      <c r="S754">
        <v>217000</v>
      </c>
    </row>
    <row r="755" spans="1:19" x14ac:dyDescent="0.3">
      <c r="A755">
        <v>754</v>
      </c>
      <c r="B755">
        <v>60</v>
      </c>
      <c r="C755">
        <v>10240</v>
      </c>
      <c r="D755">
        <v>8</v>
      </c>
      <c r="E755">
        <v>5</v>
      </c>
      <c r="F755">
        <v>2005</v>
      </c>
      <c r="G755">
        <v>2005</v>
      </c>
      <c r="H755">
        <v>1030</v>
      </c>
      <c r="I755">
        <v>2098</v>
      </c>
      <c r="J755">
        <v>2</v>
      </c>
      <c r="K755">
        <v>1</v>
      </c>
      <c r="L755">
        <v>3</v>
      </c>
      <c r="M755">
        <v>1</v>
      </c>
      <c r="N755">
        <v>8</v>
      </c>
      <c r="O755">
        <v>1</v>
      </c>
      <c r="P755">
        <v>3</v>
      </c>
      <c r="Q755">
        <v>878</v>
      </c>
      <c r="R755">
        <v>2006</v>
      </c>
      <c r="S755">
        <v>275500</v>
      </c>
    </row>
    <row r="756" spans="1:19" x14ac:dyDescent="0.3">
      <c r="A756">
        <v>755</v>
      </c>
      <c r="B756">
        <v>20</v>
      </c>
      <c r="C756">
        <v>7930</v>
      </c>
      <c r="D756">
        <v>6</v>
      </c>
      <c r="E756">
        <v>8</v>
      </c>
      <c r="F756">
        <v>1969</v>
      </c>
      <c r="G756">
        <v>2005</v>
      </c>
      <c r="H756">
        <v>1026</v>
      </c>
      <c r="I756">
        <v>1026</v>
      </c>
      <c r="J756">
        <v>1</v>
      </c>
      <c r="K756">
        <v>0</v>
      </c>
      <c r="L756">
        <v>3</v>
      </c>
      <c r="M756">
        <v>1</v>
      </c>
      <c r="N756">
        <v>5</v>
      </c>
      <c r="O756">
        <v>0</v>
      </c>
      <c r="P756">
        <v>2</v>
      </c>
      <c r="Q756">
        <v>440</v>
      </c>
      <c r="R756">
        <v>2009</v>
      </c>
      <c r="S756">
        <v>156000</v>
      </c>
    </row>
    <row r="757" spans="1:19" x14ac:dyDescent="0.3">
      <c r="A757">
        <v>756</v>
      </c>
      <c r="B757">
        <v>160</v>
      </c>
      <c r="C757">
        <v>3230</v>
      </c>
      <c r="D757">
        <v>6</v>
      </c>
      <c r="E757">
        <v>5</v>
      </c>
      <c r="F757">
        <v>1999</v>
      </c>
      <c r="G757">
        <v>1999</v>
      </c>
      <c r="H757">
        <v>729</v>
      </c>
      <c r="I757">
        <v>1471</v>
      </c>
      <c r="J757">
        <v>2</v>
      </c>
      <c r="K757">
        <v>1</v>
      </c>
      <c r="L757">
        <v>3</v>
      </c>
      <c r="M757">
        <v>1</v>
      </c>
      <c r="N757">
        <v>6</v>
      </c>
      <c r="O757">
        <v>0</v>
      </c>
      <c r="P757">
        <v>2</v>
      </c>
      <c r="Q757">
        <v>440</v>
      </c>
      <c r="R757">
        <v>2009</v>
      </c>
      <c r="S757">
        <v>172500</v>
      </c>
    </row>
    <row r="758" spans="1:19" x14ac:dyDescent="0.3">
      <c r="A758">
        <v>757</v>
      </c>
      <c r="B758">
        <v>60</v>
      </c>
      <c r="C758">
        <v>10769</v>
      </c>
      <c r="D758">
        <v>8</v>
      </c>
      <c r="E758">
        <v>5</v>
      </c>
      <c r="F758">
        <v>2007</v>
      </c>
      <c r="G758">
        <v>2007</v>
      </c>
      <c r="H758">
        <v>866</v>
      </c>
      <c r="I758">
        <v>1768</v>
      </c>
      <c r="J758">
        <v>2</v>
      </c>
      <c r="K758">
        <v>1</v>
      </c>
      <c r="L758">
        <v>3</v>
      </c>
      <c r="M758">
        <v>1</v>
      </c>
      <c r="N758">
        <v>7</v>
      </c>
      <c r="O758">
        <v>0</v>
      </c>
      <c r="P758">
        <v>2</v>
      </c>
      <c r="Q758">
        <v>578</v>
      </c>
      <c r="R758">
        <v>2009</v>
      </c>
      <c r="S758">
        <v>212000</v>
      </c>
    </row>
    <row r="759" spans="1:19" x14ac:dyDescent="0.3">
      <c r="A759">
        <v>758</v>
      </c>
      <c r="B759">
        <v>60</v>
      </c>
      <c r="C759">
        <v>11616</v>
      </c>
      <c r="D759">
        <v>6</v>
      </c>
      <c r="E759">
        <v>5</v>
      </c>
      <c r="F759">
        <v>1978</v>
      </c>
      <c r="G759">
        <v>1978</v>
      </c>
      <c r="H759">
        <v>672</v>
      </c>
      <c r="I759">
        <v>1386</v>
      </c>
      <c r="J759">
        <v>2</v>
      </c>
      <c r="K759">
        <v>1</v>
      </c>
      <c r="L759">
        <v>3</v>
      </c>
      <c r="M759">
        <v>1</v>
      </c>
      <c r="N759">
        <v>6</v>
      </c>
      <c r="O759">
        <v>1</v>
      </c>
      <c r="P759">
        <v>2</v>
      </c>
      <c r="Q759">
        <v>440</v>
      </c>
      <c r="R759">
        <v>2010</v>
      </c>
      <c r="S759">
        <v>158900</v>
      </c>
    </row>
    <row r="760" spans="1:19" x14ac:dyDescent="0.3">
      <c r="A760">
        <v>759</v>
      </c>
      <c r="B760">
        <v>160</v>
      </c>
      <c r="C760">
        <v>2280</v>
      </c>
      <c r="D760">
        <v>7</v>
      </c>
      <c r="E760">
        <v>5</v>
      </c>
      <c r="F760">
        <v>1999</v>
      </c>
      <c r="G760">
        <v>1999</v>
      </c>
      <c r="H760">
        <v>744</v>
      </c>
      <c r="I760">
        <v>1501</v>
      </c>
      <c r="J760">
        <v>2</v>
      </c>
      <c r="K760">
        <v>1</v>
      </c>
      <c r="L760">
        <v>3</v>
      </c>
      <c r="M760">
        <v>1</v>
      </c>
      <c r="N760">
        <v>6</v>
      </c>
      <c r="O760">
        <v>0</v>
      </c>
      <c r="P760">
        <v>2</v>
      </c>
      <c r="Q760">
        <v>440</v>
      </c>
      <c r="R760">
        <v>2008</v>
      </c>
      <c r="S760">
        <v>179400</v>
      </c>
    </row>
    <row r="761" spans="1:19" x14ac:dyDescent="0.3">
      <c r="A761">
        <v>760</v>
      </c>
      <c r="B761">
        <v>60</v>
      </c>
      <c r="C761">
        <v>12257</v>
      </c>
      <c r="D761">
        <v>8</v>
      </c>
      <c r="E761">
        <v>5</v>
      </c>
      <c r="F761">
        <v>1995</v>
      </c>
      <c r="G761">
        <v>1995</v>
      </c>
      <c r="H761">
        <v>1318</v>
      </c>
      <c r="I761">
        <v>2531</v>
      </c>
      <c r="J761">
        <v>2</v>
      </c>
      <c r="K761">
        <v>1</v>
      </c>
      <c r="L761">
        <v>4</v>
      </c>
      <c r="M761">
        <v>1</v>
      </c>
      <c r="N761">
        <v>9</v>
      </c>
      <c r="O761">
        <v>1</v>
      </c>
      <c r="P761">
        <v>3</v>
      </c>
      <c r="Q761">
        <v>752</v>
      </c>
      <c r="R761">
        <v>2007</v>
      </c>
      <c r="S761">
        <v>290000</v>
      </c>
    </row>
    <row r="762" spans="1:19" x14ac:dyDescent="0.3">
      <c r="A762">
        <v>761</v>
      </c>
      <c r="B762">
        <v>20</v>
      </c>
      <c r="C762">
        <v>9100</v>
      </c>
      <c r="D762">
        <v>6</v>
      </c>
      <c r="E762">
        <v>6</v>
      </c>
      <c r="F762">
        <v>1959</v>
      </c>
      <c r="G762">
        <v>1959</v>
      </c>
      <c r="H762">
        <v>864</v>
      </c>
      <c r="I762">
        <v>864</v>
      </c>
      <c r="J762">
        <v>1</v>
      </c>
      <c r="K762">
        <v>0</v>
      </c>
      <c r="L762">
        <v>2</v>
      </c>
      <c r="M762">
        <v>1</v>
      </c>
      <c r="N762">
        <v>5</v>
      </c>
      <c r="O762">
        <v>0</v>
      </c>
      <c r="P762">
        <v>1</v>
      </c>
      <c r="Q762">
        <v>300</v>
      </c>
      <c r="R762">
        <v>2009</v>
      </c>
      <c r="S762">
        <v>127500</v>
      </c>
    </row>
    <row r="763" spans="1:19" x14ac:dyDescent="0.3">
      <c r="A763">
        <v>762</v>
      </c>
      <c r="B763">
        <v>30</v>
      </c>
      <c r="C763">
        <v>6911</v>
      </c>
      <c r="D763">
        <v>5</v>
      </c>
      <c r="E763">
        <v>5</v>
      </c>
      <c r="F763">
        <v>1924</v>
      </c>
      <c r="G763">
        <v>1950</v>
      </c>
      <c r="H763">
        <v>1145</v>
      </c>
      <c r="I763">
        <v>1301</v>
      </c>
      <c r="J763">
        <v>1</v>
      </c>
      <c r="K763">
        <v>0</v>
      </c>
      <c r="L763">
        <v>2</v>
      </c>
      <c r="M763">
        <v>1</v>
      </c>
      <c r="N763">
        <v>5</v>
      </c>
      <c r="O763">
        <v>0</v>
      </c>
      <c r="P763">
        <v>2</v>
      </c>
      <c r="Q763">
        <v>440</v>
      </c>
      <c r="R763">
        <v>2009</v>
      </c>
      <c r="S763">
        <v>100000</v>
      </c>
    </row>
    <row r="764" spans="1:19" x14ac:dyDescent="0.3">
      <c r="A764">
        <v>763</v>
      </c>
      <c r="B764">
        <v>60</v>
      </c>
      <c r="C764">
        <v>8640</v>
      </c>
      <c r="D764">
        <v>7</v>
      </c>
      <c r="E764">
        <v>5</v>
      </c>
      <c r="F764">
        <v>2009</v>
      </c>
      <c r="G764">
        <v>2009</v>
      </c>
      <c r="H764">
        <v>756</v>
      </c>
      <c r="I764">
        <v>1547</v>
      </c>
      <c r="J764">
        <v>2</v>
      </c>
      <c r="K764">
        <v>1</v>
      </c>
      <c r="L764">
        <v>3</v>
      </c>
      <c r="M764">
        <v>1</v>
      </c>
      <c r="N764">
        <v>7</v>
      </c>
      <c r="O764">
        <v>0</v>
      </c>
      <c r="P764">
        <v>2</v>
      </c>
      <c r="Q764">
        <v>614</v>
      </c>
      <c r="R764">
        <v>2010</v>
      </c>
      <c r="S764">
        <v>215200</v>
      </c>
    </row>
    <row r="765" spans="1:19" x14ac:dyDescent="0.3">
      <c r="A765">
        <v>764</v>
      </c>
      <c r="B765">
        <v>60</v>
      </c>
      <c r="C765">
        <v>9430</v>
      </c>
      <c r="D765">
        <v>8</v>
      </c>
      <c r="E765">
        <v>5</v>
      </c>
      <c r="F765">
        <v>1999</v>
      </c>
      <c r="G765">
        <v>1999</v>
      </c>
      <c r="H765">
        <v>1252</v>
      </c>
      <c r="I765">
        <v>2365</v>
      </c>
      <c r="J765">
        <v>2</v>
      </c>
      <c r="K765">
        <v>1</v>
      </c>
      <c r="L765">
        <v>3</v>
      </c>
      <c r="M765">
        <v>1</v>
      </c>
      <c r="N765">
        <v>8</v>
      </c>
      <c r="O765">
        <v>1</v>
      </c>
      <c r="P765">
        <v>3</v>
      </c>
      <c r="Q765">
        <v>856</v>
      </c>
      <c r="R765">
        <v>2009</v>
      </c>
      <c r="S765">
        <v>337000</v>
      </c>
    </row>
    <row r="766" spans="1:19" x14ac:dyDescent="0.3">
      <c r="A766">
        <v>765</v>
      </c>
      <c r="B766">
        <v>120</v>
      </c>
      <c r="C766">
        <v>9549</v>
      </c>
      <c r="D766">
        <v>8</v>
      </c>
      <c r="E766">
        <v>5</v>
      </c>
      <c r="F766">
        <v>1995</v>
      </c>
      <c r="G766">
        <v>1996</v>
      </c>
      <c r="H766">
        <v>1494</v>
      </c>
      <c r="I766">
        <v>1494</v>
      </c>
      <c r="J766">
        <v>1</v>
      </c>
      <c r="K766">
        <v>1</v>
      </c>
      <c r="L766">
        <v>2</v>
      </c>
      <c r="M766">
        <v>1</v>
      </c>
      <c r="N766">
        <v>6</v>
      </c>
      <c r="O766">
        <v>1</v>
      </c>
      <c r="P766">
        <v>2</v>
      </c>
      <c r="Q766">
        <v>481</v>
      </c>
      <c r="R766">
        <v>2006</v>
      </c>
      <c r="S766">
        <v>270000</v>
      </c>
    </row>
    <row r="767" spans="1:19" x14ac:dyDescent="0.3">
      <c r="A767">
        <v>766</v>
      </c>
      <c r="B767">
        <v>20</v>
      </c>
      <c r="C767">
        <v>14587</v>
      </c>
      <c r="D767">
        <v>9</v>
      </c>
      <c r="E767">
        <v>5</v>
      </c>
      <c r="F767">
        <v>2008</v>
      </c>
      <c r="G767">
        <v>2008</v>
      </c>
      <c r="H767">
        <v>1498</v>
      </c>
      <c r="I767">
        <v>1506</v>
      </c>
      <c r="J767">
        <v>2</v>
      </c>
      <c r="K767">
        <v>0</v>
      </c>
      <c r="L767">
        <v>2</v>
      </c>
      <c r="M767">
        <v>1</v>
      </c>
      <c r="N767">
        <v>6</v>
      </c>
      <c r="O767">
        <v>1</v>
      </c>
      <c r="P767">
        <v>2</v>
      </c>
      <c r="Q767">
        <v>592</v>
      </c>
      <c r="R767">
        <v>2008</v>
      </c>
      <c r="S767">
        <v>264132</v>
      </c>
    </row>
    <row r="768" spans="1:19" x14ac:dyDescent="0.3">
      <c r="A768">
        <v>767</v>
      </c>
      <c r="B768">
        <v>60</v>
      </c>
      <c r="C768">
        <v>10421</v>
      </c>
      <c r="D768">
        <v>7</v>
      </c>
      <c r="E768">
        <v>5</v>
      </c>
      <c r="F768">
        <v>1988</v>
      </c>
      <c r="G768">
        <v>1988</v>
      </c>
      <c r="H768">
        <v>980</v>
      </c>
      <c r="I768">
        <v>1714</v>
      </c>
      <c r="J768">
        <v>2</v>
      </c>
      <c r="K768">
        <v>1</v>
      </c>
      <c r="L768">
        <v>3</v>
      </c>
      <c r="M768">
        <v>1</v>
      </c>
      <c r="N768">
        <v>7</v>
      </c>
      <c r="O768">
        <v>1</v>
      </c>
      <c r="P768">
        <v>2</v>
      </c>
      <c r="Q768">
        <v>496</v>
      </c>
      <c r="R768">
        <v>2010</v>
      </c>
      <c r="S768">
        <v>196500</v>
      </c>
    </row>
    <row r="769" spans="1:19" x14ac:dyDescent="0.3">
      <c r="A769">
        <v>768</v>
      </c>
      <c r="B769">
        <v>50</v>
      </c>
      <c r="C769">
        <v>12508</v>
      </c>
      <c r="D769">
        <v>6</v>
      </c>
      <c r="E769">
        <v>7</v>
      </c>
      <c r="F769">
        <v>1940</v>
      </c>
      <c r="G769">
        <v>1985</v>
      </c>
      <c r="H769">
        <v>983</v>
      </c>
      <c r="I769">
        <v>1750</v>
      </c>
      <c r="J769">
        <v>2</v>
      </c>
      <c r="K769">
        <v>0</v>
      </c>
      <c r="L769">
        <v>4</v>
      </c>
      <c r="M769">
        <v>1</v>
      </c>
      <c r="N769">
        <v>7</v>
      </c>
      <c r="O769">
        <v>0</v>
      </c>
      <c r="P769">
        <v>1</v>
      </c>
      <c r="Q769">
        <v>423</v>
      </c>
      <c r="R769">
        <v>2008</v>
      </c>
      <c r="S769">
        <v>160000</v>
      </c>
    </row>
    <row r="770" spans="1:19" x14ac:dyDescent="0.3">
      <c r="A770">
        <v>769</v>
      </c>
      <c r="B770">
        <v>20</v>
      </c>
      <c r="C770">
        <v>9100</v>
      </c>
      <c r="D770">
        <v>7</v>
      </c>
      <c r="E770">
        <v>5</v>
      </c>
      <c r="F770">
        <v>2004</v>
      </c>
      <c r="G770">
        <v>2005</v>
      </c>
      <c r="H770">
        <v>1860</v>
      </c>
      <c r="I770">
        <v>1836</v>
      </c>
      <c r="J770">
        <v>2</v>
      </c>
      <c r="K770">
        <v>0</v>
      </c>
      <c r="L770">
        <v>3</v>
      </c>
      <c r="M770">
        <v>1</v>
      </c>
      <c r="N770">
        <v>8</v>
      </c>
      <c r="O770">
        <v>1</v>
      </c>
      <c r="P770">
        <v>2</v>
      </c>
      <c r="Q770">
        <v>484</v>
      </c>
      <c r="R770">
        <v>2006</v>
      </c>
      <c r="S770">
        <v>216837</v>
      </c>
    </row>
    <row r="771" spans="1:19" x14ac:dyDescent="0.3">
      <c r="A771">
        <v>770</v>
      </c>
      <c r="B771">
        <v>60</v>
      </c>
      <c r="C771">
        <v>53504</v>
      </c>
      <c r="D771">
        <v>8</v>
      </c>
      <c r="E771">
        <v>5</v>
      </c>
      <c r="F771">
        <v>2003</v>
      </c>
      <c r="G771">
        <v>2003</v>
      </c>
      <c r="H771">
        <v>1650</v>
      </c>
      <c r="I771">
        <v>3279</v>
      </c>
      <c r="J771">
        <v>3</v>
      </c>
      <c r="K771">
        <v>1</v>
      </c>
      <c r="L771">
        <v>4</v>
      </c>
      <c r="M771">
        <v>1</v>
      </c>
      <c r="N771">
        <v>12</v>
      </c>
      <c r="O771">
        <v>1</v>
      </c>
      <c r="P771">
        <v>3</v>
      </c>
      <c r="Q771">
        <v>841</v>
      </c>
      <c r="R771">
        <v>2010</v>
      </c>
      <c r="S771">
        <v>538000</v>
      </c>
    </row>
    <row r="772" spans="1:19" x14ac:dyDescent="0.3">
      <c r="A772">
        <v>771</v>
      </c>
      <c r="B772">
        <v>85</v>
      </c>
      <c r="C772">
        <v>7252</v>
      </c>
      <c r="D772">
        <v>5</v>
      </c>
      <c r="E772">
        <v>5</v>
      </c>
      <c r="F772">
        <v>1982</v>
      </c>
      <c r="G772">
        <v>1982</v>
      </c>
      <c r="H772">
        <v>858</v>
      </c>
      <c r="I772">
        <v>858</v>
      </c>
      <c r="J772">
        <v>1</v>
      </c>
      <c r="K772">
        <v>0</v>
      </c>
      <c r="L772">
        <v>2</v>
      </c>
      <c r="M772">
        <v>1</v>
      </c>
      <c r="N772">
        <v>5</v>
      </c>
      <c r="O772">
        <v>0</v>
      </c>
      <c r="P772">
        <v>2</v>
      </c>
      <c r="Q772">
        <v>576</v>
      </c>
      <c r="R772">
        <v>2009</v>
      </c>
      <c r="S772">
        <v>134900</v>
      </c>
    </row>
    <row r="773" spans="1:19" x14ac:dyDescent="0.3">
      <c r="A773">
        <v>772</v>
      </c>
      <c r="B773">
        <v>20</v>
      </c>
      <c r="C773">
        <v>8877</v>
      </c>
      <c r="D773">
        <v>4</v>
      </c>
      <c r="E773">
        <v>5</v>
      </c>
      <c r="F773">
        <v>1951</v>
      </c>
      <c r="G773">
        <v>1951</v>
      </c>
      <c r="H773">
        <v>836</v>
      </c>
      <c r="I773">
        <v>1220</v>
      </c>
      <c r="J773">
        <v>1</v>
      </c>
      <c r="K773">
        <v>0</v>
      </c>
      <c r="L773">
        <v>2</v>
      </c>
      <c r="M773">
        <v>1</v>
      </c>
      <c r="N773">
        <v>6</v>
      </c>
      <c r="O773">
        <v>0</v>
      </c>
      <c r="P773">
        <v>2</v>
      </c>
      <c r="Q773">
        <v>396</v>
      </c>
      <c r="R773">
        <v>2006</v>
      </c>
      <c r="S773">
        <v>102000</v>
      </c>
    </row>
    <row r="774" spans="1:19" x14ac:dyDescent="0.3">
      <c r="A774">
        <v>773</v>
      </c>
      <c r="B774">
        <v>80</v>
      </c>
      <c r="C774">
        <v>7819</v>
      </c>
      <c r="D774">
        <v>6</v>
      </c>
      <c r="E774">
        <v>5</v>
      </c>
      <c r="F774">
        <v>1976</v>
      </c>
      <c r="G774">
        <v>1976</v>
      </c>
      <c r="H774">
        <v>1029</v>
      </c>
      <c r="I774">
        <v>1117</v>
      </c>
      <c r="J774">
        <v>1</v>
      </c>
      <c r="K774">
        <v>0</v>
      </c>
      <c r="L774">
        <v>3</v>
      </c>
      <c r="M774">
        <v>1</v>
      </c>
      <c r="N774">
        <v>6</v>
      </c>
      <c r="O774">
        <v>1</v>
      </c>
      <c r="P774">
        <v>2</v>
      </c>
      <c r="Q774">
        <v>672</v>
      </c>
      <c r="R774">
        <v>2010</v>
      </c>
      <c r="S774">
        <v>107000</v>
      </c>
    </row>
    <row r="775" spans="1:19" x14ac:dyDescent="0.3">
      <c r="A775">
        <v>774</v>
      </c>
      <c r="B775">
        <v>20</v>
      </c>
      <c r="C775">
        <v>10150</v>
      </c>
      <c r="D775">
        <v>5</v>
      </c>
      <c r="E775">
        <v>5</v>
      </c>
      <c r="F775">
        <v>1958</v>
      </c>
      <c r="G775">
        <v>1958</v>
      </c>
      <c r="H775">
        <v>912</v>
      </c>
      <c r="I775">
        <v>912</v>
      </c>
      <c r="J775">
        <v>1</v>
      </c>
      <c r="K775">
        <v>0</v>
      </c>
      <c r="L775">
        <v>2</v>
      </c>
      <c r="M775">
        <v>1</v>
      </c>
      <c r="N775">
        <v>5</v>
      </c>
      <c r="O775">
        <v>0</v>
      </c>
      <c r="P775">
        <v>1</v>
      </c>
      <c r="Q775">
        <v>275</v>
      </c>
      <c r="R775">
        <v>2007</v>
      </c>
      <c r="S775">
        <v>114500</v>
      </c>
    </row>
    <row r="776" spans="1:19" x14ac:dyDescent="0.3">
      <c r="A776">
        <v>775</v>
      </c>
      <c r="B776">
        <v>20</v>
      </c>
      <c r="C776">
        <v>14226</v>
      </c>
      <c r="D776">
        <v>8</v>
      </c>
      <c r="E776">
        <v>5</v>
      </c>
      <c r="F776">
        <v>2006</v>
      </c>
      <c r="G776">
        <v>2006</v>
      </c>
      <c r="H776">
        <v>1935</v>
      </c>
      <c r="I776">
        <v>1973</v>
      </c>
      <c r="J776">
        <v>2</v>
      </c>
      <c r="K776">
        <v>0</v>
      </c>
      <c r="L776">
        <v>3</v>
      </c>
      <c r="M776">
        <v>1</v>
      </c>
      <c r="N776">
        <v>9</v>
      </c>
      <c r="O776">
        <v>1</v>
      </c>
      <c r="P776">
        <v>3</v>
      </c>
      <c r="Q776">
        <v>895</v>
      </c>
      <c r="R776">
        <v>2007</v>
      </c>
      <c r="S776">
        <v>395000</v>
      </c>
    </row>
    <row r="777" spans="1:19" x14ac:dyDescent="0.3">
      <c r="A777">
        <v>776</v>
      </c>
      <c r="B777">
        <v>120</v>
      </c>
      <c r="C777">
        <v>4500</v>
      </c>
      <c r="D777">
        <v>6</v>
      </c>
      <c r="E777">
        <v>5</v>
      </c>
      <c r="F777">
        <v>1998</v>
      </c>
      <c r="G777">
        <v>1998</v>
      </c>
      <c r="H777">
        <v>1204</v>
      </c>
      <c r="I777">
        <v>1204</v>
      </c>
      <c r="J777">
        <v>2</v>
      </c>
      <c r="K777">
        <v>0</v>
      </c>
      <c r="L777">
        <v>2</v>
      </c>
      <c r="M777">
        <v>1</v>
      </c>
      <c r="N777">
        <v>5</v>
      </c>
      <c r="O777">
        <v>0</v>
      </c>
      <c r="P777">
        <v>2</v>
      </c>
      <c r="Q777">
        <v>412</v>
      </c>
      <c r="R777">
        <v>2009</v>
      </c>
      <c r="S777">
        <v>162000</v>
      </c>
    </row>
    <row r="778" spans="1:19" x14ac:dyDescent="0.3">
      <c r="A778">
        <v>777</v>
      </c>
      <c r="B778">
        <v>20</v>
      </c>
      <c r="C778">
        <v>11210</v>
      </c>
      <c r="D778">
        <v>7</v>
      </c>
      <c r="E778">
        <v>5</v>
      </c>
      <c r="F778">
        <v>2005</v>
      </c>
      <c r="G778">
        <v>2006</v>
      </c>
      <c r="H778">
        <v>1614</v>
      </c>
      <c r="I778">
        <v>1614</v>
      </c>
      <c r="J778">
        <v>2</v>
      </c>
      <c r="K778">
        <v>0</v>
      </c>
      <c r="L778">
        <v>3</v>
      </c>
      <c r="M778">
        <v>1</v>
      </c>
      <c r="N778">
        <v>7</v>
      </c>
      <c r="O778">
        <v>0</v>
      </c>
      <c r="P778">
        <v>3</v>
      </c>
      <c r="Q778">
        <v>865</v>
      </c>
      <c r="R778">
        <v>2006</v>
      </c>
      <c r="S778">
        <v>221500</v>
      </c>
    </row>
    <row r="779" spans="1:19" x14ac:dyDescent="0.3">
      <c r="A779">
        <v>778</v>
      </c>
      <c r="B779">
        <v>20</v>
      </c>
      <c r="C779">
        <v>13350</v>
      </c>
      <c r="D779">
        <v>5</v>
      </c>
      <c r="E779">
        <v>5</v>
      </c>
      <c r="F779">
        <v>1974</v>
      </c>
      <c r="G779">
        <v>1974</v>
      </c>
      <c r="H779">
        <v>864</v>
      </c>
      <c r="I779">
        <v>894</v>
      </c>
      <c r="J779">
        <v>1</v>
      </c>
      <c r="K779">
        <v>0</v>
      </c>
      <c r="L779">
        <v>3</v>
      </c>
      <c r="M779">
        <v>1</v>
      </c>
      <c r="N779">
        <v>5</v>
      </c>
      <c r="O779">
        <v>1</v>
      </c>
      <c r="P779">
        <v>2</v>
      </c>
      <c r="Q779">
        <v>440</v>
      </c>
      <c r="R779">
        <v>2006</v>
      </c>
      <c r="S779">
        <v>142500</v>
      </c>
    </row>
    <row r="780" spans="1:19" x14ac:dyDescent="0.3">
      <c r="A780">
        <v>779</v>
      </c>
      <c r="B780">
        <v>90</v>
      </c>
      <c r="C780">
        <v>8400</v>
      </c>
      <c r="D780">
        <v>5</v>
      </c>
      <c r="E780">
        <v>5</v>
      </c>
      <c r="F780">
        <v>1977</v>
      </c>
      <c r="G780">
        <v>1977</v>
      </c>
      <c r="H780">
        <v>0</v>
      </c>
      <c r="I780">
        <v>2020</v>
      </c>
      <c r="J780">
        <v>2</v>
      </c>
      <c r="K780">
        <v>0</v>
      </c>
      <c r="L780">
        <v>4</v>
      </c>
      <c r="M780">
        <v>2</v>
      </c>
      <c r="N780">
        <v>10</v>
      </c>
      <c r="O780">
        <v>2</v>
      </c>
      <c r="P780">
        <v>2</v>
      </c>
      <c r="Q780">
        <v>630</v>
      </c>
      <c r="R780">
        <v>2007</v>
      </c>
      <c r="S780">
        <v>144000</v>
      </c>
    </row>
    <row r="781" spans="1:19" x14ac:dyDescent="0.3">
      <c r="A781">
        <v>780</v>
      </c>
      <c r="B781">
        <v>90</v>
      </c>
      <c r="C781">
        <v>10530</v>
      </c>
      <c r="D781">
        <v>6</v>
      </c>
      <c r="E781">
        <v>5</v>
      </c>
      <c r="F781">
        <v>1977</v>
      </c>
      <c r="G781">
        <v>1977</v>
      </c>
      <c r="H781">
        <v>975</v>
      </c>
      <c r="I781">
        <v>1004</v>
      </c>
      <c r="J781">
        <v>1</v>
      </c>
      <c r="K781">
        <v>0</v>
      </c>
      <c r="L781">
        <v>2</v>
      </c>
      <c r="M781">
        <v>1</v>
      </c>
      <c r="N781">
        <v>4</v>
      </c>
      <c r="O781">
        <v>0</v>
      </c>
      <c r="P781">
        <v>2</v>
      </c>
      <c r="Q781">
        <v>504</v>
      </c>
      <c r="R781">
        <v>2006</v>
      </c>
      <c r="S781">
        <v>135000</v>
      </c>
    </row>
    <row r="782" spans="1:19" x14ac:dyDescent="0.3">
      <c r="A782">
        <v>781</v>
      </c>
      <c r="B782">
        <v>20</v>
      </c>
      <c r="C782">
        <v>7875</v>
      </c>
      <c r="D782">
        <v>7</v>
      </c>
      <c r="E782">
        <v>5</v>
      </c>
      <c r="F782">
        <v>1995</v>
      </c>
      <c r="G782">
        <v>1996</v>
      </c>
      <c r="H782">
        <v>1237</v>
      </c>
      <c r="I782">
        <v>1253</v>
      </c>
      <c r="J782">
        <v>2</v>
      </c>
      <c r="K782">
        <v>0</v>
      </c>
      <c r="L782">
        <v>3</v>
      </c>
      <c r="M782">
        <v>1</v>
      </c>
      <c r="N782">
        <v>6</v>
      </c>
      <c r="O782">
        <v>1</v>
      </c>
      <c r="P782">
        <v>2</v>
      </c>
      <c r="Q782">
        <v>402</v>
      </c>
      <c r="R782">
        <v>2007</v>
      </c>
      <c r="S782">
        <v>176000</v>
      </c>
    </row>
    <row r="783" spans="1:19" x14ac:dyDescent="0.3">
      <c r="A783">
        <v>782</v>
      </c>
      <c r="B783">
        <v>60</v>
      </c>
      <c r="C783">
        <v>7153</v>
      </c>
      <c r="D783">
        <v>6</v>
      </c>
      <c r="E783">
        <v>5</v>
      </c>
      <c r="F783">
        <v>1992</v>
      </c>
      <c r="G783">
        <v>1992</v>
      </c>
      <c r="H783">
        <v>761</v>
      </c>
      <c r="I783">
        <v>1603</v>
      </c>
      <c r="J783">
        <v>2</v>
      </c>
      <c r="K783">
        <v>1</v>
      </c>
      <c r="L783">
        <v>3</v>
      </c>
      <c r="M783">
        <v>1</v>
      </c>
      <c r="N783">
        <v>7</v>
      </c>
      <c r="O783">
        <v>0</v>
      </c>
      <c r="P783">
        <v>2</v>
      </c>
      <c r="Q783">
        <v>484</v>
      </c>
      <c r="R783">
        <v>2006</v>
      </c>
      <c r="S783">
        <v>175900</v>
      </c>
    </row>
    <row r="784" spans="1:19" x14ac:dyDescent="0.3">
      <c r="A784">
        <v>783</v>
      </c>
      <c r="B784">
        <v>20</v>
      </c>
      <c r="C784">
        <v>16285</v>
      </c>
      <c r="D784">
        <v>7</v>
      </c>
      <c r="E784">
        <v>5</v>
      </c>
      <c r="F784">
        <v>2001</v>
      </c>
      <c r="G784">
        <v>2002</v>
      </c>
      <c r="H784">
        <v>1413</v>
      </c>
      <c r="I784">
        <v>1430</v>
      </c>
      <c r="J784">
        <v>2</v>
      </c>
      <c r="K784">
        <v>0</v>
      </c>
      <c r="L784">
        <v>3</v>
      </c>
      <c r="M784">
        <v>1</v>
      </c>
      <c r="N784">
        <v>6</v>
      </c>
      <c r="O784">
        <v>0</v>
      </c>
      <c r="P784">
        <v>2</v>
      </c>
      <c r="Q784">
        <v>605</v>
      </c>
      <c r="R784">
        <v>2009</v>
      </c>
      <c r="S784">
        <v>187100</v>
      </c>
    </row>
    <row r="785" spans="1:19" x14ac:dyDescent="0.3">
      <c r="A785">
        <v>784</v>
      </c>
      <c r="B785">
        <v>85</v>
      </c>
      <c r="C785">
        <v>9101</v>
      </c>
      <c r="D785">
        <v>5</v>
      </c>
      <c r="E785">
        <v>6</v>
      </c>
      <c r="F785">
        <v>1978</v>
      </c>
      <c r="G785">
        <v>1978</v>
      </c>
      <c r="H785">
        <v>1097</v>
      </c>
      <c r="I785">
        <v>1110</v>
      </c>
      <c r="J785">
        <v>1</v>
      </c>
      <c r="K785">
        <v>0</v>
      </c>
      <c r="L785">
        <v>1</v>
      </c>
      <c r="M785">
        <v>1</v>
      </c>
      <c r="N785">
        <v>4</v>
      </c>
      <c r="O785">
        <v>1</v>
      </c>
      <c r="P785">
        <v>2</v>
      </c>
      <c r="Q785">
        <v>602</v>
      </c>
      <c r="R785">
        <v>2009</v>
      </c>
      <c r="S785">
        <v>165500</v>
      </c>
    </row>
    <row r="786" spans="1:19" x14ac:dyDescent="0.3">
      <c r="A786">
        <v>785</v>
      </c>
      <c r="B786">
        <v>75</v>
      </c>
      <c r="C786">
        <v>6300</v>
      </c>
      <c r="D786">
        <v>6</v>
      </c>
      <c r="E786">
        <v>6</v>
      </c>
      <c r="F786">
        <v>1914</v>
      </c>
      <c r="G786">
        <v>2001</v>
      </c>
      <c r="H786">
        <v>742</v>
      </c>
      <c r="I786">
        <v>1484</v>
      </c>
      <c r="J786">
        <v>2</v>
      </c>
      <c r="K786">
        <v>0</v>
      </c>
      <c r="L786">
        <v>3</v>
      </c>
      <c r="M786">
        <v>1</v>
      </c>
      <c r="N786">
        <v>9</v>
      </c>
      <c r="O786">
        <v>1</v>
      </c>
      <c r="P786">
        <v>0</v>
      </c>
      <c r="Q786">
        <v>0</v>
      </c>
      <c r="R786">
        <v>2008</v>
      </c>
      <c r="S786">
        <v>128000</v>
      </c>
    </row>
    <row r="787" spans="1:19" x14ac:dyDescent="0.3">
      <c r="A787">
        <v>786</v>
      </c>
      <c r="B787">
        <v>20</v>
      </c>
      <c r="C787">
        <v>9790</v>
      </c>
      <c r="D787">
        <v>6</v>
      </c>
      <c r="E787">
        <v>5</v>
      </c>
      <c r="F787">
        <v>1967</v>
      </c>
      <c r="G787">
        <v>1967</v>
      </c>
      <c r="H787">
        <v>1372</v>
      </c>
      <c r="I787">
        <v>1342</v>
      </c>
      <c r="J787">
        <v>2</v>
      </c>
      <c r="K787">
        <v>0</v>
      </c>
      <c r="L787">
        <v>3</v>
      </c>
      <c r="M787">
        <v>1</v>
      </c>
      <c r="N787">
        <v>7</v>
      </c>
      <c r="O787">
        <v>1</v>
      </c>
      <c r="P787">
        <v>2</v>
      </c>
      <c r="Q787">
        <v>457</v>
      </c>
      <c r="R787">
        <v>2009</v>
      </c>
      <c r="S787">
        <v>161500</v>
      </c>
    </row>
    <row r="788" spans="1:19" x14ac:dyDescent="0.3">
      <c r="A788">
        <v>787</v>
      </c>
      <c r="B788">
        <v>50</v>
      </c>
      <c r="C788">
        <v>10800</v>
      </c>
      <c r="D788">
        <v>5</v>
      </c>
      <c r="E788">
        <v>6</v>
      </c>
      <c r="F788">
        <v>1915</v>
      </c>
      <c r="G788">
        <v>1950</v>
      </c>
      <c r="H788">
        <v>686</v>
      </c>
      <c r="I788">
        <v>1652</v>
      </c>
      <c r="J788">
        <v>2</v>
      </c>
      <c r="K788">
        <v>0</v>
      </c>
      <c r="L788">
        <v>4</v>
      </c>
      <c r="M788">
        <v>1</v>
      </c>
      <c r="N788">
        <v>7</v>
      </c>
      <c r="O788">
        <v>0</v>
      </c>
      <c r="P788">
        <v>1</v>
      </c>
      <c r="Q788">
        <v>416</v>
      </c>
      <c r="R788">
        <v>2010</v>
      </c>
      <c r="S788">
        <v>139000</v>
      </c>
    </row>
    <row r="789" spans="1:19" x14ac:dyDescent="0.3">
      <c r="A789">
        <v>788</v>
      </c>
      <c r="B789">
        <v>60</v>
      </c>
      <c r="C789">
        <v>10142</v>
      </c>
      <c r="D789">
        <v>7</v>
      </c>
      <c r="E789">
        <v>5</v>
      </c>
      <c r="F789">
        <v>2004</v>
      </c>
      <c r="G789">
        <v>2004</v>
      </c>
      <c r="H789">
        <v>956</v>
      </c>
      <c r="I789">
        <v>2084</v>
      </c>
      <c r="J789">
        <v>2</v>
      </c>
      <c r="K789">
        <v>1</v>
      </c>
      <c r="L789">
        <v>4</v>
      </c>
      <c r="M789">
        <v>1</v>
      </c>
      <c r="N789">
        <v>8</v>
      </c>
      <c r="O789">
        <v>0</v>
      </c>
      <c r="P789">
        <v>2</v>
      </c>
      <c r="Q789">
        <v>618</v>
      </c>
      <c r="R789">
        <v>2010</v>
      </c>
      <c r="S789">
        <v>233000</v>
      </c>
    </row>
    <row r="790" spans="1:19" x14ac:dyDescent="0.3">
      <c r="A790">
        <v>789</v>
      </c>
      <c r="B790">
        <v>20</v>
      </c>
      <c r="C790">
        <v>6000</v>
      </c>
      <c r="D790">
        <v>4</v>
      </c>
      <c r="E790">
        <v>7</v>
      </c>
      <c r="F790">
        <v>1954</v>
      </c>
      <c r="G790">
        <v>2000</v>
      </c>
      <c r="H790">
        <v>901</v>
      </c>
      <c r="I790">
        <v>901</v>
      </c>
      <c r="J790">
        <v>1</v>
      </c>
      <c r="K790">
        <v>0</v>
      </c>
      <c r="L790">
        <v>2</v>
      </c>
      <c r="M790">
        <v>1</v>
      </c>
      <c r="N790">
        <v>4</v>
      </c>
      <c r="O790">
        <v>0</v>
      </c>
      <c r="P790">
        <v>1</v>
      </c>
      <c r="Q790">
        <v>281</v>
      </c>
      <c r="R790">
        <v>2008</v>
      </c>
      <c r="S790">
        <v>107900</v>
      </c>
    </row>
    <row r="791" spans="1:19" x14ac:dyDescent="0.3">
      <c r="A791">
        <v>790</v>
      </c>
      <c r="B791">
        <v>60</v>
      </c>
      <c r="C791">
        <v>12205</v>
      </c>
      <c r="D791">
        <v>6</v>
      </c>
      <c r="E791">
        <v>8</v>
      </c>
      <c r="F791">
        <v>1966</v>
      </c>
      <c r="G791">
        <v>2007</v>
      </c>
      <c r="H791">
        <v>832</v>
      </c>
      <c r="I791">
        <v>2087</v>
      </c>
      <c r="J791">
        <v>2</v>
      </c>
      <c r="K791">
        <v>1</v>
      </c>
      <c r="L791">
        <v>5</v>
      </c>
      <c r="M791">
        <v>1</v>
      </c>
      <c r="N791">
        <v>9</v>
      </c>
      <c r="O791">
        <v>0</v>
      </c>
      <c r="P791">
        <v>2</v>
      </c>
      <c r="Q791">
        <v>444</v>
      </c>
      <c r="R791">
        <v>2007</v>
      </c>
      <c r="S791">
        <v>187500</v>
      </c>
    </row>
    <row r="792" spans="1:19" x14ac:dyDescent="0.3">
      <c r="A792">
        <v>791</v>
      </c>
      <c r="B792">
        <v>120</v>
      </c>
      <c r="C792">
        <v>3182</v>
      </c>
      <c r="D792">
        <v>7</v>
      </c>
      <c r="E792">
        <v>5</v>
      </c>
      <c r="F792">
        <v>2005</v>
      </c>
      <c r="G792">
        <v>2006</v>
      </c>
      <c r="H792">
        <v>1145</v>
      </c>
      <c r="I792">
        <v>1145</v>
      </c>
      <c r="J792">
        <v>2</v>
      </c>
      <c r="K792">
        <v>0</v>
      </c>
      <c r="L792">
        <v>2</v>
      </c>
      <c r="M792">
        <v>1</v>
      </c>
      <c r="N792">
        <v>5</v>
      </c>
      <c r="O792">
        <v>1</v>
      </c>
      <c r="P792">
        <v>2</v>
      </c>
      <c r="Q792">
        <v>397</v>
      </c>
      <c r="R792">
        <v>2009</v>
      </c>
      <c r="S792">
        <v>160200</v>
      </c>
    </row>
    <row r="793" spans="1:19" x14ac:dyDescent="0.3">
      <c r="A793">
        <v>792</v>
      </c>
      <c r="B793">
        <v>80</v>
      </c>
      <c r="C793">
        <v>11333</v>
      </c>
      <c r="D793">
        <v>6</v>
      </c>
      <c r="E793">
        <v>5</v>
      </c>
      <c r="F793">
        <v>1976</v>
      </c>
      <c r="G793">
        <v>1976</v>
      </c>
      <c r="H793">
        <v>1029</v>
      </c>
      <c r="I793">
        <v>1062</v>
      </c>
      <c r="J793">
        <v>1</v>
      </c>
      <c r="K793">
        <v>0</v>
      </c>
      <c r="L793">
        <v>3</v>
      </c>
      <c r="M793">
        <v>1</v>
      </c>
      <c r="N793">
        <v>5</v>
      </c>
      <c r="O793">
        <v>2</v>
      </c>
      <c r="P793">
        <v>2</v>
      </c>
      <c r="Q793">
        <v>539</v>
      </c>
      <c r="R793">
        <v>2007</v>
      </c>
      <c r="S793">
        <v>146800</v>
      </c>
    </row>
    <row r="794" spans="1:19" x14ac:dyDescent="0.3">
      <c r="A794">
        <v>793</v>
      </c>
      <c r="B794">
        <v>60</v>
      </c>
      <c r="C794">
        <v>9920</v>
      </c>
      <c r="D794">
        <v>7</v>
      </c>
      <c r="E794">
        <v>5</v>
      </c>
      <c r="F794">
        <v>1996</v>
      </c>
      <c r="G794">
        <v>1997</v>
      </c>
      <c r="H794">
        <v>1117</v>
      </c>
      <c r="I794">
        <v>2013</v>
      </c>
      <c r="J794">
        <v>2</v>
      </c>
      <c r="K794">
        <v>1</v>
      </c>
      <c r="L794">
        <v>3</v>
      </c>
      <c r="M794">
        <v>1</v>
      </c>
      <c r="N794">
        <v>8</v>
      </c>
      <c r="O794">
        <v>1</v>
      </c>
      <c r="P794">
        <v>2</v>
      </c>
      <c r="Q794">
        <v>455</v>
      </c>
      <c r="R794">
        <v>2007</v>
      </c>
      <c r="S794">
        <v>269790</v>
      </c>
    </row>
    <row r="795" spans="1:19" x14ac:dyDescent="0.3">
      <c r="A795">
        <v>794</v>
      </c>
      <c r="B795">
        <v>20</v>
      </c>
      <c r="C795">
        <v>9158</v>
      </c>
      <c r="D795">
        <v>8</v>
      </c>
      <c r="E795">
        <v>5</v>
      </c>
      <c r="F795">
        <v>2007</v>
      </c>
      <c r="G795">
        <v>2007</v>
      </c>
      <c r="H795">
        <v>1496</v>
      </c>
      <c r="I795">
        <v>1496</v>
      </c>
      <c r="J795">
        <v>2</v>
      </c>
      <c r="K795">
        <v>0</v>
      </c>
      <c r="L795">
        <v>3</v>
      </c>
      <c r="M795">
        <v>1</v>
      </c>
      <c r="N795">
        <v>7</v>
      </c>
      <c r="O795">
        <v>0</v>
      </c>
      <c r="P795">
        <v>2</v>
      </c>
      <c r="Q795">
        <v>474</v>
      </c>
      <c r="R795">
        <v>2007</v>
      </c>
      <c r="S795">
        <v>225000</v>
      </c>
    </row>
    <row r="796" spans="1:19" x14ac:dyDescent="0.3">
      <c r="A796">
        <v>795</v>
      </c>
      <c r="B796">
        <v>60</v>
      </c>
      <c r="C796">
        <v>10832</v>
      </c>
      <c r="D796">
        <v>7</v>
      </c>
      <c r="E796">
        <v>5</v>
      </c>
      <c r="F796">
        <v>1994</v>
      </c>
      <c r="G796">
        <v>1996</v>
      </c>
      <c r="H796">
        <v>712</v>
      </c>
      <c r="I796">
        <v>1895</v>
      </c>
      <c r="J796">
        <v>2</v>
      </c>
      <c r="K796">
        <v>1</v>
      </c>
      <c r="L796">
        <v>3</v>
      </c>
      <c r="M796">
        <v>1</v>
      </c>
      <c r="N796">
        <v>7</v>
      </c>
      <c r="O796">
        <v>1</v>
      </c>
      <c r="P796">
        <v>2</v>
      </c>
      <c r="Q796">
        <v>409</v>
      </c>
      <c r="R796">
        <v>2008</v>
      </c>
      <c r="S796">
        <v>194500</v>
      </c>
    </row>
    <row r="797" spans="1:19" x14ac:dyDescent="0.3">
      <c r="A797">
        <v>796</v>
      </c>
      <c r="B797">
        <v>60</v>
      </c>
      <c r="C797">
        <v>8400</v>
      </c>
      <c r="D797">
        <v>6</v>
      </c>
      <c r="E797">
        <v>6</v>
      </c>
      <c r="F797">
        <v>1980</v>
      </c>
      <c r="G797">
        <v>1981</v>
      </c>
      <c r="H797">
        <v>650</v>
      </c>
      <c r="I797">
        <v>1564</v>
      </c>
      <c r="J797">
        <v>2</v>
      </c>
      <c r="K797">
        <v>1</v>
      </c>
      <c r="L797">
        <v>3</v>
      </c>
      <c r="M797">
        <v>1</v>
      </c>
      <c r="N797">
        <v>7</v>
      </c>
      <c r="O797">
        <v>1</v>
      </c>
      <c r="P797">
        <v>2</v>
      </c>
      <c r="Q797">
        <v>476</v>
      </c>
      <c r="R797">
        <v>2010</v>
      </c>
      <c r="S797">
        <v>171000</v>
      </c>
    </row>
    <row r="798" spans="1:19" x14ac:dyDescent="0.3">
      <c r="A798">
        <v>797</v>
      </c>
      <c r="B798">
        <v>20</v>
      </c>
      <c r="C798">
        <v>8197</v>
      </c>
      <c r="D798">
        <v>6</v>
      </c>
      <c r="E798">
        <v>5</v>
      </c>
      <c r="F798">
        <v>1977</v>
      </c>
      <c r="G798">
        <v>1977</v>
      </c>
      <c r="H798">
        <v>660</v>
      </c>
      <c r="I798">
        <v>1285</v>
      </c>
      <c r="J798">
        <v>1</v>
      </c>
      <c r="K798">
        <v>1</v>
      </c>
      <c r="L798">
        <v>3</v>
      </c>
      <c r="M798">
        <v>1</v>
      </c>
      <c r="N798">
        <v>7</v>
      </c>
      <c r="O798">
        <v>1</v>
      </c>
      <c r="P798">
        <v>2</v>
      </c>
      <c r="Q798">
        <v>528</v>
      </c>
      <c r="R798">
        <v>2007</v>
      </c>
      <c r="S798">
        <v>143500</v>
      </c>
    </row>
    <row r="799" spans="1:19" x14ac:dyDescent="0.3">
      <c r="A799">
        <v>798</v>
      </c>
      <c r="B799">
        <v>20</v>
      </c>
      <c r="C799">
        <v>7677</v>
      </c>
      <c r="D799">
        <v>5</v>
      </c>
      <c r="E799">
        <v>5</v>
      </c>
      <c r="F799">
        <v>1953</v>
      </c>
      <c r="G799">
        <v>1953</v>
      </c>
      <c r="H799">
        <v>773</v>
      </c>
      <c r="I799">
        <v>773</v>
      </c>
      <c r="J799">
        <v>1</v>
      </c>
      <c r="K799">
        <v>0</v>
      </c>
      <c r="L799">
        <v>2</v>
      </c>
      <c r="M799">
        <v>1</v>
      </c>
      <c r="N799">
        <v>4</v>
      </c>
      <c r="O799">
        <v>0</v>
      </c>
      <c r="P799">
        <v>1</v>
      </c>
      <c r="Q799">
        <v>240</v>
      </c>
      <c r="R799">
        <v>2008</v>
      </c>
      <c r="S799">
        <v>110000</v>
      </c>
    </row>
    <row r="800" spans="1:19" x14ac:dyDescent="0.3">
      <c r="A800">
        <v>799</v>
      </c>
      <c r="B800">
        <v>60</v>
      </c>
      <c r="C800">
        <v>13518</v>
      </c>
      <c r="D800">
        <v>9</v>
      </c>
      <c r="E800">
        <v>5</v>
      </c>
      <c r="F800">
        <v>2008</v>
      </c>
      <c r="G800">
        <v>2009</v>
      </c>
      <c r="H800">
        <v>1926</v>
      </c>
      <c r="I800">
        <v>3140</v>
      </c>
      <c r="J800">
        <v>3</v>
      </c>
      <c r="K800">
        <v>1</v>
      </c>
      <c r="L800">
        <v>4</v>
      </c>
      <c r="M800">
        <v>1</v>
      </c>
      <c r="N800">
        <v>11</v>
      </c>
      <c r="O800">
        <v>2</v>
      </c>
      <c r="P800">
        <v>3</v>
      </c>
      <c r="Q800">
        <v>820</v>
      </c>
      <c r="R800">
        <v>2009</v>
      </c>
      <c r="S800">
        <v>485000</v>
      </c>
    </row>
    <row r="801" spans="1:19" x14ac:dyDescent="0.3">
      <c r="A801">
        <v>800</v>
      </c>
      <c r="B801">
        <v>50</v>
      </c>
      <c r="C801">
        <v>7200</v>
      </c>
      <c r="D801">
        <v>5</v>
      </c>
      <c r="E801">
        <v>7</v>
      </c>
      <c r="F801">
        <v>1937</v>
      </c>
      <c r="G801">
        <v>1950</v>
      </c>
      <c r="H801">
        <v>731</v>
      </c>
      <c r="I801">
        <v>1768</v>
      </c>
      <c r="J801">
        <v>1</v>
      </c>
      <c r="K801">
        <v>1</v>
      </c>
      <c r="L801">
        <v>3</v>
      </c>
      <c r="M801">
        <v>1</v>
      </c>
      <c r="N801">
        <v>7</v>
      </c>
      <c r="O801">
        <v>2</v>
      </c>
      <c r="P801">
        <v>1</v>
      </c>
      <c r="Q801">
        <v>240</v>
      </c>
      <c r="R801">
        <v>2007</v>
      </c>
      <c r="S801">
        <v>175000</v>
      </c>
    </row>
    <row r="802" spans="1:19" x14ac:dyDescent="0.3">
      <c r="A802">
        <v>801</v>
      </c>
      <c r="B802">
        <v>60</v>
      </c>
      <c r="C802">
        <v>12798</v>
      </c>
      <c r="D802">
        <v>6</v>
      </c>
      <c r="E802">
        <v>5</v>
      </c>
      <c r="F802">
        <v>1997</v>
      </c>
      <c r="G802">
        <v>1997</v>
      </c>
      <c r="H802">
        <v>616</v>
      </c>
      <c r="I802">
        <v>1688</v>
      </c>
      <c r="J802">
        <v>2</v>
      </c>
      <c r="K802">
        <v>1</v>
      </c>
      <c r="L802">
        <v>4</v>
      </c>
      <c r="M802">
        <v>1</v>
      </c>
      <c r="N802">
        <v>8</v>
      </c>
      <c r="O802">
        <v>0</v>
      </c>
      <c r="P802">
        <v>2</v>
      </c>
      <c r="Q802">
        <v>603</v>
      </c>
      <c r="R802">
        <v>2008</v>
      </c>
      <c r="S802">
        <v>200000</v>
      </c>
    </row>
    <row r="803" spans="1:19" x14ac:dyDescent="0.3">
      <c r="A803">
        <v>802</v>
      </c>
      <c r="B803">
        <v>30</v>
      </c>
      <c r="C803">
        <v>4800</v>
      </c>
      <c r="D803">
        <v>4</v>
      </c>
      <c r="E803">
        <v>7</v>
      </c>
      <c r="F803">
        <v>1916</v>
      </c>
      <c r="G803">
        <v>1990</v>
      </c>
      <c r="H803">
        <v>1196</v>
      </c>
      <c r="I803">
        <v>1196</v>
      </c>
      <c r="J803">
        <v>1</v>
      </c>
      <c r="K803">
        <v>0</v>
      </c>
      <c r="L803">
        <v>2</v>
      </c>
      <c r="M803">
        <v>1</v>
      </c>
      <c r="N803">
        <v>5</v>
      </c>
      <c r="O803">
        <v>0</v>
      </c>
      <c r="P803">
        <v>2</v>
      </c>
      <c r="Q803">
        <v>440</v>
      </c>
      <c r="R803">
        <v>2007</v>
      </c>
      <c r="S803">
        <v>109900</v>
      </c>
    </row>
    <row r="804" spans="1:19" x14ac:dyDescent="0.3">
      <c r="A804">
        <v>803</v>
      </c>
      <c r="B804">
        <v>60</v>
      </c>
      <c r="C804">
        <v>8199</v>
      </c>
      <c r="D804">
        <v>7</v>
      </c>
      <c r="E804">
        <v>5</v>
      </c>
      <c r="F804">
        <v>2005</v>
      </c>
      <c r="G804">
        <v>2005</v>
      </c>
      <c r="H804">
        <v>728</v>
      </c>
      <c r="I804">
        <v>1456</v>
      </c>
      <c r="J804">
        <v>2</v>
      </c>
      <c r="K804">
        <v>1</v>
      </c>
      <c r="L804">
        <v>3</v>
      </c>
      <c r="M804">
        <v>1</v>
      </c>
      <c r="N804">
        <v>7</v>
      </c>
      <c r="O804">
        <v>1</v>
      </c>
      <c r="P804">
        <v>2</v>
      </c>
      <c r="Q804">
        <v>410</v>
      </c>
      <c r="R804">
        <v>2008</v>
      </c>
      <c r="S804">
        <v>189000</v>
      </c>
    </row>
    <row r="805" spans="1:19" x14ac:dyDescent="0.3">
      <c r="A805">
        <v>804</v>
      </c>
      <c r="B805">
        <v>60</v>
      </c>
      <c r="C805">
        <v>13891</v>
      </c>
      <c r="D805">
        <v>9</v>
      </c>
      <c r="E805">
        <v>5</v>
      </c>
      <c r="F805">
        <v>2008</v>
      </c>
      <c r="G805">
        <v>2009</v>
      </c>
      <c r="H805">
        <v>1734</v>
      </c>
      <c r="I805">
        <v>2822</v>
      </c>
      <c r="J805">
        <v>3</v>
      </c>
      <c r="K805">
        <v>1</v>
      </c>
      <c r="L805">
        <v>4</v>
      </c>
      <c r="M805">
        <v>1</v>
      </c>
      <c r="N805">
        <v>12</v>
      </c>
      <c r="O805">
        <v>1</v>
      </c>
      <c r="P805">
        <v>3</v>
      </c>
      <c r="Q805">
        <v>1020</v>
      </c>
      <c r="R805">
        <v>2009</v>
      </c>
      <c r="S805">
        <v>582933</v>
      </c>
    </row>
    <row r="806" spans="1:19" x14ac:dyDescent="0.3">
      <c r="A806">
        <v>805</v>
      </c>
      <c r="B806">
        <v>20</v>
      </c>
      <c r="C806">
        <v>9000</v>
      </c>
      <c r="D806">
        <v>5</v>
      </c>
      <c r="E806">
        <v>5</v>
      </c>
      <c r="F806">
        <v>1954</v>
      </c>
      <c r="G806">
        <v>1954</v>
      </c>
      <c r="H806">
        <v>936</v>
      </c>
      <c r="I806">
        <v>1128</v>
      </c>
      <c r="J806">
        <v>1</v>
      </c>
      <c r="K806">
        <v>0</v>
      </c>
      <c r="L806">
        <v>2</v>
      </c>
      <c r="M806">
        <v>1</v>
      </c>
      <c r="N806">
        <v>5</v>
      </c>
      <c r="O806">
        <v>0</v>
      </c>
      <c r="P806">
        <v>1</v>
      </c>
      <c r="Q806">
        <v>286</v>
      </c>
      <c r="R806">
        <v>2006</v>
      </c>
      <c r="S806">
        <v>118000</v>
      </c>
    </row>
    <row r="807" spans="1:19" x14ac:dyDescent="0.3">
      <c r="A807">
        <v>806</v>
      </c>
      <c r="B807">
        <v>20</v>
      </c>
      <c r="C807">
        <v>12274</v>
      </c>
      <c r="D807">
        <v>7</v>
      </c>
      <c r="E807">
        <v>5</v>
      </c>
      <c r="F807">
        <v>2008</v>
      </c>
      <c r="G807">
        <v>2008</v>
      </c>
      <c r="H807">
        <v>1417</v>
      </c>
      <c r="I807">
        <v>1428</v>
      </c>
      <c r="J807">
        <v>2</v>
      </c>
      <c r="K807">
        <v>0</v>
      </c>
      <c r="L807">
        <v>3</v>
      </c>
      <c r="M807">
        <v>1</v>
      </c>
      <c r="N807">
        <v>6</v>
      </c>
      <c r="O807">
        <v>0</v>
      </c>
      <c r="P807">
        <v>2</v>
      </c>
      <c r="Q807">
        <v>554</v>
      </c>
      <c r="R807">
        <v>2008</v>
      </c>
      <c r="S807">
        <v>227680</v>
      </c>
    </row>
    <row r="808" spans="1:19" x14ac:dyDescent="0.3">
      <c r="A808">
        <v>807</v>
      </c>
      <c r="B808">
        <v>80</v>
      </c>
      <c r="C808">
        <v>9750</v>
      </c>
      <c r="D808">
        <v>5</v>
      </c>
      <c r="E808">
        <v>5</v>
      </c>
      <c r="F808">
        <v>1967</v>
      </c>
      <c r="G808">
        <v>1967</v>
      </c>
      <c r="H808">
        <v>980</v>
      </c>
      <c r="I808">
        <v>980</v>
      </c>
      <c r="J808">
        <v>2</v>
      </c>
      <c r="K808">
        <v>0</v>
      </c>
      <c r="L808">
        <v>3</v>
      </c>
      <c r="M808">
        <v>1</v>
      </c>
      <c r="N808">
        <v>6</v>
      </c>
      <c r="O808">
        <v>0</v>
      </c>
      <c r="P808">
        <v>1</v>
      </c>
      <c r="Q808">
        <v>384</v>
      </c>
      <c r="R808">
        <v>2006</v>
      </c>
      <c r="S808">
        <v>135500</v>
      </c>
    </row>
    <row r="809" spans="1:19" x14ac:dyDescent="0.3">
      <c r="A809">
        <v>808</v>
      </c>
      <c r="B809">
        <v>70</v>
      </c>
      <c r="C809">
        <v>21384</v>
      </c>
      <c r="D809">
        <v>5</v>
      </c>
      <c r="E809">
        <v>6</v>
      </c>
      <c r="F809">
        <v>1923</v>
      </c>
      <c r="G809">
        <v>2004</v>
      </c>
      <c r="H809">
        <v>1324</v>
      </c>
      <c r="I809">
        <v>1576</v>
      </c>
      <c r="J809">
        <v>1</v>
      </c>
      <c r="K809">
        <v>1</v>
      </c>
      <c r="L809">
        <v>3</v>
      </c>
      <c r="M809">
        <v>1</v>
      </c>
      <c r="N809">
        <v>6</v>
      </c>
      <c r="O809">
        <v>1</v>
      </c>
      <c r="P809">
        <v>2</v>
      </c>
      <c r="Q809">
        <v>528</v>
      </c>
      <c r="R809">
        <v>2009</v>
      </c>
      <c r="S809">
        <v>223500</v>
      </c>
    </row>
    <row r="810" spans="1:19" x14ac:dyDescent="0.3">
      <c r="A810">
        <v>809</v>
      </c>
      <c r="B810">
        <v>80</v>
      </c>
      <c r="C810">
        <v>13400</v>
      </c>
      <c r="D810">
        <v>5</v>
      </c>
      <c r="E810">
        <v>5</v>
      </c>
      <c r="F810">
        <v>1966</v>
      </c>
      <c r="G810">
        <v>1966</v>
      </c>
      <c r="H810">
        <v>1024</v>
      </c>
      <c r="I810">
        <v>1086</v>
      </c>
      <c r="J810">
        <v>1</v>
      </c>
      <c r="K810">
        <v>0</v>
      </c>
      <c r="L810">
        <v>3</v>
      </c>
      <c r="M810">
        <v>1</v>
      </c>
      <c r="N810">
        <v>6</v>
      </c>
      <c r="O810">
        <v>1</v>
      </c>
      <c r="P810">
        <v>2</v>
      </c>
      <c r="Q810">
        <v>484</v>
      </c>
      <c r="R810">
        <v>2006</v>
      </c>
      <c r="S810">
        <v>159950</v>
      </c>
    </row>
    <row r="811" spans="1:19" x14ac:dyDescent="0.3">
      <c r="A811">
        <v>810</v>
      </c>
      <c r="B811">
        <v>75</v>
      </c>
      <c r="C811">
        <v>8100</v>
      </c>
      <c r="D811">
        <v>5</v>
      </c>
      <c r="E811">
        <v>5</v>
      </c>
      <c r="F811">
        <v>1898</v>
      </c>
      <c r="G811">
        <v>1965</v>
      </c>
      <c r="H811">
        <v>849</v>
      </c>
      <c r="I811">
        <v>2138</v>
      </c>
      <c r="J811">
        <v>2</v>
      </c>
      <c r="K811">
        <v>0</v>
      </c>
      <c r="L811">
        <v>2</v>
      </c>
      <c r="M811">
        <v>3</v>
      </c>
      <c r="N811">
        <v>11</v>
      </c>
      <c r="O811">
        <v>0</v>
      </c>
      <c r="P811">
        <v>2</v>
      </c>
      <c r="Q811">
        <v>360</v>
      </c>
      <c r="R811">
        <v>2009</v>
      </c>
      <c r="S811">
        <v>106000</v>
      </c>
    </row>
    <row r="812" spans="1:19" x14ac:dyDescent="0.3">
      <c r="A812">
        <v>811</v>
      </c>
      <c r="B812">
        <v>20</v>
      </c>
      <c r="C812">
        <v>10140</v>
      </c>
      <c r="D812">
        <v>6</v>
      </c>
      <c r="E812">
        <v>6</v>
      </c>
      <c r="F812">
        <v>1974</v>
      </c>
      <c r="G812">
        <v>1999</v>
      </c>
      <c r="H812">
        <v>1040</v>
      </c>
      <c r="I812">
        <v>1309</v>
      </c>
      <c r="J812">
        <v>1</v>
      </c>
      <c r="K812">
        <v>1</v>
      </c>
      <c r="L812">
        <v>3</v>
      </c>
      <c r="M812">
        <v>1</v>
      </c>
      <c r="N812">
        <v>5</v>
      </c>
      <c r="O812">
        <v>1</v>
      </c>
      <c r="P812">
        <v>2</v>
      </c>
      <c r="Q812">
        <v>484</v>
      </c>
      <c r="R812">
        <v>2006</v>
      </c>
      <c r="S812">
        <v>181000</v>
      </c>
    </row>
    <row r="813" spans="1:19" x14ac:dyDescent="0.3">
      <c r="A813">
        <v>812</v>
      </c>
      <c r="B813">
        <v>120</v>
      </c>
      <c r="C813">
        <v>4438</v>
      </c>
      <c r="D813">
        <v>6</v>
      </c>
      <c r="E813">
        <v>5</v>
      </c>
      <c r="F813">
        <v>2004</v>
      </c>
      <c r="G813">
        <v>2004</v>
      </c>
      <c r="H813">
        <v>848</v>
      </c>
      <c r="I813">
        <v>848</v>
      </c>
      <c r="J813">
        <v>1</v>
      </c>
      <c r="K813">
        <v>0</v>
      </c>
      <c r="L813">
        <v>1</v>
      </c>
      <c r="M813">
        <v>1</v>
      </c>
      <c r="N813">
        <v>4</v>
      </c>
      <c r="O813">
        <v>1</v>
      </c>
      <c r="P813">
        <v>2</v>
      </c>
      <c r="Q813">
        <v>420</v>
      </c>
      <c r="R813">
        <v>2008</v>
      </c>
      <c r="S813">
        <v>144500</v>
      </c>
    </row>
    <row r="814" spans="1:19" x14ac:dyDescent="0.3">
      <c r="A814">
        <v>813</v>
      </c>
      <c r="B814">
        <v>20</v>
      </c>
      <c r="C814">
        <v>8712</v>
      </c>
      <c r="D814">
        <v>5</v>
      </c>
      <c r="E814">
        <v>5</v>
      </c>
      <c r="F814">
        <v>1952</v>
      </c>
      <c r="G814">
        <v>1952</v>
      </c>
      <c r="H814">
        <v>540</v>
      </c>
      <c r="I814">
        <v>1044</v>
      </c>
      <c r="J814">
        <v>1</v>
      </c>
      <c r="K814">
        <v>0</v>
      </c>
      <c r="L814">
        <v>2</v>
      </c>
      <c r="M814">
        <v>1</v>
      </c>
      <c r="N814">
        <v>4</v>
      </c>
      <c r="O814">
        <v>0</v>
      </c>
      <c r="P814">
        <v>2</v>
      </c>
      <c r="Q814">
        <v>504</v>
      </c>
      <c r="R814">
        <v>2010</v>
      </c>
      <c r="S814">
        <v>55993</v>
      </c>
    </row>
    <row r="815" spans="1:19" x14ac:dyDescent="0.3">
      <c r="A815">
        <v>814</v>
      </c>
      <c r="B815">
        <v>20</v>
      </c>
      <c r="C815">
        <v>9750</v>
      </c>
      <c r="D815">
        <v>6</v>
      </c>
      <c r="E815">
        <v>6</v>
      </c>
      <c r="F815">
        <v>1958</v>
      </c>
      <c r="G815">
        <v>1958</v>
      </c>
      <c r="H815">
        <v>1442</v>
      </c>
      <c r="I815">
        <v>1442</v>
      </c>
      <c r="J815">
        <v>1</v>
      </c>
      <c r="K815">
        <v>1</v>
      </c>
      <c r="L815">
        <v>4</v>
      </c>
      <c r="M815">
        <v>1</v>
      </c>
      <c r="N815">
        <v>7</v>
      </c>
      <c r="O815">
        <v>0</v>
      </c>
      <c r="P815">
        <v>1</v>
      </c>
      <c r="Q815">
        <v>301</v>
      </c>
      <c r="R815">
        <v>2007</v>
      </c>
      <c r="S815">
        <v>157900</v>
      </c>
    </row>
    <row r="816" spans="1:19" x14ac:dyDescent="0.3">
      <c r="A816">
        <v>815</v>
      </c>
      <c r="B816">
        <v>50</v>
      </c>
      <c r="C816">
        <v>8248</v>
      </c>
      <c r="D816">
        <v>5</v>
      </c>
      <c r="E816">
        <v>7</v>
      </c>
      <c r="F816">
        <v>1918</v>
      </c>
      <c r="G816">
        <v>1950</v>
      </c>
      <c r="H816">
        <v>686</v>
      </c>
      <c r="I816">
        <v>1250</v>
      </c>
      <c r="J816">
        <v>1</v>
      </c>
      <c r="K816">
        <v>1</v>
      </c>
      <c r="L816">
        <v>3</v>
      </c>
      <c r="M816">
        <v>1</v>
      </c>
      <c r="N816">
        <v>7</v>
      </c>
      <c r="O816">
        <v>0</v>
      </c>
      <c r="P816">
        <v>1</v>
      </c>
      <c r="Q816">
        <v>280</v>
      </c>
      <c r="R816">
        <v>2006</v>
      </c>
      <c r="S816">
        <v>116000</v>
      </c>
    </row>
    <row r="817" spans="1:19" x14ac:dyDescent="0.3">
      <c r="A817">
        <v>816</v>
      </c>
      <c r="B817">
        <v>20</v>
      </c>
      <c r="C817">
        <v>12137</v>
      </c>
      <c r="D817">
        <v>7</v>
      </c>
      <c r="E817">
        <v>5</v>
      </c>
      <c r="F817">
        <v>1998</v>
      </c>
      <c r="G817">
        <v>1998</v>
      </c>
      <c r="H817">
        <v>1649</v>
      </c>
      <c r="I817">
        <v>1661</v>
      </c>
      <c r="J817">
        <v>2</v>
      </c>
      <c r="K817">
        <v>0</v>
      </c>
      <c r="L817">
        <v>3</v>
      </c>
      <c r="M817">
        <v>1</v>
      </c>
      <c r="N817">
        <v>6</v>
      </c>
      <c r="O817">
        <v>0</v>
      </c>
      <c r="P817">
        <v>2</v>
      </c>
      <c r="Q817">
        <v>598</v>
      </c>
      <c r="R817">
        <v>2010</v>
      </c>
      <c r="S817">
        <v>224900</v>
      </c>
    </row>
    <row r="818" spans="1:19" x14ac:dyDescent="0.3">
      <c r="A818">
        <v>817</v>
      </c>
      <c r="B818">
        <v>20</v>
      </c>
      <c r="C818">
        <v>11425</v>
      </c>
      <c r="D818">
        <v>5</v>
      </c>
      <c r="E818">
        <v>6</v>
      </c>
      <c r="F818">
        <v>1954</v>
      </c>
      <c r="G818">
        <v>1954</v>
      </c>
      <c r="H818">
        <v>1008</v>
      </c>
      <c r="I818">
        <v>1008</v>
      </c>
      <c r="J818">
        <v>1</v>
      </c>
      <c r="K818">
        <v>0</v>
      </c>
      <c r="L818">
        <v>2</v>
      </c>
      <c r="M818">
        <v>1</v>
      </c>
      <c r="N818">
        <v>4</v>
      </c>
      <c r="O818">
        <v>1</v>
      </c>
      <c r="P818">
        <v>1</v>
      </c>
      <c r="Q818">
        <v>275</v>
      </c>
      <c r="R818">
        <v>2006</v>
      </c>
      <c r="S818">
        <v>137000</v>
      </c>
    </row>
    <row r="819" spans="1:19" x14ac:dyDescent="0.3">
      <c r="A819">
        <v>818</v>
      </c>
      <c r="B819">
        <v>20</v>
      </c>
      <c r="C819">
        <v>13265</v>
      </c>
      <c r="D819">
        <v>8</v>
      </c>
      <c r="E819">
        <v>5</v>
      </c>
      <c r="F819">
        <v>2002</v>
      </c>
      <c r="G819">
        <v>2002</v>
      </c>
      <c r="H819">
        <v>1568</v>
      </c>
      <c r="I819">
        <v>1689</v>
      </c>
      <c r="J819">
        <v>2</v>
      </c>
      <c r="K819">
        <v>0</v>
      </c>
      <c r="L819">
        <v>3</v>
      </c>
      <c r="M819">
        <v>1</v>
      </c>
      <c r="N819">
        <v>7</v>
      </c>
      <c r="O819">
        <v>2</v>
      </c>
      <c r="P819">
        <v>3</v>
      </c>
      <c r="Q819">
        <v>857</v>
      </c>
      <c r="R819">
        <v>2008</v>
      </c>
      <c r="S819">
        <v>271000</v>
      </c>
    </row>
    <row r="820" spans="1:19" x14ac:dyDescent="0.3">
      <c r="A820">
        <v>819</v>
      </c>
      <c r="B820">
        <v>80</v>
      </c>
      <c r="C820">
        <v>8816</v>
      </c>
      <c r="D820">
        <v>6</v>
      </c>
      <c r="E820">
        <v>7</v>
      </c>
      <c r="F820">
        <v>1971</v>
      </c>
      <c r="G820">
        <v>1971</v>
      </c>
      <c r="H820">
        <v>1010</v>
      </c>
      <c r="I820">
        <v>1052</v>
      </c>
      <c r="J820">
        <v>1</v>
      </c>
      <c r="K820">
        <v>0</v>
      </c>
      <c r="L820">
        <v>3</v>
      </c>
      <c r="M820">
        <v>1</v>
      </c>
      <c r="N820">
        <v>6</v>
      </c>
      <c r="O820">
        <v>0</v>
      </c>
      <c r="P820">
        <v>2</v>
      </c>
      <c r="Q820">
        <v>440</v>
      </c>
      <c r="R820">
        <v>2010</v>
      </c>
      <c r="S820">
        <v>155000</v>
      </c>
    </row>
    <row r="821" spans="1:19" x14ac:dyDescent="0.3">
      <c r="A821">
        <v>820</v>
      </c>
      <c r="B821">
        <v>120</v>
      </c>
      <c r="C821">
        <v>6371</v>
      </c>
      <c r="D821">
        <v>7</v>
      </c>
      <c r="E821">
        <v>5</v>
      </c>
      <c r="F821">
        <v>2009</v>
      </c>
      <c r="G821">
        <v>2010</v>
      </c>
      <c r="H821">
        <v>1358</v>
      </c>
      <c r="I821">
        <v>1358</v>
      </c>
      <c r="J821">
        <v>2</v>
      </c>
      <c r="K821">
        <v>0</v>
      </c>
      <c r="L821">
        <v>2</v>
      </c>
      <c r="M821">
        <v>1</v>
      </c>
      <c r="N821">
        <v>6</v>
      </c>
      <c r="O821">
        <v>1</v>
      </c>
      <c r="P821">
        <v>2</v>
      </c>
      <c r="Q821">
        <v>484</v>
      </c>
      <c r="R821">
        <v>2010</v>
      </c>
      <c r="S821">
        <v>224000</v>
      </c>
    </row>
    <row r="822" spans="1:19" x14ac:dyDescent="0.3">
      <c r="A822">
        <v>821</v>
      </c>
      <c r="B822">
        <v>60</v>
      </c>
      <c r="C822">
        <v>7226</v>
      </c>
      <c r="D822">
        <v>7</v>
      </c>
      <c r="E822">
        <v>5</v>
      </c>
      <c r="F822">
        <v>2003</v>
      </c>
      <c r="G822">
        <v>2003</v>
      </c>
      <c r="H822">
        <v>798</v>
      </c>
      <c r="I822">
        <v>1640</v>
      </c>
      <c r="J822">
        <v>2</v>
      </c>
      <c r="K822">
        <v>1</v>
      </c>
      <c r="L822">
        <v>3</v>
      </c>
      <c r="M822">
        <v>1</v>
      </c>
      <c r="N822">
        <v>6</v>
      </c>
      <c r="O822">
        <v>0</v>
      </c>
      <c r="P822">
        <v>2</v>
      </c>
      <c r="Q822">
        <v>595</v>
      </c>
      <c r="R822">
        <v>2008</v>
      </c>
      <c r="S822">
        <v>183000</v>
      </c>
    </row>
    <row r="823" spans="1:19" x14ac:dyDescent="0.3">
      <c r="A823">
        <v>822</v>
      </c>
      <c r="B823">
        <v>20</v>
      </c>
      <c r="C823">
        <v>6000</v>
      </c>
      <c r="D823">
        <v>4</v>
      </c>
      <c r="E823">
        <v>4</v>
      </c>
      <c r="F823">
        <v>1953</v>
      </c>
      <c r="G823">
        <v>1953</v>
      </c>
      <c r="H823">
        <v>936</v>
      </c>
      <c r="I823">
        <v>936</v>
      </c>
      <c r="J823">
        <v>1</v>
      </c>
      <c r="K823">
        <v>0</v>
      </c>
      <c r="L823">
        <v>2</v>
      </c>
      <c r="M823">
        <v>1</v>
      </c>
      <c r="N823">
        <v>4</v>
      </c>
      <c r="O823">
        <v>0</v>
      </c>
      <c r="P823">
        <v>2</v>
      </c>
      <c r="Q823">
        <v>576</v>
      </c>
      <c r="R823">
        <v>2009</v>
      </c>
      <c r="S823">
        <v>93000</v>
      </c>
    </row>
    <row r="824" spans="1:19" x14ac:dyDescent="0.3">
      <c r="A824">
        <v>823</v>
      </c>
      <c r="B824">
        <v>60</v>
      </c>
      <c r="C824">
        <v>12394</v>
      </c>
      <c r="D824">
        <v>7</v>
      </c>
      <c r="E824">
        <v>5</v>
      </c>
      <c r="F824">
        <v>2003</v>
      </c>
      <c r="G824">
        <v>2003</v>
      </c>
      <c r="H824">
        <v>847</v>
      </c>
      <c r="I824">
        <v>1733</v>
      </c>
      <c r="J824">
        <v>2</v>
      </c>
      <c r="K824">
        <v>1</v>
      </c>
      <c r="L824">
        <v>3</v>
      </c>
      <c r="M824">
        <v>1</v>
      </c>
      <c r="N824">
        <v>7</v>
      </c>
      <c r="O824">
        <v>1</v>
      </c>
      <c r="P824">
        <v>2</v>
      </c>
      <c r="Q824">
        <v>433</v>
      </c>
      <c r="R824">
        <v>2007</v>
      </c>
      <c r="S824">
        <v>225000</v>
      </c>
    </row>
    <row r="825" spans="1:19" x14ac:dyDescent="0.3">
      <c r="A825">
        <v>824</v>
      </c>
      <c r="B825">
        <v>50</v>
      </c>
      <c r="C825">
        <v>9900</v>
      </c>
      <c r="D825">
        <v>6</v>
      </c>
      <c r="E825">
        <v>7</v>
      </c>
      <c r="F825">
        <v>1940</v>
      </c>
      <c r="G825">
        <v>1950</v>
      </c>
      <c r="H825">
        <v>778</v>
      </c>
      <c r="I825">
        <v>1489</v>
      </c>
      <c r="J825">
        <v>2</v>
      </c>
      <c r="K825">
        <v>0</v>
      </c>
      <c r="L825">
        <v>3</v>
      </c>
      <c r="M825">
        <v>1</v>
      </c>
      <c r="N825">
        <v>7</v>
      </c>
      <c r="O825">
        <v>1</v>
      </c>
      <c r="P825">
        <v>1</v>
      </c>
      <c r="Q825">
        <v>240</v>
      </c>
      <c r="R825">
        <v>2009</v>
      </c>
      <c r="S825">
        <v>139500</v>
      </c>
    </row>
    <row r="826" spans="1:19" x14ac:dyDescent="0.3">
      <c r="A826">
        <v>825</v>
      </c>
      <c r="B826">
        <v>20</v>
      </c>
      <c r="C826">
        <v>11216</v>
      </c>
      <c r="D826">
        <v>8</v>
      </c>
      <c r="E826">
        <v>5</v>
      </c>
      <c r="F826">
        <v>2006</v>
      </c>
      <c r="G826">
        <v>2006</v>
      </c>
      <c r="H826">
        <v>1489</v>
      </c>
      <c r="I826">
        <v>1489</v>
      </c>
      <c r="J826">
        <v>2</v>
      </c>
      <c r="K826">
        <v>0</v>
      </c>
      <c r="L826">
        <v>3</v>
      </c>
      <c r="M826">
        <v>1</v>
      </c>
      <c r="N826">
        <v>7</v>
      </c>
      <c r="O826">
        <v>1</v>
      </c>
      <c r="P826">
        <v>2</v>
      </c>
      <c r="Q826">
        <v>776</v>
      </c>
      <c r="R826">
        <v>2006</v>
      </c>
      <c r="S826">
        <v>232600</v>
      </c>
    </row>
    <row r="827" spans="1:19" x14ac:dyDescent="0.3">
      <c r="A827">
        <v>826</v>
      </c>
      <c r="B827">
        <v>20</v>
      </c>
      <c r="C827">
        <v>14803</v>
      </c>
      <c r="D827">
        <v>10</v>
      </c>
      <c r="E827">
        <v>5</v>
      </c>
      <c r="F827">
        <v>2007</v>
      </c>
      <c r="G827">
        <v>2008</v>
      </c>
      <c r="H827">
        <v>2078</v>
      </c>
      <c r="I827">
        <v>2084</v>
      </c>
      <c r="J827">
        <v>2</v>
      </c>
      <c r="K827">
        <v>0</v>
      </c>
      <c r="L827">
        <v>2</v>
      </c>
      <c r="M827">
        <v>1</v>
      </c>
      <c r="N827">
        <v>7</v>
      </c>
      <c r="O827">
        <v>1</v>
      </c>
      <c r="P827">
        <v>3</v>
      </c>
      <c r="Q827">
        <v>1220</v>
      </c>
      <c r="R827">
        <v>2008</v>
      </c>
      <c r="S827">
        <v>385000</v>
      </c>
    </row>
    <row r="828" spans="1:19" x14ac:dyDescent="0.3">
      <c r="A828">
        <v>827</v>
      </c>
      <c r="B828">
        <v>45</v>
      </c>
      <c r="C828">
        <v>6130</v>
      </c>
      <c r="D828">
        <v>5</v>
      </c>
      <c r="E828">
        <v>6</v>
      </c>
      <c r="F828">
        <v>1924</v>
      </c>
      <c r="G828">
        <v>1950</v>
      </c>
      <c r="H828">
        <v>784</v>
      </c>
      <c r="I828">
        <v>784</v>
      </c>
      <c r="J828">
        <v>1</v>
      </c>
      <c r="K828">
        <v>0</v>
      </c>
      <c r="L828">
        <v>2</v>
      </c>
      <c r="M828">
        <v>1</v>
      </c>
      <c r="N828">
        <v>5</v>
      </c>
      <c r="O828">
        <v>0</v>
      </c>
      <c r="P828">
        <v>0</v>
      </c>
      <c r="Q828">
        <v>0</v>
      </c>
      <c r="R828">
        <v>2008</v>
      </c>
      <c r="S828">
        <v>109500</v>
      </c>
    </row>
    <row r="829" spans="1:19" x14ac:dyDescent="0.3">
      <c r="A829">
        <v>828</v>
      </c>
      <c r="B829">
        <v>20</v>
      </c>
      <c r="C829">
        <v>8529</v>
      </c>
      <c r="D829">
        <v>7</v>
      </c>
      <c r="E829">
        <v>5</v>
      </c>
      <c r="F829">
        <v>2001</v>
      </c>
      <c r="G829">
        <v>2001</v>
      </c>
      <c r="H829">
        <v>1454</v>
      </c>
      <c r="I829">
        <v>1434</v>
      </c>
      <c r="J829">
        <v>2</v>
      </c>
      <c r="K829">
        <v>0</v>
      </c>
      <c r="L829">
        <v>3</v>
      </c>
      <c r="M829">
        <v>1</v>
      </c>
      <c r="N829">
        <v>6</v>
      </c>
      <c r="O829">
        <v>1</v>
      </c>
      <c r="P829">
        <v>2</v>
      </c>
      <c r="Q829">
        <v>527</v>
      </c>
      <c r="R829">
        <v>2009</v>
      </c>
      <c r="S829">
        <v>189000</v>
      </c>
    </row>
    <row r="830" spans="1:19" x14ac:dyDescent="0.3">
      <c r="A830">
        <v>829</v>
      </c>
      <c r="B830">
        <v>60</v>
      </c>
      <c r="C830">
        <v>28698</v>
      </c>
      <c r="D830">
        <v>5</v>
      </c>
      <c r="E830">
        <v>5</v>
      </c>
      <c r="F830">
        <v>1967</v>
      </c>
      <c r="G830">
        <v>1967</v>
      </c>
      <c r="H830">
        <v>1013</v>
      </c>
      <c r="I830">
        <v>2126</v>
      </c>
      <c r="J830">
        <v>2</v>
      </c>
      <c r="K830">
        <v>1</v>
      </c>
      <c r="L830">
        <v>3</v>
      </c>
      <c r="M830">
        <v>1</v>
      </c>
      <c r="N830">
        <v>7</v>
      </c>
      <c r="O830">
        <v>0</v>
      </c>
      <c r="P830">
        <v>2</v>
      </c>
      <c r="Q830">
        <v>538</v>
      </c>
      <c r="R830">
        <v>2009</v>
      </c>
      <c r="S830">
        <v>185000</v>
      </c>
    </row>
    <row r="831" spans="1:19" x14ac:dyDescent="0.3">
      <c r="A831">
        <v>830</v>
      </c>
      <c r="B831">
        <v>160</v>
      </c>
      <c r="C831">
        <v>2544</v>
      </c>
      <c r="D831">
        <v>7</v>
      </c>
      <c r="E831">
        <v>5</v>
      </c>
      <c r="F831">
        <v>2005</v>
      </c>
      <c r="G831">
        <v>2005</v>
      </c>
      <c r="H831">
        <v>600</v>
      </c>
      <c r="I831">
        <v>1223</v>
      </c>
      <c r="J831">
        <v>2</v>
      </c>
      <c r="K831">
        <v>1</v>
      </c>
      <c r="L831">
        <v>2</v>
      </c>
      <c r="M831">
        <v>1</v>
      </c>
      <c r="N831">
        <v>4</v>
      </c>
      <c r="O831">
        <v>0</v>
      </c>
      <c r="P831">
        <v>2</v>
      </c>
      <c r="Q831">
        <v>480</v>
      </c>
      <c r="R831">
        <v>2006</v>
      </c>
      <c r="S831">
        <v>147400</v>
      </c>
    </row>
    <row r="832" spans="1:19" x14ac:dyDescent="0.3">
      <c r="A832">
        <v>831</v>
      </c>
      <c r="B832">
        <v>20</v>
      </c>
      <c r="C832">
        <v>11900</v>
      </c>
      <c r="D832">
        <v>6</v>
      </c>
      <c r="E832">
        <v>5</v>
      </c>
      <c r="F832">
        <v>1957</v>
      </c>
      <c r="G832">
        <v>1957</v>
      </c>
      <c r="H832">
        <v>1392</v>
      </c>
      <c r="I832">
        <v>1392</v>
      </c>
      <c r="J832">
        <v>1</v>
      </c>
      <c r="K832">
        <v>1</v>
      </c>
      <c r="L832">
        <v>3</v>
      </c>
      <c r="M832">
        <v>1</v>
      </c>
      <c r="N832">
        <v>6</v>
      </c>
      <c r="O832">
        <v>2</v>
      </c>
      <c r="P832">
        <v>2</v>
      </c>
      <c r="Q832">
        <v>458</v>
      </c>
      <c r="R832">
        <v>2008</v>
      </c>
      <c r="S832">
        <v>166000</v>
      </c>
    </row>
    <row r="833" spans="1:19" x14ac:dyDescent="0.3">
      <c r="A833">
        <v>832</v>
      </c>
      <c r="B833">
        <v>160</v>
      </c>
      <c r="C833">
        <v>3180</v>
      </c>
      <c r="D833">
        <v>7</v>
      </c>
      <c r="E833">
        <v>5</v>
      </c>
      <c r="F833">
        <v>2005</v>
      </c>
      <c r="G833">
        <v>2005</v>
      </c>
      <c r="H833">
        <v>600</v>
      </c>
      <c r="I833">
        <v>1200</v>
      </c>
      <c r="J833">
        <v>2</v>
      </c>
      <c r="K833">
        <v>1</v>
      </c>
      <c r="L833">
        <v>2</v>
      </c>
      <c r="M833">
        <v>1</v>
      </c>
      <c r="N833">
        <v>4</v>
      </c>
      <c r="O833">
        <v>0</v>
      </c>
      <c r="P833">
        <v>2</v>
      </c>
      <c r="Q833">
        <v>480</v>
      </c>
      <c r="R833">
        <v>2006</v>
      </c>
      <c r="S833">
        <v>151000</v>
      </c>
    </row>
    <row r="834" spans="1:19" x14ac:dyDescent="0.3">
      <c r="A834">
        <v>833</v>
      </c>
      <c r="B834">
        <v>60</v>
      </c>
      <c r="C834">
        <v>9548</v>
      </c>
      <c r="D834">
        <v>7</v>
      </c>
      <c r="E834">
        <v>6</v>
      </c>
      <c r="F834">
        <v>2003</v>
      </c>
      <c r="G834">
        <v>2003</v>
      </c>
      <c r="H834">
        <v>941</v>
      </c>
      <c r="I834">
        <v>1829</v>
      </c>
      <c r="J834">
        <v>2</v>
      </c>
      <c r="K834">
        <v>1</v>
      </c>
      <c r="L834">
        <v>3</v>
      </c>
      <c r="M834">
        <v>1</v>
      </c>
      <c r="N834">
        <v>7</v>
      </c>
      <c r="O834">
        <v>1</v>
      </c>
      <c r="P834">
        <v>2</v>
      </c>
      <c r="Q834">
        <v>613</v>
      </c>
      <c r="R834">
        <v>2010</v>
      </c>
      <c r="S834">
        <v>237000</v>
      </c>
    </row>
    <row r="835" spans="1:19" x14ac:dyDescent="0.3">
      <c r="A835">
        <v>834</v>
      </c>
      <c r="B835">
        <v>20</v>
      </c>
      <c r="C835">
        <v>10004</v>
      </c>
      <c r="D835">
        <v>6</v>
      </c>
      <c r="E835">
        <v>6</v>
      </c>
      <c r="F835">
        <v>1964</v>
      </c>
      <c r="G835">
        <v>1964</v>
      </c>
      <c r="H835">
        <v>1516</v>
      </c>
      <c r="I835">
        <v>1516</v>
      </c>
      <c r="J835">
        <v>1</v>
      </c>
      <c r="K835">
        <v>1</v>
      </c>
      <c r="L835">
        <v>3</v>
      </c>
      <c r="M835">
        <v>1</v>
      </c>
      <c r="N835">
        <v>6</v>
      </c>
      <c r="O835">
        <v>0</v>
      </c>
      <c r="P835">
        <v>2</v>
      </c>
      <c r="Q835">
        <v>472</v>
      </c>
      <c r="R835">
        <v>2009</v>
      </c>
      <c r="S835">
        <v>167000</v>
      </c>
    </row>
    <row r="836" spans="1:19" x14ac:dyDescent="0.3">
      <c r="A836">
        <v>835</v>
      </c>
      <c r="B836">
        <v>20</v>
      </c>
      <c r="C836">
        <v>7875</v>
      </c>
      <c r="D836">
        <v>5</v>
      </c>
      <c r="E836">
        <v>6</v>
      </c>
      <c r="F836">
        <v>1961</v>
      </c>
      <c r="G836">
        <v>1961</v>
      </c>
      <c r="H836">
        <v>1144</v>
      </c>
      <c r="I836">
        <v>1144</v>
      </c>
      <c r="J836">
        <v>1</v>
      </c>
      <c r="K836">
        <v>0</v>
      </c>
      <c r="L836">
        <v>3</v>
      </c>
      <c r="M836">
        <v>1</v>
      </c>
      <c r="N836">
        <v>6</v>
      </c>
      <c r="O836">
        <v>0</v>
      </c>
      <c r="P836">
        <v>2</v>
      </c>
      <c r="Q836">
        <v>456</v>
      </c>
      <c r="R836">
        <v>2008</v>
      </c>
      <c r="S836">
        <v>139950</v>
      </c>
    </row>
    <row r="837" spans="1:19" x14ac:dyDescent="0.3">
      <c r="A837">
        <v>836</v>
      </c>
      <c r="B837">
        <v>20</v>
      </c>
      <c r="C837">
        <v>9600</v>
      </c>
      <c r="D837">
        <v>4</v>
      </c>
      <c r="E837">
        <v>7</v>
      </c>
      <c r="F837">
        <v>1950</v>
      </c>
      <c r="G837">
        <v>1995</v>
      </c>
      <c r="H837">
        <v>1067</v>
      </c>
      <c r="I837">
        <v>1067</v>
      </c>
      <c r="J837">
        <v>2</v>
      </c>
      <c r="K837">
        <v>0</v>
      </c>
      <c r="L837">
        <v>2</v>
      </c>
      <c r="M837">
        <v>1</v>
      </c>
      <c r="N837">
        <v>4</v>
      </c>
      <c r="O837">
        <v>0</v>
      </c>
      <c r="P837">
        <v>2</v>
      </c>
      <c r="Q837">
        <v>436</v>
      </c>
      <c r="R837">
        <v>2010</v>
      </c>
      <c r="S837">
        <v>128000</v>
      </c>
    </row>
    <row r="838" spans="1:19" x14ac:dyDescent="0.3">
      <c r="A838">
        <v>837</v>
      </c>
      <c r="B838">
        <v>30</v>
      </c>
      <c r="C838">
        <v>8100</v>
      </c>
      <c r="D838">
        <v>5</v>
      </c>
      <c r="E838">
        <v>6</v>
      </c>
      <c r="F838">
        <v>1948</v>
      </c>
      <c r="G838">
        <v>1973</v>
      </c>
      <c r="H838">
        <v>1559</v>
      </c>
      <c r="I838">
        <v>1559</v>
      </c>
      <c r="J838">
        <v>1</v>
      </c>
      <c r="K838">
        <v>0</v>
      </c>
      <c r="L838">
        <v>2</v>
      </c>
      <c r="M838">
        <v>1</v>
      </c>
      <c r="N838">
        <v>5</v>
      </c>
      <c r="O838">
        <v>0</v>
      </c>
      <c r="P838">
        <v>2</v>
      </c>
      <c r="Q838">
        <v>812</v>
      </c>
      <c r="R838">
        <v>2007</v>
      </c>
      <c r="S838">
        <v>153500</v>
      </c>
    </row>
    <row r="839" spans="1:19" x14ac:dyDescent="0.3">
      <c r="A839">
        <v>838</v>
      </c>
      <c r="B839">
        <v>160</v>
      </c>
      <c r="C839">
        <v>1680</v>
      </c>
      <c r="D839">
        <v>6</v>
      </c>
      <c r="E839">
        <v>5</v>
      </c>
      <c r="F839">
        <v>1973</v>
      </c>
      <c r="G839">
        <v>1973</v>
      </c>
      <c r="H839">
        <v>483</v>
      </c>
      <c r="I839">
        <v>987</v>
      </c>
      <c r="J839">
        <v>1</v>
      </c>
      <c r="K839">
        <v>1</v>
      </c>
      <c r="L839">
        <v>2</v>
      </c>
      <c r="M839">
        <v>1</v>
      </c>
      <c r="N839">
        <v>5</v>
      </c>
      <c r="O839">
        <v>0</v>
      </c>
      <c r="P839">
        <v>1</v>
      </c>
      <c r="Q839">
        <v>264</v>
      </c>
      <c r="R839">
        <v>2008</v>
      </c>
      <c r="S839">
        <v>100000</v>
      </c>
    </row>
    <row r="840" spans="1:19" x14ac:dyDescent="0.3">
      <c r="A840">
        <v>839</v>
      </c>
      <c r="B840">
        <v>20</v>
      </c>
      <c r="C840">
        <v>9525</v>
      </c>
      <c r="D840">
        <v>5</v>
      </c>
      <c r="E840">
        <v>6</v>
      </c>
      <c r="F840">
        <v>1995</v>
      </c>
      <c r="G840">
        <v>2006</v>
      </c>
      <c r="H840">
        <v>1099</v>
      </c>
      <c r="I840">
        <v>1099</v>
      </c>
      <c r="J840">
        <v>1</v>
      </c>
      <c r="K840">
        <v>1</v>
      </c>
      <c r="L840">
        <v>3</v>
      </c>
      <c r="M840">
        <v>1</v>
      </c>
      <c r="N840">
        <v>6</v>
      </c>
      <c r="O840">
        <v>0</v>
      </c>
      <c r="P840">
        <v>1</v>
      </c>
      <c r="Q840">
        <v>352</v>
      </c>
      <c r="R840">
        <v>2008</v>
      </c>
      <c r="S840">
        <v>144000</v>
      </c>
    </row>
    <row r="841" spans="1:19" x14ac:dyDescent="0.3">
      <c r="A841">
        <v>840</v>
      </c>
      <c r="B841">
        <v>50</v>
      </c>
      <c r="C841">
        <v>11767</v>
      </c>
      <c r="D841">
        <v>5</v>
      </c>
      <c r="E841">
        <v>6</v>
      </c>
      <c r="F841">
        <v>1946</v>
      </c>
      <c r="G841">
        <v>1995</v>
      </c>
      <c r="H841">
        <v>768</v>
      </c>
      <c r="I841">
        <v>1200</v>
      </c>
      <c r="J841">
        <v>1</v>
      </c>
      <c r="K841">
        <v>0</v>
      </c>
      <c r="L841">
        <v>3</v>
      </c>
      <c r="M841">
        <v>1</v>
      </c>
      <c r="N841">
        <v>6</v>
      </c>
      <c r="O841">
        <v>0</v>
      </c>
      <c r="P841">
        <v>1</v>
      </c>
      <c r="Q841">
        <v>240</v>
      </c>
      <c r="R841">
        <v>2008</v>
      </c>
      <c r="S841">
        <v>130500</v>
      </c>
    </row>
    <row r="842" spans="1:19" x14ac:dyDescent="0.3">
      <c r="A842">
        <v>841</v>
      </c>
      <c r="B842">
        <v>70</v>
      </c>
      <c r="C842">
        <v>12155</v>
      </c>
      <c r="D842">
        <v>6</v>
      </c>
      <c r="E842">
        <v>8</v>
      </c>
      <c r="F842">
        <v>1925</v>
      </c>
      <c r="G842">
        <v>1950</v>
      </c>
      <c r="H842">
        <v>672</v>
      </c>
      <c r="I842">
        <v>1482</v>
      </c>
      <c r="J842">
        <v>2</v>
      </c>
      <c r="K842">
        <v>0</v>
      </c>
      <c r="L842">
        <v>4</v>
      </c>
      <c r="M842">
        <v>1</v>
      </c>
      <c r="N842">
        <v>7</v>
      </c>
      <c r="O842">
        <v>0</v>
      </c>
      <c r="P842">
        <v>1</v>
      </c>
      <c r="Q842">
        <v>400</v>
      </c>
      <c r="R842">
        <v>2008</v>
      </c>
      <c r="S842">
        <v>140000</v>
      </c>
    </row>
    <row r="843" spans="1:19" x14ac:dyDescent="0.3">
      <c r="A843">
        <v>842</v>
      </c>
      <c r="B843">
        <v>70</v>
      </c>
      <c r="C843">
        <v>10440</v>
      </c>
      <c r="D843">
        <v>5</v>
      </c>
      <c r="E843">
        <v>8</v>
      </c>
      <c r="F843">
        <v>1904</v>
      </c>
      <c r="G843">
        <v>2002</v>
      </c>
      <c r="H843">
        <v>650</v>
      </c>
      <c r="I843">
        <v>1539</v>
      </c>
      <c r="J843">
        <v>2</v>
      </c>
      <c r="K843">
        <v>0</v>
      </c>
      <c r="L843">
        <v>3</v>
      </c>
      <c r="M843">
        <v>1</v>
      </c>
      <c r="N843">
        <v>8</v>
      </c>
      <c r="O843">
        <v>1</v>
      </c>
      <c r="P843">
        <v>2</v>
      </c>
      <c r="Q843">
        <v>686</v>
      </c>
      <c r="R843">
        <v>2008</v>
      </c>
      <c r="S843">
        <v>157500</v>
      </c>
    </row>
    <row r="844" spans="1:19" x14ac:dyDescent="0.3">
      <c r="A844">
        <v>843</v>
      </c>
      <c r="B844">
        <v>80</v>
      </c>
      <c r="C844">
        <v>9020</v>
      </c>
      <c r="D844">
        <v>6</v>
      </c>
      <c r="E844">
        <v>7</v>
      </c>
      <c r="F844">
        <v>1966</v>
      </c>
      <c r="G844">
        <v>1966</v>
      </c>
      <c r="H844">
        <v>1127</v>
      </c>
      <c r="I844">
        <v>1165</v>
      </c>
      <c r="J844">
        <v>1</v>
      </c>
      <c r="K844">
        <v>1</v>
      </c>
      <c r="L844">
        <v>3</v>
      </c>
      <c r="M844">
        <v>1</v>
      </c>
      <c r="N844">
        <v>6</v>
      </c>
      <c r="O844">
        <v>0</v>
      </c>
      <c r="P844">
        <v>2</v>
      </c>
      <c r="Q844">
        <v>490</v>
      </c>
      <c r="R844">
        <v>2008</v>
      </c>
      <c r="S844">
        <v>174900</v>
      </c>
    </row>
    <row r="845" spans="1:19" x14ac:dyDescent="0.3">
      <c r="A845">
        <v>844</v>
      </c>
      <c r="B845">
        <v>90</v>
      </c>
      <c r="C845">
        <v>8000</v>
      </c>
      <c r="D845">
        <v>5</v>
      </c>
      <c r="E845">
        <v>4</v>
      </c>
      <c r="F845">
        <v>1961</v>
      </c>
      <c r="G845">
        <v>1961</v>
      </c>
      <c r="H845">
        <v>1800</v>
      </c>
      <c r="I845">
        <v>1800</v>
      </c>
      <c r="J845">
        <v>2</v>
      </c>
      <c r="K845">
        <v>0</v>
      </c>
      <c r="L845">
        <v>6</v>
      </c>
      <c r="M845">
        <v>2</v>
      </c>
      <c r="N845">
        <v>10</v>
      </c>
      <c r="O845">
        <v>0</v>
      </c>
      <c r="P845">
        <v>0</v>
      </c>
      <c r="Q845">
        <v>0</v>
      </c>
      <c r="R845">
        <v>2007</v>
      </c>
      <c r="S845">
        <v>141000</v>
      </c>
    </row>
    <row r="846" spans="1:19" x14ac:dyDescent="0.3">
      <c r="A846">
        <v>845</v>
      </c>
      <c r="B846">
        <v>50</v>
      </c>
      <c r="C846">
        <v>12665</v>
      </c>
      <c r="D846">
        <v>5</v>
      </c>
      <c r="E846">
        <v>8</v>
      </c>
      <c r="F846">
        <v>1915</v>
      </c>
      <c r="G846">
        <v>1950</v>
      </c>
      <c r="H846">
        <v>876</v>
      </c>
      <c r="I846">
        <v>1416</v>
      </c>
      <c r="J846">
        <v>1</v>
      </c>
      <c r="K846">
        <v>1</v>
      </c>
      <c r="L846">
        <v>4</v>
      </c>
      <c r="M846">
        <v>1</v>
      </c>
      <c r="N846">
        <v>7</v>
      </c>
      <c r="O846">
        <v>1</v>
      </c>
      <c r="P846">
        <v>3</v>
      </c>
      <c r="Q846">
        <v>720</v>
      </c>
      <c r="R846">
        <v>2008</v>
      </c>
      <c r="S846">
        <v>153900</v>
      </c>
    </row>
    <row r="847" spans="1:19" x14ac:dyDescent="0.3">
      <c r="A847">
        <v>846</v>
      </c>
      <c r="B847">
        <v>85</v>
      </c>
      <c r="C847">
        <v>16647</v>
      </c>
      <c r="D847">
        <v>5</v>
      </c>
      <c r="E847">
        <v>5</v>
      </c>
      <c r="F847">
        <v>1975</v>
      </c>
      <c r="G847">
        <v>1981</v>
      </c>
      <c r="H847">
        <v>1390</v>
      </c>
      <c r="I847">
        <v>1701</v>
      </c>
      <c r="J847">
        <v>2</v>
      </c>
      <c r="K847">
        <v>0</v>
      </c>
      <c r="L847">
        <v>3</v>
      </c>
      <c r="M847">
        <v>1</v>
      </c>
      <c r="N847">
        <v>6</v>
      </c>
      <c r="O847">
        <v>2</v>
      </c>
      <c r="P847">
        <v>2</v>
      </c>
      <c r="Q847">
        <v>611</v>
      </c>
      <c r="R847">
        <v>2007</v>
      </c>
      <c r="S847">
        <v>171000</v>
      </c>
    </row>
    <row r="848" spans="1:19" x14ac:dyDescent="0.3">
      <c r="A848">
        <v>847</v>
      </c>
      <c r="B848">
        <v>60</v>
      </c>
      <c r="C848">
        <v>9317</v>
      </c>
      <c r="D848">
        <v>7</v>
      </c>
      <c r="E848">
        <v>5</v>
      </c>
      <c r="F848">
        <v>1993</v>
      </c>
      <c r="G848">
        <v>1993</v>
      </c>
      <c r="H848">
        <v>740</v>
      </c>
      <c r="I848">
        <v>1775</v>
      </c>
      <c r="J848">
        <v>2</v>
      </c>
      <c r="K848">
        <v>1</v>
      </c>
      <c r="L848">
        <v>3</v>
      </c>
      <c r="M848">
        <v>1</v>
      </c>
      <c r="N848">
        <v>7</v>
      </c>
      <c r="O848">
        <v>1</v>
      </c>
      <c r="P848">
        <v>2</v>
      </c>
      <c r="Q848">
        <v>425</v>
      </c>
      <c r="R848">
        <v>2009</v>
      </c>
      <c r="S848">
        <v>213000</v>
      </c>
    </row>
    <row r="849" spans="1:19" x14ac:dyDescent="0.3">
      <c r="A849">
        <v>848</v>
      </c>
      <c r="B849">
        <v>20</v>
      </c>
      <c r="C849">
        <v>15523</v>
      </c>
      <c r="D849">
        <v>5</v>
      </c>
      <c r="E849">
        <v>6</v>
      </c>
      <c r="F849">
        <v>1972</v>
      </c>
      <c r="G849">
        <v>1972</v>
      </c>
      <c r="H849">
        <v>864</v>
      </c>
      <c r="I849">
        <v>864</v>
      </c>
      <c r="J849">
        <v>1</v>
      </c>
      <c r="K849">
        <v>0</v>
      </c>
      <c r="L849">
        <v>3</v>
      </c>
      <c r="M849">
        <v>1</v>
      </c>
      <c r="N849">
        <v>5</v>
      </c>
      <c r="O849">
        <v>1</v>
      </c>
      <c r="P849">
        <v>1</v>
      </c>
      <c r="Q849">
        <v>338</v>
      </c>
      <c r="R849">
        <v>2009</v>
      </c>
      <c r="S849">
        <v>133500</v>
      </c>
    </row>
    <row r="850" spans="1:19" x14ac:dyDescent="0.3">
      <c r="A850">
        <v>849</v>
      </c>
      <c r="B850">
        <v>50</v>
      </c>
      <c r="C850">
        <v>45600</v>
      </c>
      <c r="D850">
        <v>6</v>
      </c>
      <c r="E850">
        <v>8</v>
      </c>
      <c r="F850">
        <v>1908</v>
      </c>
      <c r="G850">
        <v>1997</v>
      </c>
      <c r="H850">
        <v>907</v>
      </c>
      <c r="I850">
        <v>2358</v>
      </c>
      <c r="J850">
        <v>3</v>
      </c>
      <c r="K850">
        <v>0</v>
      </c>
      <c r="L850">
        <v>5</v>
      </c>
      <c r="M850">
        <v>1</v>
      </c>
      <c r="N850">
        <v>10</v>
      </c>
      <c r="O850">
        <v>1</v>
      </c>
      <c r="P850">
        <v>2</v>
      </c>
      <c r="Q850">
        <v>360</v>
      </c>
      <c r="R850">
        <v>2008</v>
      </c>
      <c r="S850">
        <v>240000</v>
      </c>
    </row>
    <row r="851" spans="1:19" x14ac:dyDescent="0.3">
      <c r="A851">
        <v>850</v>
      </c>
      <c r="B851">
        <v>80</v>
      </c>
      <c r="C851">
        <v>9600</v>
      </c>
      <c r="D851">
        <v>6</v>
      </c>
      <c r="E851">
        <v>7</v>
      </c>
      <c r="F851">
        <v>1976</v>
      </c>
      <c r="G851">
        <v>1994</v>
      </c>
      <c r="H851">
        <v>528</v>
      </c>
      <c r="I851">
        <v>1855</v>
      </c>
      <c r="J851">
        <v>2</v>
      </c>
      <c r="K851">
        <v>1</v>
      </c>
      <c r="L851">
        <v>3</v>
      </c>
      <c r="M851">
        <v>1</v>
      </c>
      <c r="N851">
        <v>7</v>
      </c>
      <c r="O851">
        <v>1</v>
      </c>
      <c r="P851">
        <v>2</v>
      </c>
      <c r="Q851">
        <v>512</v>
      </c>
      <c r="R851">
        <v>2007</v>
      </c>
      <c r="S851">
        <v>187000</v>
      </c>
    </row>
    <row r="852" spans="1:19" x14ac:dyDescent="0.3">
      <c r="A852">
        <v>851</v>
      </c>
      <c r="B852">
        <v>120</v>
      </c>
      <c r="C852">
        <v>4435</v>
      </c>
      <c r="D852">
        <v>6</v>
      </c>
      <c r="E852">
        <v>5</v>
      </c>
      <c r="F852">
        <v>2003</v>
      </c>
      <c r="G852">
        <v>2003</v>
      </c>
      <c r="H852">
        <v>848</v>
      </c>
      <c r="I852">
        <v>848</v>
      </c>
      <c r="J852">
        <v>1</v>
      </c>
      <c r="K852">
        <v>0</v>
      </c>
      <c r="L852">
        <v>1</v>
      </c>
      <c r="M852">
        <v>1</v>
      </c>
      <c r="N852">
        <v>3</v>
      </c>
      <c r="O852">
        <v>0</v>
      </c>
      <c r="P852">
        <v>2</v>
      </c>
      <c r="Q852">
        <v>420</v>
      </c>
      <c r="R852">
        <v>2007</v>
      </c>
      <c r="S852">
        <v>131500</v>
      </c>
    </row>
    <row r="853" spans="1:19" x14ac:dyDescent="0.3">
      <c r="A853">
        <v>852</v>
      </c>
      <c r="B853">
        <v>120</v>
      </c>
      <c r="C853">
        <v>3196</v>
      </c>
      <c r="D853">
        <v>8</v>
      </c>
      <c r="E853">
        <v>5</v>
      </c>
      <c r="F853">
        <v>2003</v>
      </c>
      <c r="G853">
        <v>2003</v>
      </c>
      <c r="H853">
        <v>1273</v>
      </c>
      <c r="I853">
        <v>1456</v>
      </c>
      <c r="J853">
        <v>2</v>
      </c>
      <c r="K853">
        <v>0</v>
      </c>
      <c r="L853">
        <v>2</v>
      </c>
      <c r="M853">
        <v>1</v>
      </c>
      <c r="N853">
        <v>7</v>
      </c>
      <c r="O853">
        <v>1</v>
      </c>
      <c r="P853">
        <v>2</v>
      </c>
      <c r="Q853">
        <v>400</v>
      </c>
      <c r="R853">
        <v>2006</v>
      </c>
      <c r="S853">
        <v>215000</v>
      </c>
    </row>
    <row r="854" spans="1:19" x14ac:dyDescent="0.3">
      <c r="A854">
        <v>853</v>
      </c>
      <c r="B854">
        <v>75</v>
      </c>
      <c r="C854">
        <v>7128</v>
      </c>
      <c r="D854">
        <v>7</v>
      </c>
      <c r="E854">
        <v>5</v>
      </c>
      <c r="F854">
        <v>1941</v>
      </c>
      <c r="G854">
        <v>1950</v>
      </c>
      <c r="H854">
        <v>918</v>
      </c>
      <c r="I854">
        <v>1646</v>
      </c>
      <c r="J854">
        <v>2</v>
      </c>
      <c r="K854">
        <v>0</v>
      </c>
      <c r="L854">
        <v>4</v>
      </c>
      <c r="M854">
        <v>1</v>
      </c>
      <c r="N854">
        <v>7</v>
      </c>
      <c r="O854">
        <v>2</v>
      </c>
      <c r="P854">
        <v>1</v>
      </c>
      <c r="Q854">
        <v>240</v>
      </c>
      <c r="R854">
        <v>2007</v>
      </c>
      <c r="S854">
        <v>164000</v>
      </c>
    </row>
    <row r="855" spans="1:19" x14ac:dyDescent="0.3">
      <c r="A855">
        <v>854</v>
      </c>
      <c r="B855">
        <v>80</v>
      </c>
      <c r="C855">
        <v>12095</v>
      </c>
      <c r="D855">
        <v>6</v>
      </c>
      <c r="E855">
        <v>6</v>
      </c>
      <c r="F855">
        <v>1964</v>
      </c>
      <c r="G855">
        <v>1964</v>
      </c>
      <c r="H855">
        <v>1127</v>
      </c>
      <c r="I855">
        <v>1445</v>
      </c>
      <c r="J855">
        <v>1</v>
      </c>
      <c r="K855">
        <v>1</v>
      </c>
      <c r="L855">
        <v>3</v>
      </c>
      <c r="M855">
        <v>1</v>
      </c>
      <c r="N855">
        <v>7</v>
      </c>
      <c r="O855">
        <v>1</v>
      </c>
      <c r="P855">
        <v>2</v>
      </c>
      <c r="Q855">
        <v>645</v>
      </c>
      <c r="R855">
        <v>2009</v>
      </c>
      <c r="S855">
        <v>158000</v>
      </c>
    </row>
    <row r="856" spans="1:19" x14ac:dyDescent="0.3">
      <c r="A856">
        <v>855</v>
      </c>
      <c r="B856">
        <v>20</v>
      </c>
      <c r="C856">
        <v>17920</v>
      </c>
      <c r="D856">
        <v>5</v>
      </c>
      <c r="E856">
        <v>4</v>
      </c>
      <c r="F856">
        <v>1955</v>
      </c>
      <c r="G856">
        <v>1974</v>
      </c>
      <c r="H856">
        <v>1763</v>
      </c>
      <c r="I856">
        <v>1779</v>
      </c>
      <c r="J856">
        <v>1</v>
      </c>
      <c r="K856">
        <v>1</v>
      </c>
      <c r="L856">
        <v>3</v>
      </c>
      <c r="M856">
        <v>1</v>
      </c>
      <c r="N856">
        <v>6</v>
      </c>
      <c r="O856">
        <v>1</v>
      </c>
      <c r="P856">
        <v>2</v>
      </c>
      <c r="Q856">
        <v>454</v>
      </c>
      <c r="R856">
        <v>2006</v>
      </c>
      <c r="S856">
        <v>170000</v>
      </c>
    </row>
    <row r="857" spans="1:19" x14ac:dyDescent="0.3">
      <c r="A857">
        <v>856</v>
      </c>
      <c r="B857">
        <v>20</v>
      </c>
      <c r="C857">
        <v>6897</v>
      </c>
      <c r="D857">
        <v>5</v>
      </c>
      <c r="E857">
        <v>8</v>
      </c>
      <c r="F857">
        <v>1962</v>
      </c>
      <c r="G857">
        <v>2010</v>
      </c>
      <c r="H857">
        <v>1040</v>
      </c>
      <c r="I857">
        <v>1040</v>
      </c>
      <c r="J857">
        <v>1</v>
      </c>
      <c r="K857">
        <v>1</v>
      </c>
      <c r="L857">
        <v>3</v>
      </c>
      <c r="M857">
        <v>1</v>
      </c>
      <c r="N857">
        <v>6</v>
      </c>
      <c r="O857">
        <v>0</v>
      </c>
      <c r="P857">
        <v>1</v>
      </c>
      <c r="Q857">
        <v>260</v>
      </c>
      <c r="R857">
        <v>2010</v>
      </c>
      <c r="S857">
        <v>127000</v>
      </c>
    </row>
    <row r="858" spans="1:19" x14ac:dyDescent="0.3">
      <c r="A858">
        <v>857</v>
      </c>
      <c r="B858">
        <v>80</v>
      </c>
      <c r="C858">
        <v>10970</v>
      </c>
      <c r="D858">
        <v>6</v>
      </c>
      <c r="E858">
        <v>6</v>
      </c>
      <c r="F858">
        <v>1978</v>
      </c>
      <c r="G858">
        <v>1978</v>
      </c>
      <c r="H858">
        <v>940</v>
      </c>
      <c r="I858">
        <v>1026</v>
      </c>
      <c r="J858">
        <v>1</v>
      </c>
      <c r="K858">
        <v>0</v>
      </c>
      <c r="L858">
        <v>3</v>
      </c>
      <c r="M858">
        <v>1</v>
      </c>
      <c r="N858">
        <v>5</v>
      </c>
      <c r="O858">
        <v>0</v>
      </c>
      <c r="P858">
        <v>2</v>
      </c>
      <c r="Q858">
        <v>576</v>
      </c>
      <c r="R858">
        <v>2008</v>
      </c>
      <c r="S858">
        <v>147000</v>
      </c>
    </row>
    <row r="859" spans="1:19" x14ac:dyDescent="0.3">
      <c r="A859">
        <v>858</v>
      </c>
      <c r="B859">
        <v>60</v>
      </c>
      <c r="C859">
        <v>8125</v>
      </c>
      <c r="D859">
        <v>6</v>
      </c>
      <c r="E859">
        <v>5</v>
      </c>
      <c r="F859">
        <v>1994</v>
      </c>
      <c r="G859">
        <v>1995</v>
      </c>
      <c r="H859">
        <v>702</v>
      </c>
      <c r="I859">
        <v>1481</v>
      </c>
      <c r="J859">
        <v>2</v>
      </c>
      <c r="K859">
        <v>1</v>
      </c>
      <c r="L859">
        <v>3</v>
      </c>
      <c r="M859">
        <v>1</v>
      </c>
      <c r="N859">
        <v>6</v>
      </c>
      <c r="O859">
        <v>1</v>
      </c>
      <c r="P859">
        <v>2</v>
      </c>
      <c r="Q859">
        <v>343</v>
      </c>
      <c r="R859">
        <v>2009</v>
      </c>
      <c r="S859">
        <v>174000</v>
      </c>
    </row>
    <row r="860" spans="1:19" x14ac:dyDescent="0.3">
      <c r="A860">
        <v>859</v>
      </c>
      <c r="B860">
        <v>20</v>
      </c>
      <c r="C860">
        <v>10400</v>
      </c>
      <c r="D860">
        <v>7</v>
      </c>
      <c r="E860">
        <v>5</v>
      </c>
      <c r="F860">
        <v>1976</v>
      </c>
      <c r="G860">
        <v>1976</v>
      </c>
      <c r="H860">
        <v>1090</v>
      </c>
      <c r="I860">
        <v>1370</v>
      </c>
      <c r="J860">
        <v>2</v>
      </c>
      <c r="K860">
        <v>0</v>
      </c>
      <c r="L860">
        <v>3</v>
      </c>
      <c r="M860">
        <v>1</v>
      </c>
      <c r="N860">
        <v>6</v>
      </c>
      <c r="O860">
        <v>1</v>
      </c>
      <c r="P860">
        <v>2</v>
      </c>
      <c r="Q860">
        <v>479</v>
      </c>
      <c r="R860">
        <v>2009</v>
      </c>
      <c r="S860">
        <v>152000</v>
      </c>
    </row>
    <row r="861" spans="1:19" x14ac:dyDescent="0.3">
      <c r="A861">
        <v>860</v>
      </c>
      <c r="B861">
        <v>60</v>
      </c>
      <c r="C861">
        <v>11029</v>
      </c>
      <c r="D861">
        <v>6</v>
      </c>
      <c r="E861">
        <v>7</v>
      </c>
      <c r="F861">
        <v>1968</v>
      </c>
      <c r="G861">
        <v>1984</v>
      </c>
      <c r="H861">
        <v>1054</v>
      </c>
      <c r="I861">
        <v>2654</v>
      </c>
      <c r="J861">
        <v>2</v>
      </c>
      <c r="K861">
        <v>1</v>
      </c>
      <c r="L861">
        <v>4</v>
      </c>
      <c r="M861">
        <v>1</v>
      </c>
      <c r="N861">
        <v>9</v>
      </c>
      <c r="O861">
        <v>1</v>
      </c>
      <c r="P861">
        <v>2</v>
      </c>
      <c r="Q861">
        <v>619</v>
      </c>
      <c r="R861">
        <v>2006</v>
      </c>
      <c r="S861">
        <v>250000</v>
      </c>
    </row>
    <row r="862" spans="1:19" x14ac:dyDescent="0.3">
      <c r="A862">
        <v>861</v>
      </c>
      <c r="B862">
        <v>50</v>
      </c>
      <c r="C862">
        <v>7642</v>
      </c>
      <c r="D862">
        <v>7</v>
      </c>
      <c r="E862">
        <v>8</v>
      </c>
      <c r="F862">
        <v>1918</v>
      </c>
      <c r="G862">
        <v>1998</v>
      </c>
      <c r="H862">
        <v>912</v>
      </c>
      <c r="I862">
        <v>1426</v>
      </c>
      <c r="J862">
        <v>1</v>
      </c>
      <c r="K862">
        <v>1</v>
      </c>
      <c r="L862">
        <v>3</v>
      </c>
      <c r="M862">
        <v>1</v>
      </c>
      <c r="N862">
        <v>7</v>
      </c>
      <c r="O862">
        <v>1</v>
      </c>
      <c r="P862">
        <v>1</v>
      </c>
      <c r="Q862">
        <v>216</v>
      </c>
      <c r="R862">
        <v>2007</v>
      </c>
      <c r="S862">
        <v>189950</v>
      </c>
    </row>
    <row r="863" spans="1:19" x14ac:dyDescent="0.3">
      <c r="A863">
        <v>862</v>
      </c>
      <c r="B863">
        <v>190</v>
      </c>
      <c r="C863">
        <v>11625</v>
      </c>
      <c r="D863">
        <v>5</v>
      </c>
      <c r="E863">
        <v>4</v>
      </c>
      <c r="F863">
        <v>1965</v>
      </c>
      <c r="G863">
        <v>1965</v>
      </c>
      <c r="H863">
        <v>1039</v>
      </c>
      <c r="I863">
        <v>1039</v>
      </c>
      <c r="J863">
        <v>1</v>
      </c>
      <c r="K863">
        <v>1</v>
      </c>
      <c r="L863">
        <v>3</v>
      </c>
      <c r="M863">
        <v>1</v>
      </c>
      <c r="N863">
        <v>6</v>
      </c>
      <c r="O863">
        <v>0</v>
      </c>
      <c r="P863">
        <v>2</v>
      </c>
      <c r="Q863">
        <v>504</v>
      </c>
      <c r="R863">
        <v>2010</v>
      </c>
      <c r="S863">
        <v>131500</v>
      </c>
    </row>
    <row r="864" spans="1:19" x14ac:dyDescent="0.3">
      <c r="A864">
        <v>863</v>
      </c>
      <c r="B864">
        <v>20</v>
      </c>
      <c r="C864">
        <v>9672</v>
      </c>
      <c r="D864">
        <v>6</v>
      </c>
      <c r="E864">
        <v>5</v>
      </c>
      <c r="F864">
        <v>1984</v>
      </c>
      <c r="G864">
        <v>1985</v>
      </c>
      <c r="H864">
        <v>1040</v>
      </c>
      <c r="I864">
        <v>1097</v>
      </c>
      <c r="J864">
        <v>2</v>
      </c>
      <c r="K864">
        <v>0</v>
      </c>
      <c r="L864">
        <v>3</v>
      </c>
      <c r="M864">
        <v>1</v>
      </c>
      <c r="N864">
        <v>6</v>
      </c>
      <c r="O864">
        <v>0</v>
      </c>
      <c r="P864">
        <v>2</v>
      </c>
      <c r="Q864">
        <v>480</v>
      </c>
      <c r="R864">
        <v>2010</v>
      </c>
      <c r="S864">
        <v>152000</v>
      </c>
    </row>
    <row r="865" spans="1:19" x14ac:dyDescent="0.3">
      <c r="A865">
        <v>864</v>
      </c>
      <c r="B865">
        <v>20</v>
      </c>
      <c r="C865">
        <v>7931</v>
      </c>
      <c r="D865">
        <v>5</v>
      </c>
      <c r="E865">
        <v>5</v>
      </c>
      <c r="F865">
        <v>1959</v>
      </c>
      <c r="G865">
        <v>1959</v>
      </c>
      <c r="H865">
        <v>1148</v>
      </c>
      <c r="I865">
        <v>1148</v>
      </c>
      <c r="J865">
        <v>1</v>
      </c>
      <c r="K865">
        <v>0</v>
      </c>
      <c r="L865">
        <v>3</v>
      </c>
      <c r="M865">
        <v>1</v>
      </c>
      <c r="N865">
        <v>6</v>
      </c>
      <c r="O865">
        <v>0</v>
      </c>
      <c r="P865">
        <v>1</v>
      </c>
      <c r="Q865">
        <v>672</v>
      </c>
      <c r="R865">
        <v>2009</v>
      </c>
      <c r="S865">
        <v>132500</v>
      </c>
    </row>
    <row r="866" spans="1:19" x14ac:dyDescent="0.3">
      <c r="A866">
        <v>865</v>
      </c>
      <c r="B866">
        <v>20</v>
      </c>
      <c r="C866">
        <v>8640</v>
      </c>
      <c r="D866">
        <v>7</v>
      </c>
      <c r="E866">
        <v>5</v>
      </c>
      <c r="F866">
        <v>2007</v>
      </c>
      <c r="G866">
        <v>2008</v>
      </c>
      <c r="H866">
        <v>1372</v>
      </c>
      <c r="I866">
        <v>1372</v>
      </c>
      <c r="J866">
        <v>2</v>
      </c>
      <c r="K866">
        <v>0</v>
      </c>
      <c r="L866">
        <v>3</v>
      </c>
      <c r="M866">
        <v>1</v>
      </c>
      <c r="N866">
        <v>6</v>
      </c>
      <c r="O866">
        <v>0</v>
      </c>
      <c r="P866">
        <v>2</v>
      </c>
      <c r="Q866">
        <v>529</v>
      </c>
      <c r="R866">
        <v>2008</v>
      </c>
      <c r="S866">
        <v>250580</v>
      </c>
    </row>
    <row r="867" spans="1:19" x14ac:dyDescent="0.3">
      <c r="A867">
        <v>866</v>
      </c>
      <c r="B867">
        <v>20</v>
      </c>
      <c r="C867">
        <v>8750</v>
      </c>
      <c r="D867">
        <v>5</v>
      </c>
      <c r="E867">
        <v>6</v>
      </c>
      <c r="F867">
        <v>1970</v>
      </c>
      <c r="G867">
        <v>1970</v>
      </c>
      <c r="H867">
        <v>1002</v>
      </c>
      <c r="I867">
        <v>1002</v>
      </c>
      <c r="J867">
        <v>1</v>
      </c>
      <c r="K867">
        <v>0</v>
      </c>
      <c r="L867">
        <v>3</v>
      </c>
      <c r="M867">
        <v>1</v>
      </c>
      <c r="N867">
        <v>5</v>
      </c>
      <c r="O867">
        <v>0</v>
      </c>
      <c r="P867">
        <v>2</v>
      </c>
      <c r="Q867">
        <v>902</v>
      </c>
      <c r="R867">
        <v>2009</v>
      </c>
      <c r="S867">
        <v>148500</v>
      </c>
    </row>
    <row r="868" spans="1:19" x14ac:dyDescent="0.3">
      <c r="A868">
        <v>867</v>
      </c>
      <c r="B868">
        <v>20</v>
      </c>
      <c r="C868">
        <v>10656</v>
      </c>
      <c r="D868">
        <v>8</v>
      </c>
      <c r="E868">
        <v>5</v>
      </c>
      <c r="F868">
        <v>2006</v>
      </c>
      <c r="G868">
        <v>2007</v>
      </c>
      <c r="H868">
        <v>1638</v>
      </c>
      <c r="I868">
        <v>1646</v>
      </c>
      <c r="J868">
        <v>2</v>
      </c>
      <c r="K868">
        <v>0</v>
      </c>
      <c r="L868">
        <v>3</v>
      </c>
      <c r="M868">
        <v>1</v>
      </c>
      <c r="N868">
        <v>6</v>
      </c>
      <c r="O868">
        <v>1</v>
      </c>
      <c r="P868">
        <v>3</v>
      </c>
      <c r="Q868">
        <v>870</v>
      </c>
      <c r="R868">
        <v>2007</v>
      </c>
      <c r="S868">
        <v>248900</v>
      </c>
    </row>
    <row r="869" spans="1:19" x14ac:dyDescent="0.3">
      <c r="A869">
        <v>868</v>
      </c>
      <c r="B869">
        <v>20</v>
      </c>
      <c r="C869">
        <v>6970</v>
      </c>
      <c r="D869">
        <v>4</v>
      </c>
      <c r="E869">
        <v>5</v>
      </c>
      <c r="F869">
        <v>1961</v>
      </c>
      <c r="G869">
        <v>1961</v>
      </c>
      <c r="H869">
        <v>1040</v>
      </c>
      <c r="I869">
        <v>1120</v>
      </c>
      <c r="J869">
        <v>1</v>
      </c>
      <c r="K869">
        <v>1</v>
      </c>
      <c r="L869">
        <v>3</v>
      </c>
      <c r="M869">
        <v>1</v>
      </c>
      <c r="N869">
        <v>5</v>
      </c>
      <c r="O869">
        <v>0</v>
      </c>
      <c r="P869">
        <v>2</v>
      </c>
      <c r="Q869">
        <v>544</v>
      </c>
      <c r="R869">
        <v>2007</v>
      </c>
      <c r="S869">
        <v>129000</v>
      </c>
    </row>
    <row r="870" spans="1:19" x14ac:dyDescent="0.3">
      <c r="A870">
        <v>869</v>
      </c>
      <c r="B870">
        <v>60</v>
      </c>
      <c r="C870">
        <v>14762</v>
      </c>
      <c r="D870">
        <v>5</v>
      </c>
      <c r="E870">
        <v>6</v>
      </c>
      <c r="F870">
        <v>1948</v>
      </c>
      <c r="G870">
        <v>1950</v>
      </c>
      <c r="H870">
        <v>0</v>
      </c>
      <c r="I870">
        <v>2320</v>
      </c>
      <c r="J870">
        <v>2</v>
      </c>
      <c r="K870">
        <v>0</v>
      </c>
      <c r="L870">
        <v>2</v>
      </c>
      <c r="M870">
        <v>1</v>
      </c>
      <c r="N870">
        <v>7</v>
      </c>
      <c r="O870">
        <v>1</v>
      </c>
      <c r="P870">
        <v>2</v>
      </c>
      <c r="Q870">
        <v>672</v>
      </c>
      <c r="R870">
        <v>2006</v>
      </c>
      <c r="S870">
        <v>169000</v>
      </c>
    </row>
    <row r="871" spans="1:19" x14ac:dyDescent="0.3">
      <c r="A871">
        <v>870</v>
      </c>
      <c r="B871">
        <v>60</v>
      </c>
      <c r="C871">
        <v>9938</v>
      </c>
      <c r="D871">
        <v>7</v>
      </c>
      <c r="E871">
        <v>5</v>
      </c>
      <c r="F871">
        <v>1993</v>
      </c>
      <c r="G871">
        <v>1994</v>
      </c>
      <c r="H871">
        <v>1050</v>
      </c>
      <c r="I871">
        <v>1949</v>
      </c>
      <c r="J871">
        <v>2</v>
      </c>
      <c r="K871">
        <v>1</v>
      </c>
      <c r="L871">
        <v>3</v>
      </c>
      <c r="M871">
        <v>1</v>
      </c>
      <c r="N871">
        <v>8</v>
      </c>
      <c r="O871">
        <v>1</v>
      </c>
      <c r="P871">
        <v>2</v>
      </c>
      <c r="Q871">
        <v>574</v>
      </c>
      <c r="R871">
        <v>2010</v>
      </c>
      <c r="S871">
        <v>236000</v>
      </c>
    </row>
    <row r="872" spans="1:19" x14ac:dyDescent="0.3">
      <c r="A872">
        <v>871</v>
      </c>
      <c r="B872">
        <v>20</v>
      </c>
      <c r="C872">
        <v>6600</v>
      </c>
      <c r="D872">
        <v>5</v>
      </c>
      <c r="E872">
        <v>5</v>
      </c>
      <c r="F872">
        <v>1962</v>
      </c>
      <c r="G872">
        <v>1962</v>
      </c>
      <c r="H872">
        <v>894</v>
      </c>
      <c r="I872">
        <v>894</v>
      </c>
      <c r="J872">
        <v>1</v>
      </c>
      <c r="K872">
        <v>0</v>
      </c>
      <c r="L872">
        <v>2</v>
      </c>
      <c r="M872">
        <v>1</v>
      </c>
      <c r="N872">
        <v>5</v>
      </c>
      <c r="O872">
        <v>0</v>
      </c>
      <c r="P872">
        <v>1</v>
      </c>
      <c r="Q872">
        <v>308</v>
      </c>
      <c r="R872">
        <v>2009</v>
      </c>
      <c r="S872">
        <v>109500</v>
      </c>
    </row>
    <row r="873" spans="1:19" x14ac:dyDescent="0.3">
      <c r="A873">
        <v>872</v>
      </c>
      <c r="B873">
        <v>60</v>
      </c>
      <c r="C873">
        <v>8750</v>
      </c>
      <c r="D873">
        <v>6</v>
      </c>
      <c r="E873">
        <v>5</v>
      </c>
      <c r="F873">
        <v>1998</v>
      </c>
      <c r="G873">
        <v>1998</v>
      </c>
      <c r="H873">
        <v>804</v>
      </c>
      <c r="I873">
        <v>1682</v>
      </c>
      <c r="J873">
        <v>2</v>
      </c>
      <c r="K873">
        <v>1</v>
      </c>
      <c r="L873">
        <v>3</v>
      </c>
      <c r="M873">
        <v>1</v>
      </c>
      <c r="N873">
        <v>7</v>
      </c>
      <c r="O873">
        <v>0</v>
      </c>
      <c r="P873">
        <v>2</v>
      </c>
      <c r="Q873">
        <v>523</v>
      </c>
      <c r="R873">
        <v>2010</v>
      </c>
      <c r="S873">
        <v>200500</v>
      </c>
    </row>
    <row r="874" spans="1:19" x14ac:dyDescent="0.3">
      <c r="A874">
        <v>873</v>
      </c>
      <c r="B874">
        <v>20</v>
      </c>
      <c r="C874">
        <v>8892</v>
      </c>
      <c r="D874">
        <v>5</v>
      </c>
      <c r="E874">
        <v>7</v>
      </c>
      <c r="F874">
        <v>1953</v>
      </c>
      <c r="G874">
        <v>1996</v>
      </c>
      <c r="H874">
        <v>105</v>
      </c>
      <c r="I874">
        <v>910</v>
      </c>
      <c r="J874">
        <v>1</v>
      </c>
      <c r="K874">
        <v>0</v>
      </c>
      <c r="L874">
        <v>3</v>
      </c>
      <c r="M874">
        <v>1</v>
      </c>
      <c r="N874">
        <v>5</v>
      </c>
      <c r="O874">
        <v>0</v>
      </c>
      <c r="P874">
        <v>2</v>
      </c>
      <c r="Q874">
        <v>414</v>
      </c>
      <c r="R874">
        <v>2008</v>
      </c>
      <c r="S874">
        <v>116000</v>
      </c>
    </row>
    <row r="875" spans="1:19" x14ac:dyDescent="0.3">
      <c r="A875">
        <v>874</v>
      </c>
      <c r="B875">
        <v>40</v>
      </c>
      <c r="C875">
        <v>12144</v>
      </c>
      <c r="D875">
        <v>5</v>
      </c>
      <c r="E875">
        <v>7</v>
      </c>
      <c r="F875">
        <v>1949</v>
      </c>
      <c r="G875">
        <v>1950</v>
      </c>
      <c r="H875">
        <v>832</v>
      </c>
      <c r="I875">
        <v>1268</v>
      </c>
      <c r="J875">
        <v>1</v>
      </c>
      <c r="K875">
        <v>0</v>
      </c>
      <c r="L875">
        <v>3</v>
      </c>
      <c r="M875">
        <v>1</v>
      </c>
      <c r="N875">
        <v>6</v>
      </c>
      <c r="O875">
        <v>1</v>
      </c>
      <c r="P875">
        <v>1</v>
      </c>
      <c r="Q875">
        <v>288</v>
      </c>
      <c r="R875">
        <v>2009</v>
      </c>
      <c r="S875">
        <v>133000</v>
      </c>
    </row>
    <row r="876" spans="1:19" x14ac:dyDescent="0.3">
      <c r="A876">
        <v>875</v>
      </c>
      <c r="B876">
        <v>50</v>
      </c>
      <c r="C876">
        <v>5720</v>
      </c>
      <c r="D876">
        <v>5</v>
      </c>
      <c r="E876">
        <v>6</v>
      </c>
      <c r="F876">
        <v>1941</v>
      </c>
      <c r="G876">
        <v>1950</v>
      </c>
      <c r="H876">
        <v>676</v>
      </c>
      <c r="I876">
        <v>1131</v>
      </c>
      <c r="J876">
        <v>1</v>
      </c>
      <c r="K876">
        <v>1</v>
      </c>
      <c r="L876">
        <v>3</v>
      </c>
      <c r="M876">
        <v>1</v>
      </c>
      <c r="N876">
        <v>5</v>
      </c>
      <c r="O876">
        <v>0</v>
      </c>
      <c r="P876">
        <v>1</v>
      </c>
      <c r="Q876">
        <v>200</v>
      </c>
      <c r="R876">
        <v>2009</v>
      </c>
      <c r="S876">
        <v>66500</v>
      </c>
    </row>
    <row r="877" spans="1:19" x14ac:dyDescent="0.3">
      <c r="A877">
        <v>876</v>
      </c>
      <c r="B877">
        <v>60</v>
      </c>
      <c r="C877">
        <v>9000</v>
      </c>
      <c r="D877">
        <v>8</v>
      </c>
      <c r="E877">
        <v>5</v>
      </c>
      <c r="F877">
        <v>2007</v>
      </c>
      <c r="G877">
        <v>2007</v>
      </c>
      <c r="H877">
        <v>1184</v>
      </c>
      <c r="I877">
        <v>2610</v>
      </c>
      <c r="J877">
        <v>2</v>
      </c>
      <c r="K877">
        <v>1</v>
      </c>
      <c r="L877">
        <v>4</v>
      </c>
      <c r="M877">
        <v>1</v>
      </c>
      <c r="N877">
        <v>11</v>
      </c>
      <c r="O877">
        <v>1</v>
      </c>
      <c r="P877">
        <v>2</v>
      </c>
      <c r="Q877">
        <v>550</v>
      </c>
      <c r="R877">
        <v>2007</v>
      </c>
      <c r="S877">
        <v>303477</v>
      </c>
    </row>
    <row r="878" spans="1:19" x14ac:dyDescent="0.3">
      <c r="A878">
        <v>877</v>
      </c>
      <c r="B878">
        <v>20</v>
      </c>
      <c r="C878">
        <v>25286</v>
      </c>
      <c r="D878">
        <v>4</v>
      </c>
      <c r="E878">
        <v>5</v>
      </c>
      <c r="F878">
        <v>1963</v>
      </c>
      <c r="G878">
        <v>1963</v>
      </c>
      <c r="H878">
        <v>1064</v>
      </c>
      <c r="I878">
        <v>1040</v>
      </c>
      <c r="J878">
        <v>1</v>
      </c>
      <c r="K878">
        <v>0</v>
      </c>
      <c r="L878">
        <v>3</v>
      </c>
      <c r="M878">
        <v>1</v>
      </c>
      <c r="N878">
        <v>5</v>
      </c>
      <c r="O878">
        <v>0</v>
      </c>
      <c r="P878">
        <v>2</v>
      </c>
      <c r="Q878">
        <v>648</v>
      </c>
      <c r="R878">
        <v>2007</v>
      </c>
      <c r="S878">
        <v>132250</v>
      </c>
    </row>
    <row r="879" spans="1:19" x14ac:dyDescent="0.3">
      <c r="A879">
        <v>878</v>
      </c>
      <c r="B879">
        <v>60</v>
      </c>
      <c r="C879">
        <v>8834</v>
      </c>
      <c r="D879">
        <v>9</v>
      </c>
      <c r="E879">
        <v>5</v>
      </c>
      <c r="F879">
        <v>2004</v>
      </c>
      <c r="G879">
        <v>2005</v>
      </c>
      <c r="H879">
        <v>1462</v>
      </c>
      <c r="I879">
        <v>2224</v>
      </c>
      <c r="J879">
        <v>2</v>
      </c>
      <c r="K879">
        <v>1</v>
      </c>
      <c r="L879">
        <v>4</v>
      </c>
      <c r="M879">
        <v>1</v>
      </c>
      <c r="N879">
        <v>10</v>
      </c>
      <c r="O879">
        <v>1</v>
      </c>
      <c r="P879">
        <v>3</v>
      </c>
      <c r="Q879">
        <v>738</v>
      </c>
      <c r="R879">
        <v>2009</v>
      </c>
      <c r="S879">
        <v>350000</v>
      </c>
    </row>
    <row r="880" spans="1:19" x14ac:dyDescent="0.3">
      <c r="A880">
        <v>879</v>
      </c>
      <c r="B880">
        <v>85</v>
      </c>
      <c r="C880">
        <v>11782</v>
      </c>
      <c r="D880">
        <v>5</v>
      </c>
      <c r="E880">
        <v>7</v>
      </c>
      <c r="F880">
        <v>1961</v>
      </c>
      <c r="G880">
        <v>1995</v>
      </c>
      <c r="H880">
        <v>1109</v>
      </c>
      <c r="I880">
        <v>1155</v>
      </c>
      <c r="J880">
        <v>1</v>
      </c>
      <c r="K880">
        <v>0</v>
      </c>
      <c r="L880">
        <v>3</v>
      </c>
      <c r="M880">
        <v>1</v>
      </c>
      <c r="N880">
        <v>6</v>
      </c>
      <c r="O880">
        <v>0</v>
      </c>
      <c r="P880">
        <v>2</v>
      </c>
      <c r="Q880">
        <v>576</v>
      </c>
      <c r="R880">
        <v>2010</v>
      </c>
      <c r="S880">
        <v>148000</v>
      </c>
    </row>
    <row r="881" spans="1:19" x14ac:dyDescent="0.3">
      <c r="A881">
        <v>880</v>
      </c>
      <c r="B881">
        <v>20</v>
      </c>
      <c r="C881">
        <v>7000</v>
      </c>
      <c r="D881">
        <v>5</v>
      </c>
      <c r="E881">
        <v>8</v>
      </c>
      <c r="F881">
        <v>1978</v>
      </c>
      <c r="G881">
        <v>2005</v>
      </c>
      <c r="H881">
        <v>864</v>
      </c>
      <c r="I881">
        <v>864</v>
      </c>
      <c r="J881">
        <v>1</v>
      </c>
      <c r="K881">
        <v>0</v>
      </c>
      <c r="L881">
        <v>3</v>
      </c>
      <c r="M881">
        <v>1</v>
      </c>
      <c r="N881">
        <v>6</v>
      </c>
      <c r="O881">
        <v>0</v>
      </c>
      <c r="P881">
        <v>1</v>
      </c>
      <c r="Q881">
        <v>336</v>
      </c>
      <c r="R881">
        <v>2009</v>
      </c>
      <c r="S881">
        <v>136500</v>
      </c>
    </row>
    <row r="882" spans="1:19" x14ac:dyDescent="0.3">
      <c r="A882">
        <v>881</v>
      </c>
      <c r="B882">
        <v>20</v>
      </c>
      <c r="C882">
        <v>7024</v>
      </c>
      <c r="D882">
        <v>5</v>
      </c>
      <c r="E882">
        <v>5</v>
      </c>
      <c r="F882">
        <v>2005</v>
      </c>
      <c r="G882">
        <v>2006</v>
      </c>
      <c r="H882">
        <v>1090</v>
      </c>
      <c r="I882">
        <v>1090</v>
      </c>
      <c r="J882">
        <v>1</v>
      </c>
      <c r="K882">
        <v>1</v>
      </c>
      <c r="L882">
        <v>2</v>
      </c>
      <c r="M882">
        <v>1</v>
      </c>
      <c r="N882">
        <v>5</v>
      </c>
      <c r="O882">
        <v>0</v>
      </c>
      <c r="P882">
        <v>2</v>
      </c>
      <c r="Q882">
        <v>450</v>
      </c>
      <c r="R882">
        <v>2007</v>
      </c>
      <c r="S882">
        <v>157000</v>
      </c>
    </row>
    <row r="883" spans="1:19" x14ac:dyDescent="0.3">
      <c r="A883">
        <v>882</v>
      </c>
      <c r="B883">
        <v>50</v>
      </c>
      <c r="C883">
        <v>13758</v>
      </c>
      <c r="D883">
        <v>7</v>
      </c>
      <c r="E883">
        <v>5</v>
      </c>
      <c r="F883">
        <v>1990</v>
      </c>
      <c r="G883">
        <v>1991</v>
      </c>
      <c r="H883">
        <v>1156</v>
      </c>
      <c r="I883">
        <v>1717</v>
      </c>
      <c r="J883">
        <v>2</v>
      </c>
      <c r="K883">
        <v>1</v>
      </c>
      <c r="L883">
        <v>3</v>
      </c>
      <c r="M883">
        <v>1</v>
      </c>
      <c r="N883">
        <v>7</v>
      </c>
      <c r="O883">
        <v>1</v>
      </c>
      <c r="P883">
        <v>2</v>
      </c>
      <c r="Q883">
        <v>400</v>
      </c>
      <c r="R883">
        <v>2007</v>
      </c>
      <c r="S883">
        <v>187500</v>
      </c>
    </row>
    <row r="884" spans="1:19" x14ac:dyDescent="0.3">
      <c r="A884">
        <v>883</v>
      </c>
      <c r="B884">
        <v>60</v>
      </c>
      <c r="C884">
        <v>9636</v>
      </c>
      <c r="D884">
        <v>6</v>
      </c>
      <c r="E884">
        <v>5</v>
      </c>
      <c r="F884">
        <v>1992</v>
      </c>
      <c r="G884">
        <v>1993</v>
      </c>
      <c r="H884">
        <v>808</v>
      </c>
      <c r="I884">
        <v>1593</v>
      </c>
      <c r="J884">
        <v>2</v>
      </c>
      <c r="K884">
        <v>1</v>
      </c>
      <c r="L884">
        <v>3</v>
      </c>
      <c r="M884">
        <v>1</v>
      </c>
      <c r="N884">
        <v>7</v>
      </c>
      <c r="O884">
        <v>1</v>
      </c>
      <c r="P884">
        <v>2</v>
      </c>
      <c r="Q884">
        <v>389</v>
      </c>
      <c r="R884">
        <v>2009</v>
      </c>
      <c r="S884">
        <v>178000</v>
      </c>
    </row>
    <row r="885" spans="1:19" x14ac:dyDescent="0.3">
      <c r="A885">
        <v>884</v>
      </c>
      <c r="B885">
        <v>75</v>
      </c>
      <c r="C885">
        <v>6204</v>
      </c>
      <c r="D885">
        <v>4</v>
      </c>
      <c r="E885">
        <v>5</v>
      </c>
      <c r="F885">
        <v>1912</v>
      </c>
      <c r="G885">
        <v>1950</v>
      </c>
      <c r="H885">
        <v>795</v>
      </c>
      <c r="I885">
        <v>2230</v>
      </c>
      <c r="J885">
        <v>1</v>
      </c>
      <c r="K885">
        <v>0</v>
      </c>
      <c r="L885">
        <v>5</v>
      </c>
      <c r="M885">
        <v>1</v>
      </c>
      <c r="N885">
        <v>10</v>
      </c>
      <c r="O885">
        <v>0</v>
      </c>
      <c r="P885">
        <v>1</v>
      </c>
      <c r="Q885">
        <v>440</v>
      </c>
      <c r="R885">
        <v>2006</v>
      </c>
      <c r="S885">
        <v>118500</v>
      </c>
    </row>
    <row r="886" spans="1:19" x14ac:dyDescent="0.3">
      <c r="A886">
        <v>885</v>
      </c>
      <c r="B886">
        <v>20</v>
      </c>
      <c r="C886">
        <v>7150</v>
      </c>
      <c r="D886">
        <v>5</v>
      </c>
      <c r="E886">
        <v>5</v>
      </c>
      <c r="F886">
        <v>1967</v>
      </c>
      <c r="G886">
        <v>1967</v>
      </c>
      <c r="H886">
        <v>892</v>
      </c>
      <c r="I886">
        <v>892</v>
      </c>
      <c r="J886">
        <v>1</v>
      </c>
      <c r="K886">
        <v>0</v>
      </c>
      <c r="L886">
        <v>3</v>
      </c>
      <c r="M886">
        <v>1</v>
      </c>
      <c r="N886">
        <v>5</v>
      </c>
      <c r="O886">
        <v>0</v>
      </c>
      <c r="P886">
        <v>1</v>
      </c>
      <c r="Q886">
        <v>288</v>
      </c>
      <c r="R886">
        <v>2009</v>
      </c>
      <c r="S886">
        <v>100000</v>
      </c>
    </row>
    <row r="887" spans="1:19" x14ac:dyDescent="0.3">
      <c r="A887">
        <v>886</v>
      </c>
      <c r="B887">
        <v>120</v>
      </c>
      <c r="C887">
        <v>5119</v>
      </c>
      <c r="D887">
        <v>9</v>
      </c>
      <c r="E887">
        <v>5</v>
      </c>
      <c r="F887">
        <v>1999</v>
      </c>
      <c r="G887">
        <v>2000</v>
      </c>
      <c r="H887">
        <v>1698</v>
      </c>
      <c r="I887">
        <v>1709</v>
      </c>
      <c r="J887">
        <v>2</v>
      </c>
      <c r="K887">
        <v>0</v>
      </c>
      <c r="L887">
        <v>2</v>
      </c>
      <c r="M887">
        <v>1</v>
      </c>
      <c r="N887">
        <v>5</v>
      </c>
      <c r="O887">
        <v>1</v>
      </c>
      <c r="P887">
        <v>2</v>
      </c>
      <c r="Q887">
        <v>506</v>
      </c>
      <c r="R887">
        <v>2008</v>
      </c>
      <c r="S887">
        <v>328900</v>
      </c>
    </row>
    <row r="888" spans="1:19" x14ac:dyDescent="0.3">
      <c r="A888">
        <v>887</v>
      </c>
      <c r="B888">
        <v>90</v>
      </c>
      <c r="C888">
        <v>8393</v>
      </c>
      <c r="D888">
        <v>5</v>
      </c>
      <c r="E888">
        <v>5</v>
      </c>
      <c r="F888">
        <v>1959</v>
      </c>
      <c r="G888">
        <v>2005</v>
      </c>
      <c r="H888">
        <v>1626</v>
      </c>
      <c r="I888">
        <v>1712</v>
      </c>
      <c r="J888">
        <v>2</v>
      </c>
      <c r="K888">
        <v>0</v>
      </c>
      <c r="L888">
        <v>4</v>
      </c>
      <c r="M888">
        <v>2</v>
      </c>
      <c r="N888">
        <v>8</v>
      </c>
      <c r="O888">
        <v>0</v>
      </c>
      <c r="P888">
        <v>2</v>
      </c>
      <c r="Q888">
        <v>588</v>
      </c>
      <c r="R888">
        <v>2006</v>
      </c>
      <c r="S888">
        <v>145000</v>
      </c>
    </row>
    <row r="889" spans="1:19" x14ac:dyDescent="0.3">
      <c r="A889">
        <v>888</v>
      </c>
      <c r="B889">
        <v>50</v>
      </c>
      <c r="C889">
        <v>16466</v>
      </c>
      <c r="D889">
        <v>5</v>
      </c>
      <c r="E889">
        <v>7</v>
      </c>
      <c r="F889">
        <v>1955</v>
      </c>
      <c r="G889">
        <v>1955</v>
      </c>
      <c r="H889">
        <v>816</v>
      </c>
      <c r="I889">
        <v>1393</v>
      </c>
      <c r="J889">
        <v>1</v>
      </c>
      <c r="K889">
        <v>1</v>
      </c>
      <c r="L889">
        <v>3</v>
      </c>
      <c r="M889">
        <v>1</v>
      </c>
      <c r="N889">
        <v>8</v>
      </c>
      <c r="O889">
        <v>0</v>
      </c>
      <c r="P889">
        <v>1</v>
      </c>
      <c r="Q889">
        <v>300</v>
      </c>
      <c r="R889">
        <v>2008</v>
      </c>
      <c r="S889">
        <v>135500</v>
      </c>
    </row>
    <row r="890" spans="1:19" x14ac:dyDescent="0.3">
      <c r="A890">
        <v>889</v>
      </c>
      <c r="B890">
        <v>20</v>
      </c>
      <c r="C890">
        <v>15865</v>
      </c>
      <c r="D890">
        <v>8</v>
      </c>
      <c r="E890">
        <v>6</v>
      </c>
      <c r="F890">
        <v>1970</v>
      </c>
      <c r="G890">
        <v>1970</v>
      </c>
      <c r="H890">
        <v>2217</v>
      </c>
      <c r="I890">
        <v>2217</v>
      </c>
      <c r="J890">
        <v>2</v>
      </c>
      <c r="K890">
        <v>0</v>
      </c>
      <c r="L890">
        <v>4</v>
      </c>
      <c r="M890">
        <v>1</v>
      </c>
      <c r="N890">
        <v>8</v>
      </c>
      <c r="O890">
        <v>1</v>
      </c>
      <c r="P890">
        <v>2</v>
      </c>
      <c r="Q890">
        <v>621</v>
      </c>
      <c r="R890">
        <v>2007</v>
      </c>
      <c r="S890">
        <v>268000</v>
      </c>
    </row>
    <row r="891" spans="1:19" x14ac:dyDescent="0.3">
      <c r="A891">
        <v>890</v>
      </c>
      <c r="B891">
        <v>20</v>
      </c>
      <c r="C891">
        <v>12160</v>
      </c>
      <c r="D891">
        <v>6</v>
      </c>
      <c r="E891">
        <v>4</v>
      </c>
      <c r="F891">
        <v>1953</v>
      </c>
      <c r="G891">
        <v>1953</v>
      </c>
      <c r="H891">
        <v>1505</v>
      </c>
      <c r="I891">
        <v>1505</v>
      </c>
      <c r="J891">
        <v>1</v>
      </c>
      <c r="K891">
        <v>0</v>
      </c>
      <c r="L891">
        <v>2</v>
      </c>
      <c r="M891">
        <v>1</v>
      </c>
      <c r="N891">
        <v>6</v>
      </c>
      <c r="O891">
        <v>1</v>
      </c>
      <c r="P891">
        <v>2</v>
      </c>
      <c r="Q891">
        <v>505</v>
      </c>
      <c r="R891">
        <v>2009</v>
      </c>
      <c r="S891">
        <v>149500</v>
      </c>
    </row>
    <row r="892" spans="1:19" x14ac:dyDescent="0.3">
      <c r="A892">
        <v>891</v>
      </c>
      <c r="B892">
        <v>50</v>
      </c>
      <c r="C892">
        <v>8064</v>
      </c>
      <c r="D892">
        <v>5</v>
      </c>
      <c r="E892">
        <v>7</v>
      </c>
      <c r="F892">
        <v>1949</v>
      </c>
      <c r="G892">
        <v>2006</v>
      </c>
      <c r="H892">
        <v>672</v>
      </c>
      <c r="I892">
        <v>924</v>
      </c>
      <c r="J892">
        <v>1</v>
      </c>
      <c r="K892">
        <v>0</v>
      </c>
      <c r="L892">
        <v>3</v>
      </c>
      <c r="M892">
        <v>1</v>
      </c>
      <c r="N892">
        <v>6</v>
      </c>
      <c r="O892">
        <v>1</v>
      </c>
      <c r="P892">
        <v>2</v>
      </c>
      <c r="Q892">
        <v>576</v>
      </c>
      <c r="R892">
        <v>2007</v>
      </c>
      <c r="S892">
        <v>122900</v>
      </c>
    </row>
    <row r="893" spans="1:19" x14ac:dyDescent="0.3">
      <c r="A893">
        <v>892</v>
      </c>
      <c r="B893">
        <v>60</v>
      </c>
      <c r="C893">
        <v>11184</v>
      </c>
      <c r="D893">
        <v>6</v>
      </c>
      <c r="E893">
        <v>5</v>
      </c>
      <c r="F893">
        <v>1978</v>
      </c>
      <c r="G893">
        <v>1978</v>
      </c>
      <c r="H893">
        <v>918</v>
      </c>
      <c r="I893">
        <v>1683</v>
      </c>
      <c r="J893">
        <v>2</v>
      </c>
      <c r="K893">
        <v>1</v>
      </c>
      <c r="L893">
        <v>3</v>
      </c>
      <c r="M893">
        <v>1</v>
      </c>
      <c r="N893">
        <v>7</v>
      </c>
      <c r="O893">
        <v>1</v>
      </c>
      <c r="P893">
        <v>2</v>
      </c>
      <c r="Q893">
        <v>440</v>
      </c>
      <c r="R893">
        <v>2009</v>
      </c>
      <c r="S893">
        <v>172500</v>
      </c>
    </row>
    <row r="894" spans="1:19" x14ac:dyDescent="0.3">
      <c r="A894">
        <v>893</v>
      </c>
      <c r="B894">
        <v>20</v>
      </c>
      <c r="C894">
        <v>8414</v>
      </c>
      <c r="D894">
        <v>6</v>
      </c>
      <c r="E894">
        <v>8</v>
      </c>
      <c r="F894">
        <v>1963</v>
      </c>
      <c r="G894">
        <v>2003</v>
      </c>
      <c r="H894">
        <v>1059</v>
      </c>
      <c r="I894">
        <v>1068</v>
      </c>
      <c r="J894">
        <v>1</v>
      </c>
      <c r="K894">
        <v>0</v>
      </c>
      <c r="L894">
        <v>3</v>
      </c>
      <c r="M894">
        <v>1</v>
      </c>
      <c r="N894">
        <v>6</v>
      </c>
      <c r="O894">
        <v>0</v>
      </c>
      <c r="P894">
        <v>1</v>
      </c>
      <c r="Q894">
        <v>264</v>
      </c>
      <c r="R894">
        <v>2006</v>
      </c>
      <c r="S894">
        <v>154500</v>
      </c>
    </row>
    <row r="895" spans="1:19" x14ac:dyDescent="0.3">
      <c r="A895">
        <v>894</v>
      </c>
      <c r="B895">
        <v>20</v>
      </c>
      <c r="C895">
        <v>13284</v>
      </c>
      <c r="D895">
        <v>5</v>
      </c>
      <c r="E895">
        <v>5</v>
      </c>
      <c r="F895">
        <v>1954</v>
      </c>
      <c r="G895">
        <v>1954</v>
      </c>
      <c r="H895">
        <v>1383</v>
      </c>
      <c r="I895">
        <v>1383</v>
      </c>
      <c r="J895">
        <v>1</v>
      </c>
      <c r="K895">
        <v>0</v>
      </c>
      <c r="L895">
        <v>3</v>
      </c>
      <c r="M895">
        <v>1</v>
      </c>
      <c r="N895">
        <v>6</v>
      </c>
      <c r="O895">
        <v>1</v>
      </c>
      <c r="P895">
        <v>1</v>
      </c>
      <c r="Q895">
        <v>354</v>
      </c>
      <c r="R895">
        <v>2008</v>
      </c>
      <c r="S895">
        <v>165000</v>
      </c>
    </row>
    <row r="896" spans="1:19" x14ac:dyDescent="0.3">
      <c r="A896">
        <v>895</v>
      </c>
      <c r="B896">
        <v>90</v>
      </c>
      <c r="C896">
        <v>7018</v>
      </c>
      <c r="D896">
        <v>5</v>
      </c>
      <c r="E896">
        <v>5</v>
      </c>
      <c r="F896">
        <v>1979</v>
      </c>
      <c r="G896">
        <v>1979</v>
      </c>
      <c r="H896">
        <v>0</v>
      </c>
      <c r="I896">
        <v>1535</v>
      </c>
      <c r="J896">
        <v>2</v>
      </c>
      <c r="K896">
        <v>0</v>
      </c>
      <c r="L896">
        <v>4</v>
      </c>
      <c r="M896">
        <v>2</v>
      </c>
      <c r="N896">
        <v>8</v>
      </c>
      <c r="O896">
        <v>0</v>
      </c>
      <c r="P896">
        <v>2</v>
      </c>
      <c r="Q896">
        <v>400</v>
      </c>
      <c r="R896">
        <v>2009</v>
      </c>
      <c r="S896">
        <v>118858</v>
      </c>
    </row>
    <row r="897" spans="1:19" x14ac:dyDescent="0.3">
      <c r="A897">
        <v>896</v>
      </c>
      <c r="B897">
        <v>60</v>
      </c>
      <c r="C897">
        <v>7056</v>
      </c>
      <c r="D897">
        <v>6</v>
      </c>
      <c r="E897">
        <v>5</v>
      </c>
      <c r="F897">
        <v>1963</v>
      </c>
      <c r="G897">
        <v>1963</v>
      </c>
      <c r="H897">
        <v>780</v>
      </c>
      <c r="I897">
        <v>1796</v>
      </c>
      <c r="J897">
        <v>1</v>
      </c>
      <c r="K897">
        <v>1</v>
      </c>
      <c r="L897">
        <v>4</v>
      </c>
      <c r="M897">
        <v>1</v>
      </c>
      <c r="N897">
        <v>8</v>
      </c>
      <c r="O897">
        <v>1</v>
      </c>
      <c r="P897">
        <v>2</v>
      </c>
      <c r="Q897">
        <v>483</v>
      </c>
      <c r="R897">
        <v>2008</v>
      </c>
      <c r="S897">
        <v>140000</v>
      </c>
    </row>
    <row r="898" spans="1:19" x14ac:dyDescent="0.3">
      <c r="A898">
        <v>897</v>
      </c>
      <c r="B898">
        <v>30</v>
      </c>
      <c r="C898">
        <v>8765</v>
      </c>
      <c r="D898">
        <v>4</v>
      </c>
      <c r="E898">
        <v>6</v>
      </c>
      <c r="F898">
        <v>1936</v>
      </c>
      <c r="G898">
        <v>1950</v>
      </c>
      <c r="H898">
        <v>951</v>
      </c>
      <c r="I898">
        <v>951</v>
      </c>
      <c r="J898">
        <v>1</v>
      </c>
      <c r="K898">
        <v>0</v>
      </c>
      <c r="L898">
        <v>2</v>
      </c>
      <c r="M898">
        <v>1</v>
      </c>
      <c r="N898">
        <v>6</v>
      </c>
      <c r="O898">
        <v>0</v>
      </c>
      <c r="P898">
        <v>1</v>
      </c>
      <c r="Q898">
        <v>327</v>
      </c>
      <c r="R898">
        <v>2006</v>
      </c>
      <c r="S898">
        <v>106500</v>
      </c>
    </row>
    <row r="899" spans="1:19" x14ac:dyDescent="0.3">
      <c r="A899">
        <v>898</v>
      </c>
      <c r="B899">
        <v>90</v>
      </c>
      <c r="C899">
        <v>7018</v>
      </c>
      <c r="D899">
        <v>5</v>
      </c>
      <c r="E899">
        <v>5</v>
      </c>
      <c r="F899">
        <v>1979</v>
      </c>
      <c r="G899">
        <v>1979</v>
      </c>
      <c r="H899">
        <v>0</v>
      </c>
      <c r="I899">
        <v>2240</v>
      </c>
      <c r="J899">
        <v>2</v>
      </c>
      <c r="K899">
        <v>0</v>
      </c>
      <c r="L899">
        <v>6</v>
      </c>
      <c r="M899">
        <v>2</v>
      </c>
      <c r="N899">
        <v>12</v>
      </c>
      <c r="O899">
        <v>0</v>
      </c>
      <c r="P899">
        <v>2</v>
      </c>
      <c r="Q899">
        <v>528</v>
      </c>
      <c r="R899">
        <v>2009</v>
      </c>
      <c r="S899">
        <v>142953</v>
      </c>
    </row>
    <row r="900" spans="1:19" x14ac:dyDescent="0.3">
      <c r="A900">
        <v>899</v>
      </c>
      <c r="B900">
        <v>20</v>
      </c>
      <c r="C900">
        <v>12919</v>
      </c>
      <c r="D900">
        <v>9</v>
      </c>
      <c r="E900">
        <v>5</v>
      </c>
      <c r="F900">
        <v>2009</v>
      </c>
      <c r="G900">
        <v>2010</v>
      </c>
      <c r="H900">
        <v>2330</v>
      </c>
      <c r="I900">
        <v>2364</v>
      </c>
      <c r="J900">
        <v>2</v>
      </c>
      <c r="K900">
        <v>1</v>
      </c>
      <c r="L900">
        <v>2</v>
      </c>
      <c r="M900">
        <v>1</v>
      </c>
      <c r="N900">
        <v>11</v>
      </c>
      <c r="O900">
        <v>2</v>
      </c>
      <c r="P900">
        <v>3</v>
      </c>
      <c r="Q900">
        <v>820</v>
      </c>
      <c r="R900">
        <v>2010</v>
      </c>
      <c r="S900">
        <v>611657</v>
      </c>
    </row>
    <row r="901" spans="1:19" x14ac:dyDescent="0.3">
      <c r="A901">
        <v>900</v>
      </c>
      <c r="B901">
        <v>20</v>
      </c>
      <c r="C901">
        <v>6993</v>
      </c>
      <c r="D901">
        <v>5</v>
      </c>
      <c r="E901">
        <v>7</v>
      </c>
      <c r="F901">
        <v>1961</v>
      </c>
      <c r="G901">
        <v>1994</v>
      </c>
      <c r="H901">
        <v>912</v>
      </c>
      <c r="I901">
        <v>1236</v>
      </c>
      <c r="J901">
        <v>1</v>
      </c>
      <c r="K901">
        <v>0</v>
      </c>
      <c r="L901">
        <v>3</v>
      </c>
      <c r="M901">
        <v>1</v>
      </c>
      <c r="N901">
        <v>6</v>
      </c>
      <c r="O901">
        <v>1</v>
      </c>
      <c r="P901">
        <v>1</v>
      </c>
      <c r="Q901">
        <v>288</v>
      </c>
      <c r="R901">
        <v>2006</v>
      </c>
      <c r="S901">
        <v>135000</v>
      </c>
    </row>
    <row r="902" spans="1:19" x14ac:dyDescent="0.3">
      <c r="A902">
        <v>901</v>
      </c>
      <c r="B902">
        <v>20</v>
      </c>
      <c r="C902">
        <v>7340</v>
      </c>
      <c r="D902">
        <v>4</v>
      </c>
      <c r="E902">
        <v>6</v>
      </c>
      <c r="F902">
        <v>1971</v>
      </c>
      <c r="G902">
        <v>1971</v>
      </c>
      <c r="H902">
        <v>858</v>
      </c>
      <c r="I902">
        <v>858</v>
      </c>
      <c r="J902">
        <v>1</v>
      </c>
      <c r="K902">
        <v>0</v>
      </c>
      <c r="L902">
        <v>2</v>
      </c>
      <c r="M902">
        <v>1</v>
      </c>
      <c r="N902">
        <v>4</v>
      </c>
      <c r="O902">
        <v>0</v>
      </c>
      <c r="P902">
        <v>1</v>
      </c>
      <c r="Q902">
        <v>684</v>
      </c>
      <c r="R902">
        <v>2007</v>
      </c>
      <c r="S902">
        <v>110000</v>
      </c>
    </row>
    <row r="903" spans="1:19" x14ac:dyDescent="0.3">
      <c r="A903">
        <v>902</v>
      </c>
      <c r="B903">
        <v>20</v>
      </c>
      <c r="C903">
        <v>8712</v>
      </c>
      <c r="D903">
        <v>5</v>
      </c>
      <c r="E903">
        <v>7</v>
      </c>
      <c r="F903">
        <v>1957</v>
      </c>
      <c r="G903">
        <v>2000</v>
      </c>
      <c r="H903">
        <v>992</v>
      </c>
      <c r="I903">
        <v>1306</v>
      </c>
      <c r="J903">
        <v>1</v>
      </c>
      <c r="K903">
        <v>0</v>
      </c>
      <c r="L903">
        <v>2</v>
      </c>
      <c r="M903">
        <v>1</v>
      </c>
      <c r="N903">
        <v>5</v>
      </c>
      <c r="O903">
        <v>0</v>
      </c>
      <c r="P903">
        <v>1</v>
      </c>
      <c r="Q903">
        <v>756</v>
      </c>
      <c r="R903">
        <v>2009</v>
      </c>
      <c r="S903">
        <v>153000</v>
      </c>
    </row>
    <row r="904" spans="1:19" x14ac:dyDescent="0.3">
      <c r="A904">
        <v>903</v>
      </c>
      <c r="B904">
        <v>60</v>
      </c>
      <c r="C904">
        <v>7875</v>
      </c>
      <c r="D904">
        <v>7</v>
      </c>
      <c r="E904">
        <v>5</v>
      </c>
      <c r="F904">
        <v>2003</v>
      </c>
      <c r="G904">
        <v>2003</v>
      </c>
      <c r="H904">
        <v>783</v>
      </c>
      <c r="I904">
        <v>1509</v>
      </c>
      <c r="J904">
        <v>2</v>
      </c>
      <c r="K904">
        <v>1</v>
      </c>
      <c r="L904">
        <v>3</v>
      </c>
      <c r="M904">
        <v>1</v>
      </c>
      <c r="N904">
        <v>8</v>
      </c>
      <c r="O904">
        <v>1</v>
      </c>
      <c r="P904">
        <v>2</v>
      </c>
      <c r="Q904">
        <v>393</v>
      </c>
      <c r="R904">
        <v>2006</v>
      </c>
      <c r="S904">
        <v>180000</v>
      </c>
    </row>
    <row r="905" spans="1:19" x14ac:dyDescent="0.3">
      <c r="A905">
        <v>904</v>
      </c>
      <c r="B905">
        <v>20</v>
      </c>
      <c r="C905">
        <v>14859</v>
      </c>
      <c r="D905">
        <v>7</v>
      </c>
      <c r="E905">
        <v>5</v>
      </c>
      <c r="F905">
        <v>2006</v>
      </c>
      <c r="G905">
        <v>2006</v>
      </c>
      <c r="H905">
        <v>1670</v>
      </c>
      <c r="I905">
        <v>1670</v>
      </c>
      <c r="J905">
        <v>2</v>
      </c>
      <c r="K905">
        <v>0</v>
      </c>
      <c r="L905">
        <v>3</v>
      </c>
      <c r="M905">
        <v>1</v>
      </c>
      <c r="N905">
        <v>7</v>
      </c>
      <c r="O905">
        <v>1</v>
      </c>
      <c r="P905">
        <v>3</v>
      </c>
      <c r="Q905">
        <v>690</v>
      </c>
      <c r="R905">
        <v>2006</v>
      </c>
      <c r="S905">
        <v>240000</v>
      </c>
    </row>
    <row r="906" spans="1:19" x14ac:dyDescent="0.3">
      <c r="A906">
        <v>905</v>
      </c>
      <c r="B906">
        <v>20</v>
      </c>
      <c r="C906">
        <v>6173</v>
      </c>
      <c r="D906">
        <v>5</v>
      </c>
      <c r="E906">
        <v>6</v>
      </c>
      <c r="F906">
        <v>1967</v>
      </c>
      <c r="G906">
        <v>1967</v>
      </c>
      <c r="H906">
        <v>876</v>
      </c>
      <c r="I906">
        <v>902</v>
      </c>
      <c r="J906">
        <v>1</v>
      </c>
      <c r="K906">
        <v>0</v>
      </c>
      <c r="L906">
        <v>3</v>
      </c>
      <c r="M906">
        <v>1</v>
      </c>
      <c r="N906">
        <v>6</v>
      </c>
      <c r="O906">
        <v>0</v>
      </c>
      <c r="P906">
        <v>1</v>
      </c>
      <c r="Q906">
        <v>288</v>
      </c>
      <c r="R906">
        <v>2007</v>
      </c>
      <c r="S906">
        <v>125500</v>
      </c>
    </row>
    <row r="907" spans="1:19" x14ac:dyDescent="0.3">
      <c r="A907">
        <v>906</v>
      </c>
      <c r="B907">
        <v>20</v>
      </c>
      <c r="C907">
        <v>9920</v>
      </c>
      <c r="D907">
        <v>5</v>
      </c>
      <c r="E907">
        <v>5</v>
      </c>
      <c r="F907">
        <v>1954</v>
      </c>
      <c r="G907">
        <v>1954</v>
      </c>
      <c r="H907">
        <v>1056</v>
      </c>
      <c r="I907">
        <v>1063</v>
      </c>
      <c r="J907">
        <v>1</v>
      </c>
      <c r="K907">
        <v>0</v>
      </c>
      <c r="L907">
        <v>3</v>
      </c>
      <c r="M907">
        <v>1</v>
      </c>
      <c r="N907">
        <v>6</v>
      </c>
      <c r="O907">
        <v>0</v>
      </c>
      <c r="P907">
        <v>1</v>
      </c>
      <c r="Q907">
        <v>280</v>
      </c>
      <c r="R907">
        <v>2010</v>
      </c>
      <c r="S907">
        <v>128000</v>
      </c>
    </row>
    <row r="908" spans="1:19" x14ac:dyDescent="0.3">
      <c r="A908">
        <v>907</v>
      </c>
      <c r="B908">
        <v>20</v>
      </c>
      <c r="C908">
        <v>13501</v>
      </c>
      <c r="D908">
        <v>8</v>
      </c>
      <c r="E908">
        <v>5</v>
      </c>
      <c r="F908">
        <v>2006</v>
      </c>
      <c r="G908">
        <v>2006</v>
      </c>
      <c r="H908">
        <v>1623</v>
      </c>
      <c r="I908">
        <v>1636</v>
      </c>
      <c r="J908">
        <v>2</v>
      </c>
      <c r="K908">
        <v>0</v>
      </c>
      <c r="L908">
        <v>3</v>
      </c>
      <c r="M908">
        <v>1</v>
      </c>
      <c r="N908">
        <v>8</v>
      </c>
      <c r="O908">
        <v>1</v>
      </c>
      <c r="P908">
        <v>3</v>
      </c>
      <c r="Q908">
        <v>865</v>
      </c>
      <c r="R908">
        <v>2007</v>
      </c>
      <c r="S908">
        <v>255000</v>
      </c>
    </row>
    <row r="909" spans="1:19" x14ac:dyDescent="0.3">
      <c r="A909">
        <v>908</v>
      </c>
      <c r="B909">
        <v>50</v>
      </c>
      <c r="C909">
        <v>11500</v>
      </c>
      <c r="D909">
        <v>7</v>
      </c>
      <c r="E909">
        <v>7</v>
      </c>
      <c r="F909">
        <v>1936</v>
      </c>
      <c r="G909">
        <v>1987</v>
      </c>
      <c r="H909">
        <v>1017</v>
      </c>
      <c r="I909">
        <v>2057</v>
      </c>
      <c r="J909">
        <v>1</v>
      </c>
      <c r="K909">
        <v>1</v>
      </c>
      <c r="L909">
        <v>3</v>
      </c>
      <c r="M909">
        <v>1</v>
      </c>
      <c r="N909">
        <v>6</v>
      </c>
      <c r="O909">
        <v>1</v>
      </c>
      <c r="P909">
        <v>1</v>
      </c>
      <c r="Q909">
        <v>180</v>
      </c>
      <c r="R909">
        <v>2006</v>
      </c>
      <c r="S909">
        <v>250000</v>
      </c>
    </row>
    <row r="910" spans="1:19" x14ac:dyDescent="0.3">
      <c r="A910">
        <v>909</v>
      </c>
      <c r="B910">
        <v>20</v>
      </c>
      <c r="C910">
        <v>8885</v>
      </c>
      <c r="D910">
        <v>5</v>
      </c>
      <c r="E910">
        <v>5</v>
      </c>
      <c r="F910">
        <v>1983</v>
      </c>
      <c r="G910">
        <v>1983</v>
      </c>
      <c r="H910">
        <v>864</v>
      </c>
      <c r="I910">
        <v>902</v>
      </c>
      <c r="J910">
        <v>1</v>
      </c>
      <c r="K910">
        <v>0</v>
      </c>
      <c r="L910">
        <v>2</v>
      </c>
      <c r="M910">
        <v>1</v>
      </c>
      <c r="N910">
        <v>5</v>
      </c>
      <c r="O910">
        <v>0</v>
      </c>
      <c r="P910">
        <v>2</v>
      </c>
      <c r="Q910">
        <v>484</v>
      </c>
      <c r="R910">
        <v>2006</v>
      </c>
      <c r="S910">
        <v>131000</v>
      </c>
    </row>
    <row r="911" spans="1:19" x14ac:dyDescent="0.3">
      <c r="A911">
        <v>910</v>
      </c>
      <c r="B911">
        <v>60</v>
      </c>
      <c r="C911">
        <v>12589</v>
      </c>
      <c r="D911">
        <v>6</v>
      </c>
      <c r="E911">
        <v>5</v>
      </c>
      <c r="F911">
        <v>2005</v>
      </c>
      <c r="G911">
        <v>2005</v>
      </c>
      <c r="H911">
        <v>742</v>
      </c>
      <c r="I911">
        <v>1484</v>
      </c>
      <c r="J911">
        <v>2</v>
      </c>
      <c r="K911">
        <v>1</v>
      </c>
      <c r="L911">
        <v>3</v>
      </c>
      <c r="M911">
        <v>1</v>
      </c>
      <c r="N911">
        <v>8</v>
      </c>
      <c r="O911">
        <v>1</v>
      </c>
      <c r="P911">
        <v>2</v>
      </c>
      <c r="Q911">
        <v>390</v>
      </c>
      <c r="R911">
        <v>2009</v>
      </c>
      <c r="S911">
        <v>174000</v>
      </c>
    </row>
    <row r="912" spans="1:19" x14ac:dyDescent="0.3">
      <c r="A912">
        <v>911</v>
      </c>
      <c r="B912">
        <v>90</v>
      </c>
      <c r="C912">
        <v>11600</v>
      </c>
      <c r="D912">
        <v>5</v>
      </c>
      <c r="E912">
        <v>5</v>
      </c>
      <c r="F912">
        <v>1960</v>
      </c>
      <c r="G912">
        <v>1960</v>
      </c>
      <c r="H912">
        <v>1105</v>
      </c>
      <c r="I912">
        <v>2274</v>
      </c>
      <c r="J912">
        <v>2</v>
      </c>
      <c r="K912">
        <v>0</v>
      </c>
      <c r="L912">
        <v>5</v>
      </c>
      <c r="M912">
        <v>2</v>
      </c>
      <c r="N912">
        <v>12</v>
      </c>
      <c r="O912">
        <v>0</v>
      </c>
      <c r="P912">
        <v>2</v>
      </c>
      <c r="Q912">
        <v>480</v>
      </c>
      <c r="R912">
        <v>2010</v>
      </c>
      <c r="S912">
        <v>154300</v>
      </c>
    </row>
    <row r="913" spans="1:19" x14ac:dyDescent="0.3">
      <c r="A913">
        <v>912</v>
      </c>
      <c r="B913">
        <v>20</v>
      </c>
      <c r="C913">
        <v>9286</v>
      </c>
      <c r="D913">
        <v>5</v>
      </c>
      <c r="E913">
        <v>7</v>
      </c>
      <c r="F913">
        <v>1977</v>
      </c>
      <c r="G913">
        <v>1989</v>
      </c>
      <c r="H913">
        <v>1268</v>
      </c>
      <c r="I913">
        <v>1268</v>
      </c>
      <c r="J913">
        <v>1</v>
      </c>
      <c r="K913">
        <v>1</v>
      </c>
      <c r="L913">
        <v>3</v>
      </c>
      <c r="M913">
        <v>1</v>
      </c>
      <c r="N913">
        <v>5</v>
      </c>
      <c r="O913">
        <v>0</v>
      </c>
      <c r="P913">
        <v>1</v>
      </c>
      <c r="Q913">
        <v>252</v>
      </c>
      <c r="R913">
        <v>2009</v>
      </c>
      <c r="S913">
        <v>143500</v>
      </c>
    </row>
    <row r="914" spans="1:19" x14ac:dyDescent="0.3">
      <c r="A914">
        <v>913</v>
      </c>
      <c r="B914">
        <v>30</v>
      </c>
      <c r="C914">
        <v>6120</v>
      </c>
      <c r="D914">
        <v>5</v>
      </c>
      <c r="E914">
        <v>7</v>
      </c>
      <c r="F914">
        <v>1925</v>
      </c>
      <c r="G914">
        <v>1950</v>
      </c>
      <c r="H914">
        <v>768</v>
      </c>
      <c r="I914">
        <v>1015</v>
      </c>
      <c r="J914">
        <v>1</v>
      </c>
      <c r="K914">
        <v>0</v>
      </c>
      <c r="L914">
        <v>3</v>
      </c>
      <c r="M914">
        <v>1</v>
      </c>
      <c r="N914">
        <v>6</v>
      </c>
      <c r="O914">
        <v>0</v>
      </c>
      <c r="P914">
        <v>1</v>
      </c>
      <c r="Q914">
        <v>450</v>
      </c>
      <c r="R914">
        <v>2006</v>
      </c>
      <c r="S914">
        <v>88000</v>
      </c>
    </row>
    <row r="915" spans="1:19" x14ac:dyDescent="0.3">
      <c r="A915">
        <v>914</v>
      </c>
      <c r="B915">
        <v>90</v>
      </c>
      <c r="C915">
        <v>6270</v>
      </c>
      <c r="D915">
        <v>5</v>
      </c>
      <c r="E915">
        <v>6</v>
      </c>
      <c r="F915">
        <v>1949</v>
      </c>
      <c r="G915">
        <v>1950</v>
      </c>
      <c r="H915">
        <v>1001</v>
      </c>
      <c r="I915">
        <v>2002</v>
      </c>
      <c r="J915">
        <v>2</v>
      </c>
      <c r="K915">
        <v>0</v>
      </c>
      <c r="L915">
        <v>4</v>
      </c>
      <c r="M915">
        <v>2</v>
      </c>
      <c r="N915">
        <v>8</v>
      </c>
      <c r="O915">
        <v>0</v>
      </c>
      <c r="P915">
        <v>3</v>
      </c>
      <c r="Q915">
        <v>871</v>
      </c>
      <c r="R915">
        <v>2007</v>
      </c>
      <c r="S915">
        <v>145000</v>
      </c>
    </row>
    <row r="916" spans="1:19" x14ac:dyDescent="0.3">
      <c r="A916">
        <v>915</v>
      </c>
      <c r="B916">
        <v>160</v>
      </c>
      <c r="C916">
        <v>3000</v>
      </c>
      <c r="D916">
        <v>6</v>
      </c>
      <c r="E916">
        <v>5</v>
      </c>
      <c r="F916">
        <v>2009</v>
      </c>
      <c r="G916">
        <v>2009</v>
      </c>
      <c r="H916">
        <v>612</v>
      </c>
      <c r="I916">
        <v>1224</v>
      </c>
      <c r="J916">
        <v>2</v>
      </c>
      <c r="K916">
        <v>1</v>
      </c>
      <c r="L916">
        <v>2</v>
      </c>
      <c r="M916">
        <v>1</v>
      </c>
      <c r="N916">
        <v>4</v>
      </c>
      <c r="O916">
        <v>0</v>
      </c>
      <c r="P916">
        <v>2</v>
      </c>
      <c r="Q916">
        <v>528</v>
      </c>
      <c r="R916">
        <v>2009</v>
      </c>
      <c r="S916">
        <v>173733</v>
      </c>
    </row>
    <row r="917" spans="1:19" x14ac:dyDescent="0.3">
      <c r="A917">
        <v>916</v>
      </c>
      <c r="B917">
        <v>160</v>
      </c>
      <c r="C917">
        <v>2001</v>
      </c>
      <c r="D917">
        <v>4</v>
      </c>
      <c r="E917">
        <v>5</v>
      </c>
      <c r="F917">
        <v>1970</v>
      </c>
      <c r="G917">
        <v>1970</v>
      </c>
      <c r="H917">
        <v>546</v>
      </c>
      <c r="I917">
        <v>1092</v>
      </c>
      <c r="J917">
        <v>1</v>
      </c>
      <c r="K917">
        <v>1</v>
      </c>
      <c r="L917">
        <v>3</v>
      </c>
      <c r="M917">
        <v>1</v>
      </c>
      <c r="N917">
        <v>6</v>
      </c>
      <c r="O917">
        <v>0</v>
      </c>
      <c r="P917">
        <v>1</v>
      </c>
      <c r="Q917">
        <v>286</v>
      </c>
      <c r="R917">
        <v>2007</v>
      </c>
      <c r="S917">
        <v>75000</v>
      </c>
    </row>
    <row r="918" spans="1:19" x14ac:dyDescent="0.3">
      <c r="A918">
        <v>917</v>
      </c>
      <c r="B918">
        <v>20</v>
      </c>
      <c r="C918">
        <v>9000</v>
      </c>
      <c r="D918">
        <v>2</v>
      </c>
      <c r="E918">
        <v>3</v>
      </c>
      <c r="F918">
        <v>1949</v>
      </c>
      <c r="G918">
        <v>1950</v>
      </c>
      <c r="H918">
        <v>480</v>
      </c>
      <c r="I918">
        <v>480</v>
      </c>
      <c r="J918">
        <v>0</v>
      </c>
      <c r="K918">
        <v>0</v>
      </c>
      <c r="L918">
        <v>1</v>
      </c>
      <c r="M918">
        <v>1</v>
      </c>
      <c r="N918">
        <v>4</v>
      </c>
      <c r="O918">
        <v>0</v>
      </c>
      <c r="P918">
        <v>1</v>
      </c>
      <c r="Q918">
        <v>308</v>
      </c>
      <c r="R918">
        <v>2006</v>
      </c>
      <c r="S918">
        <v>35311</v>
      </c>
    </row>
    <row r="919" spans="1:19" x14ac:dyDescent="0.3">
      <c r="A919">
        <v>918</v>
      </c>
      <c r="B919">
        <v>20</v>
      </c>
      <c r="C919">
        <v>17140</v>
      </c>
      <c r="D919">
        <v>4</v>
      </c>
      <c r="E919">
        <v>6</v>
      </c>
      <c r="F919">
        <v>1956</v>
      </c>
      <c r="G919">
        <v>1956</v>
      </c>
      <c r="H919">
        <v>1134</v>
      </c>
      <c r="I919">
        <v>1229</v>
      </c>
      <c r="J919">
        <v>1</v>
      </c>
      <c r="K919">
        <v>0</v>
      </c>
      <c r="L919">
        <v>3</v>
      </c>
      <c r="M919">
        <v>1</v>
      </c>
      <c r="N919">
        <v>6</v>
      </c>
      <c r="O919">
        <v>0</v>
      </c>
      <c r="P919">
        <v>1</v>
      </c>
      <c r="Q919">
        <v>284</v>
      </c>
      <c r="R919">
        <v>2009</v>
      </c>
      <c r="S919">
        <v>135000</v>
      </c>
    </row>
    <row r="920" spans="1:19" x14ac:dyDescent="0.3">
      <c r="A920">
        <v>919</v>
      </c>
      <c r="B920">
        <v>60</v>
      </c>
      <c r="C920">
        <v>13125</v>
      </c>
      <c r="D920">
        <v>7</v>
      </c>
      <c r="E920">
        <v>5</v>
      </c>
      <c r="F920">
        <v>1991</v>
      </c>
      <c r="G920">
        <v>1991</v>
      </c>
      <c r="H920">
        <v>1104</v>
      </c>
      <c r="I920">
        <v>2127</v>
      </c>
      <c r="J920">
        <v>2</v>
      </c>
      <c r="K920">
        <v>1</v>
      </c>
      <c r="L920">
        <v>4</v>
      </c>
      <c r="M920">
        <v>1</v>
      </c>
      <c r="N920">
        <v>8</v>
      </c>
      <c r="O920">
        <v>1</v>
      </c>
      <c r="P920">
        <v>3</v>
      </c>
      <c r="Q920">
        <v>833</v>
      </c>
      <c r="R920">
        <v>2007</v>
      </c>
      <c r="S920">
        <v>238000</v>
      </c>
    </row>
    <row r="921" spans="1:19" x14ac:dyDescent="0.3">
      <c r="A921">
        <v>920</v>
      </c>
      <c r="B921">
        <v>20</v>
      </c>
      <c r="C921">
        <v>11029</v>
      </c>
      <c r="D921">
        <v>6</v>
      </c>
      <c r="E921">
        <v>8</v>
      </c>
      <c r="F921">
        <v>1958</v>
      </c>
      <c r="G921">
        <v>2002</v>
      </c>
      <c r="H921">
        <v>1184</v>
      </c>
      <c r="I921">
        <v>1414</v>
      </c>
      <c r="J921">
        <v>1</v>
      </c>
      <c r="K921">
        <v>0</v>
      </c>
      <c r="L921">
        <v>3</v>
      </c>
      <c r="M921">
        <v>1</v>
      </c>
      <c r="N921">
        <v>6</v>
      </c>
      <c r="O921">
        <v>1</v>
      </c>
      <c r="P921">
        <v>2</v>
      </c>
      <c r="Q921">
        <v>601</v>
      </c>
      <c r="R921">
        <v>2008</v>
      </c>
      <c r="S921">
        <v>176500</v>
      </c>
    </row>
    <row r="922" spans="1:19" x14ac:dyDescent="0.3">
      <c r="A922">
        <v>921</v>
      </c>
      <c r="B922">
        <v>60</v>
      </c>
      <c r="C922">
        <v>8462</v>
      </c>
      <c r="D922">
        <v>6</v>
      </c>
      <c r="E922">
        <v>5</v>
      </c>
      <c r="F922">
        <v>1994</v>
      </c>
      <c r="G922">
        <v>1994</v>
      </c>
      <c r="H922">
        <v>928</v>
      </c>
      <c r="I922">
        <v>1721</v>
      </c>
      <c r="J922">
        <v>2</v>
      </c>
      <c r="K922">
        <v>1</v>
      </c>
      <c r="L922">
        <v>3</v>
      </c>
      <c r="M922">
        <v>1</v>
      </c>
      <c r="N922">
        <v>7</v>
      </c>
      <c r="O922">
        <v>0</v>
      </c>
      <c r="P922">
        <v>2</v>
      </c>
      <c r="Q922">
        <v>471</v>
      </c>
      <c r="R922">
        <v>2007</v>
      </c>
      <c r="S922">
        <v>201000</v>
      </c>
    </row>
    <row r="923" spans="1:19" x14ac:dyDescent="0.3">
      <c r="A923">
        <v>922</v>
      </c>
      <c r="B923">
        <v>90</v>
      </c>
      <c r="C923">
        <v>8777</v>
      </c>
      <c r="D923">
        <v>5</v>
      </c>
      <c r="E923">
        <v>7</v>
      </c>
      <c r="F923">
        <v>1900</v>
      </c>
      <c r="G923">
        <v>2003</v>
      </c>
      <c r="H923">
        <v>1272</v>
      </c>
      <c r="I923">
        <v>2200</v>
      </c>
      <c r="J923">
        <v>2</v>
      </c>
      <c r="K923">
        <v>2</v>
      </c>
      <c r="L923">
        <v>4</v>
      </c>
      <c r="M923">
        <v>2</v>
      </c>
      <c r="N923">
        <v>9</v>
      </c>
      <c r="O923">
        <v>0</v>
      </c>
      <c r="P923">
        <v>0</v>
      </c>
      <c r="Q923">
        <v>0</v>
      </c>
      <c r="R923">
        <v>2008</v>
      </c>
      <c r="S923">
        <v>145900</v>
      </c>
    </row>
    <row r="924" spans="1:19" x14ac:dyDescent="0.3">
      <c r="A924">
        <v>923</v>
      </c>
      <c r="B924">
        <v>20</v>
      </c>
      <c r="C924">
        <v>10237</v>
      </c>
      <c r="D924">
        <v>6</v>
      </c>
      <c r="E924">
        <v>5</v>
      </c>
      <c r="F924">
        <v>2005</v>
      </c>
      <c r="G924">
        <v>2006</v>
      </c>
      <c r="H924">
        <v>1316</v>
      </c>
      <c r="I924">
        <v>1316</v>
      </c>
      <c r="J924">
        <v>2</v>
      </c>
      <c r="K924">
        <v>0</v>
      </c>
      <c r="L924">
        <v>3</v>
      </c>
      <c r="M924">
        <v>1</v>
      </c>
      <c r="N924">
        <v>6</v>
      </c>
      <c r="O924">
        <v>1</v>
      </c>
      <c r="P924">
        <v>2</v>
      </c>
      <c r="Q924">
        <v>397</v>
      </c>
      <c r="R924">
        <v>2006</v>
      </c>
      <c r="S924">
        <v>169990</v>
      </c>
    </row>
    <row r="925" spans="1:19" x14ac:dyDescent="0.3">
      <c r="A925">
        <v>924</v>
      </c>
      <c r="B925">
        <v>120</v>
      </c>
      <c r="C925">
        <v>8012</v>
      </c>
      <c r="D925">
        <v>6</v>
      </c>
      <c r="E925">
        <v>5</v>
      </c>
      <c r="F925">
        <v>1993</v>
      </c>
      <c r="G925">
        <v>1994</v>
      </c>
      <c r="H925">
        <v>1604</v>
      </c>
      <c r="I925">
        <v>1617</v>
      </c>
      <c r="J925">
        <v>2</v>
      </c>
      <c r="K925">
        <v>0</v>
      </c>
      <c r="L925">
        <v>2</v>
      </c>
      <c r="M925">
        <v>1</v>
      </c>
      <c r="N925">
        <v>5</v>
      </c>
      <c r="O925">
        <v>1</v>
      </c>
      <c r="P925">
        <v>2</v>
      </c>
      <c r="Q925">
        <v>533</v>
      </c>
      <c r="R925">
        <v>2008</v>
      </c>
      <c r="S925">
        <v>193000</v>
      </c>
    </row>
    <row r="926" spans="1:19" x14ac:dyDescent="0.3">
      <c r="A926">
        <v>925</v>
      </c>
      <c r="B926">
        <v>20</v>
      </c>
      <c r="C926">
        <v>10240</v>
      </c>
      <c r="D926">
        <v>6</v>
      </c>
      <c r="E926">
        <v>6</v>
      </c>
      <c r="F926">
        <v>1980</v>
      </c>
      <c r="G926">
        <v>1980</v>
      </c>
      <c r="H926">
        <v>1686</v>
      </c>
      <c r="I926">
        <v>1686</v>
      </c>
      <c r="J926">
        <v>2</v>
      </c>
      <c r="K926">
        <v>0</v>
      </c>
      <c r="L926">
        <v>3</v>
      </c>
      <c r="M926">
        <v>1</v>
      </c>
      <c r="N926">
        <v>7</v>
      </c>
      <c r="O926">
        <v>1</v>
      </c>
      <c r="P926">
        <v>2</v>
      </c>
      <c r="Q926">
        <v>612</v>
      </c>
      <c r="R926">
        <v>2006</v>
      </c>
      <c r="S926">
        <v>207500</v>
      </c>
    </row>
    <row r="927" spans="1:19" x14ac:dyDescent="0.3">
      <c r="A927">
        <v>926</v>
      </c>
      <c r="B927">
        <v>20</v>
      </c>
      <c r="C927">
        <v>15611</v>
      </c>
      <c r="D927">
        <v>5</v>
      </c>
      <c r="E927">
        <v>6</v>
      </c>
      <c r="F927">
        <v>1977</v>
      </c>
      <c r="G927">
        <v>1977</v>
      </c>
      <c r="H927">
        <v>1126</v>
      </c>
      <c r="I927">
        <v>1126</v>
      </c>
      <c r="J927">
        <v>2</v>
      </c>
      <c r="K927">
        <v>0</v>
      </c>
      <c r="L927">
        <v>3</v>
      </c>
      <c r="M927">
        <v>1</v>
      </c>
      <c r="N927">
        <v>6</v>
      </c>
      <c r="O927">
        <v>0</v>
      </c>
      <c r="P927">
        <v>2</v>
      </c>
      <c r="Q927">
        <v>540</v>
      </c>
      <c r="R927">
        <v>2008</v>
      </c>
      <c r="S927">
        <v>175000</v>
      </c>
    </row>
    <row r="928" spans="1:19" x14ac:dyDescent="0.3">
      <c r="A928">
        <v>927</v>
      </c>
      <c r="B928">
        <v>60</v>
      </c>
      <c r="C928">
        <v>11999</v>
      </c>
      <c r="D928">
        <v>8</v>
      </c>
      <c r="E928">
        <v>5</v>
      </c>
      <c r="F928">
        <v>2003</v>
      </c>
      <c r="G928">
        <v>2004</v>
      </c>
      <c r="H928">
        <v>1181</v>
      </c>
      <c r="I928">
        <v>2374</v>
      </c>
      <c r="J928">
        <v>2</v>
      </c>
      <c r="K928">
        <v>1</v>
      </c>
      <c r="L928">
        <v>4</v>
      </c>
      <c r="M928">
        <v>1</v>
      </c>
      <c r="N928">
        <v>10</v>
      </c>
      <c r="O928">
        <v>1</v>
      </c>
      <c r="P928">
        <v>3</v>
      </c>
      <c r="Q928">
        <v>656</v>
      </c>
      <c r="R928">
        <v>2007</v>
      </c>
      <c r="S928">
        <v>285000</v>
      </c>
    </row>
    <row r="929" spans="1:19" x14ac:dyDescent="0.3">
      <c r="A929">
        <v>928</v>
      </c>
      <c r="B929">
        <v>60</v>
      </c>
      <c r="C929">
        <v>9900</v>
      </c>
      <c r="D929">
        <v>7</v>
      </c>
      <c r="E929">
        <v>5</v>
      </c>
      <c r="F929">
        <v>1968</v>
      </c>
      <c r="G929">
        <v>1968</v>
      </c>
      <c r="H929">
        <v>832</v>
      </c>
      <c r="I929">
        <v>1978</v>
      </c>
      <c r="J929">
        <v>2</v>
      </c>
      <c r="K929">
        <v>1</v>
      </c>
      <c r="L929">
        <v>4</v>
      </c>
      <c r="M929">
        <v>1</v>
      </c>
      <c r="N929">
        <v>9</v>
      </c>
      <c r="O929">
        <v>1</v>
      </c>
      <c r="P929">
        <v>2</v>
      </c>
      <c r="Q929">
        <v>486</v>
      </c>
      <c r="R929">
        <v>2008</v>
      </c>
      <c r="S929">
        <v>176000</v>
      </c>
    </row>
    <row r="930" spans="1:19" x14ac:dyDescent="0.3">
      <c r="A930">
        <v>929</v>
      </c>
      <c r="B930">
        <v>20</v>
      </c>
      <c r="C930">
        <v>11838</v>
      </c>
      <c r="D930">
        <v>8</v>
      </c>
      <c r="E930">
        <v>5</v>
      </c>
      <c r="F930">
        <v>2001</v>
      </c>
      <c r="G930">
        <v>2001</v>
      </c>
      <c r="H930">
        <v>1753</v>
      </c>
      <c r="I930">
        <v>1788</v>
      </c>
      <c r="J930">
        <v>2</v>
      </c>
      <c r="K930">
        <v>0</v>
      </c>
      <c r="L930">
        <v>3</v>
      </c>
      <c r="M930">
        <v>1</v>
      </c>
      <c r="N930">
        <v>7</v>
      </c>
      <c r="O930">
        <v>1</v>
      </c>
      <c r="P930">
        <v>2</v>
      </c>
      <c r="Q930">
        <v>522</v>
      </c>
      <c r="R930">
        <v>2009</v>
      </c>
      <c r="S930">
        <v>236500</v>
      </c>
    </row>
    <row r="931" spans="1:19" x14ac:dyDescent="0.3">
      <c r="A931">
        <v>930</v>
      </c>
      <c r="B931">
        <v>60</v>
      </c>
      <c r="C931">
        <v>13006</v>
      </c>
      <c r="D931">
        <v>7</v>
      </c>
      <c r="E931">
        <v>5</v>
      </c>
      <c r="F931">
        <v>1997</v>
      </c>
      <c r="G931">
        <v>1997</v>
      </c>
      <c r="H931">
        <v>964</v>
      </c>
      <c r="I931">
        <v>2236</v>
      </c>
      <c r="J931">
        <v>2</v>
      </c>
      <c r="K931">
        <v>1</v>
      </c>
      <c r="L931">
        <v>4</v>
      </c>
      <c r="M931">
        <v>1</v>
      </c>
      <c r="N931">
        <v>8</v>
      </c>
      <c r="O931">
        <v>1</v>
      </c>
      <c r="P931">
        <v>2</v>
      </c>
      <c r="Q931">
        <v>642</v>
      </c>
      <c r="R931">
        <v>2006</v>
      </c>
      <c r="S931">
        <v>222000</v>
      </c>
    </row>
    <row r="932" spans="1:19" x14ac:dyDescent="0.3">
      <c r="A932">
        <v>931</v>
      </c>
      <c r="B932">
        <v>20</v>
      </c>
      <c r="C932">
        <v>8925</v>
      </c>
      <c r="D932">
        <v>8</v>
      </c>
      <c r="E932">
        <v>5</v>
      </c>
      <c r="F932">
        <v>2007</v>
      </c>
      <c r="G932">
        <v>2007</v>
      </c>
      <c r="H932">
        <v>1466</v>
      </c>
      <c r="I932">
        <v>1466</v>
      </c>
      <c r="J932">
        <v>2</v>
      </c>
      <c r="K932">
        <v>0</v>
      </c>
      <c r="L932">
        <v>3</v>
      </c>
      <c r="M932">
        <v>1</v>
      </c>
      <c r="N932">
        <v>7</v>
      </c>
      <c r="O932">
        <v>0</v>
      </c>
      <c r="P932">
        <v>3</v>
      </c>
      <c r="Q932">
        <v>610</v>
      </c>
      <c r="R932">
        <v>2009</v>
      </c>
      <c r="S932">
        <v>201000</v>
      </c>
    </row>
    <row r="933" spans="1:19" x14ac:dyDescent="0.3">
      <c r="A933">
        <v>932</v>
      </c>
      <c r="B933">
        <v>20</v>
      </c>
      <c r="C933">
        <v>9100</v>
      </c>
      <c r="D933">
        <v>5</v>
      </c>
      <c r="E933">
        <v>6</v>
      </c>
      <c r="F933">
        <v>1965</v>
      </c>
      <c r="G933">
        <v>1965</v>
      </c>
      <c r="H933">
        <v>925</v>
      </c>
      <c r="I933">
        <v>925</v>
      </c>
      <c r="J933">
        <v>1</v>
      </c>
      <c r="K933">
        <v>0</v>
      </c>
      <c r="L933">
        <v>2</v>
      </c>
      <c r="M933">
        <v>1</v>
      </c>
      <c r="N933">
        <v>5</v>
      </c>
      <c r="O933">
        <v>0</v>
      </c>
      <c r="P933">
        <v>1</v>
      </c>
      <c r="Q933">
        <v>429</v>
      </c>
      <c r="R933">
        <v>2009</v>
      </c>
      <c r="S933">
        <v>117500</v>
      </c>
    </row>
    <row r="934" spans="1:19" x14ac:dyDescent="0.3">
      <c r="A934">
        <v>933</v>
      </c>
      <c r="B934">
        <v>20</v>
      </c>
      <c r="C934">
        <v>11670</v>
      </c>
      <c r="D934">
        <v>9</v>
      </c>
      <c r="E934">
        <v>5</v>
      </c>
      <c r="F934">
        <v>2006</v>
      </c>
      <c r="G934">
        <v>2006</v>
      </c>
      <c r="H934">
        <v>1905</v>
      </c>
      <c r="I934">
        <v>1905</v>
      </c>
      <c r="J934">
        <v>2</v>
      </c>
      <c r="K934">
        <v>0</v>
      </c>
      <c r="L934">
        <v>3</v>
      </c>
      <c r="M934">
        <v>1</v>
      </c>
      <c r="N934">
        <v>8</v>
      </c>
      <c r="O934">
        <v>1</v>
      </c>
      <c r="P934">
        <v>3</v>
      </c>
      <c r="Q934">
        <v>788</v>
      </c>
      <c r="R934">
        <v>2007</v>
      </c>
      <c r="S934">
        <v>320000</v>
      </c>
    </row>
    <row r="935" spans="1:19" x14ac:dyDescent="0.3">
      <c r="A935">
        <v>934</v>
      </c>
      <c r="B935">
        <v>20</v>
      </c>
      <c r="C935">
        <v>8487</v>
      </c>
      <c r="D935">
        <v>7</v>
      </c>
      <c r="E935">
        <v>5</v>
      </c>
      <c r="F935">
        <v>2004</v>
      </c>
      <c r="G935">
        <v>2004</v>
      </c>
      <c r="H935">
        <v>1500</v>
      </c>
      <c r="I935">
        <v>1500</v>
      </c>
      <c r="J935">
        <v>2</v>
      </c>
      <c r="K935">
        <v>0</v>
      </c>
      <c r="L935">
        <v>3</v>
      </c>
      <c r="M935">
        <v>1</v>
      </c>
      <c r="N935">
        <v>6</v>
      </c>
      <c r="O935">
        <v>0</v>
      </c>
      <c r="P935">
        <v>2</v>
      </c>
      <c r="Q935">
        <v>570</v>
      </c>
      <c r="R935">
        <v>2009</v>
      </c>
      <c r="S935">
        <v>190000</v>
      </c>
    </row>
    <row r="936" spans="1:19" x14ac:dyDescent="0.3">
      <c r="A936">
        <v>935</v>
      </c>
      <c r="B936">
        <v>20</v>
      </c>
      <c r="C936">
        <v>27650</v>
      </c>
      <c r="D936">
        <v>7</v>
      </c>
      <c r="E936">
        <v>7</v>
      </c>
      <c r="F936">
        <v>1960</v>
      </c>
      <c r="G936">
        <v>2007</v>
      </c>
      <c r="H936">
        <v>585</v>
      </c>
      <c r="I936">
        <v>2069</v>
      </c>
      <c r="J936">
        <v>2</v>
      </c>
      <c r="K936">
        <v>0</v>
      </c>
      <c r="L936">
        <v>4</v>
      </c>
      <c r="M936">
        <v>1</v>
      </c>
      <c r="N936">
        <v>9</v>
      </c>
      <c r="O936">
        <v>1</v>
      </c>
      <c r="P936">
        <v>2</v>
      </c>
      <c r="Q936">
        <v>505</v>
      </c>
      <c r="R936">
        <v>2008</v>
      </c>
      <c r="S936">
        <v>242000</v>
      </c>
    </row>
    <row r="937" spans="1:19" x14ac:dyDescent="0.3">
      <c r="A937">
        <v>936</v>
      </c>
      <c r="B937">
        <v>30</v>
      </c>
      <c r="C937">
        <v>5825</v>
      </c>
      <c r="D937">
        <v>4</v>
      </c>
      <c r="E937">
        <v>5</v>
      </c>
      <c r="F937">
        <v>1926</v>
      </c>
      <c r="G937">
        <v>1953</v>
      </c>
      <c r="H937">
        <v>600</v>
      </c>
      <c r="I937">
        <v>747</v>
      </c>
      <c r="J937">
        <v>1</v>
      </c>
      <c r="K937">
        <v>0</v>
      </c>
      <c r="L937">
        <v>1</v>
      </c>
      <c r="M937">
        <v>1</v>
      </c>
      <c r="N937">
        <v>5</v>
      </c>
      <c r="O937">
        <v>0</v>
      </c>
      <c r="P937">
        <v>2</v>
      </c>
      <c r="Q937">
        <v>528</v>
      </c>
      <c r="R937">
        <v>2006</v>
      </c>
      <c r="S937">
        <v>79900</v>
      </c>
    </row>
    <row r="938" spans="1:19" x14ac:dyDescent="0.3">
      <c r="A938">
        <v>937</v>
      </c>
      <c r="B938">
        <v>20</v>
      </c>
      <c r="C938">
        <v>10083</v>
      </c>
      <c r="D938">
        <v>7</v>
      </c>
      <c r="E938">
        <v>5</v>
      </c>
      <c r="F938">
        <v>2003</v>
      </c>
      <c r="G938">
        <v>2003</v>
      </c>
      <c r="H938">
        <v>1176</v>
      </c>
      <c r="I938">
        <v>1200</v>
      </c>
      <c r="J938">
        <v>2</v>
      </c>
      <c r="K938">
        <v>0</v>
      </c>
      <c r="L938">
        <v>2</v>
      </c>
      <c r="M938">
        <v>1</v>
      </c>
      <c r="N938">
        <v>5</v>
      </c>
      <c r="O938">
        <v>0</v>
      </c>
      <c r="P938">
        <v>2</v>
      </c>
      <c r="Q938">
        <v>555</v>
      </c>
      <c r="R938">
        <v>2009</v>
      </c>
      <c r="S938">
        <v>184900</v>
      </c>
    </row>
    <row r="939" spans="1:19" x14ac:dyDescent="0.3">
      <c r="A939">
        <v>938</v>
      </c>
      <c r="B939">
        <v>60</v>
      </c>
      <c r="C939">
        <v>9675</v>
      </c>
      <c r="D939">
        <v>7</v>
      </c>
      <c r="E939">
        <v>5</v>
      </c>
      <c r="F939">
        <v>2005</v>
      </c>
      <c r="G939">
        <v>2005</v>
      </c>
      <c r="H939">
        <v>1113</v>
      </c>
      <c r="I939">
        <v>1971</v>
      </c>
      <c r="J939">
        <v>2</v>
      </c>
      <c r="K939">
        <v>1</v>
      </c>
      <c r="L939">
        <v>3</v>
      </c>
      <c r="M939">
        <v>1</v>
      </c>
      <c r="N939">
        <v>8</v>
      </c>
      <c r="O939">
        <v>1</v>
      </c>
      <c r="P939">
        <v>2</v>
      </c>
      <c r="Q939">
        <v>689</v>
      </c>
      <c r="R939">
        <v>2009</v>
      </c>
      <c r="S939">
        <v>253000</v>
      </c>
    </row>
    <row r="940" spans="1:19" x14ac:dyDescent="0.3">
      <c r="A940">
        <v>939</v>
      </c>
      <c r="B940">
        <v>60</v>
      </c>
      <c r="C940">
        <v>8760</v>
      </c>
      <c r="D940">
        <v>7</v>
      </c>
      <c r="E940">
        <v>5</v>
      </c>
      <c r="F940">
        <v>2006</v>
      </c>
      <c r="G940">
        <v>2006</v>
      </c>
      <c r="H940">
        <v>1391</v>
      </c>
      <c r="I940">
        <v>1962</v>
      </c>
      <c r="J940">
        <v>2</v>
      </c>
      <c r="K940">
        <v>1</v>
      </c>
      <c r="L940">
        <v>3</v>
      </c>
      <c r="M940">
        <v>1</v>
      </c>
      <c r="N940">
        <v>7</v>
      </c>
      <c r="O940">
        <v>0</v>
      </c>
      <c r="P940">
        <v>3</v>
      </c>
      <c r="Q940">
        <v>868</v>
      </c>
      <c r="R940">
        <v>2006</v>
      </c>
      <c r="S940">
        <v>239799</v>
      </c>
    </row>
    <row r="941" spans="1:19" x14ac:dyDescent="0.3">
      <c r="A941">
        <v>940</v>
      </c>
      <c r="B941">
        <v>70</v>
      </c>
      <c r="C941">
        <v>24090</v>
      </c>
      <c r="D941">
        <v>7</v>
      </c>
      <c r="E941">
        <v>7</v>
      </c>
      <c r="F941">
        <v>1940</v>
      </c>
      <c r="G941">
        <v>1950</v>
      </c>
      <c r="H941">
        <v>1032</v>
      </c>
      <c r="I941">
        <v>2403</v>
      </c>
      <c r="J941">
        <v>2</v>
      </c>
      <c r="K941">
        <v>0</v>
      </c>
      <c r="L941">
        <v>4</v>
      </c>
      <c r="M941">
        <v>1</v>
      </c>
      <c r="N941">
        <v>10</v>
      </c>
      <c r="O941">
        <v>2</v>
      </c>
      <c r="P941">
        <v>1</v>
      </c>
      <c r="Q941">
        <v>349</v>
      </c>
      <c r="R941">
        <v>2010</v>
      </c>
      <c r="S941">
        <v>244400</v>
      </c>
    </row>
    <row r="942" spans="1:19" x14ac:dyDescent="0.3">
      <c r="A942">
        <v>941</v>
      </c>
      <c r="B942">
        <v>90</v>
      </c>
      <c r="C942">
        <v>12640</v>
      </c>
      <c r="D942">
        <v>6</v>
      </c>
      <c r="E942">
        <v>5</v>
      </c>
      <c r="F942">
        <v>1976</v>
      </c>
      <c r="G942">
        <v>1976</v>
      </c>
      <c r="H942">
        <v>1728</v>
      </c>
      <c r="I942">
        <v>1728</v>
      </c>
      <c r="J942">
        <v>2</v>
      </c>
      <c r="K942">
        <v>0</v>
      </c>
      <c r="L942">
        <v>4</v>
      </c>
      <c r="M942">
        <v>2</v>
      </c>
      <c r="N942">
        <v>8</v>
      </c>
      <c r="O942">
        <v>0</v>
      </c>
      <c r="P942">
        <v>2</v>
      </c>
      <c r="Q942">
        <v>574</v>
      </c>
      <c r="R942">
        <v>2006</v>
      </c>
      <c r="S942">
        <v>150900</v>
      </c>
    </row>
    <row r="943" spans="1:19" x14ac:dyDescent="0.3">
      <c r="A943">
        <v>942</v>
      </c>
      <c r="B943">
        <v>60</v>
      </c>
      <c r="C943">
        <v>8755</v>
      </c>
      <c r="D943">
        <v>7</v>
      </c>
      <c r="E943">
        <v>5</v>
      </c>
      <c r="F943">
        <v>1999</v>
      </c>
      <c r="G943">
        <v>1999</v>
      </c>
      <c r="H943">
        <v>992</v>
      </c>
      <c r="I943">
        <v>2060</v>
      </c>
      <c r="J943">
        <v>2</v>
      </c>
      <c r="K943">
        <v>1</v>
      </c>
      <c r="L943">
        <v>3</v>
      </c>
      <c r="M943">
        <v>1</v>
      </c>
      <c r="N943">
        <v>8</v>
      </c>
      <c r="O943">
        <v>1</v>
      </c>
      <c r="P943">
        <v>2</v>
      </c>
      <c r="Q943">
        <v>390</v>
      </c>
      <c r="R943">
        <v>2009</v>
      </c>
      <c r="S943">
        <v>214000</v>
      </c>
    </row>
    <row r="944" spans="1:19" x14ac:dyDescent="0.3">
      <c r="A944">
        <v>943</v>
      </c>
      <c r="B944">
        <v>90</v>
      </c>
      <c r="C944">
        <v>7711</v>
      </c>
      <c r="D944">
        <v>4</v>
      </c>
      <c r="E944">
        <v>3</v>
      </c>
      <c r="F944">
        <v>1977</v>
      </c>
      <c r="G944">
        <v>1977</v>
      </c>
      <c r="H944">
        <v>1440</v>
      </c>
      <c r="I944">
        <v>1440</v>
      </c>
      <c r="J944">
        <v>2</v>
      </c>
      <c r="K944">
        <v>0</v>
      </c>
      <c r="L944">
        <v>4</v>
      </c>
      <c r="M944">
        <v>2</v>
      </c>
      <c r="N944">
        <v>8</v>
      </c>
      <c r="O944">
        <v>0</v>
      </c>
      <c r="P944">
        <v>0</v>
      </c>
      <c r="Q944">
        <v>0</v>
      </c>
      <c r="R944">
        <v>2007</v>
      </c>
      <c r="S944">
        <v>150000</v>
      </c>
    </row>
    <row r="945" spans="1:19" x14ac:dyDescent="0.3">
      <c r="A945">
        <v>944</v>
      </c>
      <c r="B945">
        <v>90</v>
      </c>
      <c r="C945">
        <v>25000</v>
      </c>
      <c r="D945">
        <v>5</v>
      </c>
      <c r="E945">
        <v>4</v>
      </c>
      <c r="F945">
        <v>1967</v>
      </c>
      <c r="G945">
        <v>1967</v>
      </c>
      <c r="H945">
        <v>1632</v>
      </c>
      <c r="I945">
        <v>1632</v>
      </c>
      <c r="J945">
        <v>2</v>
      </c>
      <c r="K945">
        <v>0</v>
      </c>
      <c r="L945">
        <v>4</v>
      </c>
      <c r="M945">
        <v>2</v>
      </c>
      <c r="N945">
        <v>8</v>
      </c>
      <c r="O945">
        <v>0</v>
      </c>
      <c r="P945">
        <v>2</v>
      </c>
      <c r="Q945">
        <v>576</v>
      </c>
      <c r="R945">
        <v>2007</v>
      </c>
      <c r="S945">
        <v>143000</v>
      </c>
    </row>
    <row r="946" spans="1:19" x14ac:dyDescent="0.3">
      <c r="A946">
        <v>945</v>
      </c>
      <c r="B946">
        <v>20</v>
      </c>
      <c r="C946">
        <v>14375</v>
      </c>
      <c r="D946">
        <v>6</v>
      </c>
      <c r="E946">
        <v>6</v>
      </c>
      <c r="F946">
        <v>1958</v>
      </c>
      <c r="G946">
        <v>1958</v>
      </c>
      <c r="H946">
        <v>819</v>
      </c>
      <c r="I946">
        <v>1344</v>
      </c>
      <c r="J946">
        <v>1</v>
      </c>
      <c r="K946">
        <v>0</v>
      </c>
      <c r="L946">
        <v>3</v>
      </c>
      <c r="M946">
        <v>1</v>
      </c>
      <c r="N946">
        <v>7</v>
      </c>
      <c r="O946">
        <v>1</v>
      </c>
      <c r="P946">
        <v>2</v>
      </c>
      <c r="Q946">
        <v>525</v>
      </c>
      <c r="R946">
        <v>2009</v>
      </c>
      <c r="S946">
        <v>137500</v>
      </c>
    </row>
    <row r="947" spans="1:19" x14ac:dyDescent="0.3">
      <c r="A947">
        <v>946</v>
      </c>
      <c r="B947">
        <v>50</v>
      </c>
      <c r="C947">
        <v>8820</v>
      </c>
      <c r="D947">
        <v>5</v>
      </c>
      <c r="E947">
        <v>6</v>
      </c>
      <c r="F947">
        <v>1890</v>
      </c>
      <c r="G947">
        <v>1996</v>
      </c>
      <c r="H947">
        <v>1088</v>
      </c>
      <c r="I947">
        <v>1869</v>
      </c>
      <c r="J947">
        <v>1</v>
      </c>
      <c r="K947">
        <v>0</v>
      </c>
      <c r="L947">
        <v>2</v>
      </c>
      <c r="M947">
        <v>1</v>
      </c>
      <c r="N947">
        <v>7</v>
      </c>
      <c r="O947">
        <v>0</v>
      </c>
      <c r="P947">
        <v>2</v>
      </c>
      <c r="Q947">
        <v>456</v>
      </c>
      <c r="R947">
        <v>2009</v>
      </c>
      <c r="S947">
        <v>124900</v>
      </c>
    </row>
    <row r="948" spans="1:19" x14ac:dyDescent="0.3">
      <c r="A948">
        <v>947</v>
      </c>
      <c r="B948">
        <v>80</v>
      </c>
      <c r="C948">
        <v>8163</v>
      </c>
      <c r="D948">
        <v>5</v>
      </c>
      <c r="E948">
        <v>6</v>
      </c>
      <c r="F948">
        <v>1959</v>
      </c>
      <c r="G948">
        <v>1959</v>
      </c>
      <c r="H948">
        <v>1144</v>
      </c>
      <c r="I948">
        <v>1144</v>
      </c>
      <c r="J948">
        <v>1</v>
      </c>
      <c r="K948">
        <v>0</v>
      </c>
      <c r="L948">
        <v>3</v>
      </c>
      <c r="M948">
        <v>1</v>
      </c>
      <c r="N948">
        <v>6</v>
      </c>
      <c r="O948">
        <v>1</v>
      </c>
      <c r="P948">
        <v>1</v>
      </c>
      <c r="Q948">
        <v>796</v>
      </c>
      <c r="R948">
        <v>2006</v>
      </c>
      <c r="S948">
        <v>143000</v>
      </c>
    </row>
    <row r="949" spans="1:19" x14ac:dyDescent="0.3">
      <c r="A949">
        <v>948</v>
      </c>
      <c r="B949">
        <v>20</v>
      </c>
      <c r="C949">
        <v>14536</v>
      </c>
      <c r="D949">
        <v>8</v>
      </c>
      <c r="E949">
        <v>5</v>
      </c>
      <c r="F949">
        <v>2002</v>
      </c>
      <c r="G949">
        <v>2003</v>
      </c>
      <c r="H949">
        <v>1616</v>
      </c>
      <c r="I949">
        <v>1629</v>
      </c>
      <c r="J949">
        <v>2</v>
      </c>
      <c r="K949">
        <v>0</v>
      </c>
      <c r="L949">
        <v>3</v>
      </c>
      <c r="M949">
        <v>1</v>
      </c>
      <c r="N949">
        <v>9</v>
      </c>
      <c r="O949">
        <v>1</v>
      </c>
      <c r="P949">
        <v>3</v>
      </c>
      <c r="Q949">
        <v>808</v>
      </c>
      <c r="R949">
        <v>2007</v>
      </c>
      <c r="S949">
        <v>270000</v>
      </c>
    </row>
    <row r="950" spans="1:19" x14ac:dyDescent="0.3">
      <c r="A950">
        <v>949</v>
      </c>
      <c r="B950">
        <v>60</v>
      </c>
      <c r="C950">
        <v>14006</v>
      </c>
      <c r="D950">
        <v>7</v>
      </c>
      <c r="E950">
        <v>5</v>
      </c>
      <c r="F950">
        <v>2002</v>
      </c>
      <c r="G950">
        <v>2002</v>
      </c>
      <c r="H950">
        <v>936</v>
      </c>
      <c r="I950">
        <v>1776</v>
      </c>
      <c r="J950">
        <v>2</v>
      </c>
      <c r="K950">
        <v>1</v>
      </c>
      <c r="L950">
        <v>3</v>
      </c>
      <c r="M950">
        <v>1</v>
      </c>
      <c r="N950">
        <v>7</v>
      </c>
      <c r="O950">
        <v>1</v>
      </c>
      <c r="P950">
        <v>2</v>
      </c>
      <c r="Q950">
        <v>474</v>
      </c>
      <c r="R950">
        <v>2006</v>
      </c>
      <c r="S950">
        <v>192500</v>
      </c>
    </row>
    <row r="951" spans="1:19" x14ac:dyDescent="0.3">
      <c r="A951">
        <v>950</v>
      </c>
      <c r="B951">
        <v>20</v>
      </c>
      <c r="C951">
        <v>9360</v>
      </c>
      <c r="D951">
        <v>6</v>
      </c>
      <c r="E951">
        <v>7</v>
      </c>
      <c r="F951">
        <v>1972</v>
      </c>
      <c r="G951">
        <v>2006</v>
      </c>
      <c r="H951">
        <v>1161</v>
      </c>
      <c r="I951">
        <v>1381</v>
      </c>
      <c r="J951">
        <v>1</v>
      </c>
      <c r="K951">
        <v>1</v>
      </c>
      <c r="L951">
        <v>3</v>
      </c>
      <c r="M951">
        <v>1</v>
      </c>
      <c r="N951">
        <v>5</v>
      </c>
      <c r="O951">
        <v>1</v>
      </c>
      <c r="P951">
        <v>2</v>
      </c>
      <c r="Q951">
        <v>676</v>
      </c>
      <c r="R951">
        <v>2010</v>
      </c>
      <c r="S951">
        <v>197500</v>
      </c>
    </row>
    <row r="952" spans="1:19" x14ac:dyDescent="0.3">
      <c r="A952">
        <v>951</v>
      </c>
      <c r="B952">
        <v>20</v>
      </c>
      <c r="C952">
        <v>7200</v>
      </c>
      <c r="D952">
        <v>5</v>
      </c>
      <c r="E952">
        <v>8</v>
      </c>
      <c r="F952">
        <v>1950</v>
      </c>
      <c r="G952">
        <v>2002</v>
      </c>
      <c r="H952">
        <v>864</v>
      </c>
      <c r="I952">
        <v>864</v>
      </c>
      <c r="J952">
        <v>1</v>
      </c>
      <c r="K952">
        <v>0</v>
      </c>
      <c r="L952">
        <v>3</v>
      </c>
      <c r="M952">
        <v>1</v>
      </c>
      <c r="N952">
        <v>5</v>
      </c>
      <c r="O952">
        <v>0</v>
      </c>
      <c r="P952">
        <v>2</v>
      </c>
      <c r="Q952">
        <v>720</v>
      </c>
      <c r="R952">
        <v>2007</v>
      </c>
      <c r="S952">
        <v>129000</v>
      </c>
    </row>
    <row r="953" spans="1:19" x14ac:dyDescent="0.3">
      <c r="A953">
        <v>952</v>
      </c>
      <c r="B953">
        <v>20</v>
      </c>
      <c r="C953">
        <v>7800</v>
      </c>
      <c r="D953">
        <v>5</v>
      </c>
      <c r="E953">
        <v>5</v>
      </c>
      <c r="F953">
        <v>1965</v>
      </c>
      <c r="G953">
        <v>1965</v>
      </c>
      <c r="H953">
        <v>828</v>
      </c>
      <c r="I953">
        <v>965</v>
      </c>
      <c r="J953">
        <v>1</v>
      </c>
      <c r="K953">
        <v>0</v>
      </c>
      <c r="L953">
        <v>3</v>
      </c>
      <c r="M953">
        <v>1</v>
      </c>
      <c r="N953">
        <v>6</v>
      </c>
      <c r="O953">
        <v>0</v>
      </c>
      <c r="P953">
        <v>1</v>
      </c>
      <c r="Q953">
        <v>300</v>
      </c>
      <c r="R953">
        <v>2006</v>
      </c>
      <c r="S953">
        <v>119900</v>
      </c>
    </row>
    <row r="954" spans="1:19" x14ac:dyDescent="0.3">
      <c r="A954">
        <v>953</v>
      </c>
      <c r="B954">
        <v>85</v>
      </c>
      <c r="C954">
        <v>7200</v>
      </c>
      <c r="D954">
        <v>5</v>
      </c>
      <c r="E954">
        <v>8</v>
      </c>
      <c r="F954">
        <v>1972</v>
      </c>
      <c r="G954">
        <v>2003</v>
      </c>
      <c r="H954">
        <v>768</v>
      </c>
      <c r="I954">
        <v>768</v>
      </c>
      <c r="J954">
        <v>1</v>
      </c>
      <c r="K954">
        <v>0</v>
      </c>
      <c r="L954">
        <v>2</v>
      </c>
      <c r="M954">
        <v>1</v>
      </c>
      <c r="N954">
        <v>5</v>
      </c>
      <c r="O954">
        <v>0</v>
      </c>
      <c r="P954">
        <v>1</v>
      </c>
      <c r="Q954">
        <v>396</v>
      </c>
      <c r="R954">
        <v>2009</v>
      </c>
      <c r="S954">
        <v>133900</v>
      </c>
    </row>
    <row r="955" spans="1:19" x14ac:dyDescent="0.3">
      <c r="A955">
        <v>954</v>
      </c>
      <c r="B955">
        <v>60</v>
      </c>
      <c r="C955">
        <v>11075</v>
      </c>
      <c r="D955">
        <v>5</v>
      </c>
      <c r="E955">
        <v>4</v>
      </c>
      <c r="F955">
        <v>1969</v>
      </c>
      <c r="G955">
        <v>1969</v>
      </c>
      <c r="H955">
        <v>784</v>
      </c>
      <c r="I955">
        <v>1968</v>
      </c>
      <c r="J955">
        <v>2</v>
      </c>
      <c r="K955">
        <v>1</v>
      </c>
      <c r="L955">
        <v>4</v>
      </c>
      <c r="M955">
        <v>1</v>
      </c>
      <c r="N955">
        <v>7</v>
      </c>
      <c r="O955">
        <v>1</v>
      </c>
      <c r="P955">
        <v>2</v>
      </c>
      <c r="Q955">
        <v>530</v>
      </c>
      <c r="R955">
        <v>2008</v>
      </c>
      <c r="S955">
        <v>172000</v>
      </c>
    </row>
    <row r="956" spans="1:19" x14ac:dyDescent="0.3">
      <c r="A956">
        <v>955</v>
      </c>
      <c r="B956">
        <v>90</v>
      </c>
      <c r="C956">
        <v>9400</v>
      </c>
      <c r="D956">
        <v>6</v>
      </c>
      <c r="E956">
        <v>5</v>
      </c>
      <c r="F956">
        <v>1975</v>
      </c>
      <c r="G956">
        <v>1975</v>
      </c>
      <c r="H956">
        <v>945</v>
      </c>
      <c r="I956">
        <v>980</v>
      </c>
      <c r="J956">
        <v>2</v>
      </c>
      <c r="K956">
        <v>0</v>
      </c>
      <c r="L956">
        <v>4</v>
      </c>
      <c r="M956">
        <v>0</v>
      </c>
      <c r="N956">
        <v>4</v>
      </c>
      <c r="O956">
        <v>0</v>
      </c>
      <c r="P956">
        <v>0</v>
      </c>
      <c r="Q956">
        <v>0</v>
      </c>
      <c r="R956">
        <v>2006</v>
      </c>
      <c r="S956">
        <v>127500</v>
      </c>
    </row>
    <row r="957" spans="1:19" x14ac:dyDescent="0.3">
      <c r="A957">
        <v>956</v>
      </c>
      <c r="B957">
        <v>90</v>
      </c>
      <c r="C957">
        <v>7136</v>
      </c>
      <c r="D957">
        <v>6</v>
      </c>
      <c r="E957">
        <v>6</v>
      </c>
      <c r="F957">
        <v>1946</v>
      </c>
      <c r="G957">
        <v>1950</v>
      </c>
      <c r="H957">
        <v>979</v>
      </c>
      <c r="I957">
        <v>1958</v>
      </c>
      <c r="J957">
        <v>2</v>
      </c>
      <c r="K957">
        <v>0</v>
      </c>
      <c r="L957">
        <v>4</v>
      </c>
      <c r="M957">
        <v>2</v>
      </c>
      <c r="N957">
        <v>8</v>
      </c>
      <c r="O957">
        <v>0</v>
      </c>
      <c r="P957">
        <v>2</v>
      </c>
      <c r="Q957">
        <v>492</v>
      </c>
      <c r="R957">
        <v>2007</v>
      </c>
      <c r="S957">
        <v>145000</v>
      </c>
    </row>
    <row r="958" spans="1:19" x14ac:dyDescent="0.3">
      <c r="A958">
        <v>957</v>
      </c>
      <c r="B958">
        <v>160</v>
      </c>
      <c r="C958">
        <v>1300</v>
      </c>
      <c r="D958">
        <v>6</v>
      </c>
      <c r="E958">
        <v>6</v>
      </c>
      <c r="F958">
        <v>1980</v>
      </c>
      <c r="G958">
        <v>1980</v>
      </c>
      <c r="H958">
        <v>561</v>
      </c>
      <c r="I958">
        <v>1229</v>
      </c>
      <c r="J958">
        <v>1</v>
      </c>
      <c r="K958">
        <v>1</v>
      </c>
      <c r="L958">
        <v>2</v>
      </c>
      <c r="M958">
        <v>1</v>
      </c>
      <c r="N958">
        <v>5</v>
      </c>
      <c r="O958">
        <v>1</v>
      </c>
      <c r="P958">
        <v>2</v>
      </c>
      <c r="Q958">
        <v>462</v>
      </c>
      <c r="R958">
        <v>2009</v>
      </c>
      <c r="S958">
        <v>124000</v>
      </c>
    </row>
    <row r="959" spans="1:19" x14ac:dyDescent="0.3">
      <c r="A959">
        <v>958</v>
      </c>
      <c r="B959">
        <v>20</v>
      </c>
      <c r="C959">
        <v>7420</v>
      </c>
      <c r="D959">
        <v>5</v>
      </c>
      <c r="E959">
        <v>5</v>
      </c>
      <c r="F959">
        <v>1962</v>
      </c>
      <c r="G959">
        <v>1962</v>
      </c>
      <c r="H959">
        <v>1057</v>
      </c>
      <c r="I959">
        <v>1057</v>
      </c>
      <c r="J959">
        <v>1</v>
      </c>
      <c r="K959">
        <v>0</v>
      </c>
      <c r="L959">
        <v>3</v>
      </c>
      <c r="M959">
        <v>1</v>
      </c>
      <c r="N959">
        <v>6</v>
      </c>
      <c r="O959">
        <v>0</v>
      </c>
      <c r="P959">
        <v>2</v>
      </c>
      <c r="Q959">
        <v>576</v>
      </c>
      <c r="R959">
        <v>2007</v>
      </c>
      <c r="S959">
        <v>132000</v>
      </c>
    </row>
    <row r="960" spans="1:19" x14ac:dyDescent="0.3">
      <c r="A960">
        <v>959</v>
      </c>
      <c r="B960">
        <v>20</v>
      </c>
      <c r="C960">
        <v>8450</v>
      </c>
      <c r="D960">
        <v>7</v>
      </c>
      <c r="E960">
        <v>5</v>
      </c>
      <c r="F960">
        <v>2003</v>
      </c>
      <c r="G960">
        <v>2003</v>
      </c>
      <c r="H960">
        <v>1337</v>
      </c>
      <c r="I960">
        <v>1337</v>
      </c>
      <c r="J960">
        <v>2</v>
      </c>
      <c r="K960">
        <v>0</v>
      </c>
      <c r="L960">
        <v>3</v>
      </c>
      <c r="M960">
        <v>1</v>
      </c>
      <c r="N960">
        <v>6</v>
      </c>
      <c r="O960">
        <v>0</v>
      </c>
      <c r="P960">
        <v>2</v>
      </c>
      <c r="Q960">
        <v>531</v>
      </c>
      <c r="R960">
        <v>2007</v>
      </c>
      <c r="S960">
        <v>185000</v>
      </c>
    </row>
    <row r="961" spans="1:19" x14ac:dyDescent="0.3">
      <c r="A961">
        <v>960</v>
      </c>
      <c r="B961">
        <v>160</v>
      </c>
      <c r="C961">
        <v>2572</v>
      </c>
      <c r="D961">
        <v>7</v>
      </c>
      <c r="E961">
        <v>5</v>
      </c>
      <c r="F961">
        <v>1999</v>
      </c>
      <c r="G961">
        <v>1999</v>
      </c>
      <c r="H961">
        <v>696</v>
      </c>
      <c r="I961">
        <v>1416</v>
      </c>
      <c r="J961">
        <v>2</v>
      </c>
      <c r="K961">
        <v>1</v>
      </c>
      <c r="L961">
        <v>3</v>
      </c>
      <c r="M961">
        <v>1</v>
      </c>
      <c r="N961">
        <v>6</v>
      </c>
      <c r="O961">
        <v>0</v>
      </c>
      <c r="P961">
        <v>2</v>
      </c>
      <c r="Q961">
        <v>484</v>
      </c>
      <c r="R961">
        <v>2010</v>
      </c>
      <c r="S961">
        <v>155000</v>
      </c>
    </row>
    <row r="962" spans="1:19" x14ac:dyDescent="0.3">
      <c r="A962">
        <v>961</v>
      </c>
      <c r="B962">
        <v>20</v>
      </c>
      <c r="C962">
        <v>7207</v>
      </c>
      <c r="D962">
        <v>5</v>
      </c>
      <c r="E962">
        <v>7</v>
      </c>
      <c r="F962">
        <v>1958</v>
      </c>
      <c r="G962">
        <v>2008</v>
      </c>
      <c r="H962">
        <v>858</v>
      </c>
      <c r="I962">
        <v>858</v>
      </c>
      <c r="J962">
        <v>1</v>
      </c>
      <c r="K962">
        <v>0</v>
      </c>
      <c r="L962">
        <v>2</v>
      </c>
      <c r="M962">
        <v>1</v>
      </c>
      <c r="N962">
        <v>4</v>
      </c>
      <c r="O962">
        <v>0</v>
      </c>
      <c r="P962">
        <v>0</v>
      </c>
      <c r="Q962">
        <v>0</v>
      </c>
      <c r="R962">
        <v>2010</v>
      </c>
      <c r="S962">
        <v>116500</v>
      </c>
    </row>
    <row r="963" spans="1:19" x14ac:dyDescent="0.3">
      <c r="A963">
        <v>962</v>
      </c>
      <c r="B963">
        <v>60</v>
      </c>
      <c r="C963">
        <v>12227</v>
      </c>
      <c r="D963">
        <v>6</v>
      </c>
      <c r="E963">
        <v>7</v>
      </c>
      <c r="F963">
        <v>1977</v>
      </c>
      <c r="G963">
        <v>1995</v>
      </c>
      <c r="H963">
        <v>1330</v>
      </c>
      <c r="I963">
        <v>2872</v>
      </c>
      <c r="J963">
        <v>2</v>
      </c>
      <c r="K963">
        <v>1</v>
      </c>
      <c r="L963">
        <v>4</v>
      </c>
      <c r="M963">
        <v>1</v>
      </c>
      <c r="N963">
        <v>11</v>
      </c>
      <c r="O963">
        <v>1</v>
      </c>
      <c r="P963">
        <v>2</v>
      </c>
      <c r="Q963">
        <v>619</v>
      </c>
      <c r="R963">
        <v>2008</v>
      </c>
      <c r="S963">
        <v>272000</v>
      </c>
    </row>
    <row r="964" spans="1:19" x14ac:dyDescent="0.3">
      <c r="A964">
        <v>963</v>
      </c>
      <c r="B964">
        <v>160</v>
      </c>
      <c r="C964">
        <v>2308</v>
      </c>
      <c r="D964">
        <v>6</v>
      </c>
      <c r="E964">
        <v>6</v>
      </c>
      <c r="F964">
        <v>1976</v>
      </c>
      <c r="G964">
        <v>1976</v>
      </c>
      <c r="H964">
        <v>804</v>
      </c>
      <c r="I964">
        <v>1548</v>
      </c>
      <c r="J964">
        <v>2</v>
      </c>
      <c r="K964">
        <v>1</v>
      </c>
      <c r="L964">
        <v>3</v>
      </c>
      <c r="M964">
        <v>1</v>
      </c>
      <c r="N964">
        <v>7</v>
      </c>
      <c r="O964">
        <v>1</v>
      </c>
      <c r="P964">
        <v>2</v>
      </c>
      <c r="Q964">
        <v>440</v>
      </c>
      <c r="R964">
        <v>2007</v>
      </c>
      <c r="S964">
        <v>155000</v>
      </c>
    </row>
    <row r="965" spans="1:19" x14ac:dyDescent="0.3">
      <c r="A965">
        <v>964</v>
      </c>
      <c r="B965">
        <v>20</v>
      </c>
      <c r="C965">
        <v>11923</v>
      </c>
      <c r="D965">
        <v>9</v>
      </c>
      <c r="E965">
        <v>5</v>
      </c>
      <c r="F965">
        <v>2007</v>
      </c>
      <c r="G965">
        <v>2007</v>
      </c>
      <c r="H965">
        <v>1800</v>
      </c>
      <c r="I965">
        <v>1800</v>
      </c>
      <c r="J965">
        <v>2</v>
      </c>
      <c r="K965">
        <v>0</v>
      </c>
      <c r="L965">
        <v>2</v>
      </c>
      <c r="M965">
        <v>1</v>
      </c>
      <c r="N965">
        <v>7</v>
      </c>
      <c r="O965">
        <v>0</v>
      </c>
      <c r="P965">
        <v>2</v>
      </c>
      <c r="Q965">
        <v>702</v>
      </c>
      <c r="R965">
        <v>2009</v>
      </c>
      <c r="S965">
        <v>239000</v>
      </c>
    </row>
    <row r="966" spans="1:19" x14ac:dyDescent="0.3">
      <c r="A966">
        <v>965</v>
      </c>
      <c r="B966">
        <v>60</v>
      </c>
      <c r="C966">
        <v>11316</v>
      </c>
      <c r="D966">
        <v>7</v>
      </c>
      <c r="E966">
        <v>5</v>
      </c>
      <c r="F966">
        <v>2002</v>
      </c>
      <c r="G966">
        <v>2003</v>
      </c>
      <c r="H966">
        <v>817</v>
      </c>
      <c r="I966">
        <v>1894</v>
      </c>
      <c r="J966">
        <v>2</v>
      </c>
      <c r="K966">
        <v>1</v>
      </c>
      <c r="L966">
        <v>4</v>
      </c>
      <c r="M966">
        <v>1</v>
      </c>
      <c r="N966">
        <v>8</v>
      </c>
      <c r="O966">
        <v>1</v>
      </c>
      <c r="P966">
        <v>2</v>
      </c>
      <c r="Q966">
        <v>510</v>
      </c>
      <c r="R966">
        <v>2010</v>
      </c>
      <c r="S966">
        <v>214900</v>
      </c>
    </row>
    <row r="967" spans="1:19" x14ac:dyDescent="0.3">
      <c r="A967">
        <v>966</v>
      </c>
      <c r="B967">
        <v>60</v>
      </c>
      <c r="C967">
        <v>10237</v>
      </c>
      <c r="D967">
        <v>6</v>
      </c>
      <c r="E967">
        <v>5</v>
      </c>
      <c r="F967">
        <v>2005</v>
      </c>
      <c r="G967">
        <v>2007</v>
      </c>
      <c r="H967">
        <v>783</v>
      </c>
      <c r="I967">
        <v>1484</v>
      </c>
      <c r="J967">
        <v>2</v>
      </c>
      <c r="K967">
        <v>1</v>
      </c>
      <c r="L967">
        <v>3</v>
      </c>
      <c r="M967">
        <v>1</v>
      </c>
      <c r="N967">
        <v>8</v>
      </c>
      <c r="O967">
        <v>1</v>
      </c>
      <c r="P967">
        <v>2</v>
      </c>
      <c r="Q967">
        <v>393</v>
      </c>
      <c r="R967">
        <v>2007</v>
      </c>
      <c r="S967">
        <v>178900</v>
      </c>
    </row>
    <row r="968" spans="1:19" x14ac:dyDescent="0.3">
      <c r="A968">
        <v>967</v>
      </c>
      <c r="B968">
        <v>50</v>
      </c>
      <c r="C968">
        <v>9600</v>
      </c>
      <c r="D968">
        <v>5</v>
      </c>
      <c r="E968">
        <v>7</v>
      </c>
      <c r="F968">
        <v>1940</v>
      </c>
      <c r="G968">
        <v>1950</v>
      </c>
      <c r="H968">
        <v>728</v>
      </c>
      <c r="I968">
        <v>1308</v>
      </c>
      <c r="J968">
        <v>1</v>
      </c>
      <c r="K968">
        <v>1</v>
      </c>
      <c r="L968">
        <v>2</v>
      </c>
      <c r="M968">
        <v>1</v>
      </c>
      <c r="N968">
        <v>7</v>
      </c>
      <c r="O968">
        <v>2</v>
      </c>
      <c r="P968">
        <v>1</v>
      </c>
      <c r="Q968">
        <v>256</v>
      </c>
      <c r="R968">
        <v>2009</v>
      </c>
      <c r="S968">
        <v>160000</v>
      </c>
    </row>
    <row r="969" spans="1:19" x14ac:dyDescent="0.3">
      <c r="A969">
        <v>968</v>
      </c>
      <c r="B969">
        <v>20</v>
      </c>
      <c r="C969">
        <v>7390</v>
      </c>
      <c r="D969">
        <v>5</v>
      </c>
      <c r="E969">
        <v>7</v>
      </c>
      <c r="F969">
        <v>1955</v>
      </c>
      <c r="G969">
        <v>1955</v>
      </c>
      <c r="H969">
        <v>1098</v>
      </c>
      <c r="I969">
        <v>1098</v>
      </c>
      <c r="J969">
        <v>1</v>
      </c>
      <c r="K969">
        <v>0</v>
      </c>
      <c r="L969">
        <v>3</v>
      </c>
      <c r="M969">
        <v>1</v>
      </c>
      <c r="N969">
        <v>6</v>
      </c>
      <c r="O969">
        <v>0</v>
      </c>
      <c r="P969">
        <v>1</v>
      </c>
      <c r="Q969">
        <v>260</v>
      </c>
      <c r="R969">
        <v>2008</v>
      </c>
      <c r="S969">
        <v>135000</v>
      </c>
    </row>
    <row r="970" spans="1:19" x14ac:dyDescent="0.3">
      <c r="A970">
        <v>969</v>
      </c>
      <c r="B970">
        <v>50</v>
      </c>
      <c r="C970">
        <v>5925</v>
      </c>
      <c r="D970">
        <v>3</v>
      </c>
      <c r="E970">
        <v>6</v>
      </c>
      <c r="F970">
        <v>1910</v>
      </c>
      <c r="G970">
        <v>1950</v>
      </c>
      <c r="H970">
        <v>600</v>
      </c>
      <c r="I970">
        <v>968</v>
      </c>
      <c r="J970">
        <v>1</v>
      </c>
      <c r="K970">
        <v>0</v>
      </c>
      <c r="L970">
        <v>2</v>
      </c>
      <c r="M970">
        <v>1</v>
      </c>
      <c r="N970">
        <v>6</v>
      </c>
      <c r="O970">
        <v>0</v>
      </c>
      <c r="P970">
        <v>0</v>
      </c>
      <c r="Q970">
        <v>0</v>
      </c>
      <c r="R970">
        <v>2009</v>
      </c>
      <c r="S970">
        <v>37900</v>
      </c>
    </row>
    <row r="971" spans="1:19" x14ac:dyDescent="0.3">
      <c r="A971">
        <v>970</v>
      </c>
      <c r="B971">
        <v>190</v>
      </c>
      <c r="C971">
        <v>10382</v>
      </c>
      <c r="D971">
        <v>6</v>
      </c>
      <c r="E971">
        <v>5</v>
      </c>
      <c r="F971">
        <v>1958</v>
      </c>
      <c r="G971">
        <v>1958</v>
      </c>
      <c r="H971">
        <v>588</v>
      </c>
      <c r="I971">
        <v>1095</v>
      </c>
      <c r="J971">
        <v>1</v>
      </c>
      <c r="K971">
        <v>0</v>
      </c>
      <c r="L971">
        <v>2</v>
      </c>
      <c r="M971">
        <v>1</v>
      </c>
      <c r="N971">
        <v>6</v>
      </c>
      <c r="O971">
        <v>0</v>
      </c>
      <c r="P971">
        <v>1</v>
      </c>
      <c r="Q971">
        <v>264</v>
      </c>
      <c r="R971">
        <v>2006</v>
      </c>
      <c r="S971">
        <v>140000</v>
      </c>
    </row>
    <row r="972" spans="1:19" x14ac:dyDescent="0.3">
      <c r="A972">
        <v>971</v>
      </c>
      <c r="B972">
        <v>50</v>
      </c>
      <c r="C972">
        <v>10800</v>
      </c>
      <c r="D972">
        <v>4</v>
      </c>
      <c r="E972">
        <v>4</v>
      </c>
      <c r="F972">
        <v>1949</v>
      </c>
      <c r="G972">
        <v>1950</v>
      </c>
      <c r="H972">
        <v>720</v>
      </c>
      <c r="I972">
        <v>1192</v>
      </c>
      <c r="J972">
        <v>1</v>
      </c>
      <c r="K972">
        <v>1</v>
      </c>
      <c r="L972">
        <v>4</v>
      </c>
      <c r="M972">
        <v>1</v>
      </c>
      <c r="N972">
        <v>6</v>
      </c>
      <c r="O972">
        <v>0</v>
      </c>
      <c r="P972">
        <v>0</v>
      </c>
      <c r="Q972">
        <v>0</v>
      </c>
      <c r="R972">
        <v>2006</v>
      </c>
      <c r="S972">
        <v>135000</v>
      </c>
    </row>
    <row r="973" spans="1:19" x14ac:dyDescent="0.3">
      <c r="A973">
        <v>972</v>
      </c>
      <c r="B973">
        <v>160</v>
      </c>
      <c r="C973">
        <v>2268</v>
      </c>
      <c r="D973">
        <v>7</v>
      </c>
      <c r="E973">
        <v>5</v>
      </c>
      <c r="F973">
        <v>2003</v>
      </c>
      <c r="G973">
        <v>2004</v>
      </c>
      <c r="H973">
        <v>764</v>
      </c>
      <c r="I973">
        <v>1626</v>
      </c>
      <c r="J973">
        <v>2</v>
      </c>
      <c r="K973">
        <v>0</v>
      </c>
      <c r="L973">
        <v>2</v>
      </c>
      <c r="M973">
        <v>1</v>
      </c>
      <c r="N973">
        <v>6</v>
      </c>
      <c r="O973">
        <v>0</v>
      </c>
      <c r="P973">
        <v>2</v>
      </c>
      <c r="Q973">
        <v>474</v>
      </c>
      <c r="R973">
        <v>2009</v>
      </c>
      <c r="S973">
        <v>173000</v>
      </c>
    </row>
    <row r="974" spans="1:19" x14ac:dyDescent="0.3">
      <c r="A974">
        <v>973</v>
      </c>
      <c r="B974">
        <v>120</v>
      </c>
      <c r="C974">
        <v>7892</v>
      </c>
      <c r="D974">
        <v>6</v>
      </c>
      <c r="E974">
        <v>5</v>
      </c>
      <c r="F974">
        <v>1979</v>
      </c>
      <c r="G974">
        <v>1979</v>
      </c>
      <c r="H974">
        <v>918</v>
      </c>
      <c r="I974">
        <v>918</v>
      </c>
      <c r="J974">
        <v>2</v>
      </c>
      <c r="K974">
        <v>0</v>
      </c>
      <c r="L974">
        <v>2</v>
      </c>
      <c r="M974">
        <v>1</v>
      </c>
      <c r="N974">
        <v>5</v>
      </c>
      <c r="O974">
        <v>1</v>
      </c>
      <c r="P974">
        <v>1</v>
      </c>
      <c r="Q974">
        <v>264</v>
      </c>
      <c r="R974">
        <v>2010</v>
      </c>
      <c r="S974">
        <v>99500</v>
      </c>
    </row>
    <row r="975" spans="1:19" x14ac:dyDescent="0.3">
      <c r="A975">
        <v>974</v>
      </c>
      <c r="B975">
        <v>20</v>
      </c>
      <c r="C975">
        <v>11639</v>
      </c>
      <c r="D975">
        <v>7</v>
      </c>
      <c r="E975">
        <v>5</v>
      </c>
      <c r="F975">
        <v>2007</v>
      </c>
      <c r="G975">
        <v>2008</v>
      </c>
      <c r="H975">
        <v>1428</v>
      </c>
      <c r="I975">
        <v>1428</v>
      </c>
      <c r="J975">
        <v>2</v>
      </c>
      <c r="K975">
        <v>0</v>
      </c>
      <c r="L975">
        <v>3</v>
      </c>
      <c r="M975">
        <v>1</v>
      </c>
      <c r="N975">
        <v>6</v>
      </c>
      <c r="O975">
        <v>0</v>
      </c>
      <c r="P975">
        <v>2</v>
      </c>
      <c r="Q975">
        <v>480</v>
      </c>
      <c r="R975">
        <v>2008</v>
      </c>
      <c r="S975">
        <v>182000</v>
      </c>
    </row>
    <row r="976" spans="1:19" x14ac:dyDescent="0.3">
      <c r="A976">
        <v>975</v>
      </c>
      <c r="B976">
        <v>70</v>
      </c>
      <c r="C976">
        <v>11414</v>
      </c>
      <c r="D976">
        <v>7</v>
      </c>
      <c r="E976">
        <v>8</v>
      </c>
      <c r="F976">
        <v>1910</v>
      </c>
      <c r="G976">
        <v>1993</v>
      </c>
      <c r="H976">
        <v>728</v>
      </c>
      <c r="I976">
        <v>2019</v>
      </c>
      <c r="J976">
        <v>1</v>
      </c>
      <c r="K976">
        <v>0</v>
      </c>
      <c r="L976">
        <v>3</v>
      </c>
      <c r="M976">
        <v>1</v>
      </c>
      <c r="N976">
        <v>8</v>
      </c>
      <c r="O976">
        <v>0</v>
      </c>
      <c r="P976">
        <v>2</v>
      </c>
      <c r="Q976">
        <v>532</v>
      </c>
      <c r="R976">
        <v>2009</v>
      </c>
      <c r="S976">
        <v>167500</v>
      </c>
    </row>
    <row r="977" spans="1:19" x14ac:dyDescent="0.3">
      <c r="A977">
        <v>976</v>
      </c>
      <c r="B977">
        <v>160</v>
      </c>
      <c r="C977">
        <v>2651</v>
      </c>
      <c r="D977">
        <v>7</v>
      </c>
      <c r="E977">
        <v>5</v>
      </c>
      <c r="F977">
        <v>2000</v>
      </c>
      <c r="G977">
        <v>2000</v>
      </c>
      <c r="H977">
        <v>673</v>
      </c>
      <c r="I977">
        <v>1382</v>
      </c>
      <c r="J977">
        <v>2</v>
      </c>
      <c r="K977">
        <v>1</v>
      </c>
      <c r="L977">
        <v>3</v>
      </c>
      <c r="M977">
        <v>1</v>
      </c>
      <c r="N977">
        <v>6</v>
      </c>
      <c r="O977">
        <v>0</v>
      </c>
      <c r="P977">
        <v>2</v>
      </c>
      <c r="Q977">
        <v>490</v>
      </c>
      <c r="R977">
        <v>2006</v>
      </c>
      <c r="S977">
        <v>165000</v>
      </c>
    </row>
    <row r="978" spans="1:19" x14ac:dyDescent="0.3">
      <c r="A978">
        <v>977</v>
      </c>
      <c r="B978">
        <v>30</v>
      </c>
      <c r="C978">
        <v>5900</v>
      </c>
      <c r="D978">
        <v>4</v>
      </c>
      <c r="E978">
        <v>7</v>
      </c>
      <c r="F978">
        <v>1923</v>
      </c>
      <c r="G978">
        <v>1958</v>
      </c>
      <c r="H978">
        <v>440</v>
      </c>
      <c r="I978">
        <v>869</v>
      </c>
      <c r="J978">
        <v>1</v>
      </c>
      <c r="K978">
        <v>0</v>
      </c>
      <c r="L978">
        <v>2</v>
      </c>
      <c r="M978">
        <v>1</v>
      </c>
      <c r="N978">
        <v>4</v>
      </c>
      <c r="O978">
        <v>0</v>
      </c>
      <c r="P978">
        <v>0</v>
      </c>
      <c r="Q978">
        <v>0</v>
      </c>
      <c r="R978">
        <v>2006</v>
      </c>
      <c r="S978">
        <v>85500</v>
      </c>
    </row>
    <row r="979" spans="1:19" x14ac:dyDescent="0.3">
      <c r="A979">
        <v>978</v>
      </c>
      <c r="B979">
        <v>120</v>
      </c>
      <c r="C979">
        <v>4274</v>
      </c>
      <c r="D979">
        <v>7</v>
      </c>
      <c r="E979">
        <v>5</v>
      </c>
      <c r="F979">
        <v>2006</v>
      </c>
      <c r="G979">
        <v>2007</v>
      </c>
      <c r="H979">
        <v>1241</v>
      </c>
      <c r="I979">
        <v>1241</v>
      </c>
      <c r="J979">
        <v>1</v>
      </c>
      <c r="K979">
        <v>1</v>
      </c>
      <c r="L979">
        <v>1</v>
      </c>
      <c r="M979">
        <v>1</v>
      </c>
      <c r="N979">
        <v>4</v>
      </c>
      <c r="O979">
        <v>0</v>
      </c>
      <c r="P979">
        <v>2</v>
      </c>
      <c r="Q979">
        <v>569</v>
      </c>
      <c r="R979">
        <v>2007</v>
      </c>
      <c r="S979">
        <v>199900</v>
      </c>
    </row>
    <row r="980" spans="1:19" x14ac:dyDescent="0.3">
      <c r="A980">
        <v>979</v>
      </c>
      <c r="B980">
        <v>20</v>
      </c>
      <c r="C980">
        <v>9450</v>
      </c>
      <c r="D980">
        <v>4</v>
      </c>
      <c r="E980">
        <v>5</v>
      </c>
      <c r="F980">
        <v>1954</v>
      </c>
      <c r="G980">
        <v>1954</v>
      </c>
      <c r="H980">
        <v>894</v>
      </c>
      <c r="I980">
        <v>894</v>
      </c>
      <c r="J980">
        <v>1</v>
      </c>
      <c r="K980">
        <v>0</v>
      </c>
      <c r="L980">
        <v>3</v>
      </c>
      <c r="M980">
        <v>1</v>
      </c>
      <c r="N980">
        <v>5</v>
      </c>
      <c r="O980">
        <v>0</v>
      </c>
      <c r="P980">
        <v>2</v>
      </c>
      <c r="Q980">
        <v>400</v>
      </c>
      <c r="R980">
        <v>2007</v>
      </c>
      <c r="S980">
        <v>110000</v>
      </c>
    </row>
    <row r="981" spans="1:19" x14ac:dyDescent="0.3">
      <c r="A981">
        <v>980</v>
      </c>
      <c r="B981">
        <v>20</v>
      </c>
      <c r="C981">
        <v>8816</v>
      </c>
      <c r="D981">
        <v>5</v>
      </c>
      <c r="E981">
        <v>6</v>
      </c>
      <c r="F981">
        <v>1963</v>
      </c>
      <c r="G981">
        <v>1963</v>
      </c>
      <c r="H981">
        <v>1121</v>
      </c>
      <c r="I981">
        <v>1121</v>
      </c>
      <c r="J981">
        <v>1</v>
      </c>
      <c r="K981">
        <v>0</v>
      </c>
      <c r="L981">
        <v>3</v>
      </c>
      <c r="M981">
        <v>1</v>
      </c>
      <c r="N981">
        <v>5</v>
      </c>
      <c r="O981">
        <v>0</v>
      </c>
      <c r="P981">
        <v>2</v>
      </c>
      <c r="Q981">
        <v>480</v>
      </c>
      <c r="R981">
        <v>2009</v>
      </c>
      <c r="S981">
        <v>139000</v>
      </c>
    </row>
    <row r="982" spans="1:19" x14ac:dyDescent="0.3">
      <c r="A982">
        <v>981</v>
      </c>
      <c r="B982">
        <v>85</v>
      </c>
      <c r="C982">
        <v>12122</v>
      </c>
      <c r="D982">
        <v>7</v>
      </c>
      <c r="E982">
        <v>9</v>
      </c>
      <c r="F982">
        <v>1961</v>
      </c>
      <c r="G982">
        <v>2007</v>
      </c>
      <c r="H982">
        <v>944</v>
      </c>
      <c r="I982">
        <v>999</v>
      </c>
      <c r="J982">
        <v>1</v>
      </c>
      <c r="K982">
        <v>0</v>
      </c>
      <c r="L982">
        <v>3</v>
      </c>
      <c r="M982">
        <v>1</v>
      </c>
      <c r="N982">
        <v>6</v>
      </c>
      <c r="O982">
        <v>0</v>
      </c>
      <c r="P982">
        <v>2</v>
      </c>
      <c r="Q982">
        <v>588</v>
      </c>
      <c r="R982">
        <v>2008</v>
      </c>
      <c r="S982">
        <v>178400</v>
      </c>
    </row>
    <row r="983" spans="1:19" x14ac:dyDescent="0.3">
      <c r="A983">
        <v>982</v>
      </c>
      <c r="B983">
        <v>60</v>
      </c>
      <c r="C983">
        <v>12203</v>
      </c>
      <c r="D983">
        <v>8</v>
      </c>
      <c r="E983">
        <v>5</v>
      </c>
      <c r="F983">
        <v>1998</v>
      </c>
      <c r="G983">
        <v>1999</v>
      </c>
      <c r="H983">
        <v>1225</v>
      </c>
      <c r="I983">
        <v>2612</v>
      </c>
      <c r="J983">
        <v>2</v>
      </c>
      <c r="K983">
        <v>1</v>
      </c>
      <c r="L983">
        <v>4</v>
      </c>
      <c r="M983">
        <v>1</v>
      </c>
      <c r="N983">
        <v>8</v>
      </c>
      <c r="O983">
        <v>1</v>
      </c>
      <c r="P983">
        <v>3</v>
      </c>
      <c r="Q983">
        <v>676</v>
      </c>
      <c r="R983">
        <v>2009</v>
      </c>
      <c r="S983">
        <v>336000</v>
      </c>
    </row>
    <row r="984" spans="1:19" x14ac:dyDescent="0.3">
      <c r="A984">
        <v>983</v>
      </c>
      <c r="B984">
        <v>20</v>
      </c>
      <c r="C984">
        <v>3182</v>
      </c>
      <c r="D984">
        <v>7</v>
      </c>
      <c r="E984">
        <v>5</v>
      </c>
      <c r="F984">
        <v>2007</v>
      </c>
      <c r="G984">
        <v>2007</v>
      </c>
      <c r="H984">
        <v>1266</v>
      </c>
      <c r="I984">
        <v>1266</v>
      </c>
      <c r="J984">
        <v>2</v>
      </c>
      <c r="K984">
        <v>0</v>
      </c>
      <c r="L984">
        <v>2</v>
      </c>
      <c r="M984">
        <v>1</v>
      </c>
      <c r="N984">
        <v>6</v>
      </c>
      <c r="O984">
        <v>1</v>
      </c>
      <c r="P984">
        <v>2</v>
      </c>
      <c r="Q984">
        <v>388</v>
      </c>
      <c r="R984">
        <v>2008</v>
      </c>
      <c r="S984">
        <v>159895</v>
      </c>
    </row>
    <row r="985" spans="1:19" x14ac:dyDescent="0.3">
      <c r="A985">
        <v>984</v>
      </c>
      <c r="B985">
        <v>60</v>
      </c>
      <c r="C985">
        <v>11250</v>
      </c>
      <c r="D985">
        <v>8</v>
      </c>
      <c r="E985">
        <v>5</v>
      </c>
      <c r="F985">
        <v>2002</v>
      </c>
      <c r="G985">
        <v>2002</v>
      </c>
      <c r="H985">
        <v>1128</v>
      </c>
      <c r="I985">
        <v>2290</v>
      </c>
      <c r="J985">
        <v>2</v>
      </c>
      <c r="K985">
        <v>1</v>
      </c>
      <c r="L985">
        <v>4</v>
      </c>
      <c r="M985">
        <v>1</v>
      </c>
      <c r="N985">
        <v>9</v>
      </c>
      <c r="O985">
        <v>1</v>
      </c>
      <c r="P985">
        <v>2</v>
      </c>
      <c r="Q985">
        <v>779</v>
      </c>
      <c r="R985">
        <v>2008</v>
      </c>
      <c r="S985">
        <v>255900</v>
      </c>
    </row>
    <row r="986" spans="1:19" x14ac:dyDescent="0.3">
      <c r="A986">
        <v>985</v>
      </c>
      <c r="B986">
        <v>90</v>
      </c>
      <c r="C986">
        <v>10125</v>
      </c>
      <c r="D986">
        <v>5</v>
      </c>
      <c r="E986">
        <v>5</v>
      </c>
      <c r="F986">
        <v>1977</v>
      </c>
      <c r="G986">
        <v>1977</v>
      </c>
      <c r="H986">
        <v>0</v>
      </c>
      <c r="I986">
        <v>1734</v>
      </c>
      <c r="J986">
        <v>2</v>
      </c>
      <c r="K986">
        <v>0</v>
      </c>
      <c r="L986">
        <v>4</v>
      </c>
      <c r="M986">
        <v>2</v>
      </c>
      <c r="N986">
        <v>8</v>
      </c>
      <c r="O986">
        <v>0</v>
      </c>
      <c r="P986">
        <v>2</v>
      </c>
      <c r="Q986">
        <v>539</v>
      </c>
      <c r="R986">
        <v>2009</v>
      </c>
      <c r="S986">
        <v>126000</v>
      </c>
    </row>
    <row r="987" spans="1:19" x14ac:dyDescent="0.3">
      <c r="A987">
        <v>986</v>
      </c>
      <c r="B987">
        <v>190</v>
      </c>
      <c r="C987">
        <v>10880</v>
      </c>
      <c r="D987">
        <v>5</v>
      </c>
      <c r="E987">
        <v>5</v>
      </c>
      <c r="F987">
        <v>1950</v>
      </c>
      <c r="G987">
        <v>1950</v>
      </c>
      <c r="H987">
        <v>1164</v>
      </c>
      <c r="I987">
        <v>1164</v>
      </c>
      <c r="J987">
        <v>1</v>
      </c>
      <c r="K987">
        <v>0</v>
      </c>
      <c r="L987">
        <v>3</v>
      </c>
      <c r="M987">
        <v>1</v>
      </c>
      <c r="N987">
        <v>5</v>
      </c>
      <c r="O987">
        <v>0</v>
      </c>
      <c r="P987">
        <v>1</v>
      </c>
      <c r="Q987">
        <v>240</v>
      </c>
      <c r="R987">
        <v>2008</v>
      </c>
      <c r="S987">
        <v>125000</v>
      </c>
    </row>
    <row r="988" spans="1:19" x14ac:dyDescent="0.3">
      <c r="A988">
        <v>987</v>
      </c>
      <c r="B988">
        <v>50</v>
      </c>
      <c r="C988">
        <v>5310</v>
      </c>
      <c r="D988">
        <v>6</v>
      </c>
      <c r="E988">
        <v>8</v>
      </c>
      <c r="F988">
        <v>1910</v>
      </c>
      <c r="G988">
        <v>2003</v>
      </c>
      <c r="H988">
        <v>485</v>
      </c>
      <c r="I988">
        <v>1635</v>
      </c>
      <c r="J988">
        <v>1</v>
      </c>
      <c r="K988">
        <v>0</v>
      </c>
      <c r="L988">
        <v>2</v>
      </c>
      <c r="M988">
        <v>1</v>
      </c>
      <c r="N988">
        <v>5</v>
      </c>
      <c r="O988">
        <v>0</v>
      </c>
      <c r="P988">
        <v>1</v>
      </c>
      <c r="Q988">
        <v>255</v>
      </c>
      <c r="R988">
        <v>2006</v>
      </c>
      <c r="S988">
        <v>117000</v>
      </c>
    </row>
    <row r="989" spans="1:19" x14ac:dyDescent="0.3">
      <c r="A989">
        <v>988</v>
      </c>
      <c r="B989">
        <v>20</v>
      </c>
      <c r="C989">
        <v>10159</v>
      </c>
      <c r="D989">
        <v>9</v>
      </c>
      <c r="E989">
        <v>5</v>
      </c>
      <c r="F989">
        <v>2009</v>
      </c>
      <c r="G989">
        <v>2010</v>
      </c>
      <c r="H989">
        <v>1930</v>
      </c>
      <c r="I989">
        <v>1940</v>
      </c>
      <c r="J989">
        <v>2</v>
      </c>
      <c r="K989">
        <v>1</v>
      </c>
      <c r="L989">
        <v>3</v>
      </c>
      <c r="M989">
        <v>1</v>
      </c>
      <c r="N989">
        <v>8</v>
      </c>
      <c r="O989">
        <v>1</v>
      </c>
      <c r="P989">
        <v>3</v>
      </c>
      <c r="Q989">
        <v>606</v>
      </c>
      <c r="R989">
        <v>2010</v>
      </c>
      <c r="S989">
        <v>395192</v>
      </c>
    </row>
    <row r="990" spans="1:19" x14ac:dyDescent="0.3">
      <c r="A990">
        <v>989</v>
      </c>
      <c r="B990">
        <v>60</v>
      </c>
      <c r="C990">
        <v>12046</v>
      </c>
      <c r="D990">
        <v>6</v>
      </c>
      <c r="E990">
        <v>6</v>
      </c>
      <c r="F990">
        <v>1976</v>
      </c>
      <c r="G990">
        <v>1976</v>
      </c>
      <c r="H990">
        <v>848</v>
      </c>
      <c r="I990">
        <v>2030</v>
      </c>
      <c r="J990">
        <v>2</v>
      </c>
      <c r="K990">
        <v>1</v>
      </c>
      <c r="L990">
        <v>4</v>
      </c>
      <c r="M990">
        <v>1</v>
      </c>
      <c r="N990">
        <v>8</v>
      </c>
      <c r="O990">
        <v>1</v>
      </c>
      <c r="P990">
        <v>2</v>
      </c>
      <c r="Q990">
        <v>551</v>
      </c>
      <c r="R990">
        <v>2007</v>
      </c>
      <c r="S990">
        <v>195000</v>
      </c>
    </row>
    <row r="991" spans="1:19" x14ac:dyDescent="0.3">
      <c r="A991">
        <v>990</v>
      </c>
      <c r="B991">
        <v>60</v>
      </c>
      <c r="C991">
        <v>8125</v>
      </c>
      <c r="D991">
        <v>7</v>
      </c>
      <c r="E991">
        <v>5</v>
      </c>
      <c r="F991">
        <v>2006</v>
      </c>
      <c r="G991">
        <v>2006</v>
      </c>
      <c r="H991">
        <v>770</v>
      </c>
      <c r="I991">
        <v>1576</v>
      </c>
      <c r="J991">
        <v>2</v>
      </c>
      <c r="K991">
        <v>1</v>
      </c>
      <c r="L991">
        <v>3</v>
      </c>
      <c r="M991">
        <v>1</v>
      </c>
      <c r="N991">
        <v>6</v>
      </c>
      <c r="O991">
        <v>0</v>
      </c>
      <c r="P991">
        <v>2</v>
      </c>
      <c r="Q991">
        <v>614</v>
      </c>
      <c r="R991">
        <v>2006</v>
      </c>
      <c r="S991">
        <v>197000</v>
      </c>
    </row>
    <row r="992" spans="1:19" x14ac:dyDescent="0.3">
      <c r="A992">
        <v>991</v>
      </c>
      <c r="B992">
        <v>60</v>
      </c>
      <c r="C992">
        <v>9452</v>
      </c>
      <c r="D992">
        <v>8</v>
      </c>
      <c r="E992">
        <v>5</v>
      </c>
      <c r="F992">
        <v>1997</v>
      </c>
      <c r="G992">
        <v>1998</v>
      </c>
      <c r="H992">
        <v>1396</v>
      </c>
      <c r="I992">
        <v>2392</v>
      </c>
      <c r="J992">
        <v>2</v>
      </c>
      <c r="K992">
        <v>1</v>
      </c>
      <c r="L992">
        <v>3</v>
      </c>
      <c r="M992">
        <v>1</v>
      </c>
      <c r="N992">
        <v>7</v>
      </c>
      <c r="O992">
        <v>1</v>
      </c>
      <c r="P992">
        <v>3</v>
      </c>
      <c r="Q992">
        <v>870</v>
      </c>
      <c r="R992">
        <v>2006</v>
      </c>
      <c r="S992">
        <v>348000</v>
      </c>
    </row>
    <row r="993" spans="1:19" x14ac:dyDescent="0.3">
      <c r="A993">
        <v>992</v>
      </c>
      <c r="B993">
        <v>70</v>
      </c>
      <c r="C993">
        <v>17671</v>
      </c>
      <c r="D993">
        <v>8</v>
      </c>
      <c r="E993">
        <v>9</v>
      </c>
      <c r="F993">
        <v>1882</v>
      </c>
      <c r="G993">
        <v>1986</v>
      </c>
      <c r="H993">
        <v>916</v>
      </c>
      <c r="I993">
        <v>1742</v>
      </c>
      <c r="J993">
        <v>1</v>
      </c>
      <c r="K993">
        <v>1</v>
      </c>
      <c r="L993">
        <v>4</v>
      </c>
      <c r="M993">
        <v>1</v>
      </c>
      <c r="N993">
        <v>8</v>
      </c>
      <c r="O993">
        <v>1</v>
      </c>
      <c r="P993">
        <v>2</v>
      </c>
      <c r="Q993">
        <v>424</v>
      </c>
      <c r="R993">
        <v>2009</v>
      </c>
      <c r="S993">
        <v>168000</v>
      </c>
    </row>
    <row r="994" spans="1:19" x14ac:dyDescent="0.3">
      <c r="A994">
        <v>993</v>
      </c>
      <c r="B994">
        <v>60</v>
      </c>
      <c r="C994">
        <v>9760</v>
      </c>
      <c r="D994">
        <v>6</v>
      </c>
      <c r="E994">
        <v>8</v>
      </c>
      <c r="F994">
        <v>1964</v>
      </c>
      <c r="G994">
        <v>1993</v>
      </c>
      <c r="H994">
        <v>822</v>
      </c>
      <c r="I994">
        <v>1851</v>
      </c>
      <c r="J994">
        <v>2</v>
      </c>
      <c r="K994">
        <v>1</v>
      </c>
      <c r="L994">
        <v>3</v>
      </c>
      <c r="M994">
        <v>1</v>
      </c>
      <c r="N994">
        <v>7</v>
      </c>
      <c r="O994">
        <v>1</v>
      </c>
      <c r="P994">
        <v>2</v>
      </c>
      <c r="Q994">
        <v>440</v>
      </c>
      <c r="R994">
        <v>2007</v>
      </c>
      <c r="S994">
        <v>187000</v>
      </c>
    </row>
    <row r="995" spans="1:19" x14ac:dyDescent="0.3">
      <c r="A995">
        <v>994</v>
      </c>
      <c r="B995">
        <v>60</v>
      </c>
      <c r="C995">
        <v>8846</v>
      </c>
      <c r="D995">
        <v>6</v>
      </c>
      <c r="E995">
        <v>5</v>
      </c>
      <c r="F995">
        <v>2005</v>
      </c>
      <c r="G995">
        <v>2006</v>
      </c>
      <c r="H995">
        <v>750</v>
      </c>
      <c r="I995">
        <v>1500</v>
      </c>
      <c r="J995">
        <v>2</v>
      </c>
      <c r="K995">
        <v>1</v>
      </c>
      <c r="L995">
        <v>3</v>
      </c>
      <c r="M995">
        <v>1</v>
      </c>
      <c r="N995">
        <v>6</v>
      </c>
      <c r="O995">
        <v>0</v>
      </c>
      <c r="P995">
        <v>2</v>
      </c>
      <c r="Q995">
        <v>564</v>
      </c>
      <c r="R995">
        <v>2006</v>
      </c>
      <c r="S995">
        <v>173900</v>
      </c>
    </row>
    <row r="996" spans="1:19" x14ac:dyDescent="0.3">
      <c r="A996">
        <v>995</v>
      </c>
      <c r="B996">
        <v>20</v>
      </c>
      <c r="C996">
        <v>12456</v>
      </c>
      <c r="D996">
        <v>10</v>
      </c>
      <c r="E996">
        <v>5</v>
      </c>
      <c r="F996">
        <v>2006</v>
      </c>
      <c r="G996">
        <v>2007</v>
      </c>
      <c r="H996">
        <v>1700</v>
      </c>
      <c r="I996">
        <v>1718</v>
      </c>
      <c r="J996">
        <v>2</v>
      </c>
      <c r="K996">
        <v>0</v>
      </c>
      <c r="L996">
        <v>3</v>
      </c>
      <c r="M996">
        <v>1</v>
      </c>
      <c r="N996">
        <v>7</v>
      </c>
      <c r="O996">
        <v>1</v>
      </c>
      <c r="P996">
        <v>3</v>
      </c>
      <c r="Q996">
        <v>786</v>
      </c>
      <c r="R996">
        <v>2009</v>
      </c>
      <c r="S996">
        <v>337500</v>
      </c>
    </row>
    <row r="997" spans="1:19" x14ac:dyDescent="0.3">
      <c r="A997">
        <v>996</v>
      </c>
      <c r="B997">
        <v>50</v>
      </c>
      <c r="C997">
        <v>4712</v>
      </c>
      <c r="D997">
        <v>4</v>
      </c>
      <c r="E997">
        <v>7</v>
      </c>
      <c r="F997">
        <v>1946</v>
      </c>
      <c r="G997">
        <v>1950</v>
      </c>
      <c r="H997">
        <v>747</v>
      </c>
      <c r="I997">
        <v>1230</v>
      </c>
      <c r="J997">
        <v>1</v>
      </c>
      <c r="K997">
        <v>1</v>
      </c>
      <c r="L997">
        <v>3</v>
      </c>
      <c r="M997">
        <v>1</v>
      </c>
      <c r="N997">
        <v>5</v>
      </c>
      <c r="O997">
        <v>0</v>
      </c>
      <c r="P997">
        <v>1</v>
      </c>
      <c r="Q997">
        <v>305</v>
      </c>
      <c r="R997">
        <v>2006</v>
      </c>
      <c r="S997">
        <v>121600</v>
      </c>
    </row>
    <row r="998" spans="1:19" x14ac:dyDescent="0.3">
      <c r="A998">
        <v>997</v>
      </c>
      <c r="B998">
        <v>20</v>
      </c>
      <c r="C998">
        <v>10659</v>
      </c>
      <c r="D998">
        <v>5</v>
      </c>
      <c r="E998">
        <v>6</v>
      </c>
      <c r="F998">
        <v>1961</v>
      </c>
      <c r="G998">
        <v>1961</v>
      </c>
      <c r="H998">
        <v>1050</v>
      </c>
      <c r="I998">
        <v>1050</v>
      </c>
      <c r="J998">
        <v>1</v>
      </c>
      <c r="K998">
        <v>0</v>
      </c>
      <c r="L998">
        <v>3</v>
      </c>
      <c r="M998">
        <v>1</v>
      </c>
      <c r="N998">
        <v>6</v>
      </c>
      <c r="O998">
        <v>0</v>
      </c>
      <c r="P998">
        <v>1</v>
      </c>
      <c r="Q998">
        <v>368</v>
      </c>
      <c r="R998">
        <v>2006</v>
      </c>
      <c r="S998">
        <v>136500</v>
      </c>
    </row>
    <row r="999" spans="1:19" x14ac:dyDescent="0.3">
      <c r="A999">
        <v>998</v>
      </c>
      <c r="B999">
        <v>20</v>
      </c>
      <c r="C999">
        <v>11717</v>
      </c>
      <c r="D999">
        <v>6</v>
      </c>
      <c r="E999">
        <v>6</v>
      </c>
      <c r="F999">
        <v>1970</v>
      </c>
      <c r="G999">
        <v>1970</v>
      </c>
      <c r="H999">
        <v>1442</v>
      </c>
      <c r="I999">
        <v>1442</v>
      </c>
      <c r="J999">
        <v>2</v>
      </c>
      <c r="K999">
        <v>0</v>
      </c>
      <c r="L999">
        <v>2</v>
      </c>
      <c r="M999">
        <v>1</v>
      </c>
      <c r="N999">
        <v>6</v>
      </c>
      <c r="O999">
        <v>1</v>
      </c>
      <c r="P999">
        <v>2</v>
      </c>
      <c r="Q999">
        <v>615</v>
      </c>
      <c r="R999">
        <v>2009</v>
      </c>
      <c r="S999">
        <v>185000</v>
      </c>
    </row>
    <row r="1000" spans="1:19" x14ac:dyDescent="0.3">
      <c r="A1000">
        <v>999</v>
      </c>
      <c r="B1000">
        <v>30</v>
      </c>
      <c r="C1000">
        <v>9786</v>
      </c>
      <c r="D1000">
        <v>3</v>
      </c>
      <c r="E1000">
        <v>4</v>
      </c>
      <c r="F1000">
        <v>1922</v>
      </c>
      <c r="G1000">
        <v>1950</v>
      </c>
      <c r="H1000">
        <v>1007</v>
      </c>
      <c r="I1000">
        <v>1077</v>
      </c>
      <c r="J1000">
        <v>1</v>
      </c>
      <c r="K1000">
        <v>0</v>
      </c>
      <c r="L1000">
        <v>3</v>
      </c>
      <c r="M1000">
        <v>1</v>
      </c>
      <c r="N1000">
        <v>6</v>
      </c>
      <c r="O1000">
        <v>1</v>
      </c>
      <c r="P1000">
        <v>1</v>
      </c>
      <c r="Q1000">
        <v>210</v>
      </c>
      <c r="R1000">
        <v>2006</v>
      </c>
      <c r="S1000">
        <v>91000</v>
      </c>
    </row>
    <row r="1001" spans="1:19" x14ac:dyDescent="0.3">
      <c r="A1001">
        <v>1000</v>
      </c>
      <c r="B1001">
        <v>20</v>
      </c>
      <c r="C1001">
        <v>6762</v>
      </c>
      <c r="D1001">
        <v>7</v>
      </c>
      <c r="E1001">
        <v>5</v>
      </c>
      <c r="F1001">
        <v>2006</v>
      </c>
      <c r="G1001">
        <v>2006</v>
      </c>
      <c r="H1001">
        <v>1187</v>
      </c>
      <c r="I1001">
        <v>1208</v>
      </c>
      <c r="J1001">
        <v>2</v>
      </c>
      <c r="K1001">
        <v>0</v>
      </c>
      <c r="L1001">
        <v>2</v>
      </c>
      <c r="M1001">
        <v>1</v>
      </c>
      <c r="N1001">
        <v>6</v>
      </c>
      <c r="O1001">
        <v>0</v>
      </c>
      <c r="P1001">
        <v>2</v>
      </c>
      <c r="Q1001">
        <v>632</v>
      </c>
      <c r="R1001">
        <v>2010</v>
      </c>
      <c r="S1001">
        <v>206000</v>
      </c>
    </row>
    <row r="1002" spans="1:19" x14ac:dyDescent="0.3">
      <c r="A1002">
        <v>1001</v>
      </c>
      <c r="B1002">
        <v>20</v>
      </c>
      <c r="C1002">
        <v>10206</v>
      </c>
      <c r="D1002">
        <v>3</v>
      </c>
      <c r="E1002">
        <v>3</v>
      </c>
      <c r="F1002">
        <v>1952</v>
      </c>
      <c r="G1002">
        <v>1952</v>
      </c>
      <c r="H1002">
        <v>0</v>
      </c>
      <c r="I1002">
        <v>944</v>
      </c>
      <c r="J1002">
        <v>1</v>
      </c>
      <c r="K1002">
        <v>0</v>
      </c>
      <c r="L1002">
        <v>2</v>
      </c>
      <c r="M1002">
        <v>1</v>
      </c>
      <c r="N1002">
        <v>4</v>
      </c>
      <c r="O1002">
        <v>0</v>
      </c>
      <c r="P1002">
        <v>2</v>
      </c>
      <c r="Q1002">
        <v>528</v>
      </c>
      <c r="R1002">
        <v>2009</v>
      </c>
      <c r="S1002">
        <v>82000</v>
      </c>
    </row>
    <row r="1003" spans="1:19" x14ac:dyDescent="0.3">
      <c r="A1003">
        <v>1002</v>
      </c>
      <c r="B1003">
        <v>30</v>
      </c>
      <c r="C1003">
        <v>5400</v>
      </c>
      <c r="D1003">
        <v>5</v>
      </c>
      <c r="E1003">
        <v>6</v>
      </c>
      <c r="F1003">
        <v>1920</v>
      </c>
      <c r="G1003">
        <v>1950</v>
      </c>
      <c r="H1003">
        <v>691</v>
      </c>
      <c r="I1003">
        <v>691</v>
      </c>
      <c r="J1003">
        <v>1</v>
      </c>
      <c r="K1003">
        <v>0</v>
      </c>
      <c r="L1003">
        <v>2</v>
      </c>
      <c r="M1003">
        <v>1</v>
      </c>
      <c r="N1003">
        <v>4</v>
      </c>
      <c r="O1003">
        <v>0</v>
      </c>
      <c r="P1003">
        <v>1</v>
      </c>
      <c r="Q1003">
        <v>216</v>
      </c>
      <c r="R1003">
        <v>2007</v>
      </c>
      <c r="S1003">
        <v>86000</v>
      </c>
    </row>
    <row r="1004" spans="1:19" x14ac:dyDescent="0.3">
      <c r="A1004">
        <v>1003</v>
      </c>
      <c r="B1004">
        <v>20</v>
      </c>
      <c r="C1004">
        <v>11957</v>
      </c>
      <c r="D1004">
        <v>8</v>
      </c>
      <c r="E1004">
        <v>5</v>
      </c>
      <c r="F1004">
        <v>2006</v>
      </c>
      <c r="G1004">
        <v>2006</v>
      </c>
      <c r="H1004">
        <v>1574</v>
      </c>
      <c r="I1004">
        <v>1574</v>
      </c>
      <c r="J1004">
        <v>2</v>
      </c>
      <c r="K1004">
        <v>0</v>
      </c>
      <c r="L1004">
        <v>3</v>
      </c>
      <c r="M1004">
        <v>1</v>
      </c>
      <c r="N1004">
        <v>7</v>
      </c>
      <c r="O1004">
        <v>1</v>
      </c>
      <c r="P1004">
        <v>3</v>
      </c>
      <c r="Q1004">
        <v>824</v>
      </c>
      <c r="R1004">
        <v>2008</v>
      </c>
      <c r="S1004">
        <v>232000</v>
      </c>
    </row>
    <row r="1005" spans="1:19" x14ac:dyDescent="0.3">
      <c r="A1005">
        <v>1004</v>
      </c>
      <c r="B1005">
        <v>90</v>
      </c>
      <c r="C1005">
        <v>11500</v>
      </c>
      <c r="D1005">
        <v>5</v>
      </c>
      <c r="E1005">
        <v>6</v>
      </c>
      <c r="F1005">
        <v>1976</v>
      </c>
      <c r="G1005">
        <v>1976</v>
      </c>
      <c r="H1005">
        <v>1680</v>
      </c>
      <c r="I1005">
        <v>1680</v>
      </c>
      <c r="J1005">
        <v>2</v>
      </c>
      <c r="K1005">
        <v>0</v>
      </c>
      <c r="L1005">
        <v>4</v>
      </c>
      <c r="M1005">
        <v>2</v>
      </c>
      <c r="N1005">
        <v>8</v>
      </c>
      <c r="O1005">
        <v>0</v>
      </c>
      <c r="P1005">
        <v>2</v>
      </c>
      <c r="Q1005">
        <v>528</v>
      </c>
      <c r="R1005">
        <v>2007</v>
      </c>
      <c r="S1005">
        <v>136905</v>
      </c>
    </row>
    <row r="1006" spans="1:19" x14ac:dyDescent="0.3">
      <c r="A1006">
        <v>1005</v>
      </c>
      <c r="B1006">
        <v>120</v>
      </c>
      <c r="C1006">
        <v>3182</v>
      </c>
      <c r="D1006">
        <v>7</v>
      </c>
      <c r="E1006">
        <v>5</v>
      </c>
      <c r="F1006">
        <v>2005</v>
      </c>
      <c r="G1006">
        <v>2006</v>
      </c>
      <c r="H1006">
        <v>1346</v>
      </c>
      <c r="I1006">
        <v>1504</v>
      </c>
      <c r="J1006">
        <v>2</v>
      </c>
      <c r="K1006">
        <v>0</v>
      </c>
      <c r="L1006">
        <v>1</v>
      </c>
      <c r="M1006">
        <v>1</v>
      </c>
      <c r="N1006">
        <v>7</v>
      </c>
      <c r="O1006">
        <v>1</v>
      </c>
      <c r="P1006">
        <v>2</v>
      </c>
      <c r="Q1006">
        <v>457</v>
      </c>
      <c r="R1006">
        <v>2009</v>
      </c>
      <c r="S1006">
        <v>181000</v>
      </c>
    </row>
    <row r="1007" spans="1:19" x14ac:dyDescent="0.3">
      <c r="A1007">
        <v>1006</v>
      </c>
      <c r="B1007">
        <v>80</v>
      </c>
      <c r="C1007">
        <v>8385</v>
      </c>
      <c r="D1007">
        <v>5</v>
      </c>
      <c r="E1007">
        <v>8</v>
      </c>
      <c r="F1007">
        <v>1977</v>
      </c>
      <c r="G1007">
        <v>1977</v>
      </c>
      <c r="H1007">
        <v>985</v>
      </c>
      <c r="I1007">
        <v>985</v>
      </c>
      <c r="J1007">
        <v>2</v>
      </c>
      <c r="K1007">
        <v>0</v>
      </c>
      <c r="L1007">
        <v>3</v>
      </c>
      <c r="M1007">
        <v>1</v>
      </c>
      <c r="N1007">
        <v>6</v>
      </c>
      <c r="O1007">
        <v>0</v>
      </c>
      <c r="P1007">
        <v>1</v>
      </c>
      <c r="Q1007">
        <v>328</v>
      </c>
      <c r="R1007">
        <v>2008</v>
      </c>
      <c r="S1007">
        <v>149900</v>
      </c>
    </row>
    <row r="1008" spans="1:19" x14ac:dyDescent="0.3">
      <c r="A1008">
        <v>1007</v>
      </c>
      <c r="B1008">
        <v>20</v>
      </c>
      <c r="C1008">
        <v>12155</v>
      </c>
      <c r="D1008">
        <v>6</v>
      </c>
      <c r="E1008">
        <v>3</v>
      </c>
      <c r="F1008">
        <v>1970</v>
      </c>
      <c r="G1008">
        <v>1970</v>
      </c>
      <c r="H1008">
        <v>1657</v>
      </c>
      <c r="I1008">
        <v>1657</v>
      </c>
      <c r="J1008">
        <v>2</v>
      </c>
      <c r="K1008">
        <v>0</v>
      </c>
      <c r="L1008">
        <v>3</v>
      </c>
      <c r="M1008">
        <v>1</v>
      </c>
      <c r="N1008">
        <v>7</v>
      </c>
      <c r="O1008">
        <v>1</v>
      </c>
      <c r="P1008">
        <v>2</v>
      </c>
      <c r="Q1008">
        <v>484</v>
      </c>
      <c r="R1008">
        <v>2007</v>
      </c>
      <c r="S1008">
        <v>163500</v>
      </c>
    </row>
    <row r="1009" spans="1:19" x14ac:dyDescent="0.3">
      <c r="A1009">
        <v>1008</v>
      </c>
      <c r="B1009">
        <v>160</v>
      </c>
      <c r="C1009">
        <v>2217</v>
      </c>
      <c r="D1009">
        <v>4</v>
      </c>
      <c r="E1009">
        <v>4</v>
      </c>
      <c r="F1009">
        <v>1970</v>
      </c>
      <c r="G1009">
        <v>1970</v>
      </c>
      <c r="H1009">
        <v>546</v>
      </c>
      <c r="I1009">
        <v>1092</v>
      </c>
      <c r="J1009">
        <v>1</v>
      </c>
      <c r="K1009">
        <v>1</v>
      </c>
      <c r="L1009">
        <v>3</v>
      </c>
      <c r="M1009">
        <v>1</v>
      </c>
      <c r="N1009">
        <v>6</v>
      </c>
      <c r="O1009">
        <v>0</v>
      </c>
      <c r="P1009">
        <v>1</v>
      </c>
      <c r="Q1009">
        <v>286</v>
      </c>
      <c r="R1009">
        <v>2009</v>
      </c>
      <c r="S1009">
        <v>88000</v>
      </c>
    </row>
    <row r="1010" spans="1:19" x14ac:dyDescent="0.3">
      <c r="A1010">
        <v>1009</v>
      </c>
      <c r="B1010">
        <v>20</v>
      </c>
      <c r="C1010">
        <v>12118</v>
      </c>
      <c r="D1010">
        <v>7</v>
      </c>
      <c r="E1010">
        <v>5</v>
      </c>
      <c r="F1010">
        <v>2004</v>
      </c>
      <c r="G1010">
        <v>2005</v>
      </c>
      <c r="H1010">
        <v>1710</v>
      </c>
      <c r="I1010">
        <v>1710</v>
      </c>
      <c r="J1010">
        <v>2</v>
      </c>
      <c r="K1010">
        <v>0</v>
      </c>
      <c r="L1010">
        <v>3</v>
      </c>
      <c r="M1010">
        <v>1</v>
      </c>
      <c r="N1010">
        <v>7</v>
      </c>
      <c r="O1010">
        <v>1</v>
      </c>
      <c r="P1010">
        <v>2</v>
      </c>
      <c r="Q1010">
        <v>550</v>
      </c>
      <c r="R1010">
        <v>2009</v>
      </c>
      <c r="S1010">
        <v>240000</v>
      </c>
    </row>
    <row r="1011" spans="1:19" x14ac:dyDescent="0.3">
      <c r="A1011">
        <v>1010</v>
      </c>
      <c r="B1011">
        <v>50</v>
      </c>
      <c r="C1011">
        <v>6000</v>
      </c>
      <c r="D1011">
        <v>5</v>
      </c>
      <c r="E1011">
        <v>5</v>
      </c>
      <c r="F1011">
        <v>1926</v>
      </c>
      <c r="G1011">
        <v>1950</v>
      </c>
      <c r="H1011">
        <v>1008</v>
      </c>
      <c r="I1011">
        <v>1522</v>
      </c>
      <c r="J1011">
        <v>2</v>
      </c>
      <c r="K1011">
        <v>0</v>
      </c>
      <c r="L1011">
        <v>4</v>
      </c>
      <c r="M1011">
        <v>1</v>
      </c>
      <c r="N1011">
        <v>7</v>
      </c>
      <c r="O1011">
        <v>0</v>
      </c>
      <c r="P1011">
        <v>0</v>
      </c>
      <c r="Q1011">
        <v>0</v>
      </c>
      <c r="R1011">
        <v>2006</v>
      </c>
      <c r="S1011">
        <v>102000</v>
      </c>
    </row>
    <row r="1012" spans="1:19" x14ac:dyDescent="0.3">
      <c r="A1012">
        <v>1011</v>
      </c>
      <c r="B1012">
        <v>50</v>
      </c>
      <c r="C1012">
        <v>21286</v>
      </c>
      <c r="D1012">
        <v>5</v>
      </c>
      <c r="E1012">
        <v>5</v>
      </c>
      <c r="F1012">
        <v>1948</v>
      </c>
      <c r="G1012">
        <v>1950</v>
      </c>
      <c r="H1012">
        <v>720</v>
      </c>
      <c r="I1012">
        <v>1271</v>
      </c>
      <c r="J1012">
        <v>2</v>
      </c>
      <c r="K1012">
        <v>0</v>
      </c>
      <c r="L1012">
        <v>4</v>
      </c>
      <c r="M1012">
        <v>1</v>
      </c>
      <c r="N1012">
        <v>7</v>
      </c>
      <c r="O1012">
        <v>1</v>
      </c>
      <c r="P1012">
        <v>1</v>
      </c>
      <c r="Q1012">
        <v>312</v>
      </c>
      <c r="R1012">
        <v>2008</v>
      </c>
      <c r="S1012">
        <v>135000</v>
      </c>
    </row>
    <row r="1013" spans="1:19" x14ac:dyDescent="0.3">
      <c r="A1013">
        <v>1012</v>
      </c>
      <c r="B1013">
        <v>90</v>
      </c>
      <c r="C1013">
        <v>9825</v>
      </c>
      <c r="D1013">
        <v>5</v>
      </c>
      <c r="E1013">
        <v>5</v>
      </c>
      <c r="F1013">
        <v>1965</v>
      </c>
      <c r="G1013">
        <v>1965</v>
      </c>
      <c r="H1013">
        <v>0</v>
      </c>
      <c r="I1013">
        <v>1664</v>
      </c>
      <c r="J1013">
        <v>2</v>
      </c>
      <c r="K1013">
        <v>0</v>
      </c>
      <c r="L1013">
        <v>4</v>
      </c>
      <c r="M1013">
        <v>2</v>
      </c>
      <c r="N1013">
        <v>8</v>
      </c>
      <c r="O1013">
        <v>0</v>
      </c>
      <c r="P1013">
        <v>0</v>
      </c>
      <c r="Q1013">
        <v>0</v>
      </c>
      <c r="R1013">
        <v>2010</v>
      </c>
      <c r="S1013">
        <v>100000</v>
      </c>
    </row>
    <row r="1014" spans="1:19" x14ac:dyDescent="0.3">
      <c r="A1014">
        <v>1013</v>
      </c>
      <c r="B1014">
        <v>70</v>
      </c>
      <c r="C1014">
        <v>10592</v>
      </c>
      <c r="D1014">
        <v>6</v>
      </c>
      <c r="E1014">
        <v>7</v>
      </c>
      <c r="F1014">
        <v>1923</v>
      </c>
      <c r="G1014">
        <v>1996</v>
      </c>
      <c r="H1014">
        <v>602</v>
      </c>
      <c r="I1014">
        <v>1502</v>
      </c>
      <c r="J1014">
        <v>1</v>
      </c>
      <c r="K1014">
        <v>1</v>
      </c>
      <c r="L1014">
        <v>3</v>
      </c>
      <c r="M1014">
        <v>1</v>
      </c>
      <c r="N1014">
        <v>7</v>
      </c>
      <c r="O1014">
        <v>2</v>
      </c>
      <c r="P1014">
        <v>1</v>
      </c>
      <c r="Q1014">
        <v>180</v>
      </c>
      <c r="R1014">
        <v>2007</v>
      </c>
      <c r="S1014">
        <v>165000</v>
      </c>
    </row>
    <row r="1015" spans="1:19" x14ac:dyDescent="0.3">
      <c r="A1015">
        <v>1014</v>
      </c>
      <c r="B1015">
        <v>30</v>
      </c>
      <c r="C1015">
        <v>7200</v>
      </c>
      <c r="D1015">
        <v>5</v>
      </c>
      <c r="E1015">
        <v>4</v>
      </c>
      <c r="F1015">
        <v>1910</v>
      </c>
      <c r="G1015">
        <v>2006</v>
      </c>
      <c r="H1015">
        <v>1022</v>
      </c>
      <c r="I1015">
        <v>1022</v>
      </c>
      <c r="J1015">
        <v>1</v>
      </c>
      <c r="K1015">
        <v>0</v>
      </c>
      <c r="L1015">
        <v>2</v>
      </c>
      <c r="M1015">
        <v>1</v>
      </c>
      <c r="N1015">
        <v>4</v>
      </c>
      <c r="O1015">
        <v>0</v>
      </c>
      <c r="P1015">
        <v>1</v>
      </c>
      <c r="Q1015">
        <v>280</v>
      </c>
      <c r="R1015">
        <v>2009</v>
      </c>
      <c r="S1015">
        <v>85000</v>
      </c>
    </row>
    <row r="1016" spans="1:19" x14ac:dyDescent="0.3">
      <c r="A1016">
        <v>1015</v>
      </c>
      <c r="B1016">
        <v>20</v>
      </c>
      <c r="C1016">
        <v>11664</v>
      </c>
      <c r="D1016">
        <v>6</v>
      </c>
      <c r="E1016">
        <v>5</v>
      </c>
      <c r="F1016">
        <v>1948</v>
      </c>
      <c r="G1016">
        <v>1950</v>
      </c>
      <c r="H1016">
        <v>1082</v>
      </c>
      <c r="I1016">
        <v>1082</v>
      </c>
      <c r="J1016">
        <v>1</v>
      </c>
      <c r="K1016">
        <v>0</v>
      </c>
      <c r="L1016">
        <v>2</v>
      </c>
      <c r="M1016">
        <v>1</v>
      </c>
      <c r="N1016">
        <v>5</v>
      </c>
      <c r="O1016">
        <v>1</v>
      </c>
      <c r="P1016">
        <v>1</v>
      </c>
      <c r="Q1016">
        <v>240</v>
      </c>
      <c r="R1016">
        <v>2007</v>
      </c>
      <c r="S1016">
        <v>119200</v>
      </c>
    </row>
    <row r="1017" spans="1:19" x14ac:dyDescent="0.3">
      <c r="A1017">
        <v>1016</v>
      </c>
      <c r="B1017">
        <v>60</v>
      </c>
      <c r="C1017">
        <v>8400</v>
      </c>
      <c r="D1017">
        <v>8</v>
      </c>
      <c r="E1017">
        <v>6</v>
      </c>
      <c r="F1017">
        <v>2001</v>
      </c>
      <c r="G1017">
        <v>2001</v>
      </c>
      <c r="H1017">
        <v>810</v>
      </c>
      <c r="I1017">
        <v>1665</v>
      </c>
      <c r="J1017">
        <v>2</v>
      </c>
      <c r="K1017">
        <v>1</v>
      </c>
      <c r="L1017">
        <v>3</v>
      </c>
      <c r="M1017">
        <v>1</v>
      </c>
      <c r="N1017">
        <v>6</v>
      </c>
      <c r="O1017">
        <v>0</v>
      </c>
      <c r="P1017">
        <v>2</v>
      </c>
      <c r="Q1017">
        <v>528</v>
      </c>
      <c r="R1017">
        <v>2009</v>
      </c>
      <c r="S1017">
        <v>227000</v>
      </c>
    </row>
    <row r="1018" spans="1:19" x14ac:dyDescent="0.3">
      <c r="A1018">
        <v>1017</v>
      </c>
      <c r="B1018">
        <v>20</v>
      </c>
      <c r="C1018">
        <v>11883</v>
      </c>
      <c r="D1018">
        <v>7</v>
      </c>
      <c r="E1018">
        <v>5</v>
      </c>
      <c r="F1018">
        <v>1996</v>
      </c>
      <c r="G1018">
        <v>1996</v>
      </c>
      <c r="H1018">
        <v>1504</v>
      </c>
      <c r="I1018">
        <v>1504</v>
      </c>
      <c r="J1018">
        <v>2</v>
      </c>
      <c r="K1018">
        <v>0</v>
      </c>
      <c r="L1018">
        <v>3</v>
      </c>
      <c r="M1018">
        <v>1</v>
      </c>
      <c r="N1018">
        <v>6</v>
      </c>
      <c r="O1018">
        <v>1</v>
      </c>
      <c r="P1018">
        <v>2</v>
      </c>
      <c r="Q1018">
        <v>478</v>
      </c>
      <c r="R1018">
        <v>2009</v>
      </c>
      <c r="S1018">
        <v>203000</v>
      </c>
    </row>
    <row r="1019" spans="1:19" x14ac:dyDescent="0.3">
      <c r="A1019">
        <v>1018</v>
      </c>
      <c r="B1019">
        <v>120</v>
      </c>
      <c r="C1019">
        <v>5814</v>
      </c>
      <c r="D1019">
        <v>8</v>
      </c>
      <c r="E1019">
        <v>5</v>
      </c>
      <c r="F1019">
        <v>1984</v>
      </c>
      <c r="G1019">
        <v>1984</v>
      </c>
      <c r="H1019">
        <v>1220</v>
      </c>
      <c r="I1019">
        <v>1360</v>
      </c>
      <c r="J1019">
        <v>1</v>
      </c>
      <c r="K1019">
        <v>0</v>
      </c>
      <c r="L1019">
        <v>1</v>
      </c>
      <c r="M1019">
        <v>1</v>
      </c>
      <c r="N1019">
        <v>4</v>
      </c>
      <c r="O1019">
        <v>1</v>
      </c>
      <c r="P1019">
        <v>2</v>
      </c>
      <c r="Q1019">
        <v>565</v>
      </c>
      <c r="R1019">
        <v>2009</v>
      </c>
      <c r="S1019">
        <v>187500</v>
      </c>
    </row>
    <row r="1020" spans="1:19" x14ac:dyDescent="0.3">
      <c r="A1020">
        <v>1019</v>
      </c>
      <c r="B1020">
        <v>80</v>
      </c>
      <c r="C1020">
        <v>10784</v>
      </c>
      <c r="D1020">
        <v>7</v>
      </c>
      <c r="E1020">
        <v>5</v>
      </c>
      <c r="F1020">
        <v>1991</v>
      </c>
      <c r="G1020">
        <v>1992</v>
      </c>
      <c r="H1020">
        <v>384</v>
      </c>
      <c r="I1020">
        <v>1472</v>
      </c>
      <c r="J1020">
        <v>2</v>
      </c>
      <c r="K1020">
        <v>1</v>
      </c>
      <c r="L1020">
        <v>3</v>
      </c>
      <c r="M1020">
        <v>1</v>
      </c>
      <c r="N1020">
        <v>7</v>
      </c>
      <c r="O1020">
        <v>1</v>
      </c>
      <c r="P1020">
        <v>2</v>
      </c>
      <c r="Q1020">
        <v>402</v>
      </c>
      <c r="R1020">
        <v>2007</v>
      </c>
      <c r="S1020">
        <v>160000</v>
      </c>
    </row>
    <row r="1021" spans="1:19" x14ac:dyDescent="0.3">
      <c r="A1021">
        <v>1020</v>
      </c>
      <c r="B1021">
        <v>120</v>
      </c>
      <c r="C1021">
        <v>3013</v>
      </c>
      <c r="D1021">
        <v>7</v>
      </c>
      <c r="E1021">
        <v>5</v>
      </c>
      <c r="F1021">
        <v>2005</v>
      </c>
      <c r="G1021">
        <v>2005</v>
      </c>
      <c r="H1021">
        <v>1362</v>
      </c>
      <c r="I1021">
        <v>1506</v>
      </c>
      <c r="J1021">
        <v>2</v>
      </c>
      <c r="K1021">
        <v>0</v>
      </c>
      <c r="L1021">
        <v>2</v>
      </c>
      <c r="M1021">
        <v>1</v>
      </c>
      <c r="N1021">
        <v>6</v>
      </c>
      <c r="O1021">
        <v>1</v>
      </c>
      <c r="P1021">
        <v>2</v>
      </c>
      <c r="Q1021">
        <v>440</v>
      </c>
      <c r="R1021">
        <v>2006</v>
      </c>
      <c r="S1021">
        <v>213490</v>
      </c>
    </row>
    <row r="1022" spans="1:19" x14ac:dyDescent="0.3">
      <c r="A1022">
        <v>1021</v>
      </c>
      <c r="B1022">
        <v>20</v>
      </c>
      <c r="C1022">
        <v>7024</v>
      </c>
      <c r="D1022">
        <v>4</v>
      </c>
      <c r="E1022">
        <v>5</v>
      </c>
      <c r="F1022">
        <v>2005</v>
      </c>
      <c r="G1022">
        <v>2005</v>
      </c>
      <c r="H1022">
        <v>1132</v>
      </c>
      <c r="I1022">
        <v>1132</v>
      </c>
      <c r="J1022">
        <v>1</v>
      </c>
      <c r="K1022">
        <v>1</v>
      </c>
      <c r="L1022">
        <v>2</v>
      </c>
      <c r="M1022">
        <v>1</v>
      </c>
      <c r="N1022">
        <v>5</v>
      </c>
      <c r="O1022">
        <v>0</v>
      </c>
      <c r="P1022">
        <v>2</v>
      </c>
      <c r="Q1022">
        <v>451</v>
      </c>
      <c r="R1022">
        <v>2008</v>
      </c>
      <c r="S1022">
        <v>176000</v>
      </c>
    </row>
    <row r="1023" spans="1:19" x14ac:dyDescent="0.3">
      <c r="A1023">
        <v>1022</v>
      </c>
      <c r="B1023">
        <v>20</v>
      </c>
      <c r="C1023">
        <v>7406</v>
      </c>
      <c r="D1023">
        <v>7</v>
      </c>
      <c r="E1023">
        <v>5</v>
      </c>
      <c r="F1023">
        <v>2006</v>
      </c>
      <c r="G1023">
        <v>2006</v>
      </c>
      <c r="H1023">
        <v>1199</v>
      </c>
      <c r="I1023">
        <v>1220</v>
      </c>
      <c r="J1023">
        <v>2</v>
      </c>
      <c r="K1023">
        <v>0</v>
      </c>
      <c r="L1023">
        <v>2</v>
      </c>
      <c r="M1023">
        <v>1</v>
      </c>
      <c r="N1023">
        <v>6</v>
      </c>
      <c r="O1023">
        <v>0</v>
      </c>
      <c r="P1023">
        <v>2</v>
      </c>
      <c r="Q1023">
        <v>632</v>
      </c>
      <c r="R1023">
        <v>2006</v>
      </c>
      <c r="S1023">
        <v>194000</v>
      </c>
    </row>
    <row r="1024" spans="1:19" x14ac:dyDescent="0.3">
      <c r="A1024">
        <v>1023</v>
      </c>
      <c r="B1024">
        <v>50</v>
      </c>
      <c r="C1024">
        <v>9439</v>
      </c>
      <c r="D1024">
        <v>5</v>
      </c>
      <c r="E1024">
        <v>5</v>
      </c>
      <c r="F1024">
        <v>1930</v>
      </c>
      <c r="G1024">
        <v>1950</v>
      </c>
      <c r="H1024">
        <v>912</v>
      </c>
      <c r="I1024">
        <v>1248</v>
      </c>
      <c r="J1024">
        <v>1</v>
      </c>
      <c r="K1024">
        <v>0</v>
      </c>
      <c r="L1024">
        <v>2</v>
      </c>
      <c r="M1024">
        <v>1</v>
      </c>
      <c r="N1024">
        <v>6</v>
      </c>
      <c r="O1024">
        <v>0</v>
      </c>
      <c r="P1024">
        <v>1</v>
      </c>
      <c r="Q1024">
        <v>160</v>
      </c>
      <c r="R1024">
        <v>2007</v>
      </c>
      <c r="S1024">
        <v>87000</v>
      </c>
    </row>
    <row r="1025" spans="1:19" x14ac:dyDescent="0.3">
      <c r="A1025">
        <v>1024</v>
      </c>
      <c r="B1025">
        <v>120</v>
      </c>
      <c r="C1025">
        <v>3182</v>
      </c>
      <c r="D1025">
        <v>7</v>
      </c>
      <c r="E1025">
        <v>5</v>
      </c>
      <c r="F1025">
        <v>2005</v>
      </c>
      <c r="G1025">
        <v>2006</v>
      </c>
      <c r="H1025">
        <v>1346</v>
      </c>
      <c r="I1025">
        <v>1504</v>
      </c>
      <c r="J1025">
        <v>2</v>
      </c>
      <c r="K1025">
        <v>0</v>
      </c>
      <c r="L1025">
        <v>2</v>
      </c>
      <c r="M1025">
        <v>1</v>
      </c>
      <c r="N1025">
        <v>7</v>
      </c>
      <c r="O1025">
        <v>1</v>
      </c>
      <c r="P1025">
        <v>2</v>
      </c>
      <c r="Q1025">
        <v>437</v>
      </c>
      <c r="R1025">
        <v>2008</v>
      </c>
      <c r="S1025">
        <v>191000</v>
      </c>
    </row>
    <row r="1026" spans="1:19" x14ac:dyDescent="0.3">
      <c r="A1026">
        <v>1025</v>
      </c>
      <c r="B1026">
        <v>20</v>
      </c>
      <c r="C1026">
        <v>15498</v>
      </c>
      <c r="D1026">
        <v>8</v>
      </c>
      <c r="E1026">
        <v>6</v>
      </c>
      <c r="F1026">
        <v>1976</v>
      </c>
      <c r="G1026">
        <v>1976</v>
      </c>
      <c r="H1026">
        <v>1565</v>
      </c>
      <c r="I1026">
        <v>2898</v>
      </c>
      <c r="J1026">
        <v>2</v>
      </c>
      <c r="K1026">
        <v>0</v>
      </c>
      <c r="L1026">
        <v>2</v>
      </c>
      <c r="M1026">
        <v>1</v>
      </c>
      <c r="N1026">
        <v>10</v>
      </c>
      <c r="O1026">
        <v>1</v>
      </c>
      <c r="P1026">
        <v>2</v>
      </c>
      <c r="Q1026">
        <v>665</v>
      </c>
      <c r="R1026">
        <v>2008</v>
      </c>
      <c r="S1026">
        <v>287000</v>
      </c>
    </row>
    <row r="1027" spans="1:19" x14ac:dyDescent="0.3">
      <c r="A1027">
        <v>1026</v>
      </c>
      <c r="B1027">
        <v>20</v>
      </c>
      <c r="C1027">
        <v>7700</v>
      </c>
      <c r="D1027">
        <v>5</v>
      </c>
      <c r="E1027">
        <v>5</v>
      </c>
      <c r="F1027">
        <v>1972</v>
      </c>
      <c r="G1027">
        <v>1972</v>
      </c>
      <c r="H1027">
        <v>882</v>
      </c>
      <c r="I1027">
        <v>882</v>
      </c>
      <c r="J1027">
        <v>1</v>
      </c>
      <c r="K1027">
        <v>0</v>
      </c>
      <c r="L1027">
        <v>3</v>
      </c>
      <c r="M1027">
        <v>1</v>
      </c>
      <c r="N1027">
        <v>5</v>
      </c>
      <c r="O1027">
        <v>0</v>
      </c>
      <c r="P1027">
        <v>2</v>
      </c>
      <c r="Q1027">
        <v>461</v>
      </c>
      <c r="R1027">
        <v>2007</v>
      </c>
      <c r="S1027">
        <v>112500</v>
      </c>
    </row>
    <row r="1028" spans="1:19" x14ac:dyDescent="0.3">
      <c r="A1028">
        <v>1027</v>
      </c>
      <c r="B1028">
        <v>20</v>
      </c>
      <c r="C1028">
        <v>9300</v>
      </c>
      <c r="D1028">
        <v>5</v>
      </c>
      <c r="E1028">
        <v>5</v>
      </c>
      <c r="F1028">
        <v>1960</v>
      </c>
      <c r="G1028">
        <v>1960</v>
      </c>
      <c r="H1028">
        <v>1268</v>
      </c>
      <c r="I1028">
        <v>1264</v>
      </c>
      <c r="J1028">
        <v>1</v>
      </c>
      <c r="K1028">
        <v>0</v>
      </c>
      <c r="L1028">
        <v>3</v>
      </c>
      <c r="M1028">
        <v>1</v>
      </c>
      <c r="N1028">
        <v>6</v>
      </c>
      <c r="O1028">
        <v>2</v>
      </c>
      <c r="P1028">
        <v>2</v>
      </c>
      <c r="Q1028">
        <v>461</v>
      </c>
      <c r="R1028">
        <v>2010</v>
      </c>
      <c r="S1028">
        <v>167500</v>
      </c>
    </row>
    <row r="1029" spans="1:19" x14ac:dyDescent="0.3">
      <c r="A1029">
        <v>1028</v>
      </c>
      <c r="B1029">
        <v>20</v>
      </c>
      <c r="C1029">
        <v>9520</v>
      </c>
      <c r="D1029">
        <v>8</v>
      </c>
      <c r="E1029">
        <v>5</v>
      </c>
      <c r="F1029">
        <v>2007</v>
      </c>
      <c r="G1029">
        <v>2008</v>
      </c>
      <c r="H1029">
        <v>1638</v>
      </c>
      <c r="I1029">
        <v>1646</v>
      </c>
      <c r="J1029">
        <v>2</v>
      </c>
      <c r="K1029">
        <v>0</v>
      </c>
      <c r="L1029">
        <v>3</v>
      </c>
      <c r="M1029">
        <v>1</v>
      </c>
      <c r="N1029">
        <v>7</v>
      </c>
      <c r="O1029">
        <v>1</v>
      </c>
      <c r="P1029">
        <v>3</v>
      </c>
      <c r="Q1029">
        <v>800</v>
      </c>
      <c r="R1029">
        <v>2008</v>
      </c>
      <c r="S1029">
        <v>293077</v>
      </c>
    </row>
    <row r="1030" spans="1:19" x14ac:dyDescent="0.3">
      <c r="A1030">
        <v>1029</v>
      </c>
      <c r="B1030">
        <v>50</v>
      </c>
      <c r="C1030">
        <v>9492</v>
      </c>
      <c r="D1030">
        <v>5</v>
      </c>
      <c r="E1030">
        <v>5</v>
      </c>
      <c r="F1030">
        <v>1941</v>
      </c>
      <c r="G1030">
        <v>1950</v>
      </c>
      <c r="H1030">
        <v>768</v>
      </c>
      <c r="I1030">
        <v>1376</v>
      </c>
      <c r="J1030">
        <v>1</v>
      </c>
      <c r="K1030">
        <v>0</v>
      </c>
      <c r="L1030">
        <v>3</v>
      </c>
      <c r="M1030">
        <v>1</v>
      </c>
      <c r="N1030">
        <v>6</v>
      </c>
      <c r="O1030">
        <v>1</v>
      </c>
      <c r="P1030">
        <v>1</v>
      </c>
      <c r="Q1030">
        <v>240</v>
      </c>
      <c r="R1030">
        <v>2007</v>
      </c>
      <c r="S1030">
        <v>105000</v>
      </c>
    </row>
    <row r="1031" spans="1:19" x14ac:dyDescent="0.3">
      <c r="A1031">
        <v>1030</v>
      </c>
      <c r="B1031">
        <v>160</v>
      </c>
      <c r="C1031">
        <v>1680</v>
      </c>
      <c r="D1031">
        <v>6</v>
      </c>
      <c r="E1031">
        <v>7</v>
      </c>
      <c r="F1031">
        <v>1972</v>
      </c>
      <c r="G1031">
        <v>1972</v>
      </c>
      <c r="H1031">
        <v>672</v>
      </c>
      <c r="I1031">
        <v>1218</v>
      </c>
      <c r="J1031">
        <v>1</v>
      </c>
      <c r="K1031">
        <v>1</v>
      </c>
      <c r="L1031">
        <v>3</v>
      </c>
      <c r="M1031">
        <v>1</v>
      </c>
      <c r="N1031">
        <v>7</v>
      </c>
      <c r="O1031">
        <v>0</v>
      </c>
      <c r="P1031">
        <v>1</v>
      </c>
      <c r="Q1031">
        <v>264</v>
      </c>
      <c r="R1031">
        <v>2006</v>
      </c>
      <c r="S1031">
        <v>118000</v>
      </c>
    </row>
    <row r="1032" spans="1:19" x14ac:dyDescent="0.3">
      <c r="A1032">
        <v>1031</v>
      </c>
      <c r="B1032">
        <v>190</v>
      </c>
      <c r="C1032">
        <v>7082</v>
      </c>
      <c r="D1032">
        <v>5</v>
      </c>
      <c r="E1032">
        <v>8</v>
      </c>
      <c r="F1032">
        <v>1916</v>
      </c>
      <c r="G1032">
        <v>1995</v>
      </c>
      <c r="H1032">
        <v>686</v>
      </c>
      <c r="I1032">
        <v>1928</v>
      </c>
      <c r="J1032">
        <v>2</v>
      </c>
      <c r="K1032">
        <v>0</v>
      </c>
      <c r="L1032">
        <v>5</v>
      </c>
      <c r="M1032">
        <v>2</v>
      </c>
      <c r="N1032">
        <v>10</v>
      </c>
      <c r="O1032">
        <v>0</v>
      </c>
      <c r="P1032">
        <v>0</v>
      </c>
      <c r="Q1032">
        <v>0</v>
      </c>
      <c r="R1032">
        <v>2006</v>
      </c>
      <c r="S1032">
        <v>160000</v>
      </c>
    </row>
    <row r="1033" spans="1:19" x14ac:dyDescent="0.3">
      <c r="A1033">
        <v>1032</v>
      </c>
      <c r="B1033">
        <v>75</v>
      </c>
      <c r="C1033">
        <v>15863</v>
      </c>
      <c r="D1033">
        <v>7</v>
      </c>
      <c r="E1033">
        <v>3</v>
      </c>
      <c r="F1033">
        <v>1920</v>
      </c>
      <c r="G1033">
        <v>1970</v>
      </c>
      <c r="H1033">
        <v>824</v>
      </c>
      <c r="I1033">
        <v>3082</v>
      </c>
      <c r="J1033">
        <v>2</v>
      </c>
      <c r="K1033">
        <v>1</v>
      </c>
      <c r="L1033">
        <v>5</v>
      </c>
      <c r="M1033">
        <v>1</v>
      </c>
      <c r="N1033">
        <v>12</v>
      </c>
      <c r="O1033">
        <v>2</v>
      </c>
      <c r="P1033">
        <v>2</v>
      </c>
      <c r="Q1033">
        <v>672</v>
      </c>
      <c r="R1033">
        <v>2009</v>
      </c>
      <c r="S1033">
        <v>197000</v>
      </c>
    </row>
    <row r="1034" spans="1:19" x14ac:dyDescent="0.3">
      <c r="A1034">
        <v>1033</v>
      </c>
      <c r="B1034">
        <v>60</v>
      </c>
      <c r="C1034">
        <v>14541</v>
      </c>
      <c r="D1034">
        <v>8</v>
      </c>
      <c r="E1034">
        <v>7</v>
      </c>
      <c r="F1034">
        <v>1993</v>
      </c>
      <c r="G1034">
        <v>1993</v>
      </c>
      <c r="H1034">
        <v>1338</v>
      </c>
      <c r="I1034">
        <v>2520</v>
      </c>
      <c r="J1034">
        <v>2</v>
      </c>
      <c r="K1034">
        <v>1</v>
      </c>
      <c r="L1034">
        <v>5</v>
      </c>
      <c r="M1034">
        <v>1</v>
      </c>
      <c r="N1034">
        <v>10</v>
      </c>
      <c r="O1034">
        <v>1</v>
      </c>
      <c r="P1034">
        <v>3</v>
      </c>
      <c r="Q1034">
        <v>796</v>
      </c>
      <c r="R1034">
        <v>2006</v>
      </c>
      <c r="S1034">
        <v>310000</v>
      </c>
    </row>
    <row r="1035" spans="1:19" x14ac:dyDescent="0.3">
      <c r="A1035">
        <v>1034</v>
      </c>
      <c r="B1035">
        <v>20</v>
      </c>
      <c r="C1035">
        <v>8125</v>
      </c>
      <c r="D1035">
        <v>7</v>
      </c>
      <c r="E1035">
        <v>5</v>
      </c>
      <c r="F1035">
        <v>2002</v>
      </c>
      <c r="G1035">
        <v>2002</v>
      </c>
      <c r="H1035">
        <v>1654</v>
      </c>
      <c r="I1035">
        <v>1654</v>
      </c>
      <c r="J1035">
        <v>2</v>
      </c>
      <c r="K1035">
        <v>0</v>
      </c>
      <c r="L1035">
        <v>3</v>
      </c>
      <c r="M1035">
        <v>1</v>
      </c>
      <c r="N1035">
        <v>6</v>
      </c>
      <c r="O1035">
        <v>0</v>
      </c>
      <c r="P1035">
        <v>3</v>
      </c>
      <c r="Q1035">
        <v>900</v>
      </c>
      <c r="R1035">
        <v>2006</v>
      </c>
      <c r="S1035">
        <v>230000</v>
      </c>
    </row>
    <row r="1036" spans="1:19" x14ac:dyDescent="0.3">
      <c r="A1036">
        <v>1035</v>
      </c>
      <c r="B1036">
        <v>30</v>
      </c>
      <c r="C1036">
        <v>6305</v>
      </c>
      <c r="D1036">
        <v>5</v>
      </c>
      <c r="E1036">
        <v>7</v>
      </c>
      <c r="F1036">
        <v>1938</v>
      </c>
      <c r="G1036">
        <v>1950</v>
      </c>
      <c r="H1036">
        <v>920</v>
      </c>
      <c r="I1036">
        <v>954</v>
      </c>
      <c r="J1036">
        <v>1</v>
      </c>
      <c r="K1036">
        <v>0</v>
      </c>
      <c r="L1036">
        <v>2</v>
      </c>
      <c r="M1036">
        <v>1</v>
      </c>
      <c r="N1036">
        <v>5</v>
      </c>
      <c r="O1036">
        <v>1</v>
      </c>
      <c r="P1036">
        <v>1</v>
      </c>
      <c r="Q1036">
        <v>240</v>
      </c>
      <c r="R1036">
        <v>2007</v>
      </c>
      <c r="S1036">
        <v>119750</v>
      </c>
    </row>
    <row r="1037" spans="1:19" x14ac:dyDescent="0.3">
      <c r="A1037">
        <v>1036</v>
      </c>
      <c r="B1037">
        <v>20</v>
      </c>
      <c r="C1037">
        <v>11500</v>
      </c>
      <c r="D1037">
        <v>4</v>
      </c>
      <c r="E1037">
        <v>3</v>
      </c>
      <c r="F1037">
        <v>1957</v>
      </c>
      <c r="G1037">
        <v>1957</v>
      </c>
      <c r="H1037">
        <v>0</v>
      </c>
      <c r="I1037">
        <v>845</v>
      </c>
      <c r="J1037">
        <v>1</v>
      </c>
      <c r="K1037">
        <v>0</v>
      </c>
      <c r="L1037">
        <v>3</v>
      </c>
      <c r="M1037">
        <v>1</v>
      </c>
      <c r="N1037">
        <v>5</v>
      </c>
      <c r="O1037">
        <v>0</v>
      </c>
      <c r="P1037">
        <v>1</v>
      </c>
      <c r="Q1037">
        <v>290</v>
      </c>
      <c r="R1037">
        <v>2009</v>
      </c>
      <c r="S1037">
        <v>84000</v>
      </c>
    </row>
    <row r="1038" spans="1:19" x14ac:dyDescent="0.3">
      <c r="A1038">
        <v>1037</v>
      </c>
      <c r="B1038">
        <v>20</v>
      </c>
      <c r="C1038">
        <v>12898</v>
      </c>
      <c r="D1038">
        <v>9</v>
      </c>
      <c r="E1038">
        <v>5</v>
      </c>
      <c r="F1038">
        <v>2007</v>
      </c>
      <c r="G1038">
        <v>2008</v>
      </c>
      <c r="H1038">
        <v>1620</v>
      </c>
      <c r="I1038">
        <v>1620</v>
      </c>
      <c r="J1038">
        <v>2</v>
      </c>
      <c r="K1038">
        <v>0</v>
      </c>
      <c r="L1038">
        <v>2</v>
      </c>
      <c r="M1038">
        <v>1</v>
      </c>
      <c r="N1038">
        <v>6</v>
      </c>
      <c r="O1038">
        <v>1</v>
      </c>
      <c r="P1038">
        <v>3</v>
      </c>
      <c r="Q1038">
        <v>912</v>
      </c>
      <c r="R1038">
        <v>2009</v>
      </c>
      <c r="S1038">
        <v>315500</v>
      </c>
    </row>
    <row r="1039" spans="1:19" x14ac:dyDescent="0.3">
      <c r="A1039">
        <v>1038</v>
      </c>
      <c r="B1039">
        <v>60</v>
      </c>
      <c r="C1039">
        <v>9240</v>
      </c>
      <c r="D1039">
        <v>8</v>
      </c>
      <c r="E1039">
        <v>5</v>
      </c>
      <c r="F1039">
        <v>2001</v>
      </c>
      <c r="G1039">
        <v>2002</v>
      </c>
      <c r="H1039">
        <v>1055</v>
      </c>
      <c r="I1039">
        <v>2263</v>
      </c>
      <c r="J1039">
        <v>2</v>
      </c>
      <c r="K1039">
        <v>1</v>
      </c>
      <c r="L1039">
        <v>3</v>
      </c>
      <c r="M1039">
        <v>1</v>
      </c>
      <c r="N1039">
        <v>7</v>
      </c>
      <c r="O1039">
        <v>1</v>
      </c>
      <c r="P1039">
        <v>2</v>
      </c>
      <c r="Q1039">
        <v>905</v>
      </c>
      <c r="R1039">
        <v>2008</v>
      </c>
      <c r="S1039">
        <v>287000</v>
      </c>
    </row>
    <row r="1040" spans="1:19" x14ac:dyDescent="0.3">
      <c r="A1040">
        <v>1039</v>
      </c>
      <c r="B1040">
        <v>160</v>
      </c>
      <c r="C1040">
        <v>1533</v>
      </c>
      <c r="D1040">
        <v>4</v>
      </c>
      <c r="E1040">
        <v>6</v>
      </c>
      <c r="F1040">
        <v>1970</v>
      </c>
      <c r="G1040">
        <v>2008</v>
      </c>
      <c r="H1040">
        <v>546</v>
      </c>
      <c r="I1040">
        <v>1344</v>
      </c>
      <c r="J1040">
        <v>1</v>
      </c>
      <c r="K1040">
        <v>1</v>
      </c>
      <c r="L1040">
        <v>3</v>
      </c>
      <c r="M1040">
        <v>1</v>
      </c>
      <c r="N1040">
        <v>6</v>
      </c>
      <c r="O1040">
        <v>1</v>
      </c>
      <c r="P1040">
        <v>0</v>
      </c>
      <c r="Q1040">
        <v>0</v>
      </c>
      <c r="R1040">
        <v>2009</v>
      </c>
      <c r="S1040">
        <v>97000</v>
      </c>
    </row>
    <row r="1041" spans="1:19" x14ac:dyDescent="0.3">
      <c r="A1041">
        <v>1040</v>
      </c>
      <c r="B1041">
        <v>180</v>
      </c>
      <c r="C1041">
        <v>1477</v>
      </c>
      <c r="D1041">
        <v>4</v>
      </c>
      <c r="E1041">
        <v>4</v>
      </c>
      <c r="F1041">
        <v>1970</v>
      </c>
      <c r="G1041">
        <v>1970</v>
      </c>
      <c r="H1041">
        <v>630</v>
      </c>
      <c r="I1041">
        <v>630</v>
      </c>
      <c r="J1041">
        <v>1</v>
      </c>
      <c r="K1041">
        <v>0</v>
      </c>
      <c r="L1041">
        <v>1</v>
      </c>
      <c r="M1041">
        <v>1</v>
      </c>
      <c r="N1041">
        <v>3</v>
      </c>
      <c r="O1041">
        <v>0</v>
      </c>
      <c r="P1041">
        <v>1</v>
      </c>
      <c r="Q1041">
        <v>286</v>
      </c>
      <c r="R1041">
        <v>2009</v>
      </c>
      <c r="S1041">
        <v>80000</v>
      </c>
    </row>
    <row r="1042" spans="1:19" x14ac:dyDescent="0.3">
      <c r="A1042">
        <v>1041</v>
      </c>
      <c r="B1042">
        <v>20</v>
      </c>
      <c r="C1042">
        <v>13125</v>
      </c>
      <c r="D1042">
        <v>5</v>
      </c>
      <c r="E1042">
        <v>4</v>
      </c>
      <c r="F1042">
        <v>1957</v>
      </c>
      <c r="G1042">
        <v>2000</v>
      </c>
      <c r="H1042">
        <v>1134</v>
      </c>
      <c r="I1042">
        <v>1803</v>
      </c>
      <c r="J1042">
        <v>2</v>
      </c>
      <c r="K1042">
        <v>0</v>
      </c>
      <c r="L1042">
        <v>3</v>
      </c>
      <c r="M1042">
        <v>1</v>
      </c>
      <c r="N1042">
        <v>8</v>
      </c>
      <c r="O1042">
        <v>1</v>
      </c>
      <c r="P1042">
        <v>2</v>
      </c>
      <c r="Q1042">
        <v>484</v>
      </c>
      <c r="R1042">
        <v>2006</v>
      </c>
      <c r="S1042">
        <v>155000</v>
      </c>
    </row>
    <row r="1043" spans="1:19" x14ac:dyDescent="0.3">
      <c r="A1043">
        <v>1042</v>
      </c>
      <c r="B1043">
        <v>60</v>
      </c>
      <c r="C1043">
        <v>9130</v>
      </c>
      <c r="D1043">
        <v>6</v>
      </c>
      <c r="E1043">
        <v>8</v>
      </c>
      <c r="F1043">
        <v>1966</v>
      </c>
      <c r="G1043">
        <v>2000</v>
      </c>
      <c r="H1043">
        <v>800</v>
      </c>
      <c r="I1043">
        <v>1632</v>
      </c>
      <c r="J1043">
        <v>1</v>
      </c>
      <c r="K1043">
        <v>1</v>
      </c>
      <c r="L1043">
        <v>4</v>
      </c>
      <c r="M1043">
        <v>1</v>
      </c>
      <c r="N1043">
        <v>7</v>
      </c>
      <c r="O1043">
        <v>0</v>
      </c>
      <c r="P1043">
        <v>2</v>
      </c>
      <c r="Q1043">
        <v>484</v>
      </c>
      <c r="R1043">
        <v>2008</v>
      </c>
      <c r="S1043">
        <v>173000</v>
      </c>
    </row>
    <row r="1044" spans="1:19" x14ac:dyDescent="0.3">
      <c r="A1044">
        <v>1043</v>
      </c>
      <c r="B1044">
        <v>120</v>
      </c>
      <c r="C1044">
        <v>5381</v>
      </c>
      <c r="D1044">
        <v>6</v>
      </c>
      <c r="E1044">
        <v>5</v>
      </c>
      <c r="F1044">
        <v>2005</v>
      </c>
      <c r="G1044">
        <v>2005</v>
      </c>
      <c r="H1044">
        <v>1306</v>
      </c>
      <c r="I1044">
        <v>1306</v>
      </c>
      <c r="J1044">
        <v>2</v>
      </c>
      <c r="K1044">
        <v>0</v>
      </c>
      <c r="L1044">
        <v>1</v>
      </c>
      <c r="M1044">
        <v>1</v>
      </c>
      <c r="N1044">
        <v>5</v>
      </c>
      <c r="O1044">
        <v>1</v>
      </c>
      <c r="P1044">
        <v>2</v>
      </c>
      <c r="Q1044">
        <v>624</v>
      </c>
      <c r="R1044">
        <v>2009</v>
      </c>
      <c r="S1044">
        <v>196000</v>
      </c>
    </row>
    <row r="1045" spans="1:19" x14ac:dyDescent="0.3">
      <c r="A1045">
        <v>1044</v>
      </c>
      <c r="B1045">
        <v>60</v>
      </c>
      <c r="C1045">
        <v>11839</v>
      </c>
      <c r="D1045">
        <v>7</v>
      </c>
      <c r="E1045">
        <v>5</v>
      </c>
      <c r="F1045">
        <v>1990</v>
      </c>
      <c r="G1045">
        <v>1990</v>
      </c>
      <c r="H1045">
        <v>1475</v>
      </c>
      <c r="I1045">
        <v>2329</v>
      </c>
      <c r="J1045">
        <v>2</v>
      </c>
      <c r="K1045">
        <v>1</v>
      </c>
      <c r="L1045">
        <v>4</v>
      </c>
      <c r="M1045">
        <v>1</v>
      </c>
      <c r="N1045">
        <v>10</v>
      </c>
      <c r="O1045">
        <v>1</v>
      </c>
      <c r="P1045">
        <v>2</v>
      </c>
      <c r="Q1045">
        <v>514</v>
      </c>
      <c r="R1045">
        <v>2008</v>
      </c>
      <c r="S1045">
        <v>262280</v>
      </c>
    </row>
    <row r="1046" spans="1:19" x14ac:dyDescent="0.3">
      <c r="A1046">
        <v>1045</v>
      </c>
      <c r="B1046">
        <v>20</v>
      </c>
      <c r="C1046">
        <v>9600</v>
      </c>
      <c r="D1046">
        <v>8</v>
      </c>
      <c r="E1046">
        <v>5</v>
      </c>
      <c r="F1046">
        <v>1981</v>
      </c>
      <c r="G1046">
        <v>1981</v>
      </c>
      <c r="H1046">
        <v>2524</v>
      </c>
      <c r="I1046">
        <v>2524</v>
      </c>
      <c r="J1046">
        <v>2</v>
      </c>
      <c r="K1046">
        <v>1</v>
      </c>
      <c r="L1046">
        <v>4</v>
      </c>
      <c r="M1046">
        <v>1</v>
      </c>
      <c r="N1046">
        <v>9</v>
      </c>
      <c r="O1046">
        <v>1</v>
      </c>
      <c r="P1046">
        <v>2</v>
      </c>
      <c r="Q1046">
        <v>542</v>
      </c>
      <c r="R1046">
        <v>2009</v>
      </c>
      <c r="S1046">
        <v>278000</v>
      </c>
    </row>
    <row r="1047" spans="1:19" x14ac:dyDescent="0.3">
      <c r="A1047">
        <v>1046</v>
      </c>
      <c r="B1047">
        <v>20</v>
      </c>
      <c r="C1047">
        <v>13680</v>
      </c>
      <c r="D1047">
        <v>3</v>
      </c>
      <c r="E1047">
        <v>5</v>
      </c>
      <c r="F1047">
        <v>1955</v>
      </c>
      <c r="G1047">
        <v>1955</v>
      </c>
      <c r="H1047">
        <v>0</v>
      </c>
      <c r="I1047">
        <v>1733</v>
      </c>
      <c r="J1047">
        <v>2</v>
      </c>
      <c r="K1047">
        <v>0</v>
      </c>
      <c r="L1047">
        <v>4</v>
      </c>
      <c r="M1047">
        <v>1</v>
      </c>
      <c r="N1047">
        <v>8</v>
      </c>
      <c r="O1047">
        <v>1</v>
      </c>
      <c r="P1047">
        <v>2</v>
      </c>
      <c r="Q1047">
        <v>452</v>
      </c>
      <c r="R1047">
        <v>2009</v>
      </c>
      <c r="S1047">
        <v>139600</v>
      </c>
    </row>
    <row r="1048" spans="1:19" x14ac:dyDescent="0.3">
      <c r="A1048">
        <v>1047</v>
      </c>
      <c r="B1048">
        <v>60</v>
      </c>
      <c r="C1048">
        <v>16056</v>
      </c>
      <c r="D1048">
        <v>9</v>
      </c>
      <c r="E1048">
        <v>5</v>
      </c>
      <c r="F1048">
        <v>2005</v>
      </c>
      <c r="G1048">
        <v>2006</v>
      </c>
      <c r="H1048">
        <v>1992</v>
      </c>
      <c r="I1048">
        <v>2868</v>
      </c>
      <c r="J1048">
        <v>3</v>
      </c>
      <c r="K1048">
        <v>1</v>
      </c>
      <c r="L1048">
        <v>4</v>
      </c>
      <c r="M1048">
        <v>1</v>
      </c>
      <c r="N1048">
        <v>11</v>
      </c>
      <c r="O1048">
        <v>1</v>
      </c>
      <c r="P1048">
        <v>3</v>
      </c>
      <c r="Q1048">
        <v>716</v>
      </c>
      <c r="R1048">
        <v>2006</v>
      </c>
      <c r="S1048">
        <v>556581</v>
      </c>
    </row>
    <row r="1049" spans="1:19" x14ac:dyDescent="0.3">
      <c r="A1049">
        <v>1048</v>
      </c>
      <c r="B1049">
        <v>20</v>
      </c>
      <c r="C1049">
        <v>9245</v>
      </c>
      <c r="D1049">
        <v>5</v>
      </c>
      <c r="E1049">
        <v>5</v>
      </c>
      <c r="F1049">
        <v>1994</v>
      </c>
      <c r="G1049">
        <v>1995</v>
      </c>
      <c r="H1049">
        <v>990</v>
      </c>
      <c r="I1049">
        <v>990</v>
      </c>
      <c r="J1049">
        <v>1</v>
      </c>
      <c r="K1049">
        <v>0</v>
      </c>
      <c r="L1049">
        <v>3</v>
      </c>
      <c r="M1049">
        <v>1</v>
      </c>
      <c r="N1049">
        <v>5</v>
      </c>
      <c r="O1049">
        <v>0</v>
      </c>
      <c r="P1049">
        <v>2</v>
      </c>
      <c r="Q1049">
        <v>672</v>
      </c>
      <c r="R1049">
        <v>2008</v>
      </c>
      <c r="S1049">
        <v>145000</v>
      </c>
    </row>
    <row r="1050" spans="1:19" x14ac:dyDescent="0.3">
      <c r="A1050">
        <v>1049</v>
      </c>
      <c r="B1050">
        <v>20</v>
      </c>
      <c r="C1050">
        <v>21750</v>
      </c>
      <c r="D1050">
        <v>5</v>
      </c>
      <c r="E1050">
        <v>4</v>
      </c>
      <c r="F1050">
        <v>1960</v>
      </c>
      <c r="G1050">
        <v>2006</v>
      </c>
      <c r="H1050">
        <v>0</v>
      </c>
      <c r="I1050">
        <v>1771</v>
      </c>
      <c r="J1050">
        <v>1</v>
      </c>
      <c r="K1050">
        <v>0</v>
      </c>
      <c r="L1050">
        <v>3</v>
      </c>
      <c r="M1050">
        <v>1</v>
      </c>
      <c r="N1050">
        <v>9</v>
      </c>
      <c r="O1050">
        <v>1</v>
      </c>
      <c r="P1050">
        <v>2</v>
      </c>
      <c r="Q1050">
        <v>336</v>
      </c>
      <c r="R1050">
        <v>2009</v>
      </c>
      <c r="S1050">
        <v>115000</v>
      </c>
    </row>
    <row r="1051" spans="1:19" x14ac:dyDescent="0.3">
      <c r="A1051">
        <v>1050</v>
      </c>
      <c r="B1051">
        <v>20</v>
      </c>
      <c r="C1051">
        <v>11100</v>
      </c>
      <c r="D1051">
        <v>4</v>
      </c>
      <c r="E1051">
        <v>7</v>
      </c>
      <c r="F1051">
        <v>1946</v>
      </c>
      <c r="G1051">
        <v>2006</v>
      </c>
      <c r="H1051">
        <v>0</v>
      </c>
      <c r="I1051">
        <v>930</v>
      </c>
      <c r="J1051">
        <v>1</v>
      </c>
      <c r="K1051">
        <v>0</v>
      </c>
      <c r="L1051">
        <v>2</v>
      </c>
      <c r="M1051">
        <v>1</v>
      </c>
      <c r="N1051">
        <v>6</v>
      </c>
      <c r="O1051">
        <v>0</v>
      </c>
      <c r="P1051">
        <v>1</v>
      </c>
      <c r="Q1051">
        <v>308</v>
      </c>
      <c r="R1051">
        <v>2010</v>
      </c>
      <c r="S1051">
        <v>84900</v>
      </c>
    </row>
    <row r="1052" spans="1:19" x14ac:dyDescent="0.3">
      <c r="A1052">
        <v>1051</v>
      </c>
      <c r="B1052">
        <v>20</v>
      </c>
      <c r="C1052">
        <v>8993</v>
      </c>
      <c r="D1052">
        <v>7</v>
      </c>
      <c r="E1052">
        <v>5</v>
      </c>
      <c r="F1052">
        <v>2007</v>
      </c>
      <c r="G1052">
        <v>2007</v>
      </c>
      <c r="H1052">
        <v>1302</v>
      </c>
      <c r="I1052">
        <v>1302</v>
      </c>
      <c r="J1052">
        <v>2</v>
      </c>
      <c r="K1052">
        <v>0</v>
      </c>
      <c r="L1052">
        <v>3</v>
      </c>
      <c r="M1052">
        <v>1</v>
      </c>
      <c r="N1052">
        <v>6</v>
      </c>
      <c r="O1052">
        <v>0</v>
      </c>
      <c r="P1052">
        <v>2</v>
      </c>
      <c r="Q1052">
        <v>436</v>
      </c>
      <c r="R1052">
        <v>2007</v>
      </c>
      <c r="S1052">
        <v>176485</v>
      </c>
    </row>
    <row r="1053" spans="1:19" x14ac:dyDescent="0.3">
      <c r="A1053">
        <v>1052</v>
      </c>
      <c r="B1053">
        <v>20</v>
      </c>
      <c r="C1053">
        <v>11175</v>
      </c>
      <c r="D1053">
        <v>7</v>
      </c>
      <c r="E1053">
        <v>5</v>
      </c>
      <c r="F1053">
        <v>2007</v>
      </c>
      <c r="G1053">
        <v>2007</v>
      </c>
      <c r="H1053">
        <v>1316</v>
      </c>
      <c r="I1053">
        <v>1316</v>
      </c>
      <c r="J1053">
        <v>2</v>
      </c>
      <c r="K1053">
        <v>0</v>
      </c>
      <c r="L1053">
        <v>3</v>
      </c>
      <c r="M1053">
        <v>1</v>
      </c>
      <c r="N1053">
        <v>6</v>
      </c>
      <c r="O1053">
        <v>1</v>
      </c>
      <c r="P1053">
        <v>2</v>
      </c>
      <c r="Q1053">
        <v>440</v>
      </c>
      <c r="R1053">
        <v>2007</v>
      </c>
      <c r="S1053">
        <v>200141</v>
      </c>
    </row>
    <row r="1054" spans="1:19" x14ac:dyDescent="0.3">
      <c r="A1054">
        <v>1053</v>
      </c>
      <c r="B1054">
        <v>60</v>
      </c>
      <c r="C1054">
        <v>9500</v>
      </c>
      <c r="D1054">
        <v>6</v>
      </c>
      <c r="E1054">
        <v>6</v>
      </c>
      <c r="F1054">
        <v>1964</v>
      </c>
      <c r="G1054">
        <v>1978</v>
      </c>
      <c r="H1054">
        <v>816</v>
      </c>
      <c r="I1054">
        <v>1977</v>
      </c>
      <c r="J1054">
        <v>1</v>
      </c>
      <c r="K1054">
        <v>1</v>
      </c>
      <c r="L1054">
        <v>4</v>
      </c>
      <c r="M1054">
        <v>1</v>
      </c>
      <c r="N1054">
        <v>9</v>
      </c>
      <c r="O1054">
        <v>1</v>
      </c>
      <c r="P1054">
        <v>2</v>
      </c>
      <c r="Q1054">
        <v>540</v>
      </c>
      <c r="R1054">
        <v>2007</v>
      </c>
      <c r="S1054">
        <v>165000</v>
      </c>
    </row>
    <row r="1055" spans="1:19" x14ac:dyDescent="0.3">
      <c r="A1055">
        <v>1054</v>
      </c>
      <c r="B1055">
        <v>20</v>
      </c>
      <c r="C1055">
        <v>8562</v>
      </c>
      <c r="D1055">
        <v>5</v>
      </c>
      <c r="E1055">
        <v>6</v>
      </c>
      <c r="F1055">
        <v>1957</v>
      </c>
      <c r="G1055">
        <v>2002</v>
      </c>
      <c r="H1055">
        <v>1216</v>
      </c>
      <c r="I1055">
        <v>1526</v>
      </c>
      <c r="J1055">
        <v>1</v>
      </c>
      <c r="K1055">
        <v>0</v>
      </c>
      <c r="L1055">
        <v>4</v>
      </c>
      <c r="M1055">
        <v>1</v>
      </c>
      <c r="N1055">
        <v>7</v>
      </c>
      <c r="O1055">
        <v>1</v>
      </c>
      <c r="P1055">
        <v>1</v>
      </c>
      <c r="Q1055">
        <v>364</v>
      </c>
      <c r="R1055">
        <v>2010</v>
      </c>
      <c r="S1055">
        <v>144500</v>
      </c>
    </row>
    <row r="1056" spans="1:19" x14ac:dyDescent="0.3">
      <c r="A1056">
        <v>1055</v>
      </c>
      <c r="B1056">
        <v>60</v>
      </c>
      <c r="C1056">
        <v>11367</v>
      </c>
      <c r="D1056">
        <v>8</v>
      </c>
      <c r="E1056">
        <v>5</v>
      </c>
      <c r="F1056">
        <v>2002</v>
      </c>
      <c r="G1056">
        <v>2002</v>
      </c>
      <c r="H1056">
        <v>1065</v>
      </c>
      <c r="I1056">
        <v>1989</v>
      </c>
      <c r="J1056">
        <v>2</v>
      </c>
      <c r="K1056">
        <v>1</v>
      </c>
      <c r="L1056">
        <v>3</v>
      </c>
      <c r="M1056">
        <v>1</v>
      </c>
      <c r="N1056">
        <v>7</v>
      </c>
      <c r="O1056">
        <v>1</v>
      </c>
      <c r="P1056">
        <v>2</v>
      </c>
      <c r="Q1056">
        <v>586</v>
      </c>
      <c r="R1056">
        <v>2006</v>
      </c>
      <c r="S1056">
        <v>255000</v>
      </c>
    </row>
    <row r="1057" spans="1:19" x14ac:dyDescent="0.3">
      <c r="A1057">
        <v>1056</v>
      </c>
      <c r="B1057">
        <v>20</v>
      </c>
      <c r="C1057">
        <v>11361</v>
      </c>
      <c r="D1057">
        <v>6</v>
      </c>
      <c r="E1057">
        <v>5</v>
      </c>
      <c r="F1057">
        <v>1976</v>
      </c>
      <c r="G1057">
        <v>1976</v>
      </c>
      <c r="H1057">
        <v>1193</v>
      </c>
      <c r="I1057">
        <v>1523</v>
      </c>
      <c r="J1057">
        <v>2</v>
      </c>
      <c r="K1057">
        <v>0</v>
      </c>
      <c r="L1057">
        <v>3</v>
      </c>
      <c r="M1057">
        <v>1</v>
      </c>
      <c r="N1057">
        <v>7</v>
      </c>
      <c r="O1057">
        <v>1</v>
      </c>
      <c r="P1057">
        <v>2</v>
      </c>
      <c r="Q1057">
        <v>478</v>
      </c>
      <c r="R1057">
        <v>2008</v>
      </c>
      <c r="S1057">
        <v>180000</v>
      </c>
    </row>
    <row r="1058" spans="1:19" x14ac:dyDescent="0.3">
      <c r="A1058">
        <v>1057</v>
      </c>
      <c r="B1058">
        <v>120</v>
      </c>
      <c r="C1058">
        <v>7052</v>
      </c>
      <c r="D1058">
        <v>7</v>
      </c>
      <c r="E1058">
        <v>5</v>
      </c>
      <c r="F1058">
        <v>2005</v>
      </c>
      <c r="G1058">
        <v>2005</v>
      </c>
      <c r="H1058">
        <v>1364</v>
      </c>
      <c r="I1058">
        <v>1364</v>
      </c>
      <c r="J1058">
        <v>2</v>
      </c>
      <c r="K1058">
        <v>0</v>
      </c>
      <c r="L1058">
        <v>2</v>
      </c>
      <c r="M1058">
        <v>1</v>
      </c>
      <c r="N1058">
        <v>6</v>
      </c>
      <c r="O1058">
        <v>1</v>
      </c>
      <c r="P1058">
        <v>2</v>
      </c>
      <c r="Q1058">
        <v>484</v>
      </c>
      <c r="R1058">
        <v>2006</v>
      </c>
      <c r="S1058">
        <v>185850</v>
      </c>
    </row>
    <row r="1059" spans="1:19" x14ac:dyDescent="0.3">
      <c r="A1059">
        <v>1058</v>
      </c>
      <c r="B1059">
        <v>60</v>
      </c>
      <c r="C1059">
        <v>29959</v>
      </c>
      <c r="D1059">
        <v>7</v>
      </c>
      <c r="E1059">
        <v>6</v>
      </c>
      <c r="F1059">
        <v>1994</v>
      </c>
      <c r="G1059">
        <v>1994</v>
      </c>
      <c r="H1059">
        <v>973</v>
      </c>
      <c r="I1059">
        <v>1850</v>
      </c>
      <c r="J1059">
        <v>2</v>
      </c>
      <c r="K1059">
        <v>1</v>
      </c>
      <c r="L1059">
        <v>3</v>
      </c>
      <c r="M1059">
        <v>1</v>
      </c>
      <c r="N1059">
        <v>7</v>
      </c>
      <c r="O1059">
        <v>1</v>
      </c>
      <c r="P1059">
        <v>2</v>
      </c>
      <c r="Q1059">
        <v>467</v>
      </c>
      <c r="R1059">
        <v>2009</v>
      </c>
      <c r="S1059">
        <v>248000</v>
      </c>
    </row>
    <row r="1060" spans="1:19" x14ac:dyDescent="0.3">
      <c r="A1060">
        <v>1059</v>
      </c>
      <c r="B1060">
        <v>60</v>
      </c>
      <c r="C1060">
        <v>11308</v>
      </c>
      <c r="D1060">
        <v>9</v>
      </c>
      <c r="E1060">
        <v>5</v>
      </c>
      <c r="F1060">
        <v>2008</v>
      </c>
      <c r="G1060">
        <v>2008</v>
      </c>
      <c r="H1060">
        <v>1104</v>
      </c>
      <c r="I1060">
        <v>2184</v>
      </c>
      <c r="J1060">
        <v>2</v>
      </c>
      <c r="K1060">
        <v>1</v>
      </c>
      <c r="L1060">
        <v>3</v>
      </c>
      <c r="M1060">
        <v>1</v>
      </c>
      <c r="N1060">
        <v>10</v>
      </c>
      <c r="O1060">
        <v>1</v>
      </c>
      <c r="P1060">
        <v>3</v>
      </c>
      <c r="Q1060">
        <v>836</v>
      </c>
      <c r="R1060">
        <v>2009</v>
      </c>
      <c r="S1060">
        <v>335000</v>
      </c>
    </row>
    <row r="1061" spans="1:19" x14ac:dyDescent="0.3">
      <c r="A1061">
        <v>1060</v>
      </c>
      <c r="B1061">
        <v>50</v>
      </c>
      <c r="C1061">
        <v>11275</v>
      </c>
      <c r="D1061">
        <v>6</v>
      </c>
      <c r="E1061">
        <v>7</v>
      </c>
      <c r="F1061">
        <v>1932</v>
      </c>
      <c r="G1061">
        <v>1950</v>
      </c>
      <c r="H1061">
        <v>854</v>
      </c>
      <c r="I1061">
        <v>1991</v>
      </c>
      <c r="J1061">
        <v>1</v>
      </c>
      <c r="K1061">
        <v>1</v>
      </c>
      <c r="L1061">
        <v>3</v>
      </c>
      <c r="M1061">
        <v>1</v>
      </c>
      <c r="N1061">
        <v>7</v>
      </c>
      <c r="O1061">
        <v>1</v>
      </c>
      <c r="P1061">
        <v>2</v>
      </c>
      <c r="Q1061">
        <v>432</v>
      </c>
      <c r="R1061">
        <v>2007</v>
      </c>
      <c r="S1061">
        <v>220000</v>
      </c>
    </row>
    <row r="1062" spans="1:19" x14ac:dyDescent="0.3">
      <c r="A1062">
        <v>1061</v>
      </c>
      <c r="B1062">
        <v>120</v>
      </c>
      <c r="C1062">
        <v>4920</v>
      </c>
      <c r="D1062">
        <v>8</v>
      </c>
      <c r="E1062">
        <v>5</v>
      </c>
      <c r="F1062">
        <v>2001</v>
      </c>
      <c r="G1062">
        <v>2001</v>
      </c>
      <c r="H1062">
        <v>1338</v>
      </c>
      <c r="I1062">
        <v>1338</v>
      </c>
      <c r="J1062">
        <v>2</v>
      </c>
      <c r="K1062">
        <v>0</v>
      </c>
      <c r="L1062">
        <v>2</v>
      </c>
      <c r="M1062">
        <v>1</v>
      </c>
      <c r="N1062">
        <v>6</v>
      </c>
      <c r="O1062">
        <v>0</v>
      </c>
      <c r="P1062">
        <v>2</v>
      </c>
      <c r="Q1062">
        <v>582</v>
      </c>
      <c r="R1062">
        <v>2010</v>
      </c>
      <c r="S1062">
        <v>213500</v>
      </c>
    </row>
    <row r="1063" spans="1:19" x14ac:dyDescent="0.3">
      <c r="A1063">
        <v>1062</v>
      </c>
      <c r="B1063">
        <v>30</v>
      </c>
      <c r="C1063">
        <v>18000</v>
      </c>
      <c r="D1063">
        <v>3</v>
      </c>
      <c r="E1063">
        <v>4</v>
      </c>
      <c r="F1063">
        <v>1935</v>
      </c>
      <c r="G1063">
        <v>1950</v>
      </c>
      <c r="H1063">
        <v>894</v>
      </c>
      <c r="I1063">
        <v>894</v>
      </c>
      <c r="J1063">
        <v>1</v>
      </c>
      <c r="K1063">
        <v>0</v>
      </c>
      <c r="L1063">
        <v>2</v>
      </c>
      <c r="M1063">
        <v>1</v>
      </c>
      <c r="N1063">
        <v>6</v>
      </c>
      <c r="O1063">
        <v>0</v>
      </c>
      <c r="P1063">
        <v>3</v>
      </c>
      <c r="Q1063">
        <v>1248</v>
      </c>
      <c r="R1063">
        <v>2008</v>
      </c>
      <c r="S1063">
        <v>81000</v>
      </c>
    </row>
    <row r="1064" spans="1:19" x14ac:dyDescent="0.3">
      <c r="A1064">
        <v>1063</v>
      </c>
      <c r="B1064">
        <v>190</v>
      </c>
      <c r="C1064">
        <v>13600</v>
      </c>
      <c r="D1064">
        <v>5</v>
      </c>
      <c r="E1064">
        <v>5</v>
      </c>
      <c r="F1064">
        <v>1900</v>
      </c>
      <c r="G1064">
        <v>1950</v>
      </c>
      <c r="H1064">
        <v>662</v>
      </c>
      <c r="I1064">
        <v>2337</v>
      </c>
      <c r="J1064">
        <v>2</v>
      </c>
      <c r="K1064">
        <v>0</v>
      </c>
      <c r="L1064">
        <v>5</v>
      </c>
      <c r="M1064">
        <v>2</v>
      </c>
      <c r="N1064">
        <v>10</v>
      </c>
      <c r="O1064">
        <v>0</v>
      </c>
      <c r="P1064">
        <v>2</v>
      </c>
      <c r="Q1064">
        <v>560</v>
      </c>
      <c r="R1064">
        <v>2007</v>
      </c>
      <c r="S1064">
        <v>90000</v>
      </c>
    </row>
    <row r="1065" spans="1:19" x14ac:dyDescent="0.3">
      <c r="A1065">
        <v>1064</v>
      </c>
      <c r="B1065">
        <v>30</v>
      </c>
      <c r="C1065">
        <v>6000</v>
      </c>
      <c r="D1065">
        <v>6</v>
      </c>
      <c r="E1065">
        <v>6</v>
      </c>
      <c r="F1065">
        <v>1925</v>
      </c>
      <c r="G1065">
        <v>1980</v>
      </c>
      <c r="H1065">
        <v>1103</v>
      </c>
      <c r="I1065">
        <v>1103</v>
      </c>
      <c r="J1065">
        <v>1</v>
      </c>
      <c r="K1065">
        <v>0</v>
      </c>
      <c r="L1065">
        <v>2</v>
      </c>
      <c r="M1065">
        <v>1</v>
      </c>
      <c r="N1065">
        <v>5</v>
      </c>
      <c r="O1065">
        <v>1</v>
      </c>
      <c r="P1065">
        <v>2</v>
      </c>
      <c r="Q1065">
        <v>440</v>
      </c>
      <c r="R1065">
        <v>2006</v>
      </c>
      <c r="S1065">
        <v>110500</v>
      </c>
    </row>
    <row r="1066" spans="1:19" x14ac:dyDescent="0.3">
      <c r="A1066">
        <v>1065</v>
      </c>
      <c r="B1066">
        <v>20</v>
      </c>
      <c r="C1066">
        <v>11000</v>
      </c>
      <c r="D1066">
        <v>5</v>
      </c>
      <c r="E1066">
        <v>6</v>
      </c>
      <c r="F1066">
        <v>1966</v>
      </c>
      <c r="G1066">
        <v>1966</v>
      </c>
      <c r="H1066">
        <v>1154</v>
      </c>
      <c r="I1066">
        <v>1154</v>
      </c>
      <c r="J1066">
        <v>1</v>
      </c>
      <c r="K1066">
        <v>1</v>
      </c>
      <c r="L1066">
        <v>3</v>
      </c>
      <c r="M1066">
        <v>1</v>
      </c>
      <c r="N1066">
        <v>6</v>
      </c>
      <c r="O1066">
        <v>1</v>
      </c>
      <c r="P1066">
        <v>2</v>
      </c>
      <c r="Q1066">
        <v>480</v>
      </c>
      <c r="R1066">
        <v>2009</v>
      </c>
      <c r="S1066">
        <v>154000</v>
      </c>
    </row>
    <row r="1067" spans="1:19" x14ac:dyDescent="0.3">
      <c r="A1067">
        <v>1066</v>
      </c>
      <c r="B1067">
        <v>60</v>
      </c>
      <c r="C1067">
        <v>14000</v>
      </c>
      <c r="D1067">
        <v>7</v>
      </c>
      <c r="E1067">
        <v>5</v>
      </c>
      <c r="F1067">
        <v>1996</v>
      </c>
      <c r="G1067">
        <v>1997</v>
      </c>
      <c r="H1067">
        <v>1306</v>
      </c>
      <c r="I1067">
        <v>2260</v>
      </c>
      <c r="J1067">
        <v>2</v>
      </c>
      <c r="K1067">
        <v>1</v>
      </c>
      <c r="L1067">
        <v>3</v>
      </c>
      <c r="M1067">
        <v>1</v>
      </c>
      <c r="N1067">
        <v>7</v>
      </c>
      <c r="O1067">
        <v>0</v>
      </c>
      <c r="P1067">
        <v>2</v>
      </c>
      <c r="Q1067">
        <v>533</v>
      </c>
      <c r="R1067">
        <v>2010</v>
      </c>
      <c r="S1067">
        <v>328000</v>
      </c>
    </row>
    <row r="1068" spans="1:19" x14ac:dyDescent="0.3">
      <c r="A1068">
        <v>1067</v>
      </c>
      <c r="B1068">
        <v>60</v>
      </c>
      <c r="C1068">
        <v>7837</v>
      </c>
      <c r="D1068">
        <v>6</v>
      </c>
      <c r="E1068">
        <v>7</v>
      </c>
      <c r="F1068">
        <v>1993</v>
      </c>
      <c r="G1068">
        <v>1994</v>
      </c>
      <c r="H1068">
        <v>799</v>
      </c>
      <c r="I1068">
        <v>1571</v>
      </c>
      <c r="J1068">
        <v>2</v>
      </c>
      <c r="K1068">
        <v>1</v>
      </c>
      <c r="L1068">
        <v>3</v>
      </c>
      <c r="M1068">
        <v>1</v>
      </c>
      <c r="N1068">
        <v>7</v>
      </c>
      <c r="O1068">
        <v>1</v>
      </c>
      <c r="P1068">
        <v>2</v>
      </c>
      <c r="Q1068">
        <v>380</v>
      </c>
      <c r="R1068">
        <v>2009</v>
      </c>
      <c r="S1068">
        <v>178000</v>
      </c>
    </row>
    <row r="1069" spans="1:19" x14ac:dyDescent="0.3">
      <c r="A1069">
        <v>1068</v>
      </c>
      <c r="B1069">
        <v>60</v>
      </c>
      <c r="C1069">
        <v>9760</v>
      </c>
      <c r="D1069">
        <v>6</v>
      </c>
      <c r="E1069">
        <v>6</v>
      </c>
      <c r="F1069">
        <v>1964</v>
      </c>
      <c r="G1069">
        <v>1964</v>
      </c>
      <c r="H1069">
        <v>780</v>
      </c>
      <c r="I1069">
        <v>1611</v>
      </c>
      <c r="J1069">
        <v>1</v>
      </c>
      <c r="K1069">
        <v>1</v>
      </c>
      <c r="L1069">
        <v>4</v>
      </c>
      <c r="M1069">
        <v>1</v>
      </c>
      <c r="N1069">
        <v>7</v>
      </c>
      <c r="O1069">
        <v>0</v>
      </c>
      <c r="P1069">
        <v>2</v>
      </c>
      <c r="Q1069">
        <v>442</v>
      </c>
      <c r="R1069">
        <v>2008</v>
      </c>
      <c r="S1069">
        <v>167900</v>
      </c>
    </row>
    <row r="1070" spans="1:19" x14ac:dyDescent="0.3">
      <c r="A1070">
        <v>1069</v>
      </c>
      <c r="B1070">
        <v>160</v>
      </c>
      <c r="C1070">
        <v>3964</v>
      </c>
      <c r="D1070">
        <v>6</v>
      </c>
      <c r="E1070">
        <v>4</v>
      </c>
      <c r="F1070">
        <v>1973</v>
      </c>
      <c r="G1070">
        <v>1973</v>
      </c>
      <c r="H1070">
        <v>942</v>
      </c>
      <c r="I1070">
        <v>2521</v>
      </c>
      <c r="J1070">
        <v>2</v>
      </c>
      <c r="K1070">
        <v>1</v>
      </c>
      <c r="L1070">
        <v>5</v>
      </c>
      <c r="M1070">
        <v>1</v>
      </c>
      <c r="N1070">
        <v>10</v>
      </c>
      <c r="O1070">
        <v>1</v>
      </c>
      <c r="P1070">
        <v>2</v>
      </c>
      <c r="Q1070">
        <v>576</v>
      </c>
      <c r="R1070">
        <v>2006</v>
      </c>
      <c r="S1070">
        <v>151400</v>
      </c>
    </row>
    <row r="1071" spans="1:19" x14ac:dyDescent="0.3">
      <c r="A1071">
        <v>1070</v>
      </c>
      <c r="B1071">
        <v>45</v>
      </c>
      <c r="C1071">
        <v>9600</v>
      </c>
      <c r="D1071">
        <v>5</v>
      </c>
      <c r="E1071">
        <v>7</v>
      </c>
      <c r="F1071">
        <v>1949</v>
      </c>
      <c r="G1071">
        <v>2003</v>
      </c>
      <c r="H1071">
        <v>845</v>
      </c>
      <c r="I1071">
        <v>893</v>
      </c>
      <c r="J1071">
        <v>1</v>
      </c>
      <c r="K1071">
        <v>0</v>
      </c>
      <c r="L1071">
        <v>2</v>
      </c>
      <c r="M1071">
        <v>1</v>
      </c>
      <c r="N1071">
        <v>4</v>
      </c>
      <c r="O1071">
        <v>0</v>
      </c>
      <c r="P1071">
        <v>2</v>
      </c>
      <c r="Q1071">
        <v>576</v>
      </c>
      <c r="R1071">
        <v>2007</v>
      </c>
      <c r="S1071">
        <v>135000</v>
      </c>
    </row>
    <row r="1072" spans="1:19" x14ac:dyDescent="0.3">
      <c r="A1072">
        <v>1071</v>
      </c>
      <c r="B1072">
        <v>20</v>
      </c>
      <c r="C1072">
        <v>10152</v>
      </c>
      <c r="D1072">
        <v>5</v>
      </c>
      <c r="E1072">
        <v>5</v>
      </c>
      <c r="F1072">
        <v>1956</v>
      </c>
      <c r="G1072">
        <v>1956</v>
      </c>
      <c r="H1072">
        <v>1048</v>
      </c>
      <c r="I1072">
        <v>1048</v>
      </c>
      <c r="J1072">
        <v>1</v>
      </c>
      <c r="K1072">
        <v>0</v>
      </c>
      <c r="L1072">
        <v>3</v>
      </c>
      <c r="M1072">
        <v>1</v>
      </c>
      <c r="N1072">
        <v>6</v>
      </c>
      <c r="O1072">
        <v>0</v>
      </c>
      <c r="P1072">
        <v>1</v>
      </c>
      <c r="Q1072">
        <v>286</v>
      </c>
      <c r="R1072">
        <v>2007</v>
      </c>
      <c r="S1072">
        <v>135000</v>
      </c>
    </row>
    <row r="1073" spans="1:19" x14ac:dyDescent="0.3">
      <c r="A1073">
        <v>1072</v>
      </c>
      <c r="B1073">
        <v>60</v>
      </c>
      <c r="C1073">
        <v>11700</v>
      </c>
      <c r="D1073">
        <v>6</v>
      </c>
      <c r="E1073">
        <v>6</v>
      </c>
      <c r="F1073">
        <v>1968</v>
      </c>
      <c r="G1073">
        <v>1968</v>
      </c>
      <c r="H1073">
        <v>727</v>
      </c>
      <c r="I1073">
        <v>1556</v>
      </c>
      <c r="J1073">
        <v>1</v>
      </c>
      <c r="K1073">
        <v>1</v>
      </c>
      <c r="L1073">
        <v>4</v>
      </c>
      <c r="M1073">
        <v>1</v>
      </c>
      <c r="N1073">
        <v>8</v>
      </c>
      <c r="O1073">
        <v>0</v>
      </c>
      <c r="P1073">
        <v>2</v>
      </c>
      <c r="Q1073">
        <v>441</v>
      </c>
      <c r="R1073">
        <v>2009</v>
      </c>
      <c r="S1073">
        <v>154000</v>
      </c>
    </row>
    <row r="1074" spans="1:19" x14ac:dyDescent="0.3">
      <c r="A1074">
        <v>1073</v>
      </c>
      <c r="B1074">
        <v>50</v>
      </c>
      <c r="C1074">
        <v>7585</v>
      </c>
      <c r="D1074">
        <v>5</v>
      </c>
      <c r="E1074">
        <v>3</v>
      </c>
      <c r="F1074">
        <v>1948</v>
      </c>
      <c r="G1074">
        <v>1950</v>
      </c>
      <c r="H1074">
        <v>810</v>
      </c>
      <c r="I1074">
        <v>1456</v>
      </c>
      <c r="J1074">
        <v>1</v>
      </c>
      <c r="K1074">
        <v>0</v>
      </c>
      <c r="L1074">
        <v>4</v>
      </c>
      <c r="M1074">
        <v>1</v>
      </c>
      <c r="N1074">
        <v>7</v>
      </c>
      <c r="O1074">
        <v>1</v>
      </c>
      <c r="P1074">
        <v>1</v>
      </c>
      <c r="Q1074">
        <v>280</v>
      </c>
      <c r="R1074">
        <v>2006</v>
      </c>
      <c r="S1074">
        <v>91500</v>
      </c>
    </row>
    <row r="1075" spans="1:19" x14ac:dyDescent="0.3">
      <c r="A1075">
        <v>1074</v>
      </c>
      <c r="B1075">
        <v>60</v>
      </c>
      <c r="C1075">
        <v>7950</v>
      </c>
      <c r="D1075">
        <v>6</v>
      </c>
      <c r="E1075">
        <v>6</v>
      </c>
      <c r="F1075">
        <v>1977</v>
      </c>
      <c r="G1075">
        <v>1977</v>
      </c>
      <c r="H1075">
        <v>690</v>
      </c>
      <c r="I1075">
        <v>1426</v>
      </c>
      <c r="J1075">
        <v>1</v>
      </c>
      <c r="K1075">
        <v>1</v>
      </c>
      <c r="L1075">
        <v>3</v>
      </c>
      <c r="M1075">
        <v>1</v>
      </c>
      <c r="N1075">
        <v>6</v>
      </c>
      <c r="O1075">
        <v>0</v>
      </c>
      <c r="P1075">
        <v>2</v>
      </c>
      <c r="Q1075">
        <v>440</v>
      </c>
      <c r="R1075">
        <v>2009</v>
      </c>
      <c r="S1075">
        <v>159500</v>
      </c>
    </row>
    <row r="1076" spans="1:19" x14ac:dyDescent="0.3">
      <c r="A1076">
        <v>1075</v>
      </c>
      <c r="B1076">
        <v>20</v>
      </c>
      <c r="C1076">
        <v>8556</v>
      </c>
      <c r="D1076">
        <v>7</v>
      </c>
      <c r="E1076">
        <v>5</v>
      </c>
      <c r="F1076">
        <v>2006</v>
      </c>
      <c r="G1076">
        <v>2006</v>
      </c>
      <c r="H1076">
        <v>1240</v>
      </c>
      <c r="I1076">
        <v>1240</v>
      </c>
      <c r="J1076">
        <v>2</v>
      </c>
      <c r="K1076">
        <v>0</v>
      </c>
      <c r="L1076">
        <v>2</v>
      </c>
      <c r="M1076">
        <v>1</v>
      </c>
      <c r="N1076">
        <v>5</v>
      </c>
      <c r="O1076">
        <v>0</v>
      </c>
      <c r="P1076">
        <v>3</v>
      </c>
      <c r="Q1076">
        <v>826</v>
      </c>
      <c r="R1076">
        <v>2007</v>
      </c>
      <c r="S1076">
        <v>194000</v>
      </c>
    </row>
    <row r="1077" spans="1:19" x14ac:dyDescent="0.3">
      <c r="A1077">
        <v>1076</v>
      </c>
      <c r="B1077">
        <v>70</v>
      </c>
      <c r="C1077">
        <v>13125</v>
      </c>
      <c r="D1077">
        <v>7</v>
      </c>
      <c r="E1077">
        <v>6</v>
      </c>
      <c r="F1077">
        <v>1940</v>
      </c>
      <c r="G1077">
        <v>1984</v>
      </c>
      <c r="H1077">
        <v>800</v>
      </c>
      <c r="I1077">
        <v>1740</v>
      </c>
      <c r="J1077">
        <v>1</v>
      </c>
      <c r="K1077">
        <v>1</v>
      </c>
      <c r="L1077">
        <v>3</v>
      </c>
      <c r="M1077">
        <v>1</v>
      </c>
      <c r="N1077">
        <v>6</v>
      </c>
      <c r="O1077">
        <v>2</v>
      </c>
      <c r="P1077">
        <v>1</v>
      </c>
      <c r="Q1077">
        <v>240</v>
      </c>
      <c r="R1077">
        <v>2007</v>
      </c>
      <c r="S1077">
        <v>219500</v>
      </c>
    </row>
    <row r="1078" spans="1:19" x14ac:dyDescent="0.3">
      <c r="A1078">
        <v>1077</v>
      </c>
      <c r="B1078">
        <v>50</v>
      </c>
      <c r="C1078">
        <v>10800</v>
      </c>
      <c r="D1078">
        <v>5</v>
      </c>
      <c r="E1078">
        <v>8</v>
      </c>
      <c r="F1078">
        <v>1936</v>
      </c>
      <c r="G1078">
        <v>1989</v>
      </c>
      <c r="H1078">
        <v>796</v>
      </c>
      <c r="I1078">
        <v>1466</v>
      </c>
      <c r="J1078">
        <v>2</v>
      </c>
      <c r="K1078">
        <v>0</v>
      </c>
      <c r="L1078">
        <v>3</v>
      </c>
      <c r="M1078">
        <v>1</v>
      </c>
      <c r="N1078">
        <v>7</v>
      </c>
      <c r="O1078">
        <v>1</v>
      </c>
      <c r="P1078">
        <v>2</v>
      </c>
      <c r="Q1078">
        <v>566</v>
      </c>
      <c r="R1078">
        <v>2006</v>
      </c>
      <c r="S1078">
        <v>170000</v>
      </c>
    </row>
    <row r="1079" spans="1:19" x14ac:dyDescent="0.3">
      <c r="A1079">
        <v>1078</v>
      </c>
      <c r="B1079">
        <v>20</v>
      </c>
      <c r="C1079">
        <v>15870</v>
      </c>
      <c r="D1079">
        <v>5</v>
      </c>
      <c r="E1079">
        <v>5</v>
      </c>
      <c r="F1079">
        <v>1969</v>
      </c>
      <c r="G1079">
        <v>1969</v>
      </c>
      <c r="H1079">
        <v>1096</v>
      </c>
      <c r="I1079">
        <v>1096</v>
      </c>
      <c r="J1079">
        <v>1</v>
      </c>
      <c r="K1079">
        <v>0</v>
      </c>
      <c r="L1079">
        <v>3</v>
      </c>
      <c r="M1079">
        <v>1</v>
      </c>
      <c r="N1079">
        <v>6</v>
      </c>
      <c r="O1079">
        <v>0</v>
      </c>
      <c r="P1079">
        <v>1</v>
      </c>
      <c r="Q1079">
        <v>299</v>
      </c>
      <c r="R1079">
        <v>2006</v>
      </c>
      <c r="S1079">
        <v>138800</v>
      </c>
    </row>
    <row r="1080" spans="1:19" x14ac:dyDescent="0.3">
      <c r="A1080">
        <v>1079</v>
      </c>
      <c r="B1080">
        <v>120</v>
      </c>
      <c r="C1080">
        <v>4435</v>
      </c>
      <c r="D1080">
        <v>6</v>
      </c>
      <c r="E1080">
        <v>5</v>
      </c>
      <c r="F1080">
        <v>2004</v>
      </c>
      <c r="G1080">
        <v>2004</v>
      </c>
      <c r="H1080">
        <v>848</v>
      </c>
      <c r="I1080">
        <v>848</v>
      </c>
      <c r="J1080">
        <v>1</v>
      </c>
      <c r="K1080">
        <v>0</v>
      </c>
      <c r="L1080">
        <v>1</v>
      </c>
      <c r="M1080">
        <v>1</v>
      </c>
      <c r="N1080">
        <v>3</v>
      </c>
      <c r="O1080">
        <v>1</v>
      </c>
      <c r="P1080">
        <v>2</v>
      </c>
      <c r="Q1080">
        <v>420</v>
      </c>
      <c r="R1080">
        <v>2006</v>
      </c>
      <c r="S1080">
        <v>155900</v>
      </c>
    </row>
    <row r="1081" spans="1:19" x14ac:dyDescent="0.3">
      <c r="A1081">
        <v>1080</v>
      </c>
      <c r="B1081">
        <v>20</v>
      </c>
      <c r="C1081">
        <v>8775</v>
      </c>
      <c r="D1081">
        <v>5</v>
      </c>
      <c r="E1081">
        <v>5</v>
      </c>
      <c r="F1081">
        <v>1994</v>
      </c>
      <c r="G1081">
        <v>1994</v>
      </c>
      <c r="H1081">
        <v>990</v>
      </c>
      <c r="I1081">
        <v>990</v>
      </c>
      <c r="J1081">
        <v>1</v>
      </c>
      <c r="K1081">
        <v>0</v>
      </c>
      <c r="L1081">
        <v>3</v>
      </c>
      <c r="M1081">
        <v>1</v>
      </c>
      <c r="N1081">
        <v>5</v>
      </c>
      <c r="O1081">
        <v>0</v>
      </c>
      <c r="P1081">
        <v>1</v>
      </c>
      <c r="Q1081">
        <v>299</v>
      </c>
      <c r="R1081">
        <v>2007</v>
      </c>
      <c r="S1081">
        <v>126000</v>
      </c>
    </row>
    <row r="1082" spans="1:19" x14ac:dyDescent="0.3">
      <c r="A1082">
        <v>1081</v>
      </c>
      <c r="B1082">
        <v>20</v>
      </c>
      <c r="C1082">
        <v>11040</v>
      </c>
      <c r="D1082">
        <v>6</v>
      </c>
      <c r="E1082">
        <v>7</v>
      </c>
      <c r="F1082">
        <v>1971</v>
      </c>
      <c r="G1082">
        <v>2004</v>
      </c>
      <c r="H1082">
        <v>1258</v>
      </c>
      <c r="I1082">
        <v>1258</v>
      </c>
      <c r="J1082">
        <v>2</v>
      </c>
      <c r="K1082">
        <v>0</v>
      </c>
      <c r="L1082">
        <v>3</v>
      </c>
      <c r="M1082">
        <v>1</v>
      </c>
      <c r="N1082">
        <v>5</v>
      </c>
      <c r="O1082">
        <v>0</v>
      </c>
      <c r="P1082">
        <v>2</v>
      </c>
      <c r="Q1082">
        <v>528</v>
      </c>
      <c r="R1082">
        <v>2008</v>
      </c>
      <c r="S1082">
        <v>145000</v>
      </c>
    </row>
    <row r="1083" spans="1:19" x14ac:dyDescent="0.3">
      <c r="A1083">
        <v>1082</v>
      </c>
      <c r="B1083">
        <v>20</v>
      </c>
      <c r="C1083">
        <v>7500</v>
      </c>
      <c r="D1083">
        <v>5</v>
      </c>
      <c r="E1083">
        <v>5</v>
      </c>
      <c r="F1083">
        <v>1963</v>
      </c>
      <c r="G1083">
        <v>1963</v>
      </c>
      <c r="H1083">
        <v>1040</v>
      </c>
      <c r="I1083">
        <v>1040</v>
      </c>
      <c r="J1083">
        <v>1</v>
      </c>
      <c r="K1083">
        <v>1</v>
      </c>
      <c r="L1083">
        <v>3</v>
      </c>
      <c r="M1083">
        <v>1</v>
      </c>
      <c r="N1083">
        <v>5</v>
      </c>
      <c r="O1083">
        <v>0</v>
      </c>
      <c r="P1083">
        <v>1</v>
      </c>
      <c r="Q1083">
        <v>308</v>
      </c>
      <c r="R1083">
        <v>2010</v>
      </c>
      <c r="S1083">
        <v>133000</v>
      </c>
    </row>
    <row r="1084" spans="1:19" x14ac:dyDescent="0.3">
      <c r="A1084">
        <v>1083</v>
      </c>
      <c r="B1084">
        <v>20</v>
      </c>
      <c r="C1084">
        <v>8749</v>
      </c>
      <c r="D1084">
        <v>7</v>
      </c>
      <c r="E1084">
        <v>5</v>
      </c>
      <c r="F1084">
        <v>2002</v>
      </c>
      <c r="G1084">
        <v>2002</v>
      </c>
      <c r="H1084">
        <v>1459</v>
      </c>
      <c r="I1084">
        <v>1459</v>
      </c>
      <c r="J1084">
        <v>2</v>
      </c>
      <c r="K1084">
        <v>0</v>
      </c>
      <c r="L1084">
        <v>3</v>
      </c>
      <c r="M1084">
        <v>1</v>
      </c>
      <c r="N1084">
        <v>6</v>
      </c>
      <c r="O1084">
        <v>1</v>
      </c>
      <c r="P1084">
        <v>2</v>
      </c>
      <c r="Q1084">
        <v>527</v>
      </c>
      <c r="R1084">
        <v>2007</v>
      </c>
      <c r="S1084">
        <v>192000</v>
      </c>
    </row>
    <row r="1085" spans="1:19" x14ac:dyDescent="0.3">
      <c r="A1085">
        <v>1084</v>
      </c>
      <c r="B1085">
        <v>20</v>
      </c>
      <c r="C1085">
        <v>8800</v>
      </c>
      <c r="D1085">
        <v>6</v>
      </c>
      <c r="E1085">
        <v>6</v>
      </c>
      <c r="F1085">
        <v>1964</v>
      </c>
      <c r="G1085">
        <v>1964</v>
      </c>
      <c r="H1085">
        <v>1251</v>
      </c>
      <c r="I1085">
        <v>1251</v>
      </c>
      <c r="J1085">
        <v>1</v>
      </c>
      <c r="K1085">
        <v>0</v>
      </c>
      <c r="L1085">
        <v>3</v>
      </c>
      <c r="M1085">
        <v>1</v>
      </c>
      <c r="N1085">
        <v>6</v>
      </c>
      <c r="O1085">
        <v>2</v>
      </c>
      <c r="P1085">
        <v>1</v>
      </c>
      <c r="Q1085">
        <v>461</v>
      </c>
      <c r="R1085">
        <v>2006</v>
      </c>
      <c r="S1085">
        <v>160000</v>
      </c>
    </row>
    <row r="1086" spans="1:19" x14ac:dyDescent="0.3">
      <c r="A1086">
        <v>1085</v>
      </c>
      <c r="B1086">
        <v>60</v>
      </c>
      <c r="C1086">
        <v>13031</v>
      </c>
      <c r="D1086">
        <v>6</v>
      </c>
      <c r="E1086">
        <v>5</v>
      </c>
      <c r="F1086">
        <v>1995</v>
      </c>
      <c r="G1086">
        <v>1996</v>
      </c>
      <c r="H1086">
        <v>691</v>
      </c>
      <c r="I1086">
        <v>1498</v>
      </c>
      <c r="J1086">
        <v>2</v>
      </c>
      <c r="K1086">
        <v>1</v>
      </c>
      <c r="L1086">
        <v>3</v>
      </c>
      <c r="M1086">
        <v>1</v>
      </c>
      <c r="N1086">
        <v>6</v>
      </c>
      <c r="O1086">
        <v>1</v>
      </c>
      <c r="P1086">
        <v>2</v>
      </c>
      <c r="Q1086">
        <v>409</v>
      </c>
      <c r="R1086">
        <v>2006</v>
      </c>
      <c r="S1086">
        <v>187500</v>
      </c>
    </row>
    <row r="1087" spans="1:19" x14ac:dyDescent="0.3">
      <c r="A1087">
        <v>1086</v>
      </c>
      <c r="B1087">
        <v>85</v>
      </c>
      <c r="C1087">
        <v>9069</v>
      </c>
      <c r="D1087">
        <v>6</v>
      </c>
      <c r="E1087">
        <v>6</v>
      </c>
      <c r="F1087">
        <v>1992</v>
      </c>
      <c r="G1087">
        <v>1992</v>
      </c>
      <c r="H1087">
        <v>936</v>
      </c>
      <c r="I1087">
        <v>996</v>
      </c>
      <c r="J1087">
        <v>1</v>
      </c>
      <c r="K1087">
        <v>0</v>
      </c>
      <c r="L1087">
        <v>2</v>
      </c>
      <c r="M1087">
        <v>1</v>
      </c>
      <c r="N1087">
        <v>5</v>
      </c>
      <c r="O1087">
        <v>0</v>
      </c>
      <c r="P1087">
        <v>2</v>
      </c>
      <c r="Q1087">
        <v>564</v>
      </c>
      <c r="R1087">
        <v>2010</v>
      </c>
      <c r="S1087">
        <v>147000</v>
      </c>
    </row>
    <row r="1088" spans="1:19" x14ac:dyDescent="0.3">
      <c r="A1088">
        <v>1087</v>
      </c>
      <c r="B1088">
        <v>160</v>
      </c>
      <c r="C1088">
        <v>1974</v>
      </c>
      <c r="D1088">
        <v>4</v>
      </c>
      <c r="E1088">
        <v>5</v>
      </c>
      <c r="F1088">
        <v>1973</v>
      </c>
      <c r="G1088">
        <v>1973</v>
      </c>
      <c r="H1088">
        <v>546</v>
      </c>
      <c r="I1088">
        <v>1092</v>
      </c>
      <c r="J1088">
        <v>1</v>
      </c>
      <c r="K1088">
        <v>1</v>
      </c>
      <c r="L1088">
        <v>3</v>
      </c>
      <c r="M1088">
        <v>1</v>
      </c>
      <c r="N1088">
        <v>6</v>
      </c>
      <c r="O1088">
        <v>0</v>
      </c>
      <c r="P1088">
        <v>1</v>
      </c>
      <c r="Q1088">
        <v>286</v>
      </c>
      <c r="R1088">
        <v>2010</v>
      </c>
      <c r="S1088">
        <v>83500</v>
      </c>
    </row>
    <row r="1089" spans="1:19" x14ac:dyDescent="0.3">
      <c r="A1089">
        <v>1088</v>
      </c>
      <c r="B1089">
        <v>60</v>
      </c>
      <c r="C1089">
        <v>10574</v>
      </c>
      <c r="D1089">
        <v>8</v>
      </c>
      <c r="E1089">
        <v>5</v>
      </c>
      <c r="F1089">
        <v>2005</v>
      </c>
      <c r="G1089">
        <v>2006</v>
      </c>
      <c r="H1089">
        <v>1082</v>
      </c>
      <c r="I1089">
        <v>1953</v>
      </c>
      <c r="J1089">
        <v>2</v>
      </c>
      <c r="K1089">
        <v>1</v>
      </c>
      <c r="L1089">
        <v>3</v>
      </c>
      <c r="M1089">
        <v>1</v>
      </c>
      <c r="N1089">
        <v>9</v>
      </c>
      <c r="O1089">
        <v>1</v>
      </c>
      <c r="P1089">
        <v>3</v>
      </c>
      <c r="Q1089">
        <v>1043</v>
      </c>
      <c r="R1089">
        <v>2009</v>
      </c>
      <c r="S1089">
        <v>252000</v>
      </c>
    </row>
    <row r="1090" spans="1:19" x14ac:dyDescent="0.3">
      <c r="A1090">
        <v>1089</v>
      </c>
      <c r="B1090">
        <v>160</v>
      </c>
      <c r="C1090">
        <v>2522</v>
      </c>
      <c r="D1090">
        <v>7</v>
      </c>
      <c r="E1090">
        <v>5</v>
      </c>
      <c r="F1090">
        <v>2004</v>
      </c>
      <c r="G1090">
        <v>2004</v>
      </c>
      <c r="H1090">
        <v>970</v>
      </c>
      <c r="I1090">
        <v>1709</v>
      </c>
      <c r="J1090">
        <v>2</v>
      </c>
      <c r="K1090">
        <v>0</v>
      </c>
      <c r="L1090">
        <v>3</v>
      </c>
      <c r="M1090">
        <v>1</v>
      </c>
      <c r="N1090">
        <v>7</v>
      </c>
      <c r="O1090">
        <v>0</v>
      </c>
      <c r="P1090">
        <v>2</v>
      </c>
      <c r="Q1090">
        <v>380</v>
      </c>
      <c r="R1090">
        <v>2006</v>
      </c>
      <c r="S1090">
        <v>137500</v>
      </c>
    </row>
    <row r="1091" spans="1:19" x14ac:dyDescent="0.3">
      <c r="A1091">
        <v>1090</v>
      </c>
      <c r="B1091">
        <v>120</v>
      </c>
      <c r="C1091">
        <v>3316</v>
      </c>
      <c r="D1091">
        <v>8</v>
      </c>
      <c r="E1091">
        <v>5</v>
      </c>
      <c r="F1091">
        <v>2005</v>
      </c>
      <c r="G1091">
        <v>2005</v>
      </c>
      <c r="H1091">
        <v>1247</v>
      </c>
      <c r="I1091">
        <v>1247</v>
      </c>
      <c r="J1091">
        <v>1</v>
      </c>
      <c r="K1091">
        <v>1</v>
      </c>
      <c r="L1091">
        <v>1</v>
      </c>
      <c r="M1091">
        <v>1</v>
      </c>
      <c r="N1091">
        <v>4</v>
      </c>
      <c r="O1091">
        <v>1</v>
      </c>
      <c r="P1091">
        <v>2</v>
      </c>
      <c r="Q1091">
        <v>550</v>
      </c>
      <c r="R1091">
        <v>2006</v>
      </c>
      <c r="S1091">
        <v>197000</v>
      </c>
    </row>
    <row r="1092" spans="1:19" x14ac:dyDescent="0.3">
      <c r="A1092">
        <v>1091</v>
      </c>
      <c r="B1092">
        <v>90</v>
      </c>
      <c r="C1092">
        <v>8544</v>
      </c>
      <c r="D1092">
        <v>3</v>
      </c>
      <c r="E1092">
        <v>4</v>
      </c>
      <c r="F1092">
        <v>1950</v>
      </c>
      <c r="G1092">
        <v>1950</v>
      </c>
      <c r="H1092">
        <v>0</v>
      </c>
      <c r="I1092">
        <v>1040</v>
      </c>
      <c r="J1092">
        <v>2</v>
      </c>
      <c r="K1092">
        <v>0</v>
      </c>
      <c r="L1092">
        <v>2</v>
      </c>
      <c r="M1092">
        <v>2</v>
      </c>
      <c r="N1092">
        <v>6</v>
      </c>
      <c r="O1092">
        <v>0</v>
      </c>
      <c r="P1092">
        <v>2</v>
      </c>
      <c r="Q1092">
        <v>400</v>
      </c>
      <c r="R1092">
        <v>2009</v>
      </c>
      <c r="S1092">
        <v>92900</v>
      </c>
    </row>
    <row r="1093" spans="1:19" x14ac:dyDescent="0.3">
      <c r="A1093">
        <v>1092</v>
      </c>
      <c r="B1093">
        <v>160</v>
      </c>
      <c r="C1093">
        <v>2160</v>
      </c>
      <c r="D1093">
        <v>7</v>
      </c>
      <c r="E1093">
        <v>5</v>
      </c>
      <c r="F1093">
        <v>1999</v>
      </c>
      <c r="G1093">
        <v>2000</v>
      </c>
      <c r="H1093">
        <v>600</v>
      </c>
      <c r="I1093">
        <v>1252</v>
      </c>
      <c r="J1093">
        <v>2</v>
      </c>
      <c r="K1093">
        <v>1</v>
      </c>
      <c r="L1093">
        <v>2</v>
      </c>
      <c r="M1093">
        <v>1</v>
      </c>
      <c r="N1093">
        <v>4</v>
      </c>
      <c r="O1093">
        <v>0</v>
      </c>
      <c r="P1093">
        <v>2</v>
      </c>
      <c r="Q1093">
        <v>462</v>
      </c>
      <c r="R1093">
        <v>2008</v>
      </c>
      <c r="S1093">
        <v>160000</v>
      </c>
    </row>
    <row r="1094" spans="1:19" x14ac:dyDescent="0.3">
      <c r="A1094">
        <v>1093</v>
      </c>
      <c r="B1094">
        <v>50</v>
      </c>
      <c r="C1094">
        <v>8400</v>
      </c>
      <c r="D1094">
        <v>6</v>
      </c>
      <c r="E1094">
        <v>5</v>
      </c>
      <c r="F1094">
        <v>1925</v>
      </c>
      <c r="G1094">
        <v>1950</v>
      </c>
      <c r="H1094">
        <v>1181</v>
      </c>
      <c r="I1094">
        <v>1694</v>
      </c>
      <c r="J1094">
        <v>2</v>
      </c>
      <c r="K1094">
        <v>0</v>
      </c>
      <c r="L1094">
        <v>4</v>
      </c>
      <c r="M1094">
        <v>1</v>
      </c>
      <c r="N1094">
        <v>7</v>
      </c>
      <c r="O1094">
        <v>1</v>
      </c>
      <c r="P1094">
        <v>2</v>
      </c>
      <c r="Q1094">
        <v>576</v>
      </c>
      <c r="R1094">
        <v>2008</v>
      </c>
      <c r="S1094">
        <v>136500</v>
      </c>
    </row>
    <row r="1095" spans="1:19" x14ac:dyDescent="0.3">
      <c r="A1095">
        <v>1094</v>
      </c>
      <c r="B1095">
        <v>20</v>
      </c>
      <c r="C1095">
        <v>9230</v>
      </c>
      <c r="D1095">
        <v>5</v>
      </c>
      <c r="E1095">
        <v>8</v>
      </c>
      <c r="F1095">
        <v>1965</v>
      </c>
      <c r="G1095">
        <v>1998</v>
      </c>
      <c r="H1095">
        <v>864</v>
      </c>
      <c r="I1095">
        <v>1200</v>
      </c>
      <c r="J1095">
        <v>1</v>
      </c>
      <c r="K1095">
        <v>1</v>
      </c>
      <c r="L1095">
        <v>1</v>
      </c>
      <c r="M1095">
        <v>1</v>
      </c>
      <c r="N1095">
        <v>6</v>
      </c>
      <c r="O1095">
        <v>0</v>
      </c>
      <c r="P1095">
        <v>2</v>
      </c>
      <c r="Q1095">
        <v>884</v>
      </c>
      <c r="R1095">
        <v>2006</v>
      </c>
      <c r="S1095">
        <v>146000</v>
      </c>
    </row>
    <row r="1096" spans="1:19" x14ac:dyDescent="0.3">
      <c r="A1096">
        <v>1095</v>
      </c>
      <c r="B1096">
        <v>20</v>
      </c>
      <c r="C1096">
        <v>5868</v>
      </c>
      <c r="D1096">
        <v>5</v>
      </c>
      <c r="E1096">
        <v>7</v>
      </c>
      <c r="F1096">
        <v>1956</v>
      </c>
      <c r="G1096">
        <v>2000</v>
      </c>
      <c r="H1096">
        <v>936</v>
      </c>
      <c r="I1096">
        <v>936</v>
      </c>
      <c r="J1096">
        <v>1</v>
      </c>
      <c r="K1096">
        <v>0</v>
      </c>
      <c r="L1096">
        <v>2</v>
      </c>
      <c r="M1096">
        <v>1</v>
      </c>
      <c r="N1096">
        <v>4</v>
      </c>
      <c r="O1096">
        <v>0</v>
      </c>
      <c r="P1096">
        <v>1</v>
      </c>
      <c r="Q1096">
        <v>308</v>
      </c>
      <c r="R1096">
        <v>2010</v>
      </c>
      <c r="S1096">
        <v>129000</v>
      </c>
    </row>
    <row r="1097" spans="1:19" x14ac:dyDescent="0.3">
      <c r="A1097">
        <v>1096</v>
      </c>
      <c r="B1097">
        <v>20</v>
      </c>
      <c r="C1097">
        <v>9317</v>
      </c>
      <c r="D1097">
        <v>6</v>
      </c>
      <c r="E1097">
        <v>5</v>
      </c>
      <c r="F1097">
        <v>2006</v>
      </c>
      <c r="G1097">
        <v>2006</v>
      </c>
      <c r="H1097">
        <v>1314</v>
      </c>
      <c r="I1097">
        <v>1314</v>
      </c>
      <c r="J1097">
        <v>2</v>
      </c>
      <c r="K1097">
        <v>0</v>
      </c>
      <c r="L1097">
        <v>3</v>
      </c>
      <c r="M1097">
        <v>1</v>
      </c>
      <c r="N1097">
        <v>6</v>
      </c>
      <c r="O1097">
        <v>1</v>
      </c>
      <c r="P1097">
        <v>2</v>
      </c>
      <c r="Q1097">
        <v>440</v>
      </c>
      <c r="R1097">
        <v>2007</v>
      </c>
      <c r="S1097">
        <v>176432</v>
      </c>
    </row>
    <row r="1098" spans="1:19" x14ac:dyDescent="0.3">
      <c r="A1098">
        <v>1097</v>
      </c>
      <c r="B1098">
        <v>70</v>
      </c>
      <c r="C1098">
        <v>6882</v>
      </c>
      <c r="D1098">
        <v>6</v>
      </c>
      <c r="E1098">
        <v>7</v>
      </c>
      <c r="F1098">
        <v>1914</v>
      </c>
      <c r="G1098">
        <v>2006</v>
      </c>
      <c r="H1098">
        <v>684</v>
      </c>
      <c r="I1098">
        <v>1355</v>
      </c>
      <c r="J1098">
        <v>1</v>
      </c>
      <c r="K1098">
        <v>1</v>
      </c>
      <c r="L1098">
        <v>3</v>
      </c>
      <c r="M1098">
        <v>1</v>
      </c>
      <c r="N1098">
        <v>7</v>
      </c>
      <c r="O1098">
        <v>0</v>
      </c>
      <c r="P1098">
        <v>0</v>
      </c>
      <c r="Q1098">
        <v>0</v>
      </c>
      <c r="R1098">
        <v>2007</v>
      </c>
      <c r="S1098">
        <v>127000</v>
      </c>
    </row>
    <row r="1099" spans="1:19" x14ac:dyDescent="0.3">
      <c r="A1099">
        <v>1098</v>
      </c>
      <c r="B1099">
        <v>120</v>
      </c>
      <c r="C1099">
        <v>3696</v>
      </c>
      <c r="D1099">
        <v>8</v>
      </c>
      <c r="E1099">
        <v>5</v>
      </c>
      <c r="F1099">
        <v>1986</v>
      </c>
      <c r="G1099">
        <v>1986</v>
      </c>
      <c r="H1099">
        <v>1074</v>
      </c>
      <c r="I1099">
        <v>1088</v>
      </c>
      <c r="J1099">
        <v>1</v>
      </c>
      <c r="K1099">
        <v>1</v>
      </c>
      <c r="L1099">
        <v>2</v>
      </c>
      <c r="M1099">
        <v>1</v>
      </c>
      <c r="N1099">
        <v>5</v>
      </c>
      <c r="O1099">
        <v>0</v>
      </c>
      <c r="P1099">
        <v>2</v>
      </c>
      <c r="Q1099">
        <v>461</v>
      </c>
      <c r="R1099">
        <v>2007</v>
      </c>
      <c r="S1099">
        <v>170000</v>
      </c>
    </row>
    <row r="1100" spans="1:19" x14ac:dyDescent="0.3">
      <c r="A1100">
        <v>1099</v>
      </c>
      <c r="B1100">
        <v>50</v>
      </c>
      <c r="C1100">
        <v>6000</v>
      </c>
      <c r="D1100">
        <v>4</v>
      </c>
      <c r="E1100">
        <v>6</v>
      </c>
      <c r="F1100">
        <v>1936</v>
      </c>
      <c r="G1100">
        <v>1950</v>
      </c>
      <c r="H1100">
        <v>672</v>
      </c>
      <c r="I1100">
        <v>1324</v>
      </c>
      <c r="J1100">
        <v>1</v>
      </c>
      <c r="K1100">
        <v>0</v>
      </c>
      <c r="L1100">
        <v>3</v>
      </c>
      <c r="M1100">
        <v>1</v>
      </c>
      <c r="N1100">
        <v>6</v>
      </c>
      <c r="O1100">
        <v>0</v>
      </c>
      <c r="P1100">
        <v>1</v>
      </c>
      <c r="Q1100">
        <v>240</v>
      </c>
      <c r="R1100">
        <v>2009</v>
      </c>
      <c r="S1100">
        <v>128000</v>
      </c>
    </row>
    <row r="1101" spans="1:19" x14ac:dyDescent="0.3">
      <c r="A1101">
        <v>1100</v>
      </c>
      <c r="B1101">
        <v>20</v>
      </c>
      <c r="C1101">
        <v>11880</v>
      </c>
      <c r="D1101">
        <v>7</v>
      </c>
      <c r="E1101">
        <v>5</v>
      </c>
      <c r="F1101">
        <v>1978</v>
      </c>
      <c r="G1101">
        <v>1978</v>
      </c>
      <c r="H1101">
        <v>1271</v>
      </c>
      <c r="I1101">
        <v>1601</v>
      </c>
      <c r="J1101">
        <v>2</v>
      </c>
      <c r="K1101">
        <v>0</v>
      </c>
      <c r="L1101">
        <v>3</v>
      </c>
      <c r="M1101">
        <v>1</v>
      </c>
      <c r="N1101">
        <v>7</v>
      </c>
      <c r="O1101">
        <v>1</v>
      </c>
      <c r="P1101">
        <v>2</v>
      </c>
      <c r="Q1101">
        <v>478</v>
      </c>
      <c r="R1101">
        <v>2009</v>
      </c>
      <c r="S1101">
        <v>157000</v>
      </c>
    </row>
    <row r="1102" spans="1:19" x14ac:dyDescent="0.3">
      <c r="A1102">
        <v>1101</v>
      </c>
      <c r="B1102">
        <v>30</v>
      </c>
      <c r="C1102">
        <v>8400</v>
      </c>
      <c r="D1102">
        <v>2</v>
      </c>
      <c r="E1102">
        <v>5</v>
      </c>
      <c r="F1102">
        <v>1920</v>
      </c>
      <c r="G1102">
        <v>1950</v>
      </c>
      <c r="H1102">
        <v>290</v>
      </c>
      <c r="I1102">
        <v>438</v>
      </c>
      <c r="J1102">
        <v>1</v>
      </c>
      <c r="K1102">
        <v>0</v>
      </c>
      <c r="L1102">
        <v>1</v>
      </c>
      <c r="M1102">
        <v>1</v>
      </c>
      <c r="N1102">
        <v>3</v>
      </c>
      <c r="O1102">
        <v>0</v>
      </c>
      <c r="P1102">
        <v>1</v>
      </c>
      <c r="Q1102">
        <v>246</v>
      </c>
      <c r="R1102">
        <v>2009</v>
      </c>
      <c r="S1102">
        <v>60000</v>
      </c>
    </row>
    <row r="1103" spans="1:19" x14ac:dyDescent="0.3">
      <c r="A1103">
        <v>1102</v>
      </c>
      <c r="B1103">
        <v>20</v>
      </c>
      <c r="C1103">
        <v>9758</v>
      </c>
      <c r="D1103">
        <v>5</v>
      </c>
      <c r="E1103">
        <v>5</v>
      </c>
      <c r="F1103">
        <v>1971</v>
      </c>
      <c r="G1103">
        <v>1971</v>
      </c>
      <c r="H1103">
        <v>950</v>
      </c>
      <c r="I1103">
        <v>950</v>
      </c>
      <c r="J1103">
        <v>1</v>
      </c>
      <c r="K1103">
        <v>0</v>
      </c>
      <c r="L1103">
        <v>3</v>
      </c>
      <c r="M1103">
        <v>1</v>
      </c>
      <c r="N1103">
        <v>5</v>
      </c>
      <c r="O1103">
        <v>0</v>
      </c>
      <c r="P1103">
        <v>1</v>
      </c>
      <c r="Q1103">
        <v>280</v>
      </c>
      <c r="R1103">
        <v>2007</v>
      </c>
      <c r="S1103">
        <v>119500</v>
      </c>
    </row>
    <row r="1104" spans="1:19" x14ac:dyDescent="0.3">
      <c r="A1104">
        <v>1103</v>
      </c>
      <c r="B1104">
        <v>20</v>
      </c>
      <c r="C1104">
        <v>7000</v>
      </c>
      <c r="D1104">
        <v>5</v>
      </c>
      <c r="E1104">
        <v>7</v>
      </c>
      <c r="F1104">
        <v>1960</v>
      </c>
      <c r="G1104">
        <v>2002</v>
      </c>
      <c r="H1104">
        <v>1010</v>
      </c>
      <c r="I1104">
        <v>1134</v>
      </c>
      <c r="J1104">
        <v>1</v>
      </c>
      <c r="K1104">
        <v>0</v>
      </c>
      <c r="L1104">
        <v>2</v>
      </c>
      <c r="M1104">
        <v>1</v>
      </c>
      <c r="N1104">
        <v>6</v>
      </c>
      <c r="O1104">
        <v>0</v>
      </c>
      <c r="P1104">
        <v>1</v>
      </c>
      <c r="Q1104">
        <v>254</v>
      </c>
      <c r="R1104">
        <v>2007</v>
      </c>
      <c r="S1104">
        <v>135000</v>
      </c>
    </row>
    <row r="1105" spans="1:19" x14ac:dyDescent="0.3">
      <c r="A1105">
        <v>1104</v>
      </c>
      <c r="B1105">
        <v>20</v>
      </c>
      <c r="C1105">
        <v>8910</v>
      </c>
      <c r="D1105">
        <v>6</v>
      </c>
      <c r="E1105">
        <v>6</v>
      </c>
      <c r="F1105">
        <v>1959</v>
      </c>
      <c r="G1105">
        <v>1959</v>
      </c>
      <c r="H1105">
        <v>655</v>
      </c>
      <c r="I1105">
        <v>1194</v>
      </c>
      <c r="J1105">
        <v>1</v>
      </c>
      <c r="K1105">
        <v>0</v>
      </c>
      <c r="L1105">
        <v>3</v>
      </c>
      <c r="M1105">
        <v>1</v>
      </c>
      <c r="N1105">
        <v>6</v>
      </c>
      <c r="O1105">
        <v>1</v>
      </c>
      <c r="P1105">
        <v>2</v>
      </c>
      <c r="Q1105">
        <v>539</v>
      </c>
      <c r="R1105">
        <v>2006</v>
      </c>
      <c r="S1105">
        <v>159500</v>
      </c>
    </row>
    <row r="1106" spans="1:19" x14ac:dyDescent="0.3">
      <c r="A1106">
        <v>1105</v>
      </c>
      <c r="B1106">
        <v>160</v>
      </c>
      <c r="C1106">
        <v>2016</v>
      </c>
      <c r="D1106">
        <v>5</v>
      </c>
      <c r="E1106">
        <v>5</v>
      </c>
      <c r="F1106">
        <v>1970</v>
      </c>
      <c r="G1106">
        <v>1970</v>
      </c>
      <c r="H1106">
        <v>630</v>
      </c>
      <c r="I1106">
        <v>1302</v>
      </c>
      <c r="J1106">
        <v>2</v>
      </c>
      <c r="K1106">
        <v>1</v>
      </c>
      <c r="L1106">
        <v>3</v>
      </c>
      <c r="M1106">
        <v>1</v>
      </c>
      <c r="N1106">
        <v>6</v>
      </c>
      <c r="O1106">
        <v>0</v>
      </c>
      <c r="P1106">
        <v>2</v>
      </c>
      <c r="Q1106">
        <v>440</v>
      </c>
      <c r="R1106">
        <v>2007</v>
      </c>
      <c r="S1106">
        <v>106000</v>
      </c>
    </row>
    <row r="1107" spans="1:19" x14ac:dyDescent="0.3">
      <c r="A1107">
        <v>1106</v>
      </c>
      <c r="B1107">
        <v>60</v>
      </c>
      <c r="C1107">
        <v>12256</v>
      </c>
      <c r="D1107">
        <v>8</v>
      </c>
      <c r="E1107">
        <v>5</v>
      </c>
      <c r="F1107">
        <v>1994</v>
      </c>
      <c r="G1107">
        <v>1995</v>
      </c>
      <c r="H1107">
        <v>1463</v>
      </c>
      <c r="I1107">
        <v>2622</v>
      </c>
      <c r="J1107">
        <v>2</v>
      </c>
      <c r="K1107">
        <v>1</v>
      </c>
      <c r="L1107">
        <v>3</v>
      </c>
      <c r="M1107">
        <v>1</v>
      </c>
      <c r="N1107">
        <v>9</v>
      </c>
      <c r="O1107">
        <v>2</v>
      </c>
      <c r="P1107">
        <v>2</v>
      </c>
      <c r="Q1107">
        <v>712</v>
      </c>
      <c r="R1107">
        <v>2010</v>
      </c>
      <c r="S1107">
        <v>325000</v>
      </c>
    </row>
    <row r="1108" spans="1:19" x14ac:dyDescent="0.3">
      <c r="A1108">
        <v>1107</v>
      </c>
      <c r="B1108">
        <v>20</v>
      </c>
      <c r="C1108">
        <v>10357</v>
      </c>
      <c r="D1108">
        <v>7</v>
      </c>
      <c r="E1108">
        <v>5</v>
      </c>
      <c r="F1108">
        <v>1990</v>
      </c>
      <c r="G1108">
        <v>1991</v>
      </c>
      <c r="H1108">
        <v>910</v>
      </c>
      <c r="I1108">
        <v>1442</v>
      </c>
      <c r="J1108">
        <v>2</v>
      </c>
      <c r="K1108">
        <v>0</v>
      </c>
      <c r="L1108">
        <v>3</v>
      </c>
      <c r="M1108">
        <v>1</v>
      </c>
      <c r="N1108">
        <v>6</v>
      </c>
      <c r="O1108">
        <v>1</v>
      </c>
      <c r="P1108">
        <v>2</v>
      </c>
      <c r="Q1108">
        <v>719</v>
      </c>
      <c r="R1108">
        <v>2007</v>
      </c>
      <c r="S1108">
        <v>179900</v>
      </c>
    </row>
    <row r="1109" spans="1:19" x14ac:dyDescent="0.3">
      <c r="A1109">
        <v>1108</v>
      </c>
      <c r="B1109">
        <v>60</v>
      </c>
      <c r="C1109">
        <v>23257</v>
      </c>
      <c r="D1109">
        <v>7</v>
      </c>
      <c r="E1109">
        <v>5</v>
      </c>
      <c r="F1109">
        <v>2006</v>
      </c>
      <c r="G1109">
        <v>2006</v>
      </c>
      <c r="H1109">
        <v>868</v>
      </c>
      <c r="I1109">
        <v>2021</v>
      </c>
      <c r="J1109">
        <v>2</v>
      </c>
      <c r="K1109">
        <v>1</v>
      </c>
      <c r="L1109">
        <v>3</v>
      </c>
      <c r="M1109">
        <v>1</v>
      </c>
      <c r="N1109">
        <v>9</v>
      </c>
      <c r="O1109">
        <v>1</v>
      </c>
      <c r="P1109">
        <v>2</v>
      </c>
      <c r="Q1109">
        <v>422</v>
      </c>
      <c r="R1109">
        <v>2006</v>
      </c>
      <c r="S1109">
        <v>274725</v>
      </c>
    </row>
    <row r="1110" spans="1:19" x14ac:dyDescent="0.3">
      <c r="A1110">
        <v>1109</v>
      </c>
      <c r="B1110">
        <v>60</v>
      </c>
      <c r="C1110">
        <v>8063</v>
      </c>
      <c r="D1110">
        <v>6</v>
      </c>
      <c r="E1110">
        <v>5</v>
      </c>
      <c r="F1110">
        <v>2000</v>
      </c>
      <c r="G1110">
        <v>2000</v>
      </c>
      <c r="H1110">
        <v>924</v>
      </c>
      <c r="I1110">
        <v>1690</v>
      </c>
      <c r="J1110">
        <v>2</v>
      </c>
      <c r="K1110">
        <v>1</v>
      </c>
      <c r="L1110">
        <v>3</v>
      </c>
      <c r="M1110">
        <v>1</v>
      </c>
      <c r="N1110">
        <v>7</v>
      </c>
      <c r="O1110">
        <v>1</v>
      </c>
      <c r="P1110">
        <v>2</v>
      </c>
      <c r="Q1110">
        <v>463</v>
      </c>
      <c r="R1110">
        <v>2007</v>
      </c>
      <c r="S1110">
        <v>181000</v>
      </c>
    </row>
    <row r="1111" spans="1:19" x14ac:dyDescent="0.3">
      <c r="A1111">
        <v>1110</v>
      </c>
      <c r="B1111">
        <v>20</v>
      </c>
      <c r="C1111">
        <v>11362</v>
      </c>
      <c r="D1111">
        <v>8</v>
      </c>
      <c r="E1111">
        <v>5</v>
      </c>
      <c r="F1111">
        <v>2004</v>
      </c>
      <c r="G1111">
        <v>2005</v>
      </c>
      <c r="H1111">
        <v>1836</v>
      </c>
      <c r="I1111">
        <v>1836</v>
      </c>
      <c r="J1111">
        <v>2</v>
      </c>
      <c r="K1111">
        <v>0</v>
      </c>
      <c r="L1111">
        <v>3</v>
      </c>
      <c r="M1111">
        <v>1</v>
      </c>
      <c r="N1111">
        <v>7</v>
      </c>
      <c r="O1111">
        <v>1</v>
      </c>
      <c r="P1111">
        <v>3</v>
      </c>
      <c r="Q1111">
        <v>862</v>
      </c>
      <c r="R1111">
        <v>2009</v>
      </c>
      <c r="S1111">
        <v>280000</v>
      </c>
    </row>
    <row r="1112" spans="1:19" x14ac:dyDescent="0.3">
      <c r="A1112">
        <v>1111</v>
      </c>
      <c r="B1112">
        <v>60</v>
      </c>
      <c r="C1112">
        <v>8000</v>
      </c>
      <c r="D1112">
        <v>6</v>
      </c>
      <c r="E1112">
        <v>5</v>
      </c>
      <c r="F1112">
        <v>1995</v>
      </c>
      <c r="G1112">
        <v>1996</v>
      </c>
      <c r="H1112">
        <v>773</v>
      </c>
      <c r="I1112">
        <v>1658</v>
      </c>
      <c r="J1112">
        <v>2</v>
      </c>
      <c r="K1112">
        <v>1</v>
      </c>
      <c r="L1112">
        <v>3</v>
      </c>
      <c r="M1112">
        <v>1</v>
      </c>
      <c r="N1112">
        <v>8</v>
      </c>
      <c r="O1112">
        <v>1</v>
      </c>
      <c r="P1112">
        <v>2</v>
      </c>
      <c r="Q1112">
        <v>431</v>
      </c>
      <c r="R1112">
        <v>2008</v>
      </c>
      <c r="S1112">
        <v>188000</v>
      </c>
    </row>
    <row r="1113" spans="1:19" x14ac:dyDescent="0.3">
      <c r="A1113">
        <v>1112</v>
      </c>
      <c r="B1113">
        <v>60</v>
      </c>
      <c r="C1113">
        <v>10480</v>
      </c>
      <c r="D1113">
        <v>7</v>
      </c>
      <c r="E1113">
        <v>6</v>
      </c>
      <c r="F1113">
        <v>1976</v>
      </c>
      <c r="G1113">
        <v>1976</v>
      </c>
      <c r="H1113">
        <v>803</v>
      </c>
      <c r="I1113">
        <v>1964</v>
      </c>
      <c r="J1113">
        <v>2</v>
      </c>
      <c r="K1113">
        <v>1</v>
      </c>
      <c r="L1113">
        <v>4</v>
      </c>
      <c r="M1113">
        <v>1</v>
      </c>
      <c r="N1113">
        <v>8</v>
      </c>
      <c r="O1113">
        <v>1</v>
      </c>
      <c r="P1113">
        <v>2</v>
      </c>
      <c r="Q1113">
        <v>483</v>
      </c>
      <c r="R1113">
        <v>2008</v>
      </c>
      <c r="S1113">
        <v>205000</v>
      </c>
    </row>
    <row r="1114" spans="1:19" x14ac:dyDescent="0.3">
      <c r="A1114">
        <v>1113</v>
      </c>
      <c r="B1114">
        <v>20</v>
      </c>
      <c r="C1114">
        <v>7100</v>
      </c>
      <c r="D1114">
        <v>5</v>
      </c>
      <c r="E1114">
        <v>7</v>
      </c>
      <c r="F1114">
        <v>1957</v>
      </c>
      <c r="G1114">
        <v>1957</v>
      </c>
      <c r="H1114">
        <v>816</v>
      </c>
      <c r="I1114">
        <v>816</v>
      </c>
      <c r="J1114">
        <v>1</v>
      </c>
      <c r="K1114">
        <v>0</v>
      </c>
      <c r="L1114">
        <v>2</v>
      </c>
      <c r="M1114">
        <v>1</v>
      </c>
      <c r="N1114">
        <v>5</v>
      </c>
      <c r="O1114">
        <v>0</v>
      </c>
      <c r="P1114">
        <v>1</v>
      </c>
      <c r="Q1114">
        <v>308</v>
      </c>
      <c r="R1114">
        <v>2006</v>
      </c>
      <c r="S1114">
        <v>129900</v>
      </c>
    </row>
    <row r="1115" spans="1:19" x14ac:dyDescent="0.3">
      <c r="A1115">
        <v>1114</v>
      </c>
      <c r="B1115">
        <v>20</v>
      </c>
      <c r="C1115">
        <v>8923</v>
      </c>
      <c r="D1115">
        <v>5</v>
      </c>
      <c r="E1115">
        <v>7</v>
      </c>
      <c r="F1115">
        <v>1953</v>
      </c>
      <c r="G1115">
        <v>2006</v>
      </c>
      <c r="H1115">
        <v>1008</v>
      </c>
      <c r="I1115">
        <v>1008</v>
      </c>
      <c r="J1115">
        <v>1</v>
      </c>
      <c r="K1115">
        <v>0</v>
      </c>
      <c r="L1115">
        <v>2</v>
      </c>
      <c r="M1115">
        <v>1</v>
      </c>
      <c r="N1115">
        <v>6</v>
      </c>
      <c r="O1115">
        <v>0</v>
      </c>
      <c r="P1115">
        <v>1</v>
      </c>
      <c r="Q1115">
        <v>240</v>
      </c>
      <c r="R1115">
        <v>2007</v>
      </c>
      <c r="S1115">
        <v>134500</v>
      </c>
    </row>
    <row r="1116" spans="1:19" x14ac:dyDescent="0.3">
      <c r="A1116">
        <v>1115</v>
      </c>
      <c r="B1116">
        <v>20</v>
      </c>
      <c r="C1116">
        <v>5400</v>
      </c>
      <c r="D1116">
        <v>5</v>
      </c>
      <c r="E1116">
        <v>7</v>
      </c>
      <c r="F1116">
        <v>1954</v>
      </c>
      <c r="G1116">
        <v>2000</v>
      </c>
      <c r="H1116">
        <v>833</v>
      </c>
      <c r="I1116">
        <v>833</v>
      </c>
      <c r="J1116">
        <v>1</v>
      </c>
      <c r="K1116">
        <v>0</v>
      </c>
      <c r="L1116">
        <v>2</v>
      </c>
      <c r="M1116">
        <v>1</v>
      </c>
      <c r="N1116">
        <v>4</v>
      </c>
      <c r="O1116">
        <v>0</v>
      </c>
      <c r="P1116">
        <v>1</v>
      </c>
      <c r="Q1116">
        <v>326</v>
      </c>
      <c r="R1116">
        <v>2006</v>
      </c>
      <c r="S1116">
        <v>117000</v>
      </c>
    </row>
    <row r="1117" spans="1:19" x14ac:dyDescent="0.3">
      <c r="A1117">
        <v>1116</v>
      </c>
      <c r="B1117">
        <v>20</v>
      </c>
      <c r="C1117">
        <v>12085</v>
      </c>
      <c r="D1117">
        <v>8</v>
      </c>
      <c r="E1117">
        <v>5</v>
      </c>
      <c r="F1117">
        <v>2007</v>
      </c>
      <c r="G1117">
        <v>2007</v>
      </c>
      <c r="H1117">
        <v>1734</v>
      </c>
      <c r="I1117">
        <v>1734</v>
      </c>
      <c r="J1117">
        <v>2</v>
      </c>
      <c r="K1117">
        <v>0</v>
      </c>
      <c r="L1117">
        <v>3</v>
      </c>
      <c r="M1117">
        <v>1</v>
      </c>
      <c r="N1117">
        <v>7</v>
      </c>
      <c r="O1117">
        <v>1</v>
      </c>
      <c r="P1117">
        <v>3</v>
      </c>
      <c r="Q1117">
        <v>928</v>
      </c>
      <c r="R1117">
        <v>2007</v>
      </c>
      <c r="S1117">
        <v>318000</v>
      </c>
    </row>
    <row r="1118" spans="1:19" x14ac:dyDescent="0.3">
      <c r="A1118">
        <v>1117</v>
      </c>
      <c r="B1118">
        <v>80</v>
      </c>
      <c r="C1118">
        <v>7750</v>
      </c>
      <c r="D1118">
        <v>8</v>
      </c>
      <c r="E1118">
        <v>5</v>
      </c>
      <c r="F1118">
        <v>2002</v>
      </c>
      <c r="G1118">
        <v>2002</v>
      </c>
      <c r="H1118">
        <v>408</v>
      </c>
      <c r="I1118">
        <v>1419</v>
      </c>
      <c r="J1118">
        <v>2</v>
      </c>
      <c r="K1118">
        <v>1</v>
      </c>
      <c r="L1118">
        <v>3</v>
      </c>
      <c r="M1118">
        <v>1</v>
      </c>
      <c r="N1118">
        <v>7</v>
      </c>
      <c r="O1118">
        <v>1</v>
      </c>
      <c r="P1118">
        <v>2</v>
      </c>
      <c r="Q1118">
        <v>527</v>
      </c>
      <c r="R1118">
        <v>2009</v>
      </c>
      <c r="S1118">
        <v>184100</v>
      </c>
    </row>
    <row r="1119" spans="1:19" x14ac:dyDescent="0.3">
      <c r="A1119">
        <v>1118</v>
      </c>
      <c r="B1119">
        <v>20</v>
      </c>
      <c r="C1119">
        <v>9764</v>
      </c>
      <c r="D1119">
        <v>5</v>
      </c>
      <c r="E1119">
        <v>7</v>
      </c>
      <c r="F1119">
        <v>1967</v>
      </c>
      <c r="G1119">
        <v>2003</v>
      </c>
      <c r="H1119">
        <v>894</v>
      </c>
      <c r="I1119">
        <v>894</v>
      </c>
      <c r="J1119">
        <v>1</v>
      </c>
      <c r="K1119">
        <v>0</v>
      </c>
      <c r="L1119">
        <v>3</v>
      </c>
      <c r="M1119">
        <v>1</v>
      </c>
      <c r="N1119">
        <v>5</v>
      </c>
      <c r="O1119">
        <v>0</v>
      </c>
      <c r="P1119">
        <v>2</v>
      </c>
      <c r="Q1119">
        <v>450</v>
      </c>
      <c r="R1119">
        <v>2008</v>
      </c>
      <c r="S1119">
        <v>130000</v>
      </c>
    </row>
    <row r="1120" spans="1:19" x14ac:dyDescent="0.3">
      <c r="A1120">
        <v>1119</v>
      </c>
      <c r="B1120">
        <v>80</v>
      </c>
      <c r="C1120">
        <v>13825</v>
      </c>
      <c r="D1120">
        <v>5</v>
      </c>
      <c r="E1120">
        <v>6</v>
      </c>
      <c r="F1120">
        <v>1958</v>
      </c>
      <c r="G1120">
        <v>1987</v>
      </c>
      <c r="H1120">
        <v>533</v>
      </c>
      <c r="I1120">
        <v>1601</v>
      </c>
      <c r="J1120">
        <v>1</v>
      </c>
      <c r="K1120">
        <v>0</v>
      </c>
      <c r="L1120">
        <v>3</v>
      </c>
      <c r="M1120">
        <v>1</v>
      </c>
      <c r="N1120">
        <v>6</v>
      </c>
      <c r="O1120">
        <v>0</v>
      </c>
      <c r="P1120">
        <v>1</v>
      </c>
      <c r="Q1120">
        <v>300</v>
      </c>
      <c r="R1120">
        <v>2008</v>
      </c>
      <c r="S1120">
        <v>140000</v>
      </c>
    </row>
    <row r="1121" spans="1:19" x14ac:dyDescent="0.3">
      <c r="A1121">
        <v>1120</v>
      </c>
      <c r="B1121">
        <v>20</v>
      </c>
      <c r="C1121">
        <v>7560</v>
      </c>
      <c r="D1121">
        <v>5</v>
      </c>
      <c r="E1121">
        <v>5</v>
      </c>
      <c r="F1121">
        <v>1959</v>
      </c>
      <c r="G1121">
        <v>1959</v>
      </c>
      <c r="H1121">
        <v>1040</v>
      </c>
      <c r="I1121">
        <v>1040</v>
      </c>
      <c r="J1121">
        <v>1</v>
      </c>
      <c r="K1121">
        <v>0</v>
      </c>
      <c r="L1121">
        <v>3</v>
      </c>
      <c r="M1121">
        <v>1</v>
      </c>
      <c r="N1121">
        <v>6</v>
      </c>
      <c r="O1121">
        <v>0</v>
      </c>
      <c r="P1121">
        <v>1</v>
      </c>
      <c r="Q1121">
        <v>286</v>
      </c>
      <c r="R1121">
        <v>2006</v>
      </c>
      <c r="S1121">
        <v>133700</v>
      </c>
    </row>
    <row r="1122" spans="1:19" x14ac:dyDescent="0.3">
      <c r="A1122">
        <v>1121</v>
      </c>
      <c r="B1122">
        <v>30</v>
      </c>
      <c r="C1122">
        <v>8263</v>
      </c>
      <c r="D1122">
        <v>6</v>
      </c>
      <c r="E1122">
        <v>5</v>
      </c>
      <c r="F1122">
        <v>1920</v>
      </c>
      <c r="G1122">
        <v>1950</v>
      </c>
      <c r="H1122">
        <v>1012</v>
      </c>
      <c r="I1122">
        <v>1012</v>
      </c>
      <c r="J1122">
        <v>1</v>
      </c>
      <c r="K1122">
        <v>0</v>
      </c>
      <c r="L1122">
        <v>2</v>
      </c>
      <c r="M1122">
        <v>1</v>
      </c>
      <c r="N1122">
        <v>6</v>
      </c>
      <c r="O1122">
        <v>1</v>
      </c>
      <c r="P1122">
        <v>1</v>
      </c>
      <c r="Q1122">
        <v>308</v>
      </c>
      <c r="R1122">
        <v>2007</v>
      </c>
      <c r="S1122">
        <v>118400</v>
      </c>
    </row>
    <row r="1123" spans="1:19" x14ac:dyDescent="0.3">
      <c r="A1123">
        <v>1122</v>
      </c>
      <c r="B1123">
        <v>20</v>
      </c>
      <c r="C1123">
        <v>10084</v>
      </c>
      <c r="D1123">
        <v>7</v>
      </c>
      <c r="E1123">
        <v>5</v>
      </c>
      <c r="F1123">
        <v>2005</v>
      </c>
      <c r="G1123">
        <v>2006</v>
      </c>
      <c r="H1123">
        <v>1552</v>
      </c>
      <c r="I1123">
        <v>1552</v>
      </c>
      <c r="J1123">
        <v>2</v>
      </c>
      <c r="K1123">
        <v>0</v>
      </c>
      <c r="L1123">
        <v>3</v>
      </c>
      <c r="M1123">
        <v>1</v>
      </c>
      <c r="N1123">
        <v>7</v>
      </c>
      <c r="O1123">
        <v>0</v>
      </c>
      <c r="P1123">
        <v>3</v>
      </c>
      <c r="Q1123">
        <v>782</v>
      </c>
      <c r="R1123">
        <v>2006</v>
      </c>
      <c r="S1123">
        <v>212900</v>
      </c>
    </row>
    <row r="1124" spans="1:19" x14ac:dyDescent="0.3">
      <c r="A1124">
        <v>1123</v>
      </c>
      <c r="B1124">
        <v>20</v>
      </c>
      <c r="C1124">
        <v>8926</v>
      </c>
      <c r="D1124">
        <v>4</v>
      </c>
      <c r="E1124">
        <v>3</v>
      </c>
      <c r="F1124">
        <v>1956</v>
      </c>
      <c r="G1124">
        <v>1956</v>
      </c>
      <c r="H1124">
        <v>672</v>
      </c>
      <c r="I1124">
        <v>960</v>
      </c>
      <c r="J1124">
        <v>1</v>
      </c>
      <c r="K1124">
        <v>0</v>
      </c>
      <c r="L1124">
        <v>3</v>
      </c>
      <c r="M1124">
        <v>1</v>
      </c>
      <c r="N1124">
        <v>5</v>
      </c>
      <c r="O1124">
        <v>0</v>
      </c>
      <c r="P1124">
        <v>1</v>
      </c>
      <c r="Q1124">
        <v>288</v>
      </c>
      <c r="R1124">
        <v>2009</v>
      </c>
      <c r="S1124">
        <v>112000</v>
      </c>
    </row>
    <row r="1125" spans="1:19" x14ac:dyDescent="0.3">
      <c r="A1125">
        <v>1124</v>
      </c>
      <c r="B1125">
        <v>20</v>
      </c>
      <c r="C1125">
        <v>9405</v>
      </c>
      <c r="D1125">
        <v>5</v>
      </c>
      <c r="E1125">
        <v>9</v>
      </c>
      <c r="F1125">
        <v>1947</v>
      </c>
      <c r="G1125">
        <v>2008</v>
      </c>
      <c r="H1125">
        <v>698</v>
      </c>
      <c r="I1125">
        <v>698</v>
      </c>
      <c r="J1125">
        <v>1</v>
      </c>
      <c r="K1125">
        <v>0</v>
      </c>
      <c r="L1125">
        <v>2</v>
      </c>
      <c r="M1125">
        <v>1</v>
      </c>
      <c r="N1125">
        <v>4</v>
      </c>
      <c r="O1125">
        <v>0</v>
      </c>
      <c r="P1125">
        <v>0</v>
      </c>
      <c r="Q1125">
        <v>0</v>
      </c>
      <c r="R1125">
        <v>2009</v>
      </c>
      <c r="S1125">
        <v>118000</v>
      </c>
    </row>
    <row r="1126" spans="1:19" x14ac:dyDescent="0.3">
      <c r="A1126">
        <v>1125</v>
      </c>
      <c r="B1126">
        <v>80</v>
      </c>
      <c r="C1126">
        <v>9125</v>
      </c>
      <c r="D1126">
        <v>7</v>
      </c>
      <c r="E1126">
        <v>5</v>
      </c>
      <c r="F1126">
        <v>1992</v>
      </c>
      <c r="G1126">
        <v>1992</v>
      </c>
      <c r="H1126">
        <v>384</v>
      </c>
      <c r="I1126">
        <v>1482</v>
      </c>
      <c r="J1126">
        <v>2</v>
      </c>
      <c r="K1126">
        <v>1</v>
      </c>
      <c r="L1126">
        <v>3</v>
      </c>
      <c r="M1126">
        <v>1</v>
      </c>
      <c r="N1126">
        <v>7</v>
      </c>
      <c r="O1126">
        <v>1</v>
      </c>
      <c r="P1126">
        <v>2</v>
      </c>
      <c r="Q1126">
        <v>392</v>
      </c>
      <c r="R1126">
        <v>2007</v>
      </c>
      <c r="S1126">
        <v>163900</v>
      </c>
    </row>
    <row r="1127" spans="1:19" x14ac:dyDescent="0.3">
      <c r="A1127">
        <v>1126</v>
      </c>
      <c r="B1127">
        <v>20</v>
      </c>
      <c r="C1127">
        <v>10434</v>
      </c>
      <c r="D1127">
        <v>4</v>
      </c>
      <c r="E1127">
        <v>5</v>
      </c>
      <c r="F1127">
        <v>1955</v>
      </c>
      <c r="G1127">
        <v>1955</v>
      </c>
      <c r="H1127">
        <v>1005</v>
      </c>
      <c r="I1127">
        <v>1005</v>
      </c>
      <c r="J1127">
        <v>1</v>
      </c>
      <c r="K1127">
        <v>0</v>
      </c>
      <c r="L1127">
        <v>2</v>
      </c>
      <c r="M1127">
        <v>1</v>
      </c>
      <c r="N1127">
        <v>5</v>
      </c>
      <c r="O1127">
        <v>1</v>
      </c>
      <c r="P1127">
        <v>2</v>
      </c>
      <c r="Q1127">
        <v>672</v>
      </c>
      <c r="R1127">
        <v>2009</v>
      </c>
      <c r="S1127">
        <v>115000</v>
      </c>
    </row>
    <row r="1128" spans="1:19" x14ac:dyDescent="0.3">
      <c r="A1128">
        <v>1127</v>
      </c>
      <c r="B1128">
        <v>120</v>
      </c>
      <c r="C1128">
        <v>3684</v>
      </c>
      <c r="D1128">
        <v>7</v>
      </c>
      <c r="E1128">
        <v>5</v>
      </c>
      <c r="F1128">
        <v>2007</v>
      </c>
      <c r="G1128">
        <v>2007</v>
      </c>
      <c r="H1128">
        <v>1373</v>
      </c>
      <c r="I1128">
        <v>1555</v>
      </c>
      <c r="J1128">
        <v>2</v>
      </c>
      <c r="K1128">
        <v>0</v>
      </c>
      <c r="L1128">
        <v>2</v>
      </c>
      <c r="M1128">
        <v>1</v>
      </c>
      <c r="N1128">
        <v>7</v>
      </c>
      <c r="O1128">
        <v>1</v>
      </c>
      <c r="P1128">
        <v>3</v>
      </c>
      <c r="Q1128">
        <v>660</v>
      </c>
      <c r="R1128">
        <v>2009</v>
      </c>
      <c r="S1128">
        <v>174000</v>
      </c>
    </row>
    <row r="1129" spans="1:19" x14ac:dyDescent="0.3">
      <c r="A1129">
        <v>1128</v>
      </c>
      <c r="B1129">
        <v>20</v>
      </c>
      <c r="C1129">
        <v>14572</v>
      </c>
      <c r="D1129">
        <v>7</v>
      </c>
      <c r="E1129">
        <v>5</v>
      </c>
      <c r="F1129">
        <v>2004</v>
      </c>
      <c r="G1129">
        <v>2004</v>
      </c>
      <c r="H1129">
        <v>1530</v>
      </c>
      <c r="I1129">
        <v>1530</v>
      </c>
      <c r="J1129">
        <v>2</v>
      </c>
      <c r="K1129">
        <v>0</v>
      </c>
      <c r="L1129">
        <v>3</v>
      </c>
      <c r="M1129">
        <v>1</v>
      </c>
      <c r="N1129">
        <v>7</v>
      </c>
      <c r="O1129">
        <v>1</v>
      </c>
      <c r="P1129">
        <v>3</v>
      </c>
      <c r="Q1129">
        <v>630</v>
      </c>
      <c r="R1129">
        <v>2007</v>
      </c>
      <c r="S1129">
        <v>259000</v>
      </c>
    </row>
    <row r="1130" spans="1:19" x14ac:dyDescent="0.3">
      <c r="A1130">
        <v>1129</v>
      </c>
      <c r="B1130">
        <v>60</v>
      </c>
      <c r="C1130">
        <v>11796</v>
      </c>
      <c r="D1130">
        <v>7</v>
      </c>
      <c r="E1130">
        <v>5</v>
      </c>
      <c r="F1130">
        <v>2004</v>
      </c>
      <c r="G1130">
        <v>2005</v>
      </c>
      <c r="H1130">
        <v>847</v>
      </c>
      <c r="I1130">
        <v>1959</v>
      </c>
      <c r="J1130">
        <v>2</v>
      </c>
      <c r="K1130">
        <v>1</v>
      </c>
      <c r="L1130">
        <v>4</v>
      </c>
      <c r="M1130">
        <v>1</v>
      </c>
      <c r="N1130">
        <v>8</v>
      </c>
      <c r="O1130">
        <v>1</v>
      </c>
      <c r="P1130">
        <v>2</v>
      </c>
      <c r="Q1130">
        <v>434</v>
      </c>
      <c r="R1130">
        <v>2007</v>
      </c>
      <c r="S1130">
        <v>215000</v>
      </c>
    </row>
    <row r="1131" spans="1:19" x14ac:dyDescent="0.3">
      <c r="A1131">
        <v>1130</v>
      </c>
      <c r="B1131">
        <v>90</v>
      </c>
      <c r="C1131">
        <v>7200</v>
      </c>
      <c r="D1131">
        <v>5</v>
      </c>
      <c r="E1131">
        <v>5</v>
      </c>
      <c r="F1131">
        <v>1980</v>
      </c>
      <c r="G1131">
        <v>1980</v>
      </c>
      <c r="H1131">
        <v>936</v>
      </c>
      <c r="I1131">
        <v>936</v>
      </c>
      <c r="J1131">
        <v>1</v>
      </c>
      <c r="K1131">
        <v>0</v>
      </c>
      <c r="L1131">
        <v>2</v>
      </c>
      <c r="M1131">
        <v>1</v>
      </c>
      <c r="N1131">
        <v>4</v>
      </c>
      <c r="O1131">
        <v>0</v>
      </c>
      <c r="P1131">
        <v>2</v>
      </c>
      <c r="Q1131">
        <v>672</v>
      </c>
      <c r="R1131">
        <v>2007</v>
      </c>
      <c r="S1131">
        <v>140000</v>
      </c>
    </row>
    <row r="1132" spans="1:19" x14ac:dyDescent="0.3">
      <c r="A1132">
        <v>1131</v>
      </c>
      <c r="B1132">
        <v>50</v>
      </c>
      <c r="C1132">
        <v>7804</v>
      </c>
      <c r="D1132">
        <v>4</v>
      </c>
      <c r="E1132">
        <v>3</v>
      </c>
      <c r="F1132">
        <v>1928</v>
      </c>
      <c r="G1132">
        <v>1950</v>
      </c>
      <c r="H1132">
        <v>1122</v>
      </c>
      <c r="I1132">
        <v>1981</v>
      </c>
      <c r="J1132">
        <v>2</v>
      </c>
      <c r="K1132">
        <v>0</v>
      </c>
      <c r="L1132">
        <v>4</v>
      </c>
      <c r="M1132">
        <v>1</v>
      </c>
      <c r="N1132">
        <v>7</v>
      </c>
      <c r="O1132">
        <v>2</v>
      </c>
      <c r="P1132">
        <v>2</v>
      </c>
      <c r="Q1132">
        <v>576</v>
      </c>
      <c r="R1132">
        <v>2009</v>
      </c>
      <c r="S1132">
        <v>135000</v>
      </c>
    </row>
    <row r="1133" spans="1:19" x14ac:dyDescent="0.3">
      <c r="A1133">
        <v>1132</v>
      </c>
      <c r="B1133">
        <v>20</v>
      </c>
      <c r="C1133">
        <v>10712</v>
      </c>
      <c r="D1133">
        <v>5</v>
      </c>
      <c r="E1133">
        <v>5</v>
      </c>
      <c r="F1133">
        <v>1991</v>
      </c>
      <c r="G1133">
        <v>1992</v>
      </c>
      <c r="H1133">
        <v>974</v>
      </c>
      <c r="I1133">
        <v>974</v>
      </c>
      <c r="J1133">
        <v>1</v>
      </c>
      <c r="K1133">
        <v>0</v>
      </c>
      <c r="L1133">
        <v>3</v>
      </c>
      <c r="M1133">
        <v>1</v>
      </c>
      <c r="N1133">
        <v>5</v>
      </c>
      <c r="O1133">
        <v>0</v>
      </c>
      <c r="P1133">
        <v>0</v>
      </c>
      <c r="Q1133">
        <v>0</v>
      </c>
      <c r="R1133">
        <v>2007</v>
      </c>
      <c r="S1133">
        <v>93500</v>
      </c>
    </row>
    <row r="1134" spans="1:19" x14ac:dyDescent="0.3">
      <c r="A1134">
        <v>1133</v>
      </c>
      <c r="B1134">
        <v>70</v>
      </c>
      <c r="C1134">
        <v>9900</v>
      </c>
      <c r="D1134">
        <v>6</v>
      </c>
      <c r="E1134">
        <v>4</v>
      </c>
      <c r="F1134">
        <v>1880</v>
      </c>
      <c r="G1134">
        <v>1950</v>
      </c>
      <c r="H1134">
        <v>1008</v>
      </c>
      <c r="I1134">
        <v>2210</v>
      </c>
      <c r="J1134">
        <v>2</v>
      </c>
      <c r="K1134">
        <v>0</v>
      </c>
      <c r="L1134">
        <v>5</v>
      </c>
      <c r="M1134">
        <v>1</v>
      </c>
      <c r="N1134">
        <v>8</v>
      </c>
      <c r="O1134">
        <v>0</v>
      </c>
      <c r="P1134">
        <v>1</v>
      </c>
      <c r="Q1134">
        <v>205</v>
      </c>
      <c r="R1134">
        <v>2007</v>
      </c>
      <c r="S1134">
        <v>117500</v>
      </c>
    </row>
    <row r="1135" spans="1:19" x14ac:dyDescent="0.3">
      <c r="A1135">
        <v>1134</v>
      </c>
      <c r="B1135">
        <v>60</v>
      </c>
      <c r="C1135">
        <v>9828</v>
      </c>
      <c r="D1135">
        <v>8</v>
      </c>
      <c r="E1135">
        <v>5</v>
      </c>
      <c r="F1135">
        <v>1995</v>
      </c>
      <c r="G1135">
        <v>1995</v>
      </c>
      <c r="H1135">
        <v>1128</v>
      </c>
      <c r="I1135">
        <v>2020</v>
      </c>
      <c r="J1135">
        <v>2</v>
      </c>
      <c r="K1135">
        <v>1</v>
      </c>
      <c r="L1135">
        <v>3</v>
      </c>
      <c r="M1135">
        <v>1</v>
      </c>
      <c r="N1135">
        <v>8</v>
      </c>
      <c r="O1135">
        <v>1</v>
      </c>
      <c r="P1135">
        <v>2</v>
      </c>
      <c r="Q1135">
        <v>466</v>
      </c>
      <c r="R1135">
        <v>2009</v>
      </c>
      <c r="S1135">
        <v>239500</v>
      </c>
    </row>
    <row r="1136" spans="1:19" x14ac:dyDescent="0.3">
      <c r="A1136">
        <v>1135</v>
      </c>
      <c r="B1136">
        <v>60</v>
      </c>
      <c r="C1136">
        <v>8773</v>
      </c>
      <c r="D1136">
        <v>6</v>
      </c>
      <c r="E1136">
        <v>5</v>
      </c>
      <c r="F1136">
        <v>1997</v>
      </c>
      <c r="G1136">
        <v>1997</v>
      </c>
      <c r="H1136">
        <v>916</v>
      </c>
      <c r="I1136">
        <v>1600</v>
      </c>
      <c r="J1136">
        <v>2</v>
      </c>
      <c r="K1136">
        <v>1</v>
      </c>
      <c r="L1136">
        <v>3</v>
      </c>
      <c r="M1136">
        <v>1</v>
      </c>
      <c r="N1136">
        <v>7</v>
      </c>
      <c r="O1136">
        <v>1</v>
      </c>
      <c r="P1136">
        <v>2</v>
      </c>
      <c r="Q1136">
        <v>460</v>
      </c>
      <c r="R1136">
        <v>2007</v>
      </c>
      <c r="S1136">
        <v>169000</v>
      </c>
    </row>
    <row r="1137" spans="1:19" x14ac:dyDescent="0.3">
      <c r="A1137">
        <v>1136</v>
      </c>
      <c r="B1137">
        <v>30</v>
      </c>
      <c r="C1137">
        <v>6180</v>
      </c>
      <c r="D1137">
        <v>6</v>
      </c>
      <c r="E1137">
        <v>5</v>
      </c>
      <c r="F1137">
        <v>1926</v>
      </c>
      <c r="G1137">
        <v>1950</v>
      </c>
      <c r="H1137">
        <v>960</v>
      </c>
      <c r="I1137">
        <v>986</v>
      </c>
      <c r="J1137">
        <v>1</v>
      </c>
      <c r="K1137">
        <v>0</v>
      </c>
      <c r="L1137">
        <v>2</v>
      </c>
      <c r="M1137">
        <v>1</v>
      </c>
      <c r="N1137">
        <v>5</v>
      </c>
      <c r="O1137">
        <v>1</v>
      </c>
      <c r="P1137">
        <v>1</v>
      </c>
      <c r="Q1137">
        <v>180</v>
      </c>
      <c r="R1137">
        <v>2007</v>
      </c>
      <c r="S1137">
        <v>102000</v>
      </c>
    </row>
    <row r="1138" spans="1:19" x14ac:dyDescent="0.3">
      <c r="A1138">
        <v>1137</v>
      </c>
      <c r="B1138">
        <v>50</v>
      </c>
      <c r="C1138">
        <v>9600</v>
      </c>
      <c r="D1138">
        <v>6</v>
      </c>
      <c r="E1138">
        <v>5</v>
      </c>
      <c r="F1138">
        <v>1950</v>
      </c>
      <c r="G1138">
        <v>1950</v>
      </c>
      <c r="H1138">
        <v>1032</v>
      </c>
      <c r="I1138">
        <v>1252</v>
      </c>
      <c r="J1138">
        <v>1</v>
      </c>
      <c r="K1138">
        <v>0</v>
      </c>
      <c r="L1138">
        <v>3</v>
      </c>
      <c r="M1138">
        <v>1</v>
      </c>
      <c r="N1138">
        <v>6</v>
      </c>
      <c r="O1138">
        <v>0</v>
      </c>
      <c r="P1138">
        <v>1</v>
      </c>
      <c r="Q1138">
        <v>288</v>
      </c>
      <c r="R1138">
        <v>2008</v>
      </c>
      <c r="S1138">
        <v>119000</v>
      </c>
    </row>
    <row r="1139" spans="1:19" x14ac:dyDescent="0.3">
      <c r="A1139">
        <v>1138</v>
      </c>
      <c r="B1139">
        <v>50</v>
      </c>
      <c r="C1139">
        <v>6342</v>
      </c>
      <c r="D1139">
        <v>5</v>
      </c>
      <c r="E1139">
        <v>8</v>
      </c>
      <c r="F1139">
        <v>1875</v>
      </c>
      <c r="G1139">
        <v>1996</v>
      </c>
      <c r="H1139">
        <v>780</v>
      </c>
      <c r="I1139">
        <v>1020</v>
      </c>
      <c r="J1139">
        <v>1</v>
      </c>
      <c r="K1139">
        <v>0</v>
      </c>
      <c r="L1139">
        <v>2</v>
      </c>
      <c r="M1139">
        <v>1</v>
      </c>
      <c r="N1139">
        <v>6</v>
      </c>
      <c r="O1139">
        <v>0</v>
      </c>
      <c r="P1139">
        <v>0</v>
      </c>
      <c r="Q1139">
        <v>0</v>
      </c>
      <c r="R1139">
        <v>2010</v>
      </c>
      <c r="S1139">
        <v>94000</v>
      </c>
    </row>
    <row r="1140" spans="1:19" x14ac:dyDescent="0.3">
      <c r="A1140">
        <v>1139</v>
      </c>
      <c r="B1140">
        <v>20</v>
      </c>
      <c r="C1140">
        <v>9819</v>
      </c>
      <c r="D1140">
        <v>6</v>
      </c>
      <c r="E1140">
        <v>5</v>
      </c>
      <c r="F1140">
        <v>1977</v>
      </c>
      <c r="G1140">
        <v>1977</v>
      </c>
      <c r="H1140">
        <v>1567</v>
      </c>
      <c r="I1140">
        <v>1567</v>
      </c>
      <c r="J1140">
        <v>2</v>
      </c>
      <c r="K1140">
        <v>0</v>
      </c>
      <c r="L1140">
        <v>2</v>
      </c>
      <c r="M1140">
        <v>1</v>
      </c>
      <c r="N1140">
        <v>5</v>
      </c>
      <c r="O1140">
        <v>2</v>
      </c>
      <c r="P1140">
        <v>2</v>
      </c>
      <c r="Q1140">
        <v>714</v>
      </c>
      <c r="R1140">
        <v>2009</v>
      </c>
      <c r="S1140">
        <v>196000</v>
      </c>
    </row>
    <row r="1141" spans="1:19" x14ac:dyDescent="0.3">
      <c r="A1141">
        <v>1140</v>
      </c>
      <c r="B1141">
        <v>30</v>
      </c>
      <c r="C1141">
        <v>8731</v>
      </c>
      <c r="D1141">
        <v>5</v>
      </c>
      <c r="E1141">
        <v>5</v>
      </c>
      <c r="F1141">
        <v>1920</v>
      </c>
      <c r="G1141">
        <v>1950</v>
      </c>
      <c r="H1141">
        <v>915</v>
      </c>
      <c r="I1141">
        <v>1167</v>
      </c>
      <c r="J1141">
        <v>1</v>
      </c>
      <c r="K1141">
        <v>0</v>
      </c>
      <c r="L1141">
        <v>3</v>
      </c>
      <c r="M1141">
        <v>1</v>
      </c>
      <c r="N1141">
        <v>6</v>
      </c>
      <c r="O1141">
        <v>1</v>
      </c>
      <c r="P1141">
        <v>2</v>
      </c>
      <c r="Q1141">
        <v>495</v>
      </c>
      <c r="R1141">
        <v>2007</v>
      </c>
      <c r="S1141">
        <v>144000</v>
      </c>
    </row>
    <row r="1142" spans="1:19" x14ac:dyDescent="0.3">
      <c r="A1142">
        <v>1141</v>
      </c>
      <c r="B1142">
        <v>20</v>
      </c>
      <c r="C1142">
        <v>7350</v>
      </c>
      <c r="D1142">
        <v>5</v>
      </c>
      <c r="E1142">
        <v>7</v>
      </c>
      <c r="F1142">
        <v>1951</v>
      </c>
      <c r="G1142">
        <v>1951</v>
      </c>
      <c r="H1142">
        <v>952</v>
      </c>
      <c r="I1142">
        <v>952</v>
      </c>
      <c r="J1142">
        <v>1</v>
      </c>
      <c r="K1142">
        <v>0</v>
      </c>
      <c r="L1142">
        <v>2</v>
      </c>
      <c r="M1142">
        <v>1</v>
      </c>
      <c r="N1142">
        <v>4</v>
      </c>
      <c r="O1142">
        <v>0</v>
      </c>
      <c r="P1142">
        <v>2</v>
      </c>
      <c r="Q1142">
        <v>840</v>
      </c>
      <c r="R1142">
        <v>2008</v>
      </c>
      <c r="S1142">
        <v>139000</v>
      </c>
    </row>
    <row r="1143" spans="1:19" x14ac:dyDescent="0.3">
      <c r="A1143">
        <v>1142</v>
      </c>
      <c r="B1143">
        <v>60</v>
      </c>
      <c r="C1143">
        <v>10304</v>
      </c>
      <c r="D1143">
        <v>5</v>
      </c>
      <c r="E1143">
        <v>7</v>
      </c>
      <c r="F1143">
        <v>1976</v>
      </c>
      <c r="G1143">
        <v>1976</v>
      </c>
      <c r="H1143">
        <v>780</v>
      </c>
      <c r="I1143">
        <v>1868</v>
      </c>
      <c r="J1143">
        <v>2</v>
      </c>
      <c r="K1143">
        <v>1</v>
      </c>
      <c r="L1143">
        <v>4</v>
      </c>
      <c r="M1143">
        <v>1</v>
      </c>
      <c r="N1143">
        <v>9</v>
      </c>
      <c r="O1143">
        <v>1</v>
      </c>
      <c r="P1143">
        <v>2</v>
      </c>
      <c r="Q1143">
        <v>484</v>
      </c>
      <c r="R1143">
        <v>2009</v>
      </c>
      <c r="S1143">
        <v>197500</v>
      </c>
    </row>
    <row r="1144" spans="1:19" x14ac:dyDescent="0.3">
      <c r="A1144">
        <v>1143</v>
      </c>
      <c r="B1144">
        <v>60</v>
      </c>
      <c r="C1144">
        <v>9965</v>
      </c>
      <c r="D1144">
        <v>8</v>
      </c>
      <c r="E1144">
        <v>5</v>
      </c>
      <c r="F1144">
        <v>2006</v>
      </c>
      <c r="G1144">
        <v>2007</v>
      </c>
      <c r="H1144">
        <v>1466</v>
      </c>
      <c r="I1144">
        <v>2828</v>
      </c>
      <c r="J1144">
        <v>3</v>
      </c>
      <c r="K1144">
        <v>0</v>
      </c>
      <c r="L1144">
        <v>4</v>
      </c>
      <c r="M1144">
        <v>1</v>
      </c>
      <c r="N1144">
        <v>11</v>
      </c>
      <c r="O1144">
        <v>1</v>
      </c>
      <c r="P1144">
        <v>3</v>
      </c>
      <c r="Q1144">
        <v>1052</v>
      </c>
      <c r="R1144">
        <v>2007</v>
      </c>
      <c r="S1144">
        <v>424870</v>
      </c>
    </row>
    <row r="1145" spans="1:19" x14ac:dyDescent="0.3">
      <c r="A1145">
        <v>1144</v>
      </c>
      <c r="B1145">
        <v>20</v>
      </c>
      <c r="C1145">
        <v>9000</v>
      </c>
      <c r="D1145">
        <v>5</v>
      </c>
      <c r="E1145">
        <v>3</v>
      </c>
      <c r="F1145">
        <v>1959</v>
      </c>
      <c r="G1145">
        <v>1959</v>
      </c>
      <c r="H1145">
        <v>1006</v>
      </c>
      <c r="I1145">
        <v>1006</v>
      </c>
      <c r="J1145">
        <v>1</v>
      </c>
      <c r="K1145">
        <v>0</v>
      </c>
      <c r="L1145">
        <v>3</v>
      </c>
      <c r="M1145">
        <v>1</v>
      </c>
      <c r="N1145">
        <v>5</v>
      </c>
      <c r="O1145">
        <v>0</v>
      </c>
      <c r="P1145">
        <v>0</v>
      </c>
      <c r="Q1145">
        <v>0</v>
      </c>
      <c r="R1145">
        <v>2008</v>
      </c>
      <c r="S1145">
        <v>80000</v>
      </c>
    </row>
    <row r="1146" spans="1:19" x14ac:dyDescent="0.3">
      <c r="A1146">
        <v>1145</v>
      </c>
      <c r="B1146">
        <v>190</v>
      </c>
      <c r="C1146">
        <v>12180</v>
      </c>
      <c r="D1146">
        <v>4</v>
      </c>
      <c r="E1146">
        <v>4</v>
      </c>
      <c r="F1146">
        <v>1941</v>
      </c>
      <c r="G1146">
        <v>1950</v>
      </c>
      <c r="H1146">
        <v>672</v>
      </c>
      <c r="I1146">
        <v>924</v>
      </c>
      <c r="J1146">
        <v>1</v>
      </c>
      <c r="K1146">
        <v>0</v>
      </c>
      <c r="L1146">
        <v>2</v>
      </c>
      <c r="M1146">
        <v>1</v>
      </c>
      <c r="N1146">
        <v>5</v>
      </c>
      <c r="O1146">
        <v>0</v>
      </c>
      <c r="P1146">
        <v>1</v>
      </c>
      <c r="Q1146">
        <v>280</v>
      </c>
      <c r="R1146">
        <v>2010</v>
      </c>
      <c r="S1146">
        <v>80000</v>
      </c>
    </row>
    <row r="1147" spans="1:19" x14ac:dyDescent="0.3">
      <c r="A1147">
        <v>1146</v>
      </c>
      <c r="B1147">
        <v>50</v>
      </c>
      <c r="C1147">
        <v>6240</v>
      </c>
      <c r="D1147">
        <v>5</v>
      </c>
      <c r="E1147">
        <v>6</v>
      </c>
      <c r="F1147">
        <v>1928</v>
      </c>
      <c r="G1147">
        <v>1950</v>
      </c>
      <c r="H1147">
        <v>1042</v>
      </c>
      <c r="I1147">
        <v>1576</v>
      </c>
      <c r="J1147">
        <v>1</v>
      </c>
      <c r="K1147">
        <v>0</v>
      </c>
      <c r="L1147">
        <v>3</v>
      </c>
      <c r="M1147">
        <v>1</v>
      </c>
      <c r="N1147">
        <v>8</v>
      </c>
      <c r="O1147">
        <v>1</v>
      </c>
      <c r="P1147">
        <v>1</v>
      </c>
      <c r="Q1147">
        <v>225</v>
      </c>
      <c r="R1147">
        <v>2006</v>
      </c>
      <c r="S1147">
        <v>149000</v>
      </c>
    </row>
    <row r="1148" spans="1:19" x14ac:dyDescent="0.3">
      <c r="A1148">
        <v>1147</v>
      </c>
      <c r="B1148">
        <v>20</v>
      </c>
      <c r="C1148">
        <v>11200</v>
      </c>
      <c r="D1148">
        <v>6</v>
      </c>
      <c r="E1148">
        <v>5</v>
      </c>
      <c r="F1148">
        <v>1985</v>
      </c>
      <c r="G1148">
        <v>1985</v>
      </c>
      <c r="H1148">
        <v>1298</v>
      </c>
      <c r="I1148">
        <v>1298</v>
      </c>
      <c r="J1148">
        <v>2</v>
      </c>
      <c r="K1148">
        <v>0</v>
      </c>
      <c r="L1148">
        <v>3</v>
      </c>
      <c r="M1148">
        <v>1</v>
      </c>
      <c r="N1148">
        <v>5</v>
      </c>
      <c r="O1148">
        <v>1</v>
      </c>
      <c r="P1148">
        <v>2</v>
      </c>
      <c r="Q1148">
        <v>403</v>
      </c>
      <c r="R1148">
        <v>2006</v>
      </c>
      <c r="S1148">
        <v>180000</v>
      </c>
    </row>
    <row r="1149" spans="1:19" x14ac:dyDescent="0.3">
      <c r="A1149">
        <v>1148</v>
      </c>
      <c r="B1149">
        <v>70</v>
      </c>
      <c r="C1149">
        <v>12000</v>
      </c>
      <c r="D1149">
        <v>7</v>
      </c>
      <c r="E1149">
        <v>7</v>
      </c>
      <c r="F1149">
        <v>1941</v>
      </c>
      <c r="G1149">
        <v>1950</v>
      </c>
      <c r="H1149">
        <v>704</v>
      </c>
      <c r="I1149">
        <v>1564</v>
      </c>
      <c r="J1149">
        <v>1</v>
      </c>
      <c r="K1149">
        <v>1</v>
      </c>
      <c r="L1149">
        <v>3</v>
      </c>
      <c r="M1149">
        <v>1</v>
      </c>
      <c r="N1149">
        <v>7</v>
      </c>
      <c r="O1149">
        <v>1</v>
      </c>
      <c r="P1149">
        <v>1</v>
      </c>
      <c r="Q1149">
        <v>234</v>
      </c>
      <c r="R1149">
        <v>2009</v>
      </c>
      <c r="S1149">
        <v>174500</v>
      </c>
    </row>
    <row r="1150" spans="1:19" x14ac:dyDescent="0.3">
      <c r="A1150">
        <v>1149</v>
      </c>
      <c r="B1150">
        <v>50</v>
      </c>
      <c r="C1150">
        <v>5700</v>
      </c>
      <c r="D1150">
        <v>7</v>
      </c>
      <c r="E1150">
        <v>7</v>
      </c>
      <c r="F1150">
        <v>1926</v>
      </c>
      <c r="G1150">
        <v>1950</v>
      </c>
      <c r="H1150">
        <v>572</v>
      </c>
      <c r="I1150">
        <v>1111</v>
      </c>
      <c r="J1150">
        <v>1</v>
      </c>
      <c r="K1150">
        <v>0</v>
      </c>
      <c r="L1150">
        <v>2</v>
      </c>
      <c r="M1150">
        <v>1</v>
      </c>
      <c r="N1150">
        <v>5</v>
      </c>
      <c r="O1150">
        <v>1</v>
      </c>
      <c r="P1150">
        <v>1</v>
      </c>
      <c r="Q1150">
        <v>288</v>
      </c>
      <c r="R1150">
        <v>2008</v>
      </c>
      <c r="S1150">
        <v>116900</v>
      </c>
    </row>
    <row r="1151" spans="1:19" x14ac:dyDescent="0.3">
      <c r="A1151">
        <v>1150</v>
      </c>
      <c r="B1151">
        <v>70</v>
      </c>
      <c r="C1151">
        <v>9000</v>
      </c>
      <c r="D1151">
        <v>7</v>
      </c>
      <c r="E1151">
        <v>9</v>
      </c>
      <c r="F1151">
        <v>1920</v>
      </c>
      <c r="G1151">
        <v>1988</v>
      </c>
      <c r="H1151">
        <v>650</v>
      </c>
      <c r="I1151">
        <v>1482</v>
      </c>
      <c r="J1151">
        <v>1</v>
      </c>
      <c r="K1151">
        <v>0</v>
      </c>
      <c r="L1151">
        <v>3</v>
      </c>
      <c r="M1151">
        <v>1</v>
      </c>
      <c r="N1151">
        <v>7</v>
      </c>
      <c r="O1151">
        <v>0</v>
      </c>
      <c r="P1151">
        <v>2</v>
      </c>
      <c r="Q1151">
        <v>324</v>
      </c>
      <c r="R1151">
        <v>2009</v>
      </c>
      <c r="S1151">
        <v>143000</v>
      </c>
    </row>
    <row r="1152" spans="1:19" x14ac:dyDescent="0.3">
      <c r="A1152">
        <v>1151</v>
      </c>
      <c r="B1152">
        <v>20</v>
      </c>
      <c r="C1152">
        <v>8280</v>
      </c>
      <c r="D1152">
        <v>6</v>
      </c>
      <c r="E1152">
        <v>5</v>
      </c>
      <c r="F1152">
        <v>1950</v>
      </c>
      <c r="G1152">
        <v>1950</v>
      </c>
      <c r="H1152">
        <v>932</v>
      </c>
      <c r="I1152">
        <v>932</v>
      </c>
      <c r="J1152">
        <v>1</v>
      </c>
      <c r="K1152">
        <v>0</v>
      </c>
      <c r="L1152">
        <v>2</v>
      </c>
      <c r="M1152">
        <v>1</v>
      </c>
      <c r="N1152">
        <v>4</v>
      </c>
      <c r="O1152">
        <v>1</v>
      </c>
      <c r="P1152">
        <v>1</v>
      </c>
      <c r="Q1152">
        <v>306</v>
      </c>
      <c r="R1152">
        <v>2007</v>
      </c>
      <c r="S1152">
        <v>124000</v>
      </c>
    </row>
    <row r="1153" spans="1:19" x14ac:dyDescent="0.3">
      <c r="A1153">
        <v>1152</v>
      </c>
      <c r="B1153">
        <v>20</v>
      </c>
      <c r="C1153">
        <v>17755</v>
      </c>
      <c r="D1153">
        <v>5</v>
      </c>
      <c r="E1153">
        <v>4</v>
      </c>
      <c r="F1153">
        <v>1959</v>
      </c>
      <c r="G1153">
        <v>1959</v>
      </c>
      <c r="H1153">
        <v>1466</v>
      </c>
      <c r="I1153">
        <v>1466</v>
      </c>
      <c r="J1153">
        <v>1</v>
      </c>
      <c r="K1153">
        <v>1</v>
      </c>
      <c r="L1153">
        <v>3</v>
      </c>
      <c r="M1153">
        <v>1</v>
      </c>
      <c r="N1153">
        <v>6</v>
      </c>
      <c r="O1153">
        <v>2</v>
      </c>
      <c r="P1153">
        <v>2</v>
      </c>
      <c r="Q1153">
        <v>528</v>
      </c>
      <c r="R1153">
        <v>2006</v>
      </c>
      <c r="S1153">
        <v>149900</v>
      </c>
    </row>
    <row r="1154" spans="1:19" x14ac:dyDescent="0.3">
      <c r="A1154">
        <v>1153</v>
      </c>
      <c r="B1154">
        <v>20</v>
      </c>
      <c r="C1154">
        <v>14115</v>
      </c>
      <c r="D1154">
        <v>6</v>
      </c>
      <c r="E1154">
        <v>7</v>
      </c>
      <c r="F1154">
        <v>1956</v>
      </c>
      <c r="G1154">
        <v>2004</v>
      </c>
      <c r="H1154">
        <v>1073</v>
      </c>
      <c r="I1154">
        <v>1811</v>
      </c>
      <c r="J1154">
        <v>1</v>
      </c>
      <c r="K1154">
        <v>0</v>
      </c>
      <c r="L1154">
        <v>2</v>
      </c>
      <c r="M1154">
        <v>1</v>
      </c>
      <c r="N1154">
        <v>6</v>
      </c>
      <c r="O1154">
        <v>1</v>
      </c>
      <c r="P1154">
        <v>2</v>
      </c>
      <c r="Q1154">
        <v>470</v>
      </c>
      <c r="R1154">
        <v>2006</v>
      </c>
      <c r="S1154">
        <v>230000</v>
      </c>
    </row>
    <row r="1155" spans="1:19" x14ac:dyDescent="0.3">
      <c r="A1155">
        <v>1154</v>
      </c>
      <c r="B1155">
        <v>30</v>
      </c>
      <c r="C1155">
        <v>5890</v>
      </c>
      <c r="D1155">
        <v>6</v>
      </c>
      <c r="E1155">
        <v>8</v>
      </c>
      <c r="F1155">
        <v>1930</v>
      </c>
      <c r="G1155">
        <v>2007</v>
      </c>
      <c r="H1155">
        <v>816</v>
      </c>
      <c r="I1155">
        <v>816</v>
      </c>
      <c r="J1155">
        <v>1</v>
      </c>
      <c r="K1155">
        <v>0</v>
      </c>
      <c r="L1155">
        <v>2</v>
      </c>
      <c r="M1155">
        <v>1</v>
      </c>
      <c r="N1155">
        <v>5</v>
      </c>
      <c r="O1155">
        <v>0</v>
      </c>
      <c r="P1155">
        <v>1</v>
      </c>
      <c r="Q1155">
        <v>432</v>
      </c>
      <c r="R1155">
        <v>2008</v>
      </c>
      <c r="S1155">
        <v>120500</v>
      </c>
    </row>
    <row r="1156" spans="1:19" x14ac:dyDescent="0.3">
      <c r="A1156">
        <v>1155</v>
      </c>
      <c r="B1156">
        <v>60</v>
      </c>
      <c r="C1156">
        <v>13700</v>
      </c>
      <c r="D1156">
        <v>7</v>
      </c>
      <c r="E1156">
        <v>6</v>
      </c>
      <c r="F1156">
        <v>1965</v>
      </c>
      <c r="G1156">
        <v>1988</v>
      </c>
      <c r="H1156">
        <v>864</v>
      </c>
      <c r="I1156">
        <v>1820</v>
      </c>
      <c r="J1156">
        <v>1</v>
      </c>
      <c r="K1156">
        <v>2</v>
      </c>
      <c r="L1156">
        <v>4</v>
      </c>
      <c r="M1156">
        <v>1</v>
      </c>
      <c r="N1156">
        <v>8</v>
      </c>
      <c r="O1156">
        <v>2</v>
      </c>
      <c r="P1156">
        <v>2</v>
      </c>
      <c r="Q1156">
        <v>492</v>
      </c>
      <c r="R1156">
        <v>2008</v>
      </c>
      <c r="S1156">
        <v>201800</v>
      </c>
    </row>
    <row r="1157" spans="1:19" x14ac:dyDescent="0.3">
      <c r="A1157">
        <v>1156</v>
      </c>
      <c r="B1157">
        <v>20</v>
      </c>
      <c r="C1157">
        <v>10768</v>
      </c>
      <c r="D1157">
        <v>5</v>
      </c>
      <c r="E1157">
        <v>8</v>
      </c>
      <c r="F1157">
        <v>1976</v>
      </c>
      <c r="G1157">
        <v>2004</v>
      </c>
      <c r="H1157">
        <v>1437</v>
      </c>
      <c r="I1157">
        <v>1437</v>
      </c>
      <c r="J1157">
        <v>2</v>
      </c>
      <c r="K1157">
        <v>0</v>
      </c>
      <c r="L1157">
        <v>3</v>
      </c>
      <c r="M1157">
        <v>1</v>
      </c>
      <c r="N1157">
        <v>6</v>
      </c>
      <c r="O1157">
        <v>1</v>
      </c>
      <c r="P1157">
        <v>2</v>
      </c>
      <c r="Q1157">
        <v>528</v>
      </c>
      <c r="R1157">
        <v>2007</v>
      </c>
      <c r="S1157">
        <v>218000</v>
      </c>
    </row>
    <row r="1158" spans="1:19" x14ac:dyDescent="0.3">
      <c r="A1158">
        <v>1157</v>
      </c>
      <c r="B1158">
        <v>80</v>
      </c>
      <c r="C1158">
        <v>9350</v>
      </c>
      <c r="D1158">
        <v>5</v>
      </c>
      <c r="E1158">
        <v>8</v>
      </c>
      <c r="F1158">
        <v>1965</v>
      </c>
      <c r="G1158">
        <v>1999</v>
      </c>
      <c r="H1158">
        <v>1219</v>
      </c>
      <c r="I1158">
        <v>1265</v>
      </c>
      <c r="J1158">
        <v>2</v>
      </c>
      <c r="K1158">
        <v>0</v>
      </c>
      <c r="L1158">
        <v>3</v>
      </c>
      <c r="M1158">
        <v>1</v>
      </c>
      <c r="N1158">
        <v>6</v>
      </c>
      <c r="O1158">
        <v>1</v>
      </c>
      <c r="P1158">
        <v>2</v>
      </c>
      <c r="Q1158">
        <v>502</v>
      </c>
      <c r="R1158">
        <v>2008</v>
      </c>
      <c r="S1158">
        <v>179900</v>
      </c>
    </row>
    <row r="1159" spans="1:19" x14ac:dyDescent="0.3">
      <c r="A1159">
        <v>1158</v>
      </c>
      <c r="B1159">
        <v>120</v>
      </c>
      <c r="C1159">
        <v>5001</v>
      </c>
      <c r="D1159">
        <v>7</v>
      </c>
      <c r="E1159">
        <v>5</v>
      </c>
      <c r="F1159">
        <v>2007</v>
      </c>
      <c r="G1159">
        <v>2008</v>
      </c>
      <c r="H1159">
        <v>1314</v>
      </c>
      <c r="I1159">
        <v>1314</v>
      </c>
      <c r="J1159">
        <v>2</v>
      </c>
      <c r="K1159">
        <v>0</v>
      </c>
      <c r="L1159">
        <v>2</v>
      </c>
      <c r="M1159">
        <v>1</v>
      </c>
      <c r="N1159">
        <v>6</v>
      </c>
      <c r="O1159">
        <v>1</v>
      </c>
      <c r="P1159">
        <v>2</v>
      </c>
      <c r="Q1159">
        <v>626</v>
      </c>
      <c r="R1159">
        <v>2009</v>
      </c>
      <c r="S1159">
        <v>230000</v>
      </c>
    </row>
    <row r="1160" spans="1:19" x14ac:dyDescent="0.3">
      <c r="A1160">
        <v>1159</v>
      </c>
      <c r="B1160">
        <v>20</v>
      </c>
      <c r="C1160">
        <v>11932</v>
      </c>
      <c r="D1160">
        <v>8</v>
      </c>
      <c r="E1160">
        <v>5</v>
      </c>
      <c r="F1160">
        <v>2007</v>
      </c>
      <c r="G1160">
        <v>2008</v>
      </c>
      <c r="H1160">
        <v>1580</v>
      </c>
      <c r="I1160">
        <v>1580</v>
      </c>
      <c r="J1160">
        <v>2</v>
      </c>
      <c r="K1160">
        <v>0</v>
      </c>
      <c r="L1160">
        <v>3</v>
      </c>
      <c r="M1160">
        <v>1</v>
      </c>
      <c r="N1160">
        <v>7</v>
      </c>
      <c r="O1160">
        <v>0</v>
      </c>
      <c r="P1160">
        <v>3</v>
      </c>
      <c r="Q1160">
        <v>830</v>
      </c>
      <c r="R1160">
        <v>2008</v>
      </c>
      <c r="S1160">
        <v>235128</v>
      </c>
    </row>
    <row r="1161" spans="1:19" x14ac:dyDescent="0.3">
      <c r="A1161">
        <v>1160</v>
      </c>
      <c r="B1161">
        <v>60</v>
      </c>
      <c r="C1161">
        <v>9120</v>
      </c>
      <c r="D1161">
        <v>6</v>
      </c>
      <c r="E1161">
        <v>6</v>
      </c>
      <c r="F1161">
        <v>1974</v>
      </c>
      <c r="G1161">
        <v>1974</v>
      </c>
      <c r="H1161">
        <v>901</v>
      </c>
      <c r="I1161">
        <v>1876</v>
      </c>
      <c r="J1161">
        <v>2</v>
      </c>
      <c r="K1161">
        <v>1</v>
      </c>
      <c r="L1161">
        <v>4</v>
      </c>
      <c r="M1161">
        <v>1</v>
      </c>
      <c r="N1161">
        <v>8</v>
      </c>
      <c r="O1161">
        <v>1</v>
      </c>
      <c r="P1161">
        <v>2</v>
      </c>
      <c r="Q1161">
        <v>540</v>
      </c>
      <c r="R1161">
        <v>2008</v>
      </c>
      <c r="S1161">
        <v>185000</v>
      </c>
    </row>
    <row r="1162" spans="1:19" x14ac:dyDescent="0.3">
      <c r="A1162">
        <v>1161</v>
      </c>
      <c r="B1162">
        <v>160</v>
      </c>
      <c r="C1162">
        <v>2280</v>
      </c>
      <c r="D1162">
        <v>6</v>
      </c>
      <c r="E1162">
        <v>5</v>
      </c>
      <c r="F1162">
        <v>1978</v>
      </c>
      <c r="G1162">
        <v>1978</v>
      </c>
      <c r="H1162">
        <v>855</v>
      </c>
      <c r="I1162">
        <v>1456</v>
      </c>
      <c r="J1162">
        <v>2</v>
      </c>
      <c r="K1162">
        <v>1</v>
      </c>
      <c r="L1162">
        <v>3</v>
      </c>
      <c r="M1162">
        <v>1</v>
      </c>
      <c r="N1162">
        <v>7</v>
      </c>
      <c r="O1162">
        <v>1</v>
      </c>
      <c r="P1162">
        <v>2</v>
      </c>
      <c r="Q1162">
        <v>440</v>
      </c>
      <c r="R1162">
        <v>2010</v>
      </c>
      <c r="S1162">
        <v>146000</v>
      </c>
    </row>
    <row r="1163" spans="1:19" x14ac:dyDescent="0.3">
      <c r="A1163">
        <v>1162</v>
      </c>
      <c r="B1163">
        <v>20</v>
      </c>
      <c r="C1163">
        <v>14778</v>
      </c>
      <c r="D1163">
        <v>6</v>
      </c>
      <c r="E1163">
        <v>7</v>
      </c>
      <c r="F1163">
        <v>1954</v>
      </c>
      <c r="G1163">
        <v>2006</v>
      </c>
      <c r="H1163">
        <v>1296</v>
      </c>
      <c r="I1163">
        <v>1640</v>
      </c>
      <c r="J1163">
        <v>1</v>
      </c>
      <c r="K1163">
        <v>0</v>
      </c>
      <c r="L1163">
        <v>3</v>
      </c>
      <c r="M1163">
        <v>1</v>
      </c>
      <c r="N1163">
        <v>7</v>
      </c>
      <c r="O1163">
        <v>1</v>
      </c>
      <c r="P1163">
        <v>2</v>
      </c>
      <c r="Q1163">
        <v>924</v>
      </c>
      <c r="R1163">
        <v>2008</v>
      </c>
      <c r="S1163">
        <v>224000</v>
      </c>
    </row>
    <row r="1164" spans="1:19" x14ac:dyDescent="0.3">
      <c r="A1164">
        <v>1163</v>
      </c>
      <c r="B1164">
        <v>20</v>
      </c>
      <c r="C1164">
        <v>8724</v>
      </c>
      <c r="D1164">
        <v>5</v>
      </c>
      <c r="E1164">
        <v>5</v>
      </c>
      <c r="F1164">
        <v>1968</v>
      </c>
      <c r="G1164">
        <v>1968</v>
      </c>
      <c r="H1164">
        <v>894</v>
      </c>
      <c r="I1164">
        <v>894</v>
      </c>
      <c r="J1164">
        <v>1</v>
      </c>
      <c r="K1164">
        <v>0</v>
      </c>
      <c r="L1164">
        <v>3</v>
      </c>
      <c r="M1164">
        <v>1</v>
      </c>
      <c r="N1164">
        <v>5</v>
      </c>
      <c r="O1164">
        <v>1</v>
      </c>
      <c r="P1164">
        <v>2</v>
      </c>
      <c r="Q1164">
        <v>450</v>
      </c>
      <c r="R1164">
        <v>2007</v>
      </c>
      <c r="S1164">
        <v>129000</v>
      </c>
    </row>
    <row r="1165" spans="1:19" x14ac:dyDescent="0.3">
      <c r="A1165">
        <v>1164</v>
      </c>
      <c r="B1165">
        <v>90</v>
      </c>
      <c r="C1165">
        <v>12900</v>
      </c>
      <c r="D1165">
        <v>4</v>
      </c>
      <c r="E1165">
        <v>4</v>
      </c>
      <c r="F1165">
        <v>1969</v>
      </c>
      <c r="G1165">
        <v>1969</v>
      </c>
      <c r="H1165">
        <v>1198</v>
      </c>
      <c r="I1165">
        <v>1258</v>
      </c>
      <c r="J1165">
        <v>0</v>
      </c>
      <c r="K1165">
        <v>2</v>
      </c>
      <c r="L1165">
        <v>0</v>
      </c>
      <c r="M1165">
        <v>2</v>
      </c>
      <c r="N1165">
        <v>6</v>
      </c>
      <c r="O1165">
        <v>0</v>
      </c>
      <c r="P1165">
        <v>2</v>
      </c>
      <c r="Q1165">
        <v>400</v>
      </c>
      <c r="R1165">
        <v>2008</v>
      </c>
      <c r="S1165">
        <v>108959</v>
      </c>
    </row>
    <row r="1166" spans="1:19" x14ac:dyDescent="0.3">
      <c r="A1166">
        <v>1165</v>
      </c>
      <c r="B1166">
        <v>80</v>
      </c>
      <c r="C1166">
        <v>16157</v>
      </c>
      <c r="D1166">
        <v>5</v>
      </c>
      <c r="E1166">
        <v>7</v>
      </c>
      <c r="F1166">
        <v>1978</v>
      </c>
      <c r="G1166">
        <v>1978</v>
      </c>
      <c r="H1166">
        <v>1360</v>
      </c>
      <c r="I1166">
        <v>1432</v>
      </c>
      <c r="J1166">
        <v>1</v>
      </c>
      <c r="K1166">
        <v>1</v>
      </c>
      <c r="L1166">
        <v>2</v>
      </c>
      <c r="M1166">
        <v>1</v>
      </c>
      <c r="N1166">
        <v>5</v>
      </c>
      <c r="O1166">
        <v>1</v>
      </c>
      <c r="P1166">
        <v>2</v>
      </c>
      <c r="Q1166">
        <v>588</v>
      </c>
      <c r="R1166">
        <v>2007</v>
      </c>
      <c r="S1166">
        <v>194000</v>
      </c>
    </row>
    <row r="1167" spans="1:19" x14ac:dyDescent="0.3">
      <c r="A1167">
        <v>1166</v>
      </c>
      <c r="B1167">
        <v>20</v>
      </c>
      <c r="C1167">
        <v>9541</v>
      </c>
      <c r="D1167">
        <v>7</v>
      </c>
      <c r="E1167">
        <v>5</v>
      </c>
      <c r="F1167">
        <v>2009</v>
      </c>
      <c r="G1167">
        <v>2009</v>
      </c>
      <c r="H1167">
        <v>1502</v>
      </c>
      <c r="I1167">
        <v>1502</v>
      </c>
      <c r="J1167">
        <v>2</v>
      </c>
      <c r="K1167">
        <v>0</v>
      </c>
      <c r="L1167">
        <v>3</v>
      </c>
      <c r="M1167">
        <v>1</v>
      </c>
      <c r="N1167">
        <v>7</v>
      </c>
      <c r="O1167">
        <v>0</v>
      </c>
      <c r="P1167">
        <v>2</v>
      </c>
      <c r="Q1167">
        <v>644</v>
      </c>
      <c r="R1167">
        <v>2009</v>
      </c>
      <c r="S1167">
        <v>233170</v>
      </c>
    </row>
    <row r="1168" spans="1:19" x14ac:dyDescent="0.3">
      <c r="A1168">
        <v>1167</v>
      </c>
      <c r="B1168">
        <v>20</v>
      </c>
      <c r="C1168">
        <v>10475</v>
      </c>
      <c r="D1168">
        <v>8</v>
      </c>
      <c r="E1168">
        <v>5</v>
      </c>
      <c r="F1168">
        <v>2008</v>
      </c>
      <c r="G1168">
        <v>2008</v>
      </c>
      <c r="H1168">
        <v>1694</v>
      </c>
      <c r="I1168">
        <v>1694</v>
      </c>
      <c r="J1168">
        <v>2</v>
      </c>
      <c r="K1168">
        <v>0</v>
      </c>
      <c r="L1168">
        <v>3</v>
      </c>
      <c r="M1168">
        <v>1</v>
      </c>
      <c r="N1168">
        <v>7</v>
      </c>
      <c r="O1168">
        <v>0</v>
      </c>
      <c r="P1168">
        <v>3</v>
      </c>
      <c r="Q1168">
        <v>776</v>
      </c>
      <c r="R1168">
        <v>2010</v>
      </c>
      <c r="S1168">
        <v>245350</v>
      </c>
    </row>
    <row r="1169" spans="1:19" x14ac:dyDescent="0.3">
      <c r="A1169">
        <v>1168</v>
      </c>
      <c r="B1169">
        <v>60</v>
      </c>
      <c r="C1169">
        <v>10852</v>
      </c>
      <c r="D1169">
        <v>6</v>
      </c>
      <c r="E1169">
        <v>5</v>
      </c>
      <c r="F1169">
        <v>2000</v>
      </c>
      <c r="G1169">
        <v>2000</v>
      </c>
      <c r="H1169">
        <v>959</v>
      </c>
      <c r="I1169">
        <v>1671</v>
      </c>
      <c r="J1169">
        <v>2</v>
      </c>
      <c r="K1169">
        <v>1</v>
      </c>
      <c r="L1169">
        <v>3</v>
      </c>
      <c r="M1169">
        <v>1</v>
      </c>
      <c r="N1169">
        <v>7</v>
      </c>
      <c r="O1169">
        <v>1</v>
      </c>
      <c r="P1169">
        <v>2</v>
      </c>
      <c r="Q1169">
        <v>472</v>
      </c>
      <c r="R1169">
        <v>2006</v>
      </c>
      <c r="S1169">
        <v>173000</v>
      </c>
    </row>
    <row r="1170" spans="1:19" x14ac:dyDescent="0.3">
      <c r="A1170">
        <v>1169</v>
      </c>
      <c r="B1170">
        <v>70</v>
      </c>
      <c r="C1170">
        <v>13728</v>
      </c>
      <c r="D1170">
        <v>6</v>
      </c>
      <c r="E1170">
        <v>7</v>
      </c>
      <c r="F1170">
        <v>1935</v>
      </c>
      <c r="G1170">
        <v>1986</v>
      </c>
      <c r="H1170">
        <v>1127</v>
      </c>
      <c r="I1170">
        <v>2108</v>
      </c>
      <c r="J1170">
        <v>2</v>
      </c>
      <c r="K1170">
        <v>0</v>
      </c>
      <c r="L1170">
        <v>4</v>
      </c>
      <c r="M1170">
        <v>1</v>
      </c>
      <c r="N1170">
        <v>7</v>
      </c>
      <c r="O1170">
        <v>2</v>
      </c>
      <c r="P1170">
        <v>2</v>
      </c>
      <c r="Q1170">
        <v>540</v>
      </c>
      <c r="R1170">
        <v>2008</v>
      </c>
      <c r="S1170">
        <v>235000</v>
      </c>
    </row>
    <row r="1171" spans="1:19" x14ac:dyDescent="0.3">
      <c r="A1171">
        <v>1170</v>
      </c>
      <c r="B1171">
        <v>60</v>
      </c>
      <c r="C1171">
        <v>35760</v>
      </c>
      <c r="D1171">
        <v>10</v>
      </c>
      <c r="E1171">
        <v>5</v>
      </c>
      <c r="F1171">
        <v>1995</v>
      </c>
      <c r="G1171">
        <v>1996</v>
      </c>
      <c r="H1171">
        <v>1930</v>
      </c>
      <c r="I1171">
        <v>3627</v>
      </c>
      <c r="J1171">
        <v>3</v>
      </c>
      <c r="K1171">
        <v>1</v>
      </c>
      <c r="L1171">
        <v>4</v>
      </c>
      <c r="M1171">
        <v>1</v>
      </c>
      <c r="N1171">
        <v>10</v>
      </c>
      <c r="O1171">
        <v>1</v>
      </c>
      <c r="P1171">
        <v>3</v>
      </c>
      <c r="Q1171">
        <v>807</v>
      </c>
      <c r="R1171">
        <v>2006</v>
      </c>
      <c r="S1171">
        <v>625000</v>
      </c>
    </row>
    <row r="1172" spans="1:19" x14ac:dyDescent="0.3">
      <c r="A1172">
        <v>1171</v>
      </c>
      <c r="B1172">
        <v>80</v>
      </c>
      <c r="C1172">
        <v>9880</v>
      </c>
      <c r="D1172">
        <v>6</v>
      </c>
      <c r="E1172">
        <v>6</v>
      </c>
      <c r="F1172">
        <v>1977</v>
      </c>
      <c r="G1172">
        <v>1977</v>
      </c>
      <c r="H1172">
        <v>1096</v>
      </c>
      <c r="I1172">
        <v>1118</v>
      </c>
      <c r="J1172">
        <v>1</v>
      </c>
      <c r="K1172">
        <v>0</v>
      </c>
      <c r="L1172">
        <v>3</v>
      </c>
      <c r="M1172">
        <v>1</v>
      </c>
      <c r="N1172">
        <v>6</v>
      </c>
      <c r="O1172">
        <v>1</v>
      </c>
      <c r="P1172">
        <v>1</v>
      </c>
      <c r="Q1172">
        <v>358</v>
      </c>
      <c r="R1172">
        <v>2008</v>
      </c>
      <c r="S1172">
        <v>171000</v>
      </c>
    </row>
    <row r="1173" spans="1:19" x14ac:dyDescent="0.3">
      <c r="A1173">
        <v>1172</v>
      </c>
      <c r="B1173">
        <v>20</v>
      </c>
      <c r="C1173">
        <v>9120</v>
      </c>
      <c r="D1173">
        <v>6</v>
      </c>
      <c r="E1173">
        <v>6</v>
      </c>
      <c r="F1173">
        <v>1958</v>
      </c>
      <c r="G1173">
        <v>1958</v>
      </c>
      <c r="H1173">
        <v>1261</v>
      </c>
      <c r="I1173">
        <v>1261</v>
      </c>
      <c r="J1173">
        <v>1</v>
      </c>
      <c r="K1173">
        <v>0</v>
      </c>
      <c r="L1173">
        <v>3</v>
      </c>
      <c r="M1173">
        <v>1</v>
      </c>
      <c r="N1173">
        <v>6</v>
      </c>
      <c r="O1173">
        <v>1</v>
      </c>
      <c r="P1173">
        <v>2</v>
      </c>
      <c r="Q1173">
        <v>433</v>
      </c>
      <c r="R1173">
        <v>2008</v>
      </c>
      <c r="S1173">
        <v>163000</v>
      </c>
    </row>
    <row r="1174" spans="1:19" x14ac:dyDescent="0.3">
      <c r="A1174">
        <v>1173</v>
      </c>
      <c r="B1174">
        <v>160</v>
      </c>
      <c r="C1174">
        <v>4017</v>
      </c>
      <c r="D1174">
        <v>7</v>
      </c>
      <c r="E1174">
        <v>5</v>
      </c>
      <c r="F1174">
        <v>2006</v>
      </c>
      <c r="G1174">
        <v>2007</v>
      </c>
      <c r="H1174">
        <v>625</v>
      </c>
      <c r="I1174">
        <v>1250</v>
      </c>
      <c r="J1174">
        <v>2</v>
      </c>
      <c r="K1174">
        <v>1</v>
      </c>
      <c r="L1174">
        <v>2</v>
      </c>
      <c r="M1174">
        <v>1</v>
      </c>
      <c r="N1174">
        <v>5</v>
      </c>
      <c r="O1174">
        <v>0</v>
      </c>
      <c r="P1174">
        <v>2</v>
      </c>
      <c r="Q1174">
        <v>625</v>
      </c>
      <c r="R1174">
        <v>2008</v>
      </c>
      <c r="S1174">
        <v>171900</v>
      </c>
    </row>
    <row r="1175" spans="1:19" x14ac:dyDescent="0.3">
      <c r="A1175">
        <v>1174</v>
      </c>
      <c r="B1175">
        <v>50</v>
      </c>
      <c r="C1175">
        <v>18030</v>
      </c>
      <c r="D1175">
        <v>5</v>
      </c>
      <c r="E1175">
        <v>6</v>
      </c>
      <c r="F1175">
        <v>1946</v>
      </c>
      <c r="G1175">
        <v>1994</v>
      </c>
      <c r="H1175">
        <v>1598</v>
      </c>
      <c r="I1175">
        <v>3086</v>
      </c>
      <c r="J1175">
        <v>3</v>
      </c>
      <c r="K1175">
        <v>0</v>
      </c>
      <c r="L1175">
        <v>3</v>
      </c>
      <c r="M1175">
        <v>1</v>
      </c>
      <c r="N1175">
        <v>12</v>
      </c>
      <c r="O1175">
        <v>1</v>
      </c>
      <c r="P1175">
        <v>0</v>
      </c>
      <c r="Q1175">
        <v>0</v>
      </c>
      <c r="R1175">
        <v>2007</v>
      </c>
      <c r="S1175">
        <v>200500</v>
      </c>
    </row>
    <row r="1176" spans="1:19" x14ac:dyDescent="0.3">
      <c r="A1176">
        <v>1175</v>
      </c>
      <c r="B1176">
        <v>70</v>
      </c>
      <c r="C1176">
        <v>16560</v>
      </c>
      <c r="D1176">
        <v>6</v>
      </c>
      <c r="E1176">
        <v>8</v>
      </c>
      <c r="F1176">
        <v>1932</v>
      </c>
      <c r="G1176">
        <v>1950</v>
      </c>
      <c r="H1176">
        <v>952</v>
      </c>
      <c r="I1176">
        <v>2345</v>
      </c>
      <c r="J1176">
        <v>2</v>
      </c>
      <c r="K1176">
        <v>1</v>
      </c>
      <c r="L1176">
        <v>4</v>
      </c>
      <c r="M1176">
        <v>1</v>
      </c>
      <c r="N1176">
        <v>9</v>
      </c>
      <c r="O1176">
        <v>1</v>
      </c>
      <c r="P1176">
        <v>2</v>
      </c>
      <c r="Q1176">
        <v>360</v>
      </c>
      <c r="R1176">
        <v>2006</v>
      </c>
      <c r="S1176">
        <v>239000</v>
      </c>
    </row>
    <row r="1177" spans="1:19" x14ac:dyDescent="0.3">
      <c r="A1177">
        <v>1176</v>
      </c>
      <c r="B1177">
        <v>50</v>
      </c>
      <c r="C1177">
        <v>10678</v>
      </c>
      <c r="D1177">
        <v>8</v>
      </c>
      <c r="E1177">
        <v>5</v>
      </c>
      <c r="F1177">
        <v>1992</v>
      </c>
      <c r="G1177">
        <v>2000</v>
      </c>
      <c r="H1177">
        <v>1683</v>
      </c>
      <c r="I1177">
        <v>2872</v>
      </c>
      <c r="J1177">
        <v>2</v>
      </c>
      <c r="K1177">
        <v>1</v>
      </c>
      <c r="L1177">
        <v>4</v>
      </c>
      <c r="M1177">
        <v>1</v>
      </c>
      <c r="N1177">
        <v>9</v>
      </c>
      <c r="O1177">
        <v>1</v>
      </c>
      <c r="P1177">
        <v>2</v>
      </c>
      <c r="Q1177">
        <v>541</v>
      </c>
      <c r="R1177">
        <v>2007</v>
      </c>
      <c r="S1177">
        <v>285000</v>
      </c>
    </row>
    <row r="1178" spans="1:19" x14ac:dyDescent="0.3">
      <c r="A1178">
        <v>1177</v>
      </c>
      <c r="B1178">
        <v>20</v>
      </c>
      <c r="C1178">
        <v>6951</v>
      </c>
      <c r="D1178">
        <v>5</v>
      </c>
      <c r="E1178">
        <v>5</v>
      </c>
      <c r="F1178">
        <v>1984</v>
      </c>
      <c r="G1178">
        <v>1985</v>
      </c>
      <c r="H1178">
        <v>876</v>
      </c>
      <c r="I1178">
        <v>923</v>
      </c>
      <c r="J1178">
        <v>1</v>
      </c>
      <c r="K1178">
        <v>0</v>
      </c>
      <c r="L1178">
        <v>3</v>
      </c>
      <c r="M1178">
        <v>1</v>
      </c>
      <c r="N1178">
        <v>5</v>
      </c>
      <c r="O1178">
        <v>0</v>
      </c>
      <c r="P1178">
        <v>1</v>
      </c>
      <c r="Q1178">
        <v>264</v>
      </c>
      <c r="R1178">
        <v>2008</v>
      </c>
      <c r="S1178">
        <v>119500</v>
      </c>
    </row>
    <row r="1179" spans="1:19" x14ac:dyDescent="0.3">
      <c r="A1179">
        <v>1178</v>
      </c>
      <c r="B1179">
        <v>50</v>
      </c>
      <c r="C1179">
        <v>3950</v>
      </c>
      <c r="D1179">
        <v>6</v>
      </c>
      <c r="E1179">
        <v>8</v>
      </c>
      <c r="F1179">
        <v>1926</v>
      </c>
      <c r="G1179">
        <v>2004</v>
      </c>
      <c r="H1179">
        <v>818</v>
      </c>
      <c r="I1179">
        <v>1224</v>
      </c>
      <c r="J1179">
        <v>1</v>
      </c>
      <c r="K1179">
        <v>0</v>
      </c>
      <c r="L1179">
        <v>3</v>
      </c>
      <c r="M1179">
        <v>1</v>
      </c>
      <c r="N1179">
        <v>5</v>
      </c>
      <c r="O1179">
        <v>0</v>
      </c>
      <c r="P1179">
        <v>1</v>
      </c>
      <c r="Q1179">
        <v>210</v>
      </c>
      <c r="R1179">
        <v>2009</v>
      </c>
      <c r="S1179">
        <v>115000</v>
      </c>
    </row>
    <row r="1180" spans="1:19" x14ac:dyDescent="0.3">
      <c r="A1180">
        <v>1179</v>
      </c>
      <c r="B1180">
        <v>50</v>
      </c>
      <c r="C1180">
        <v>7681</v>
      </c>
      <c r="D1180">
        <v>5</v>
      </c>
      <c r="E1180">
        <v>6</v>
      </c>
      <c r="F1180">
        <v>1921</v>
      </c>
      <c r="G1180">
        <v>1950</v>
      </c>
      <c r="H1180">
        <v>731</v>
      </c>
      <c r="I1180">
        <v>1343</v>
      </c>
      <c r="J1180">
        <v>1</v>
      </c>
      <c r="K1180">
        <v>1</v>
      </c>
      <c r="L1180">
        <v>3</v>
      </c>
      <c r="M1180">
        <v>1</v>
      </c>
      <c r="N1180">
        <v>7</v>
      </c>
      <c r="O1180">
        <v>1</v>
      </c>
      <c r="P1180">
        <v>1</v>
      </c>
      <c r="Q1180">
        <v>186</v>
      </c>
      <c r="R1180">
        <v>2009</v>
      </c>
      <c r="S1180">
        <v>154900</v>
      </c>
    </row>
    <row r="1181" spans="1:19" x14ac:dyDescent="0.3">
      <c r="A1181">
        <v>1180</v>
      </c>
      <c r="B1181">
        <v>20</v>
      </c>
      <c r="C1181">
        <v>8335</v>
      </c>
      <c r="D1181">
        <v>5</v>
      </c>
      <c r="E1181">
        <v>5</v>
      </c>
      <c r="F1181">
        <v>1954</v>
      </c>
      <c r="G1181">
        <v>1954</v>
      </c>
      <c r="H1181">
        <v>0</v>
      </c>
      <c r="I1181">
        <v>1124</v>
      </c>
      <c r="J1181">
        <v>1</v>
      </c>
      <c r="K1181">
        <v>0</v>
      </c>
      <c r="L1181">
        <v>3</v>
      </c>
      <c r="M1181">
        <v>1</v>
      </c>
      <c r="N1181">
        <v>5</v>
      </c>
      <c r="O1181">
        <v>1</v>
      </c>
      <c r="P1181">
        <v>0</v>
      </c>
      <c r="Q1181">
        <v>0</v>
      </c>
      <c r="R1181">
        <v>2006</v>
      </c>
      <c r="S1181">
        <v>93000</v>
      </c>
    </row>
    <row r="1182" spans="1:19" x14ac:dyDescent="0.3">
      <c r="A1182">
        <v>1181</v>
      </c>
      <c r="B1182">
        <v>60</v>
      </c>
      <c r="C1182">
        <v>11170</v>
      </c>
      <c r="D1182">
        <v>7</v>
      </c>
      <c r="E1182">
        <v>5</v>
      </c>
      <c r="F1182">
        <v>1990</v>
      </c>
      <c r="G1182">
        <v>1991</v>
      </c>
      <c r="H1182">
        <v>1216</v>
      </c>
      <c r="I1182">
        <v>2514</v>
      </c>
      <c r="J1182">
        <v>2</v>
      </c>
      <c r="K1182">
        <v>1</v>
      </c>
      <c r="L1182">
        <v>4</v>
      </c>
      <c r="M1182">
        <v>1</v>
      </c>
      <c r="N1182">
        <v>8</v>
      </c>
      <c r="O1182">
        <v>0</v>
      </c>
      <c r="P1182">
        <v>2</v>
      </c>
      <c r="Q1182">
        <v>693</v>
      </c>
      <c r="R1182">
        <v>2006</v>
      </c>
      <c r="S1182">
        <v>250000</v>
      </c>
    </row>
    <row r="1183" spans="1:19" x14ac:dyDescent="0.3">
      <c r="A1183">
        <v>1182</v>
      </c>
      <c r="B1183">
        <v>120</v>
      </c>
      <c r="C1183">
        <v>5587</v>
      </c>
      <c r="D1183">
        <v>8</v>
      </c>
      <c r="E1183">
        <v>5</v>
      </c>
      <c r="F1183">
        <v>2008</v>
      </c>
      <c r="G1183">
        <v>2008</v>
      </c>
      <c r="H1183">
        <v>1600</v>
      </c>
      <c r="I1183">
        <v>1652</v>
      </c>
      <c r="J1183">
        <v>2</v>
      </c>
      <c r="K1183">
        <v>0</v>
      </c>
      <c r="L1183">
        <v>2</v>
      </c>
      <c r="M1183">
        <v>1</v>
      </c>
      <c r="N1183">
        <v>5</v>
      </c>
      <c r="O1183">
        <v>1</v>
      </c>
      <c r="P1183">
        <v>2</v>
      </c>
      <c r="Q1183">
        <v>482</v>
      </c>
      <c r="R1183">
        <v>2008</v>
      </c>
      <c r="S1183">
        <v>392500</v>
      </c>
    </row>
    <row r="1184" spans="1:19" x14ac:dyDescent="0.3">
      <c r="A1184">
        <v>1183</v>
      </c>
      <c r="B1184">
        <v>60</v>
      </c>
      <c r="C1184">
        <v>15623</v>
      </c>
      <c r="D1184">
        <v>10</v>
      </c>
      <c r="E1184">
        <v>5</v>
      </c>
      <c r="F1184">
        <v>1996</v>
      </c>
      <c r="G1184">
        <v>1996</v>
      </c>
      <c r="H1184">
        <v>2396</v>
      </c>
      <c r="I1184">
        <v>4476</v>
      </c>
      <c r="J1184">
        <v>3</v>
      </c>
      <c r="K1184">
        <v>1</v>
      </c>
      <c r="L1184">
        <v>4</v>
      </c>
      <c r="M1184">
        <v>1</v>
      </c>
      <c r="N1184">
        <v>10</v>
      </c>
      <c r="O1184">
        <v>2</v>
      </c>
      <c r="P1184">
        <v>3</v>
      </c>
      <c r="Q1184">
        <v>813</v>
      </c>
      <c r="R1184">
        <v>2007</v>
      </c>
      <c r="S1184">
        <v>745000</v>
      </c>
    </row>
    <row r="1185" spans="1:19" x14ac:dyDescent="0.3">
      <c r="A1185">
        <v>1184</v>
      </c>
      <c r="B1185">
        <v>30</v>
      </c>
      <c r="C1185">
        <v>10800</v>
      </c>
      <c r="D1185">
        <v>5</v>
      </c>
      <c r="E1185">
        <v>6</v>
      </c>
      <c r="F1185">
        <v>1920</v>
      </c>
      <c r="G1185">
        <v>1950</v>
      </c>
      <c r="H1185">
        <v>1120</v>
      </c>
      <c r="I1185">
        <v>1130</v>
      </c>
      <c r="J1185">
        <v>1</v>
      </c>
      <c r="K1185">
        <v>0</v>
      </c>
      <c r="L1185">
        <v>2</v>
      </c>
      <c r="M1185">
        <v>1</v>
      </c>
      <c r="N1185">
        <v>5</v>
      </c>
      <c r="O1185">
        <v>1</v>
      </c>
      <c r="P1185">
        <v>2</v>
      </c>
      <c r="Q1185">
        <v>720</v>
      </c>
      <c r="R1185">
        <v>2006</v>
      </c>
      <c r="S1185">
        <v>120000</v>
      </c>
    </row>
    <row r="1186" spans="1:19" x14ac:dyDescent="0.3">
      <c r="A1186">
        <v>1185</v>
      </c>
      <c r="B1186">
        <v>20</v>
      </c>
      <c r="C1186">
        <v>35133</v>
      </c>
      <c r="D1186">
        <v>5</v>
      </c>
      <c r="E1186">
        <v>4</v>
      </c>
      <c r="F1186">
        <v>1963</v>
      </c>
      <c r="G1186">
        <v>1963</v>
      </c>
      <c r="H1186">
        <v>1572</v>
      </c>
      <c r="I1186">
        <v>1572</v>
      </c>
      <c r="J1186">
        <v>1</v>
      </c>
      <c r="K1186">
        <v>1</v>
      </c>
      <c r="L1186">
        <v>3</v>
      </c>
      <c r="M1186">
        <v>1</v>
      </c>
      <c r="N1186">
        <v>5</v>
      </c>
      <c r="O1186">
        <v>2</v>
      </c>
      <c r="P1186">
        <v>3</v>
      </c>
      <c r="Q1186">
        <v>995</v>
      </c>
      <c r="R1186">
        <v>2007</v>
      </c>
      <c r="S1186">
        <v>186700</v>
      </c>
    </row>
    <row r="1187" spans="1:19" x14ac:dyDescent="0.3">
      <c r="A1187">
        <v>1186</v>
      </c>
      <c r="B1187">
        <v>50</v>
      </c>
      <c r="C1187">
        <v>9738</v>
      </c>
      <c r="D1187">
        <v>5</v>
      </c>
      <c r="E1187">
        <v>7</v>
      </c>
      <c r="F1187">
        <v>1924</v>
      </c>
      <c r="G1187">
        <v>1950</v>
      </c>
      <c r="H1187">
        <v>784</v>
      </c>
      <c r="I1187">
        <v>1221</v>
      </c>
      <c r="J1187">
        <v>1</v>
      </c>
      <c r="K1187">
        <v>0</v>
      </c>
      <c r="L1187">
        <v>4</v>
      </c>
      <c r="M1187">
        <v>1</v>
      </c>
      <c r="N1187">
        <v>7</v>
      </c>
      <c r="O1187">
        <v>0</v>
      </c>
      <c r="P1187">
        <v>1</v>
      </c>
      <c r="Q1187">
        <v>392</v>
      </c>
      <c r="R1187">
        <v>2006</v>
      </c>
      <c r="S1187">
        <v>104900</v>
      </c>
    </row>
    <row r="1188" spans="1:19" x14ac:dyDescent="0.3">
      <c r="A1188">
        <v>1187</v>
      </c>
      <c r="B1188">
        <v>190</v>
      </c>
      <c r="C1188">
        <v>10615</v>
      </c>
      <c r="D1188">
        <v>3</v>
      </c>
      <c r="E1188">
        <v>5</v>
      </c>
      <c r="F1188">
        <v>1900</v>
      </c>
      <c r="G1188">
        <v>1970</v>
      </c>
      <c r="H1188">
        <v>978</v>
      </c>
      <c r="I1188">
        <v>1699</v>
      </c>
      <c r="J1188">
        <v>2</v>
      </c>
      <c r="K1188">
        <v>0</v>
      </c>
      <c r="L1188">
        <v>3</v>
      </c>
      <c r="M1188">
        <v>2</v>
      </c>
      <c r="N1188">
        <v>7</v>
      </c>
      <c r="O1188">
        <v>0</v>
      </c>
      <c r="P1188">
        <v>2</v>
      </c>
      <c r="Q1188">
        <v>420</v>
      </c>
      <c r="R1188">
        <v>2009</v>
      </c>
      <c r="S1188">
        <v>95000</v>
      </c>
    </row>
    <row r="1189" spans="1:19" x14ac:dyDescent="0.3">
      <c r="A1189">
        <v>1188</v>
      </c>
      <c r="B1189">
        <v>20</v>
      </c>
      <c r="C1189">
        <v>12461</v>
      </c>
      <c r="D1189">
        <v>8</v>
      </c>
      <c r="E1189">
        <v>5</v>
      </c>
      <c r="F1189">
        <v>1994</v>
      </c>
      <c r="G1189">
        <v>1995</v>
      </c>
      <c r="H1189">
        <v>1624</v>
      </c>
      <c r="I1189">
        <v>1624</v>
      </c>
      <c r="J1189">
        <v>2</v>
      </c>
      <c r="K1189">
        <v>0</v>
      </c>
      <c r="L1189">
        <v>2</v>
      </c>
      <c r="M1189">
        <v>1</v>
      </c>
      <c r="N1189">
        <v>5</v>
      </c>
      <c r="O1189">
        <v>1</v>
      </c>
      <c r="P1189">
        <v>3</v>
      </c>
      <c r="Q1189">
        <v>757</v>
      </c>
      <c r="R1189">
        <v>2006</v>
      </c>
      <c r="S1189">
        <v>262000</v>
      </c>
    </row>
    <row r="1190" spans="1:19" x14ac:dyDescent="0.3">
      <c r="A1190">
        <v>1189</v>
      </c>
      <c r="B1190">
        <v>60</v>
      </c>
      <c r="C1190">
        <v>8935</v>
      </c>
      <c r="D1190">
        <v>7</v>
      </c>
      <c r="E1190">
        <v>5</v>
      </c>
      <c r="F1190">
        <v>2002</v>
      </c>
      <c r="G1190">
        <v>2002</v>
      </c>
      <c r="H1190">
        <v>831</v>
      </c>
      <c r="I1190">
        <v>1660</v>
      </c>
      <c r="J1190">
        <v>2</v>
      </c>
      <c r="K1190">
        <v>1</v>
      </c>
      <c r="L1190">
        <v>3</v>
      </c>
      <c r="M1190">
        <v>1</v>
      </c>
      <c r="N1190">
        <v>7</v>
      </c>
      <c r="O1190">
        <v>0</v>
      </c>
      <c r="P1190">
        <v>2</v>
      </c>
      <c r="Q1190">
        <v>493</v>
      </c>
      <c r="R1190">
        <v>2009</v>
      </c>
      <c r="S1190">
        <v>195000</v>
      </c>
    </row>
    <row r="1191" spans="1:19" x14ac:dyDescent="0.3">
      <c r="A1191">
        <v>1190</v>
      </c>
      <c r="B1191">
        <v>60</v>
      </c>
      <c r="C1191">
        <v>7500</v>
      </c>
      <c r="D1191">
        <v>7</v>
      </c>
      <c r="E1191">
        <v>5</v>
      </c>
      <c r="F1191">
        <v>1999</v>
      </c>
      <c r="G1191">
        <v>1999</v>
      </c>
      <c r="H1191">
        <v>994</v>
      </c>
      <c r="I1191">
        <v>1804</v>
      </c>
      <c r="J1191">
        <v>2</v>
      </c>
      <c r="K1191">
        <v>1</v>
      </c>
      <c r="L1191">
        <v>3</v>
      </c>
      <c r="M1191">
        <v>1</v>
      </c>
      <c r="N1191">
        <v>7</v>
      </c>
      <c r="O1191">
        <v>1</v>
      </c>
      <c r="P1191">
        <v>2</v>
      </c>
      <c r="Q1191">
        <v>442</v>
      </c>
      <c r="R1191">
        <v>2010</v>
      </c>
      <c r="S1191">
        <v>189000</v>
      </c>
    </row>
    <row r="1192" spans="1:19" x14ac:dyDescent="0.3">
      <c r="A1192">
        <v>1191</v>
      </c>
      <c r="B1192">
        <v>190</v>
      </c>
      <c r="C1192">
        <v>32463</v>
      </c>
      <c r="D1192">
        <v>4</v>
      </c>
      <c r="E1192">
        <v>4</v>
      </c>
      <c r="F1192">
        <v>1961</v>
      </c>
      <c r="G1192">
        <v>1975</v>
      </c>
      <c r="H1192">
        <v>1249</v>
      </c>
      <c r="I1192">
        <v>1622</v>
      </c>
      <c r="J1192">
        <v>1</v>
      </c>
      <c r="K1192">
        <v>0</v>
      </c>
      <c r="L1192">
        <v>3</v>
      </c>
      <c r="M1192">
        <v>1</v>
      </c>
      <c r="N1192">
        <v>7</v>
      </c>
      <c r="O1192">
        <v>1</v>
      </c>
      <c r="P1192">
        <v>4</v>
      </c>
      <c r="Q1192">
        <v>1356</v>
      </c>
      <c r="R1192">
        <v>2007</v>
      </c>
      <c r="S1192">
        <v>168000</v>
      </c>
    </row>
    <row r="1193" spans="1:19" x14ac:dyDescent="0.3">
      <c r="A1193">
        <v>1192</v>
      </c>
      <c r="B1193">
        <v>160</v>
      </c>
      <c r="C1193">
        <v>2645</v>
      </c>
      <c r="D1193">
        <v>8</v>
      </c>
      <c r="E1193">
        <v>5</v>
      </c>
      <c r="F1193">
        <v>1999</v>
      </c>
      <c r="G1193">
        <v>2000</v>
      </c>
      <c r="H1193">
        <v>776</v>
      </c>
      <c r="I1193">
        <v>1441</v>
      </c>
      <c r="J1193">
        <v>2</v>
      </c>
      <c r="K1193">
        <v>1</v>
      </c>
      <c r="L1193">
        <v>2</v>
      </c>
      <c r="M1193">
        <v>1</v>
      </c>
      <c r="N1193">
        <v>5</v>
      </c>
      <c r="O1193">
        <v>0</v>
      </c>
      <c r="P1193">
        <v>2</v>
      </c>
      <c r="Q1193">
        <v>492</v>
      </c>
      <c r="R1193">
        <v>2007</v>
      </c>
      <c r="S1193">
        <v>174000</v>
      </c>
    </row>
    <row r="1194" spans="1:19" x14ac:dyDescent="0.3">
      <c r="A1194">
        <v>1193</v>
      </c>
      <c r="B1194">
        <v>50</v>
      </c>
      <c r="C1194">
        <v>9600</v>
      </c>
      <c r="D1194">
        <v>5</v>
      </c>
      <c r="E1194">
        <v>8</v>
      </c>
      <c r="F1194">
        <v>1925</v>
      </c>
      <c r="G1194">
        <v>1994</v>
      </c>
      <c r="H1194">
        <v>702</v>
      </c>
      <c r="I1194">
        <v>1472</v>
      </c>
      <c r="J1194">
        <v>1</v>
      </c>
      <c r="K1194">
        <v>0</v>
      </c>
      <c r="L1194">
        <v>3</v>
      </c>
      <c r="M1194">
        <v>1</v>
      </c>
      <c r="N1194">
        <v>6</v>
      </c>
      <c r="O1194">
        <v>0</v>
      </c>
      <c r="P1194">
        <v>1</v>
      </c>
      <c r="Q1194">
        <v>250</v>
      </c>
      <c r="R1194">
        <v>2007</v>
      </c>
      <c r="S1194">
        <v>125000</v>
      </c>
    </row>
    <row r="1195" spans="1:19" x14ac:dyDescent="0.3">
      <c r="A1195">
        <v>1194</v>
      </c>
      <c r="B1195">
        <v>120</v>
      </c>
      <c r="C1195">
        <v>4500</v>
      </c>
      <c r="D1195">
        <v>6</v>
      </c>
      <c r="E1195">
        <v>5</v>
      </c>
      <c r="F1195">
        <v>1999</v>
      </c>
      <c r="G1195">
        <v>1999</v>
      </c>
      <c r="H1195">
        <v>1224</v>
      </c>
      <c r="I1195">
        <v>1224</v>
      </c>
      <c r="J1195">
        <v>2</v>
      </c>
      <c r="K1195">
        <v>0</v>
      </c>
      <c r="L1195">
        <v>2</v>
      </c>
      <c r="M1195">
        <v>1</v>
      </c>
      <c r="N1195">
        <v>5</v>
      </c>
      <c r="O1195">
        <v>0</v>
      </c>
      <c r="P1195">
        <v>2</v>
      </c>
      <c r="Q1195">
        <v>402</v>
      </c>
      <c r="R1195">
        <v>2009</v>
      </c>
      <c r="S1195">
        <v>165000</v>
      </c>
    </row>
    <row r="1196" spans="1:19" x14ac:dyDescent="0.3">
      <c r="A1196">
        <v>1195</v>
      </c>
      <c r="B1196">
        <v>60</v>
      </c>
      <c r="C1196">
        <v>9364</v>
      </c>
      <c r="D1196">
        <v>6</v>
      </c>
      <c r="E1196">
        <v>7</v>
      </c>
      <c r="F1196">
        <v>1969</v>
      </c>
      <c r="G1196">
        <v>1969</v>
      </c>
      <c r="H1196">
        <v>663</v>
      </c>
      <c r="I1196">
        <v>1352</v>
      </c>
      <c r="J1196">
        <v>1</v>
      </c>
      <c r="K1196">
        <v>1</v>
      </c>
      <c r="L1196">
        <v>4</v>
      </c>
      <c r="M1196">
        <v>1</v>
      </c>
      <c r="N1196">
        <v>7</v>
      </c>
      <c r="O1196">
        <v>0</v>
      </c>
      <c r="P1196">
        <v>1</v>
      </c>
      <c r="Q1196">
        <v>299</v>
      </c>
      <c r="R1196">
        <v>2010</v>
      </c>
      <c r="S1196">
        <v>158000</v>
      </c>
    </row>
    <row r="1197" spans="1:19" x14ac:dyDescent="0.3">
      <c r="A1197">
        <v>1196</v>
      </c>
      <c r="B1197">
        <v>60</v>
      </c>
      <c r="C1197">
        <v>8029</v>
      </c>
      <c r="D1197">
        <v>6</v>
      </c>
      <c r="E1197">
        <v>5</v>
      </c>
      <c r="F1197">
        <v>2005</v>
      </c>
      <c r="G1197">
        <v>2005</v>
      </c>
      <c r="H1197">
        <v>728</v>
      </c>
      <c r="I1197">
        <v>1456</v>
      </c>
      <c r="J1197">
        <v>2</v>
      </c>
      <c r="K1197">
        <v>1</v>
      </c>
      <c r="L1197">
        <v>3</v>
      </c>
      <c r="M1197">
        <v>1</v>
      </c>
      <c r="N1197">
        <v>8</v>
      </c>
      <c r="O1197">
        <v>0</v>
      </c>
      <c r="P1197">
        <v>2</v>
      </c>
      <c r="Q1197">
        <v>400</v>
      </c>
      <c r="R1197">
        <v>2008</v>
      </c>
      <c r="S1197">
        <v>176000</v>
      </c>
    </row>
    <row r="1198" spans="1:19" x14ac:dyDescent="0.3">
      <c r="A1198">
        <v>1197</v>
      </c>
      <c r="B1198">
        <v>60</v>
      </c>
      <c r="C1198">
        <v>14054</v>
      </c>
      <c r="D1198">
        <v>7</v>
      </c>
      <c r="E1198">
        <v>5</v>
      </c>
      <c r="F1198">
        <v>2006</v>
      </c>
      <c r="G1198">
        <v>2006</v>
      </c>
      <c r="H1198">
        <v>879</v>
      </c>
      <c r="I1198">
        <v>1863</v>
      </c>
      <c r="J1198">
        <v>2</v>
      </c>
      <c r="K1198">
        <v>1</v>
      </c>
      <c r="L1198">
        <v>4</v>
      </c>
      <c r="M1198">
        <v>1</v>
      </c>
      <c r="N1198">
        <v>9</v>
      </c>
      <c r="O1198">
        <v>1</v>
      </c>
      <c r="P1198">
        <v>3</v>
      </c>
      <c r="Q1198">
        <v>660</v>
      </c>
      <c r="R1198">
        <v>2006</v>
      </c>
      <c r="S1198">
        <v>219210</v>
      </c>
    </row>
    <row r="1199" spans="1:19" x14ac:dyDescent="0.3">
      <c r="A1199">
        <v>1198</v>
      </c>
      <c r="B1199">
        <v>75</v>
      </c>
      <c r="C1199">
        <v>8850</v>
      </c>
      <c r="D1199">
        <v>7</v>
      </c>
      <c r="E1199">
        <v>6</v>
      </c>
      <c r="F1199">
        <v>1916</v>
      </c>
      <c r="G1199">
        <v>1950</v>
      </c>
      <c r="H1199">
        <v>815</v>
      </c>
      <c r="I1199">
        <v>1690</v>
      </c>
      <c r="J1199">
        <v>1</v>
      </c>
      <c r="K1199">
        <v>0</v>
      </c>
      <c r="L1199">
        <v>3</v>
      </c>
      <c r="M1199">
        <v>1</v>
      </c>
      <c r="N1199">
        <v>7</v>
      </c>
      <c r="O1199">
        <v>1</v>
      </c>
      <c r="P1199">
        <v>1</v>
      </c>
      <c r="Q1199">
        <v>225</v>
      </c>
      <c r="R1199">
        <v>2006</v>
      </c>
      <c r="S1199">
        <v>144000</v>
      </c>
    </row>
    <row r="1200" spans="1:19" x14ac:dyDescent="0.3">
      <c r="A1200">
        <v>1199</v>
      </c>
      <c r="B1200">
        <v>20</v>
      </c>
      <c r="C1200">
        <v>9100</v>
      </c>
      <c r="D1200">
        <v>7</v>
      </c>
      <c r="E1200">
        <v>5</v>
      </c>
      <c r="F1200">
        <v>2001</v>
      </c>
      <c r="G1200">
        <v>2001</v>
      </c>
      <c r="H1200">
        <v>1212</v>
      </c>
      <c r="I1200">
        <v>1212</v>
      </c>
      <c r="J1200">
        <v>2</v>
      </c>
      <c r="K1200">
        <v>0</v>
      </c>
      <c r="L1200">
        <v>3</v>
      </c>
      <c r="M1200">
        <v>1</v>
      </c>
      <c r="N1200">
        <v>6</v>
      </c>
      <c r="O1200">
        <v>0</v>
      </c>
      <c r="P1200">
        <v>2</v>
      </c>
      <c r="Q1200">
        <v>573</v>
      </c>
      <c r="R1200">
        <v>2009</v>
      </c>
      <c r="S1200">
        <v>178000</v>
      </c>
    </row>
    <row r="1201" spans="1:19" x14ac:dyDescent="0.3">
      <c r="A1201">
        <v>1200</v>
      </c>
      <c r="B1201">
        <v>20</v>
      </c>
      <c r="C1201">
        <v>11235</v>
      </c>
      <c r="D1201">
        <v>4</v>
      </c>
      <c r="E1201">
        <v>5</v>
      </c>
      <c r="F1201">
        <v>1963</v>
      </c>
      <c r="G1201">
        <v>1979</v>
      </c>
      <c r="H1201">
        <v>1051</v>
      </c>
      <c r="I1201">
        <v>1382</v>
      </c>
      <c r="J1201">
        <v>1</v>
      </c>
      <c r="K1201">
        <v>1</v>
      </c>
      <c r="L1201">
        <v>3</v>
      </c>
      <c r="M1201">
        <v>1</v>
      </c>
      <c r="N1201">
        <v>6</v>
      </c>
      <c r="O1201">
        <v>1</v>
      </c>
      <c r="P1201">
        <v>2</v>
      </c>
      <c r="Q1201">
        <v>459</v>
      </c>
      <c r="R1201">
        <v>2006</v>
      </c>
      <c r="S1201">
        <v>148000</v>
      </c>
    </row>
    <row r="1202" spans="1:19" x14ac:dyDescent="0.3">
      <c r="A1202">
        <v>1201</v>
      </c>
      <c r="B1202">
        <v>20</v>
      </c>
      <c r="C1202">
        <v>9353</v>
      </c>
      <c r="D1202">
        <v>4</v>
      </c>
      <c r="E1202">
        <v>5</v>
      </c>
      <c r="F1202">
        <v>1970</v>
      </c>
      <c r="G1202">
        <v>1970</v>
      </c>
      <c r="H1202">
        <v>864</v>
      </c>
      <c r="I1202">
        <v>864</v>
      </c>
      <c r="J1202">
        <v>1</v>
      </c>
      <c r="K1202">
        <v>0</v>
      </c>
      <c r="L1202">
        <v>3</v>
      </c>
      <c r="M1202">
        <v>1</v>
      </c>
      <c r="N1202">
        <v>5</v>
      </c>
      <c r="O1202">
        <v>0</v>
      </c>
      <c r="P1202">
        <v>1</v>
      </c>
      <c r="Q1202">
        <v>280</v>
      </c>
      <c r="R1202">
        <v>2006</v>
      </c>
      <c r="S1202">
        <v>116050</v>
      </c>
    </row>
    <row r="1203" spans="1:19" x14ac:dyDescent="0.3">
      <c r="A1203">
        <v>1202</v>
      </c>
      <c r="B1203">
        <v>60</v>
      </c>
      <c r="C1203">
        <v>10400</v>
      </c>
      <c r="D1203">
        <v>7</v>
      </c>
      <c r="E1203">
        <v>5</v>
      </c>
      <c r="F1203">
        <v>1998</v>
      </c>
      <c r="G1203">
        <v>1998</v>
      </c>
      <c r="H1203">
        <v>866</v>
      </c>
      <c r="I1203">
        <v>1779</v>
      </c>
      <c r="J1203">
        <v>2</v>
      </c>
      <c r="K1203">
        <v>1</v>
      </c>
      <c r="L1203">
        <v>3</v>
      </c>
      <c r="M1203">
        <v>1</v>
      </c>
      <c r="N1203">
        <v>6</v>
      </c>
      <c r="O1203">
        <v>0</v>
      </c>
      <c r="P1203">
        <v>2</v>
      </c>
      <c r="Q1203">
        <v>546</v>
      </c>
      <c r="R1203">
        <v>2009</v>
      </c>
      <c r="S1203">
        <v>197900</v>
      </c>
    </row>
    <row r="1204" spans="1:19" x14ac:dyDescent="0.3">
      <c r="A1204">
        <v>1203</v>
      </c>
      <c r="B1204">
        <v>50</v>
      </c>
      <c r="C1204">
        <v>6000</v>
      </c>
      <c r="D1204">
        <v>5</v>
      </c>
      <c r="E1204">
        <v>8</v>
      </c>
      <c r="F1204">
        <v>1925</v>
      </c>
      <c r="G1204">
        <v>1997</v>
      </c>
      <c r="H1204">
        <v>884</v>
      </c>
      <c r="I1204">
        <v>1348</v>
      </c>
      <c r="J1204">
        <v>1</v>
      </c>
      <c r="K1204">
        <v>0</v>
      </c>
      <c r="L1204">
        <v>3</v>
      </c>
      <c r="M1204">
        <v>1</v>
      </c>
      <c r="N1204">
        <v>5</v>
      </c>
      <c r="O1204">
        <v>1</v>
      </c>
      <c r="P1204">
        <v>1</v>
      </c>
      <c r="Q1204">
        <v>216</v>
      </c>
      <c r="R1204">
        <v>2009</v>
      </c>
      <c r="S1204">
        <v>117000</v>
      </c>
    </row>
    <row r="1205" spans="1:19" x14ac:dyDescent="0.3">
      <c r="A1205">
        <v>1204</v>
      </c>
      <c r="B1205">
        <v>20</v>
      </c>
      <c r="C1205">
        <v>9750</v>
      </c>
      <c r="D1205">
        <v>7</v>
      </c>
      <c r="E1205">
        <v>5</v>
      </c>
      <c r="F1205">
        <v>2000</v>
      </c>
      <c r="G1205">
        <v>2001</v>
      </c>
      <c r="H1205">
        <v>1630</v>
      </c>
      <c r="I1205">
        <v>1630</v>
      </c>
      <c r="J1205">
        <v>2</v>
      </c>
      <c r="K1205">
        <v>0</v>
      </c>
      <c r="L1205">
        <v>3</v>
      </c>
      <c r="M1205">
        <v>1</v>
      </c>
      <c r="N1205">
        <v>6</v>
      </c>
      <c r="O1205">
        <v>1</v>
      </c>
      <c r="P1205">
        <v>2</v>
      </c>
      <c r="Q1205">
        <v>451</v>
      </c>
      <c r="R1205">
        <v>2009</v>
      </c>
      <c r="S1205">
        <v>213000</v>
      </c>
    </row>
    <row r="1206" spans="1:19" x14ac:dyDescent="0.3">
      <c r="A1206">
        <v>1205</v>
      </c>
      <c r="B1206">
        <v>20</v>
      </c>
      <c r="C1206">
        <v>10140</v>
      </c>
      <c r="D1206">
        <v>5</v>
      </c>
      <c r="E1206">
        <v>6</v>
      </c>
      <c r="F1206">
        <v>1975</v>
      </c>
      <c r="G1206">
        <v>1975</v>
      </c>
      <c r="H1206">
        <v>1056</v>
      </c>
      <c r="I1206">
        <v>1074</v>
      </c>
      <c r="J1206">
        <v>1</v>
      </c>
      <c r="K1206">
        <v>1</v>
      </c>
      <c r="L1206">
        <v>3</v>
      </c>
      <c r="M1206">
        <v>1</v>
      </c>
      <c r="N1206">
        <v>6</v>
      </c>
      <c r="O1206">
        <v>0</v>
      </c>
      <c r="P1206">
        <v>2</v>
      </c>
      <c r="Q1206">
        <v>495</v>
      </c>
      <c r="R1206">
        <v>2006</v>
      </c>
      <c r="S1206">
        <v>153500</v>
      </c>
    </row>
    <row r="1207" spans="1:19" x14ac:dyDescent="0.3">
      <c r="A1207">
        <v>1206</v>
      </c>
      <c r="B1207">
        <v>20</v>
      </c>
      <c r="C1207">
        <v>14684</v>
      </c>
      <c r="D1207">
        <v>7</v>
      </c>
      <c r="E1207">
        <v>7</v>
      </c>
      <c r="F1207">
        <v>1990</v>
      </c>
      <c r="G1207">
        <v>1991</v>
      </c>
      <c r="H1207">
        <v>2158</v>
      </c>
      <c r="I1207">
        <v>2196</v>
      </c>
      <c r="J1207">
        <v>2</v>
      </c>
      <c r="K1207">
        <v>0</v>
      </c>
      <c r="L1207">
        <v>3</v>
      </c>
      <c r="M1207">
        <v>1</v>
      </c>
      <c r="N1207">
        <v>7</v>
      </c>
      <c r="O1207">
        <v>1</v>
      </c>
      <c r="P1207">
        <v>3</v>
      </c>
      <c r="Q1207">
        <v>701</v>
      </c>
      <c r="R1207">
        <v>2009</v>
      </c>
      <c r="S1207">
        <v>271900</v>
      </c>
    </row>
    <row r="1208" spans="1:19" x14ac:dyDescent="0.3">
      <c r="A1208">
        <v>1207</v>
      </c>
      <c r="B1208">
        <v>20</v>
      </c>
      <c r="C1208">
        <v>8900</v>
      </c>
      <c r="D1208">
        <v>4</v>
      </c>
      <c r="E1208">
        <v>4</v>
      </c>
      <c r="F1208">
        <v>1966</v>
      </c>
      <c r="G1208">
        <v>1966</v>
      </c>
      <c r="H1208">
        <v>1056</v>
      </c>
      <c r="I1208">
        <v>1056</v>
      </c>
      <c r="J1208">
        <v>1</v>
      </c>
      <c r="K1208">
        <v>0</v>
      </c>
      <c r="L1208">
        <v>2</v>
      </c>
      <c r="M1208">
        <v>1</v>
      </c>
      <c r="N1208">
        <v>5</v>
      </c>
      <c r="O1208">
        <v>0</v>
      </c>
      <c r="P1208">
        <v>1</v>
      </c>
      <c r="Q1208">
        <v>384</v>
      </c>
      <c r="R1208">
        <v>2006</v>
      </c>
      <c r="S1208">
        <v>107000</v>
      </c>
    </row>
    <row r="1209" spans="1:19" x14ac:dyDescent="0.3">
      <c r="A1209">
        <v>1208</v>
      </c>
      <c r="B1209">
        <v>20</v>
      </c>
      <c r="C1209">
        <v>9135</v>
      </c>
      <c r="D1209">
        <v>6</v>
      </c>
      <c r="E1209">
        <v>5</v>
      </c>
      <c r="F1209">
        <v>2003</v>
      </c>
      <c r="G1209">
        <v>2003</v>
      </c>
      <c r="H1209">
        <v>1682</v>
      </c>
      <c r="I1209">
        <v>1700</v>
      </c>
      <c r="J1209">
        <v>2</v>
      </c>
      <c r="K1209">
        <v>0</v>
      </c>
      <c r="L1209">
        <v>3</v>
      </c>
      <c r="M1209">
        <v>1</v>
      </c>
      <c r="N1209">
        <v>7</v>
      </c>
      <c r="O1209">
        <v>0</v>
      </c>
      <c r="P1209">
        <v>2</v>
      </c>
      <c r="Q1209">
        <v>544</v>
      </c>
      <c r="R1209">
        <v>2006</v>
      </c>
      <c r="S1209">
        <v>200000</v>
      </c>
    </row>
    <row r="1210" spans="1:19" x14ac:dyDescent="0.3">
      <c r="A1210">
        <v>1209</v>
      </c>
      <c r="B1210">
        <v>20</v>
      </c>
      <c r="C1210">
        <v>7763</v>
      </c>
      <c r="D1210">
        <v>5</v>
      </c>
      <c r="E1210">
        <v>7</v>
      </c>
      <c r="F1210">
        <v>1962</v>
      </c>
      <c r="G1210">
        <v>1980</v>
      </c>
      <c r="H1210">
        <v>931</v>
      </c>
      <c r="I1210">
        <v>1283</v>
      </c>
      <c r="J1210">
        <v>1</v>
      </c>
      <c r="K1210">
        <v>0</v>
      </c>
      <c r="L1210">
        <v>3</v>
      </c>
      <c r="M1210">
        <v>1</v>
      </c>
      <c r="N1210">
        <v>6</v>
      </c>
      <c r="O1210">
        <v>0</v>
      </c>
      <c r="P1210">
        <v>2</v>
      </c>
      <c r="Q1210">
        <v>506</v>
      </c>
      <c r="R1210">
        <v>2008</v>
      </c>
      <c r="S1210">
        <v>140000</v>
      </c>
    </row>
    <row r="1211" spans="1:19" x14ac:dyDescent="0.3">
      <c r="A1211">
        <v>1210</v>
      </c>
      <c r="B1211">
        <v>20</v>
      </c>
      <c r="C1211">
        <v>10182</v>
      </c>
      <c r="D1211">
        <v>8</v>
      </c>
      <c r="E1211">
        <v>5</v>
      </c>
      <c r="F1211">
        <v>2006</v>
      </c>
      <c r="G1211">
        <v>2006</v>
      </c>
      <c r="H1211">
        <v>1660</v>
      </c>
      <c r="I1211">
        <v>1660</v>
      </c>
      <c r="J1211">
        <v>2</v>
      </c>
      <c r="K1211">
        <v>0</v>
      </c>
      <c r="L1211">
        <v>3</v>
      </c>
      <c r="M1211">
        <v>1</v>
      </c>
      <c r="N1211">
        <v>8</v>
      </c>
      <c r="O1211">
        <v>1</v>
      </c>
      <c r="P1211">
        <v>2</v>
      </c>
      <c r="Q1211">
        <v>500</v>
      </c>
      <c r="R1211">
        <v>2006</v>
      </c>
      <c r="S1211">
        <v>290000</v>
      </c>
    </row>
    <row r="1212" spans="1:19" x14ac:dyDescent="0.3">
      <c r="A1212">
        <v>1211</v>
      </c>
      <c r="B1212">
        <v>60</v>
      </c>
      <c r="C1212">
        <v>11218</v>
      </c>
      <c r="D1212">
        <v>6</v>
      </c>
      <c r="E1212">
        <v>5</v>
      </c>
      <c r="F1212">
        <v>1992</v>
      </c>
      <c r="G1212">
        <v>1992</v>
      </c>
      <c r="H1212">
        <v>1055</v>
      </c>
      <c r="I1212">
        <v>1845</v>
      </c>
      <c r="J1212">
        <v>2</v>
      </c>
      <c r="K1212">
        <v>1</v>
      </c>
      <c r="L1212">
        <v>3</v>
      </c>
      <c r="M1212">
        <v>1</v>
      </c>
      <c r="N1212">
        <v>8</v>
      </c>
      <c r="O1212">
        <v>1</v>
      </c>
      <c r="P1212">
        <v>2</v>
      </c>
      <c r="Q1212">
        <v>462</v>
      </c>
      <c r="R1212">
        <v>2010</v>
      </c>
      <c r="S1212">
        <v>189000</v>
      </c>
    </row>
    <row r="1213" spans="1:19" x14ac:dyDescent="0.3">
      <c r="A1213">
        <v>1212</v>
      </c>
      <c r="B1213">
        <v>50</v>
      </c>
      <c r="C1213">
        <v>12134</v>
      </c>
      <c r="D1213">
        <v>8</v>
      </c>
      <c r="E1213">
        <v>7</v>
      </c>
      <c r="F1213">
        <v>1988</v>
      </c>
      <c r="G1213">
        <v>2005</v>
      </c>
      <c r="H1213">
        <v>559</v>
      </c>
      <c r="I1213">
        <v>1752</v>
      </c>
      <c r="J1213">
        <v>2</v>
      </c>
      <c r="K1213">
        <v>0</v>
      </c>
      <c r="L1213">
        <v>4</v>
      </c>
      <c r="M1213">
        <v>1</v>
      </c>
      <c r="N1213">
        <v>8</v>
      </c>
      <c r="O1213">
        <v>0</v>
      </c>
      <c r="P1213">
        <v>2</v>
      </c>
      <c r="Q1213">
        <v>492</v>
      </c>
      <c r="R1213">
        <v>2010</v>
      </c>
      <c r="S1213">
        <v>164000</v>
      </c>
    </row>
    <row r="1214" spans="1:19" x14ac:dyDescent="0.3">
      <c r="A1214">
        <v>1213</v>
      </c>
      <c r="B1214">
        <v>30</v>
      </c>
      <c r="C1214">
        <v>9340</v>
      </c>
      <c r="D1214">
        <v>4</v>
      </c>
      <c r="E1214">
        <v>6</v>
      </c>
      <c r="F1214">
        <v>1941</v>
      </c>
      <c r="G1214">
        <v>1950</v>
      </c>
      <c r="H1214">
        <v>672</v>
      </c>
      <c r="I1214">
        <v>672</v>
      </c>
      <c r="J1214">
        <v>1</v>
      </c>
      <c r="K1214">
        <v>0</v>
      </c>
      <c r="L1214">
        <v>2</v>
      </c>
      <c r="M1214">
        <v>1</v>
      </c>
      <c r="N1214">
        <v>4</v>
      </c>
      <c r="O1214">
        <v>0</v>
      </c>
      <c r="P1214">
        <v>1</v>
      </c>
      <c r="Q1214">
        <v>234</v>
      </c>
      <c r="R1214">
        <v>2009</v>
      </c>
      <c r="S1214">
        <v>113000</v>
      </c>
    </row>
    <row r="1215" spans="1:19" x14ac:dyDescent="0.3">
      <c r="A1215">
        <v>1214</v>
      </c>
      <c r="B1215">
        <v>80</v>
      </c>
      <c r="C1215">
        <v>10246</v>
      </c>
      <c r="D1215">
        <v>4</v>
      </c>
      <c r="E1215">
        <v>9</v>
      </c>
      <c r="F1215">
        <v>1965</v>
      </c>
      <c r="G1215">
        <v>2001</v>
      </c>
      <c r="H1215">
        <v>648</v>
      </c>
      <c r="I1215">
        <v>960</v>
      </c>
      <c r="J1215">
        <v>0</v>
      </c>
      <c r="K1215">
        <v>0</v>
      </c>
      <c r="L1215">
        <v>0</v>
      </c>
      <c r="M1215">
        <v>1</v>
      </c>
      <c r="N1215">
        <v>3</v>
      </c>
      <c r="O1215">
        <v>0</v>
      </c>
      <c r="P1215">
        <v>1</v>
      </c>
      <c r="Q1215">
        <v>364</v>
      </c>
      <c r="R1215">
        <v>2006</v>
      </c>
      <c r="S1215">
        <v>145000</v>
      </c>
    </row>
    <row r="1216" spans="1:19" x14ac:dyDescent="0.3">
      <c r="A1216">
        <v>1215</v>
      </c>
      <c r="B1216">
        <v>85</v>
      </c>
      <c r="C1216">
        <v>10205</v>
      </c>
      <c r="D1216">
        <v>5</v>
      </c>
      <c r="E1216">
        <v>5</v>
      </c>
      <c r="F1216">
        <v>1962</v>
      </c>
      <c r="G1216">
        <v>1962</v>
      </c>
      <c r="H1216">
        <v>925</v>
      </c>
      <c r="I1216">
        <v>999</v>
      </c>
      <c r="J1216">
        <v>1</v>
      </c>
      <c r="K1216">
        <v>0</v>
      </c>
      <c r="L1216">
        <v>3</v>
      </c>
      <c r="M1216">
        <v>1</v>
      </c>
      <c r="N1216">
        <v>6</v>
      </c>
      <c r="O1216">
        <v>0</v>
      </c>
      <c r="P1216">
        <v>1</v>
      </c>
      <c r="Q1216">
        <v>300</v>
      </c>
      <c r="R1216">
        <v>2006</v>
      </c>
      <c r="S1216">
        <v>134500</v>
      </c>
    </row>
    <row r="1217" spans="1:19" x14ac:dyDescent="0.3">
      <c r="A1217">
        <v>1216</v>
      </c>
      <c r="B1217">
        <v>20</v>
      </c>
      <c r="C1217">
        <v>7094</v>
      </c>
      <c r="D1217">
        <v>5</v>
      </c>
      <c r="E1217">
        <v>5</v>
      </c>
      <c r="F1217">
        <v>1966</v>
      </c>
      <c r="G1217">
        <v>1966</v>
      </c>
      <c r="H1217">
        <v>894</v>
      </c>
      <c r="I1217">
        <v>894</v>
      </c>
      <c r="J1217">
        <v>1</v>
      </c>
      <c r="K1217">
        <v>0</v>
      </c>
      <c r="L1217">
        <v>3</v>
      </c>
      <c r="M1217">
        <v>1</v>
      </c>
      <c r="N1217">
        <v>5</v>
      </c>
      <c r="O1217">
        <v>0</v>
      </c>
      <c r="P1217">
        <v>1</v>
      </c>
      <c r="Q1217">
        <v>384</v>
      </c>
      <c r="R1217">
        <v>2007</v>
      </c>
      <c r="S1217">
        <v>125000</v>
      </c>
    </row>
    <row r="1218" spans="1:19" x14ac:dyDescent="0.3">
      <c r="A1218">
        <v>1217</v>
      </c>
      <c r="B1218">
        <v>90</v>
      </c>
      <c r="C1218">
        <v>8930</v>
      </c>
      <c r="D1218">
        <v>6</v>
      </c>
      <c r="E1218">
        <v>5</v>
      </c>
      <c r="F1218">
        <v>1978</v>
      </c>
      <c r="G1218">
        <v>1978</v>
      </c>
      <c r="H1218">
        <v>0</v>
      </c>
      <c r="I1218">
        <v>1902</v>
      </c>
      <c r="J1218">
        <v>2</v>
      </c>
      <c r="K1218">
        <v>0</v>
      </c>
      <c r="L1218">
        <v>4</v>
      </c>
      <c r="M1218">
        <v>2</v>
      </c>
      <c r="N1218">
        <v>8</v>
      </c>
      <c r="O1218">
        <v>0</v>
      </c>
      <c r="P1218">
        <v>2</v>
      </c>
      <c r="Q1218">
        <v>539</v>
      </c>
      <c r="R1218">
        <v>2010</v>
      </c>
      <c r="S1218">
        <v>112000</v>
      </c>
    </row>
    <row r="1219" spans="1:19" x14ac:dyDescent="0.3">
      <c r="A1219">
        <v>1218</v>
      </c>
      <c r="B1219">
        <v>20</v>
      </c>
      <c r="C1219">
        <v>8640</v>
      </c>
      <c r="D1219">
        <v>8</v>
      </c>
      <c r="E1219">
        <v>5</v>
      </c>
      <c r="F1219">
        <v>2009</v>
      </c>
      <c r="G1219">
        <v>2009</v>
      </c>
      <c r="H1219">
        <v>1300</v>
      </c>
      <c r="I1219">
        <v>1314</v>
      </c>
      <c r="J1219">
        <v>2</v>
      </c>
      <c r="K1219">
        <v>0</v>
      </c>
      <c r="L1219">
        <v>3</v>
      </c>
      <c r="M1219">
        <v>1</v>
      </c>
      <c r="N1219">
        <v>6</v>
      </c>
      <c r="O1219">
        <v>0</v>
      </c>
      <c r="P1219">
        <v>2</v>
      </c>
      <c r="Q1219">
        <v>552</v>
      </c>
      <c r="R1219">
        <v>2009</v>
      </c>
      <c r="S1219">
        <v>229456</v>
      </c>
    </row>
    <row r="1220" spans="1:19" x14ac:dyDescent="0.3">
      <c r="A1220">
        <v>1219</v>
      </c>
      <c r="B1220">
        <v>50</v>
      </c>
      <c r="C1220">
        <v>6240</v>
      </c>
      <c r="D1220">
        <v>4</v>
      </c>
      <c r="E1220">
        <v>5</v>
      </c>
      <c r="F1220">
        <v>1947</v>
      </c>
      <c r="G1220">
        <v>1950</v>
      </c>
      <c r="H1220">
        <v>0</v>
      </c>
      <c r="I1220">
        <v>912</v>
      </c>
      <c r="J1220">
        <v>1</v>
      </c>
      <c r="K1220">
        <v>0</v>
      </c>
      <c r="L1220">
        <v>2</v>
      </c>
      <c r="M1220">
        <v>1</v>
      </c>
      <c r="N1220">
        <v>3</v>
      </c>
      <c r="O1220">
        <v>0</v>
      </c>
      <c r="P1220">
        <v>0</v>
      </c>
      <c r="Q1220">
        <v>0</v>
      </c>
      <c r="R1220">
        <v>2006</v>
      </c>
      <c r="S1220">
        <v>80500</v>
      </c>
    </row>
    <row r="1221" spans="1:19" x14ac:dyDescent="0.3">
      <c r="A1221">
        <v>1220</v>
      </c>
      <c r="B1221">
        <v>160</v>
      </c>
      <c r="C1221">
        <v>1680</v>
      </c>
      <c r="D1221">
        <v>6</v>
      </c>
      <c r="E1221">
        <v>5</v>
      </c>
      <c r="F1221">
        <v>1971</v>
      </c>
      <c r="G1221">
        <v>1971</v>
      </c>
      <c r="H1221">
        <v>672</v>
      </c>
      <c r="I1221">
        <v>1218</v>
      </c>
      <c r="J1221">
        <v>1</v>
      </c>
      <c r="K1221">
        <v>1</v>
      </c>
      <c r="L1221">
        <v>3</v>
      </c>
      <c r="M1221">
        <v>1</v>
      </c>
      <c r="N1221">
        <v>7</v>
      </c>
      <c r="O1221">
        <v>0</v>
      </c>
      <c r="P1221">
        <v>0</v>
      </c>
      <c r="Q1221">
        <v>0</v>
      </c>
      <c r="R1221">
        <v>2006</v>
      </c>
      <c r="S1221">
        <v>91500</v>
      </c>
    </row>
    <row r="1222" spans="1:19" x14ac:dyDescent="0.3">
      <c r="A1222">
        <v>1221</v>
      </c>
      <c r="B1222">
        <v>20</v>
      </c>
      <c r="C1222">
        <v>7800</v>
      </c>
      <c r="D1222">
        <v>5</v>
      </c>
      <c r="E1222">
        <v>5</v>
      </c>
      <c r="F1222">
        <v>1964</v>
      </c>
      <c r="G1222">
        <v>1964</v>
      </c>
      <c r="H1222">
        <v>912</v>
      </c>
      <c r="I1222">
        <v>912</v>
      </c>
      <c r="J1222">
        <v>1</v>
      </c>
      <c r="K1222">
        <v>0</v>
      </c>
      <c r="L1222">
        <v>2</v>
      </c>
      <c r="M1222">
        <v>1</v>
      </c>
      <c r="N1222">
        <v>5</v>
      </c>
      <c r="O1222">
        <v>0</v>
      </c>
      <c r="P1222">
        <v>1</v>
      </c>
      <c r="Q1222">
        <v>288</v>
      </c>
      <c r="R1222">
        <v>2006</v>
      </c>
      <c r="S1222">
        <v>115000</v>
      </c>
    </row>
    <row r="1223" spans="1:19" x14ac:dyDescent="0.3">
      <c r="A1223">
        <v>1222</v>
      </c>
      <c r="B1223">
        <v>20</v>
      </c>
      <c r="C1223">
        <v>8250</v>
      </c>
      <c r="D1223">
        <v>5</v>
      </c>
      <c r="E1223">
        <v>5</v>
      </c>
      <c r="F1223">
        <v>1968</v>
      </c>
      <c r="G1223">
        <v>1968</v>
      </c>
      <c r="H1223">
        <v>952</v>
      </c>
      <c r="I1223">
        <v>1211</v>
      </c>
      <c r="J1223">
        <v>1</v>
      </c>
      <c r="K1223">
        <v>0</v>
      </c>
      <c r="L1223">
        <v>3</v>
      </c>
      <c r="M1223">
        <v>1</v>
      </c>
      <c r="N1223">
        <v>5</v>
      </c>
      <c r="O1223">
        <v>1</v>
      </c>
      <c r="P1223">
        <v>1</v>
      </c>
      <c r="Q1223">
        <v>322</v>
      </c>
      <c r="R1223">
        <v>2008</v>
      </c>
      <c r="S1223">
        <v>134000</v>
      </c>
    </row>
    <row r="1224" spans="1:19" x14ac:dyDescent="0.3">
      <c r="A1224">
        <v>1223</v>
      </c>
      <c r="B1224">
        <v>50</v>
      </c>
      <c r="C1224">
        <v>10496</v>
      </c>
      <c r="D1224">
        <v>6</v>
      </c>
      <c r="E1224">
        <v>6</v>
      </c>
      <c r="F1224">
        <v>1949</v>
      </c>
      <c r="G1224">
        <v>1950</v>
      </c>
      <c r="H1224">
        <v>1040</v>
      </c>
      <c r="I1224">
        <v>1846</v>
      </c>
      <c r="J1224">
        <v>2</v>
      </c>
      <c r="K1224">
        <v>0</v>
      </c>
      <c r="L1224">
        <v>3</v>
      </c>
      <c r="M1224">
        <v>1</v>
      </c>
      <c r="N1224">
        <v>7</v>
      </c>
      <c r="O1224">
        <v>1</v>
      </c>
      <c r="P1224">
        <v>1</v>
      </c>
      <c r="Q1224">
        <v>315</v>
      </c>
      <c r="R1224">
        <v>2007</v>
      </c>
      <c r="S1224">
        <v>143000</v>
      </c>
    </row>
    <row r="1225" spans="1:19" x14ac:dyDescent="0.3">
      <c r="A1225">
        <v>1224</v>
      </c>
      <c r="B1225">
        <v>20</v>
      </c>
      <c r="C1225">
        <v>10680</v>
      </c>
      <c r="D1225">
        <v>5</v>
      </c>
      <c r="E1225">
        <v>3</v>
      </c>
      <c r="F1225">
        <v>1951</v>
      </c>
      <c r="G1225">
        <v>1951</v>
      </c>
      <c r="H1225">
        <v>2136</v>
      </c>
      <c r="I1225">
        <v>2136</v>
      </c>
      <c r="J1225">
        <v>2</v>
      </c>
      <c r="K1225">
        <v>0</v>
      </c>
      <c r="L1225">
        <v>4</v>
      </c>
      <c r="M1225">
        <v>1</v>
      </c>
      <c r="N1225">
        <v>7</v>
      </c>
      <c r="O1225">
        <v>0</v>
      </c>
      <c r="P1225">
        <v>2</v>
      </c>
      <c r="Q1225">
        <v>528</v>
      </c>
      <c r="R1225">
        <v>2006</v>
      </c>
      <c r="S1225">
        <v>137900</v>
      </c>
    </row>
    <row r="1226" spans="1:19" x14ac:dyDescent="0.3">
      <c r="A1226">
        <v>1225</v>
      </c>
      <c r="B1226">
        <v>60</v>
      </c>
      <c r="C1226">
        <v>15384</v>
      </c>
      <c r="D1226">
        <v>7</v>
      </c>
      <c r="E1226">
        <v>5</v>
      </c>
      <c r="F1226">
        <v>2004</v>
      </c>
      <c r="G1226">
        <v>2005</v>
      </c>
      <c r="H1226">
        <v>788</v>
      </c>
      <c r="I1226">
        <v>1490</v>
      </c>
      <c r="J1226">
        <v>2</v>
      </c>
      <c r="K1226">
        <v>1</v>
      </c>
      <c r="L1226">
        <v>3</v>
      </c>
      <c r="M1226">
        <v>1</v>
      </c>
      <c r="N1226">
        <v>8</v>
      </c>
      <c r="O1226">
        <v>1</v>
      </c>
      <c r="P1226">
        <v>2</v>
      </c>
      <c r="Q1226">
        <v>388</v>
      </c>
      <c r="R1226">
        <v>2008</v>
      </c>
      <c r="S1226">
        <v>184000</v>
      </c>
    </row>
    <row r="1227" spans="1:19" x14ac:dyDescent="0.3">
      <c r="A1227">
        <v>1226</v>
      </c>
      <c r="B1227">
        <v>80</v>
      </c>
      <c r="C1227">
        <v>10482</v>
      </c>
      <c r="D1227">
        <v>6</v>
      </c>
      <c r="E1227">
        <v>8</v>
      </c>
      <c r="F1227">
        <v>1958</v>
      </c>
      <c r="G1227">
        <v>1958</v>
      </c>
      <c r="H1227">
        <v>588</v>
      </c>
      <c r="I1227">
        <v>1138</v>
      </c>
      <c r="J1227">
        <v>1</v>
      </c>
      <c r="K1227">
        <v>0</v>
      </c>
      <c r="L1227">
        <v>3</v>
      </c>
      <c r="M1227">
        <v>1</v>
      </c>
      <c r="N1227">
        <v>6</v>
      </c>
      <c r="O1227">
        <v>0</v>
      </c>
      <c r="P1227">
        <v>1</v>
      </c>
      <c r="Q1227">
        <v>264</v>
      </c>
      <c r="R1227">
        <v>2007</v>
      </c>
      <c r="S1227">
        <v>145000</v>
      </c>
    </row>
    <row r="1228" spans="1:19" x14ac:dyDescent="0.3">
      <c r="A1228">
        <v>1227</v>
      </c>
      <c r="B1228">
        <v>60</v>
      </c>
      <c r="C1228">
        <v>14598</v>
      </c>
      <c r="D1228">
        <v>6</v>
      </c>
      <c r="E1228">
        <v>5</v>
      </c>
      <c r="F1228">
        <v>2007</v>
      </c>
      <c r="G1228">
        <v>2007</v>
      </c>
      <c r="H1228">
        <v>894</v>
      </c>
      <c r="I1228">
        <v>1933</v>
      </c>
      <c r="J1228">
        <v>2</v>
      </c>
      <c r="K1228">
        <v>1</v>
      </c>
      <c r="L1228">
        <v>4</v>
      </c>
      <c r="M1228">
        <v>1</v>
      </c>
      <c r="N1228">
        <v>9</v>
      </c>
      <c r="O1228">
        <v>1</v>
      </c>
      <c r="P1228">
        <v>3</v>
      </c>
      <c r="Q1228">
        <v>668</v>
      </c>
      <c r="R1228">
        <v>2008</v>
      </c>
      <c r="S1228">
        <v>214000</v>
      </c>
    </row>
    <row r="1229" spans="1:19" x14ac:dyDescent="0.3">
      <c r="A1229">
        <v>1228</v>
      </c>
      <c r="B1229">
        <v>20</v>
      </c>
      <c r="C1229">
        <v>8872</v>
      </c>
      <c r="D1229">
        <v>5</v>
      </c>
      <c r="E1229">
        <v>8</v>
      </c>
      <c r="F1229">
        <v>1965</v>
      </c>
      <c r="G1229">
        <v>2008</v>
      </c>
      <c r="H1229">
        <v>912</v>
      </c>
      <c r="I1229">
        <v>912</v>
      </c>
      <c r="J1229">
        <v>1</v>
      </c>
      <c r="K1229">
        <v>0</v>
      </c>
      <c r="L1229">
        <v>2</v>
      </c>
      <c r="M1229">
        <v>1</v>
      </c>
      <c r="N1229">
        <v>5</v>
      </c>
      <c r="O1229">
        <v>0</v>
      </c>
      <c r="P1229">
        <v>2</v>
      </c>
      <c r="Q1229">
        <v>576</v>
      </c>
      <c r="R1229">
        <v>2008</v>
      </c>
      <c r="S1229">
        <v>147000</v>
      </c>
    </row>
    <row r="1230" spans="1:19" x14ac:dyDescent="0.3">
      <c r="A1230">
        <v>1229</v>
      </c>
      <c r="B1230">
        <v>120</v>
      </c>
      <c r="C1230">
        <v>8769</v>
      </c>
      <c r="D1230">
        <v>9</v>
      </c>
      <c r="E1230">
        <v>5</v>
      </c>
      <c r="F1230">
        <v>2008</v>
      </c>
      <c r="G1230">
        <v>2008</v>
      </c>
      <c r="H1230">
        <v>1702</v>
      </c>
      <c r="I1230">
        <v>1702</v>
      </c>
      <c r="J1230">
        <v>1</v>
      </c>
      <c r="K1230">
        <v>1</v>
      </c>
      <c r="L1230">
        <v>1</v>
      </c>
      <c r="M1230">
        <v>1</v>
      </c>
      <c r="N1230">
        <v>7</v>
      </c>
      <c r="O1230">
        <v>1</v>
      </c>
      <c r="P1230">
        <v>3</v>
      </c>
      <c r="Q1230">
        <v>1052</v>
      </c>
      <c r="R1230">
        <v>2008</v>
      </c>
      <c r="S1230">
        <v>367294</v>
      </c>
    </row>
    <row r="1231" spans="1:19" x14ac:dyDescent="0.3">
      <c r="A1231">
        <v>1230</v>
      </c>
      <c r="B1231">
        <v>80</v>
      </c>
      <c r="C1231">
        <v>7910</v>
      </c>
      <c r="D1231">
        <v>5</v>
      </c>
      <c r="E1231">
        <v>5</v>
      </c>
      <c r="F1231">
        <v>1960</v>
      </c>
      <c r="G1231">
        <v>1960</v>
      </c>
      <c r="H1231">
        <v>1075</v>
      </c>
      <c r="I1231">
        <v>1507</v>
      </c>
      <c r="J1231">
        <v>2</v>
      </c>
      <c r="K1231">
        <v>0</v>
      </c>
      <c r="L1231">
        <v>4</v>
      </c>
      <c r="M1231">
        <v>1</v>
      </c>
      <c r="N1231">
        <v>7</v>
      </c>
      <c r="O1231">
        <v>0</v>
      </c>
      <c r="P1231">
        <v>1</v>
      </c>
      <c r="Q1231">
        <v>404</v>
      </c>
      <c r="R1231">
        <v>2008</v>
      </c>
      <c r="S1231">
        <v>127000</v>
      </c>
    </row>
    <row r="1232" spans="1:19" x14ac:dyDescent="0.3">
      <c r="A1232">
        <v>1231</v>
      </c>
      <c r="B1232">
        <v>90</v>
      </c>
      <c r="C1232">
        <v>18890</v>
      </c>
      <c r="D1232">
        <v>5</v>
      </c>
      <c r="E1232">
        <v>5</v>
      </c>
      <c r="F1232">
        <v>1977</v>
      </c>
      <c r="G1232">
        <v>1977</v>
      </c>
      <c r="H1232">
        <v>1361</v>
      </c>
      <c r="I1232">
        <v>2620</v>
      </c>
      <c r="J1232">
        <v>2</v>
      </c>
      <c r="K1232">
        <v>2</v>
      </c>
      <c r="L1232">
        <v>4</v>
      </c>
      <c r="M1232">
        <v>2</v>
      </c>
      <c r="N1232">
        <v>12</v>
      </c>
      <c r="O1232">
        <v>1</v>
      </c>
      <c r="P1232">
        <v>2</v>
      </c>
      <c r="Q1232">
        <v>600</v>
      </c>
      <c r="R1232">
        <v>2007</v>
      </c>
      <c r="S1232">
        <v>190000</v>
      </c>
    </row>
    <row r="1233" spans="1:19" x14ac:dyDescent="0.3">
      <c r="A1233">
        <v>1232</v>
      </c>
      <c r="B1233">
        <v>90</v>
      </c>
      <c r="C1233">
        <v>7728</v>
      </c>
      <c r="D1233">
        <v>5</v>
      </c>
      <c r="E1233">
        <v>6</v>
      </c>
      <c r="F1233">
        <v>1962</v>
      </c>
      <c r="G1233">
        <v>1962</v>
      </c>
      <c r="H1233">
        <v>1106</v>
      </c>
      <c r="I1233">
        <v>1190</v>
      </c>
      <c r="J1233">
        <v>1</v>
      </c>
      <c r="K1233">
        <v>0</v>
      </c>
      <c r="L1233">
        <v>3</v>
      </c>
      <c r="M1233">
        <v>1</v>
      </c>
      <c r="N1233">
        <v>6</v>
      </c>
      <c r="O1233">
        <v>0</v>
      </c>
      <c r="P1233">
        <v>2</v>
      </c>
      <c r="Q1233">
        <v>540</v>
      </c>
      <c r="R1233">
        <v>2006</v>
      </c>
      <c r="S1233">
        <v>132500</v>
      </c>
    </row>
    <row r="1234" spans="1:19" x14ac:dyDescent="0.3">
      <c r="A1234">
        <v>1233</v>
      </c>
      <c r="B1234">
        <v>90</v>
      </c>
      <c r="C1234">
        <v>9842</v>
      </c>
      <c r="D1234">
        <v>4</v>
      </c>
      <c r="E1234">
        <v>5</v>
      </c>
      <c r="F1234">
        <v>1962</v>
      </c>
      <c r="G1234">
        <v>1962</v>
      </c>
      <c r="H1234">
        <v>0</v>
      </c>
      <c r="I1234">
        <v>1224</v>
      </c>
      <c r="J1234">
        <v>2</v>
      </c>
      <c r="K1234">
        <v>0</v>
      </c>
      <c r="L1234">
        <v>2</v>
      </c>
      <c r="M1234">
        <v>2</v>
      </c>
      <c r="N1234">
        <v>6</v>
      </c>
      <c r="O1234">
        <v>0</v>
      </c>
      <c r="P1234">
        <v>2</v>
      </c>
      <c r="Q1234">
        <v>462</v>
      </c>
      <c r="R1234">
        <v>2007</v>
      </c>
      <c r="S1234">
        <v>101800</v>
      </c>
    </row>
    <row r="1235" spans="1:19" x14ac:dyDescent="0.3">
      <c r="A1235">
        <v>1234</v>
      </c>
      <c r="B1235">
        <v>20</v>
      </c>
      <c r="C1235">
        <v>12160</v>
      </c>
      <c r="D1235">
        <v>5</v>
      </c>
      <c r="E1235">
        <v>5</v>
      </c>
      <c r="F1235">
        <v>1959</v>
      </c>
      <c r="G1235">
        <v>1959</v>
      </c>
      <c r="H1235">
        <v>1188</v>
      </c>
      <c r="I1235">
        <v>1188</v>
      </c>
      <c r="J1235">
        <v>1</v>
      </c>
      <c r="K1235">
        <v>0</v>
      </c>
      <c r="L1235">
        <v>3</v>
      </c>
      <c r="M1235">
        <v>1</v>
      </c>
      <c r="N1235">
        <v>6</v>
      </c>
      <c r="O1235">
        <v>0</v>
      </c>
      <c r="P1235">
        <v>2</v>
      </c>
      <c r="Q1235">
        <v>531</v>
      </c>
      <c r="R1235">
        <v>2010</v>
      </c>
      <c r="S1235">
        <v>142000</v>
      </c>
    </row>
    <row r="1236" spans="1:19" x14ac:dyDescent="0.3">
      <c r="A1236">
        <v>1235</v>
      </c>
      <c r="B1236">
        <v>70</v>
      </c>
      <c r="C1236">
        <v>8525</v>
      </c>
      <c r="D1236">
        <v>5</v>
      </c>
      <c r="E1236">
        <v>6</v>
      </c>
      <c r="F1236">
        <v>1911</v>
      </c>
      <c r="G1236">
        <v>1950</v>
      </c>
      <c r="H1236">
        <v>940</v>
      </c>
      <c r="I1236">
        <v>1964</v>
      </c>
      <c r="J1236">
        <v>1</v>
      </c>
      <c r="K1236">
        <v>1</v>
      </c>
      <c r="L1236">
        <v>4</v>
      </c>
      <c r="M1236">
        <v>1</v>
      </c>
      <c r="N1236">
        <v>7</v>
      </c>
      <c r="O1236">
        <v>0</v>
      </c>
      <c r="P1236">
        <v>0</v>
      </c>
      <c r="Q1236">
        <v>0</v>
      </c>
      <c r="R1236">
        <v>2008</v>
      </c>
      <c r="S1236">
        <v>130000</v>
      </c>
    </row>
    <row r="1237" spans="1:19" x14ac:dyDescent="0.3">
      <c r="A1237">
        <v>1236</v>
      </c>
      <c r="B1237">
        <v>70</v>
      </c>
      <c r="C1237">
        <v>13132</v>
      </c>
      <c r="D1237">
        <v>5</v>
      </c>
      <c r="E1237">
        <v>5</v>
      </c>
      <c r="F1237">
        <v>1914</v>
      </c>
      <c r="G1237">
        <v>1950</v>
      </c>
      <c r="H1237">
        <v>747</v>
      </c>
      <c r="I1237">
        <v>1784</v>
      </c>
      <c r="J1237">
        <v>1</v>
      </c>
      <c r="K1237">
        <v>1</v>
      </c>
      <c r="L1237">
        <v>4</v>
      </c>
      <c r="M1237">
        <v>1</v>
      </c>
      <c r="N1237">
        <v>9</v>
      </c>
      <c r="O1237">
        <v>0</v>
      </c>
      <c r="P1237">
        <v>1</v>
      </c>
      <c r="Q1237">
        <v>180</v>
      </c>
      <c r="R1237">
        <v>2006</v>
      </c>
      <c r="S1237">
        <v>138887</v>
      </c>
    </row>
    <row r="1238" spans="1:19" x14ac:dyDescent="0.3">
      <c r="A1238">
        <v>1237</v>
      </c>
      <c r="B1238">
        <v>160</v>
      </c>
      <c r="C1238">
        <v>2628</v>
      </c>
      <c r="D1238">
        <v>7</v>
      </c>
      <c r="E1238">
        <v>5</v>
      </c>
      <c r="F1238">
        <v>2003</v>
      </c>
      <c r="G1238">
        <v>2003</v>
      </c>
      <c r="H1238">
        <v>764</v>
      </c>
      <c r="I1238">
        <v>1626</v>
      </c>
      <c r="J1238">
        <v>2</v>
      </c>
      <c r="K1238">
        <v>1</v>
      </c>
      <c r="L1238">
        <v>2</v>
      </c>
      <c r="M1238">
        <v>1</v>
      </c>
      <c r="N1238">
        <v>6</v>
      </c>
      <c r="O1238">
        <v>0</v>
      </c>
      <c r="P1238">
        <v>2</v>
      </c>
      <c r="Q1238">
        <v>474</v>
      </c>
      <c r="R1238">
        <v>2010</v>
      </c>
      <c r="S1238">
        <v>175500</v>
      </c>
    </row>
    <row r="1239" spans="1:19" x14ac:dyDescent="0.3">
      <c r="A1239">
        <v>1238</v>
      </c>
      <c r="B1239">
        <v>60</v>
      </c>
      <c r="C1239">
        <v>12393</v>
      </c>
      <c r="D1239">
        <v>7</v>
      </c>
      <c r="E1239">
        <v>5</v>
      </c>
      <c r="F1239">
        <v>2004</v>
      </c>
      <c r="G1239">
        <v>2005</v>
      </c>
      <c r="H1239">
        <v>847</v>
      </c>
      <c r="I1239">
        <v>1948</v>
      </c>
      <c r="J1239">
        <v>2</v>
      </c>
      <c r="K1239">
        <v>1</v>
      </c>
      <c r="L1239">
        <v>4</v>
      </c>
      <c r="M1239">
        <v>1</v>
      </c>
      <c r="N1239">
        <v>8</v>
      </c>
      <c r="O1239">
        <v>1</v>
      </c>
      <c r="P1239">
        <v>2</v>
      </c>
      <c r="Q1239">
        <v>434</v>
      </c>
      <c r="R1239">
        <v>2006</v>
      </c>
      <c r="S1239">
        <v>195000</v>
      </c>
    </row>
    <row r="1240" spans="1:19" x14ac:dyDescent="0.3">
      <c r="A1240">
        <v>1239</v>
      </c>
      <c r="B1240">
        <v>20</v>
      </c>
      <c r="C1240">
        <v>13072</v>
      </c>
      <c r="D1240">
        <v>6</v>
      </c>
      <c r="E1240">
        <v>5</v>
      </c>
      <c r="F1240">
        <v>2005</v>
      </c>
      <c r="G1240">
        <v>2005</v>
      </c>
      <c r="H1240">
        <v>1141</v>
      </c>
      <c r="I1240">
        <v>1141</v>
      </c>
      <c r="J1240">
        <v>1</v>
      </c>
      <c r="K1240">
        <v>1</v>
      </c>
      <c r="L1240">
        <v>3</v>
      </c>
      <c r="M1240">
        <v>1</v>
      </c>
      <c r="N1240">
        <v>6</v>
      </c>
      <c r="O1240">
        <v>0</v>
      </c>
      <c r="P1240">
        <v>2</v>
      </c>
      <c r="Q1240">
        <v>484</v>
      </c>
      <c r="R1240">
        <v>2006</v>
      </c>
      <c r="S1240">
        <v>142500</v>
      </c>
    </row>
    <row r="1241" spans="1:19" x14ac:dyDescent="0.3">
      <c r="A1241">
        <v>1240</v>
      </c>
      <c r="B1241">
        <v>20</v>
      </c>
      <c r="C1241">
        <v>9037</v>
      </c>
      <c r="D1241">
        <v>8</v>
      </c>
      <c r="E1241">
        <v>5</v>
      </c>
      <c r="F1241">
        <v>2006</v>
      </c>
      <c r="G1241">
        <v>2006</v>
      </c>
      <c r="H1241">
        <v>1476</v>
      </c>
      <c r="I1241">
        <v>1484</v>
      </c>
      <c r="J1241">
        <v>2</v>
      </c>
      <c r="K1241">
        <v>0</v>
      </c>
      <c r="L1241">
        <v>2</v>
      </c>
      <c r="M1241">
        <v>1</v>
      </c>
      <c r="N1241">
        <v>6</v>
      </c>
      <c r="O1241">
        <v>1</v>
      </c>
      <c r="P1241">
        <v>2</v>
      </c>
      <c r="Q1241">
        <v>472</v>
      </c>
      <c r="R1241">
        <v>2007</v>
      </c>
      <c r="S1241">
        <v>265900</v>
      </c>
    </row>
    <row r="1242" spans="1:19" x14ac:dyDescent="0.3">
      <c r="A1242">
        <v>1241</v>
      </c>
      <c r="B1242">
        <v>60</v>
      </c>
      <c r="C1242">
        <v>8158</v>
      </c>
      <c r="D1242">
        <v>7</v>
      </c>
      <c r="E1242">
        <v>5</v>
      </c>
      <c r="F1242">
        <v>2003</v>
      </c>
      <c r="G1242">
        <v>2003</v>
      </c>
      <c r="H1242">
        <v>884</v>
      </c>
      <c r="I1242">
        <v>1768</v>
      </c>
      <c r="J1242">
        <v>2</v>
      </c>
      <c r="K1242">
        <v>1</v>
      </c>
      <c r="L1242">
        <v>3</v>
      </c>
      <c r="M1242">
        <v>1</v>
      </c>
      <c r="N1242">
        <v>8</v>
      </c>
      <c r="O1242">
        <v>0</v>
      </c>
      <c r="P1242">
        <v>2</v>
      </c>
      <c r="Q1242">
        <v>543</v>
      </c>
      <c r="R1242">
        <v>2008</v>
      </c>
      <c r="S1242">
        <v>224900</v>
      </c>
    </row>
    <row r="1243" spans="1:19" x14ac:dyDescent="0.3">
      <c r="A1243">
        <v>1242</v>
      </c>
      <c r="B1243">
        <v>20</v>
      </c>
      <c r="C1243">
        <v>9849</v>
      </c>
      <c r="D1243">
        <v>7</v>
      </c>
      <c r="E1243">
        <v>6</v>
      </c>
      <c r="F1243">
        <v>2007</v>
      </c>
      <c r="G1243">
        <v>2007</v>
      </c>
      <c r="H1243">
        <v>1689</v>
      </c>
      <c r="I1243">
        <v>1689</v>
      </c>
      <c r="J1243">
        <v>2</v>
      </c>
      <c r="K1243">
        <v>0</v>
      </c>
      <c r="L1243">
        <v>3</v>
      </c>
      <c r="M1243">
        <v>1</v>
      </c>
      <c r="N1243">
        <v>7</v>
      </c>
      <c r="O1243">
        <v>0</v>
      </c>
      <c r="P1243">
        <v>3</v>
      </c>
      <c r="Q1243">
        <v>954</v>
      </c>
      <c r="R1243">
        <v>2007</v>
      </c>
      <c r="S1243">
        <v>248328</v>
      </c>
    </row>
    <row r="1244" spans="1:19" x14ac:dyDescent="0.3">
      <c r="A1244">
        <v>1243</v>
      </c>
      <c r="B1244">
        <v>85</v>
      </c>
      <c r="C1244">
        <v>10625</v>
      </c>
      <c r="D1244">
        <v>7</v>
      </c>
      <c r="E1244">
        <v>6</v>
      </c>
      <c r="F1244">
        <v>1974</v>
      </c>
      <c r="G1244">
        <v>1974</v>
      </c>
      <c r="H1244">
        <v>1053</v>
      </c>
      <c r="I1244">
        <v>1173</v>
      </c>
      <c r="J1244">
        <v>2</v>
      </c>
      <c r="K1244">
        <v>0</v>
      </c>
      <c r="L1244">
        <v>3</v>
      </c>
      <c r="M1244">
        <v>1</v>
      </c>
      <c r="N1244">
        <v>6</v>
      </c>
      <c r="O1244">
        <v>2</v>
      </c>
      <c r="P1244">
        <v>2</v>
      </c>
      <c r="Q1244">
        <v>528</v>
      </c>
      <c r="R1244">
        <v>2010</v>
      </c>
      <c r="S1244">
        <v>170000</v>
      </c>
    </row>
    <row r="1245" spans="1:19" x14ac:dyDescent="0.3">
      <c r="A1245">
        <v>1244</v>
      </c>
      <c r="B1245">
        <v>20</v>
      </c>
      <c r="C1245">
        <v>13891</v>
      </c>
      <c r="D1245">
        <v>10</v>
      </c>
      <c r="E1245">
        <v>5</v>
      </c>
      <c r="F1245">
        <v>2006</v>
      </c>
      <c r="G1245">
        <v>2006</v>
      </c>
      <c r="H1245">
        <v>2076</v>
      </c>
      <c r="I1245">
        <v>2076</v>
      </c>
      <c r="J1245">
        <v>2</v>
      </c>
      <c r="K1245">
        <v>1</v>
      </c>
      <c r="L1245">
        <v>2</v>
      </c>
      <c r="M1245">
        <v>1</v>
      </c>
      <c r="N1245">
        <v>7</v>
      </c>
      <c r="O1245">
        <v>1</v>
      </c>
      <c r="P1245">
        <v>3</v>
      </c>
      <c r="Q1245">
        <v>850</v>
      </c>
      <c r="R1245">
        <v>2006</v>
      </c>
      <c r="S1245">
        <v>465000</v>
      </c>
    </row>
    <row r="1246" spans="1:19" x14ac:dyDescent="0.3">
      <c r="A1246">
        <v>1245</v>
      </c>
      <c r="B1246">
        <v>70</v>
      </c>
      <c r="C1246">
        <v>11435</v>
      </c>
      <c r="D1246">
        <v>8</v>
      </c>
      <c r="E1246">
        <v>7</v>
      </c>
      <c r="F1246">
        <v>1929</v>
      </c>
      <c r="G1246">
        <v>1950</v>
      </c>
      <c r="H1246">
        <v>792</v>
      </c>
      <c r="I1246">
        <v>1517</v>
      </c>
      <c r="J1246">
        <v>1</v>
      </c>
      <c r="K1246">
        <v>0</v>
      </c>
      <c r="L1246">
        <v>3</v>
      </c>
      <c r="M1246">
        <v>1</v>
      </c>
      <c r="N1246">
        <v>7</v>
      </c>
      <c r="O1246">
        <v>2</v>
      </c>
      <c r="P1246">
        <v>2</v>
      </c>
      <c r="Q1246">
        <v>400</v>
      </c>
      <c r="R1246">
        <v>2006</v>
      </c>
      <c r="S1246">
        <v>230000</v>
      </c>
    </row>
    <row r="1247" spans="1:19" x14ac:dyDescent="0.3">
      <c r="A1247">
        <v>1246</v>
      </c>
      <c r="B1247">
        <v>80</v>
      </c>
      <c r="C1247">
        <v>12090</v>
      </c>
      <c r="D1247">
        <v>6</v>
      </c>
      <c r="E1247">
        <v>7</v>
      </c>
      <c r="F1247">
        <v>1984</v>
      </c>
      <c r="G1247">
        <v>2003</v>
      </c>
      <c r="H1247">
        <v>585</v>
      </c>
      <c r="I1247">
        <v>1868</v>
      </c>
      <c r="J1247">
        <v>3</v>
      </c>
      <c r="K1247">
        <v>1</v>
      </c>
      <c r="L1247">
        <v>3</v>
      </c>
      <c r="M1247">
        <v>1</v>
      </c>
      <c r="N1247">
        <v>7</v>
      </c>
      <c r="O1247">
        <v>1</v>
      </c>
      <c r="P1247">
        <v>2</v>
      </c>
      <c r="Q1247">
        <v>477</v>
      </c>
      <c r="R1247">
        <v>2007</v>
      </c>
      <c r="S1247">
        <v>178000</v>
      </c>
    </row>
    <row r="1248" spans="1:19" x14ac:dyDescent="0.3">
      <c r="A1248">
        <v>1247</v>
      </c>
      <c r="B1248">
        <v>60</v>
      </c>
      <c r="C1248">
        <v>8125</v>
      </c>
      <c r="D1248">
        <v>7</v>
      </c>
      <c r="E1248">
        <v>5</v>
      </c>
      <c r="F1248">
        <v>2005</v>
      </c>
      <c r="G1248">
        <v>2006</v>
      </c>
      <c r="H1248">
        <v>756</v>
      </c>
      <c r="I1248">
        <v>1553</v>
      </c>
      <c r="J1248">
        <v>2</v>
      </c>
      <c r="K1248">
        <v>1</v>
      </c>
      <c r="L1248">
        <v>3</v>
      </c>
      <c r="M1248">
        <v>1</v>
      </c>
      <c r="N1248">
        <v>6</v>
      </c>
      <c r="O1248">
        <v>0</v>
      </c>
      <c r="P1248">
        <v>2</v>
      </c>
      <c r="Q1248">
        <v>615</v>
      </c>
      <c r="R1248">
        <v>2006</v>
      </c>
      <c r="S1248">
        <v>186500</v>
      </c>
    </row>
    <row r="1249" spans="1:19" x14ac:dyDescent="0.3">
      <c r="A1249">
        <v>1248</v>
      </c>
      <c r="B1249">
        <v>80</v>
      </c>
      <c r="C1249">
        <v>12328</v>
      </c>
      <c r="D1249">
        <v>6</v>
      </c>
      <c r="E1249">
        <v>5</v>
      </c>
      <c r="F1249">
        <v>1976</v>
      </c>
      <c r="G1249">
        <v>1976</v>
      </c>
      <c r="H1249">
        <v>1012</v>
      </c>
      <c r="I1249">
        <v>1034</v>
      </c>
      <c r="J1249">
        <v>1</v>
      </c>
      <c r="K1249">
        <v>0</v>
      </c>
      <c r="L1249">
        <v>3</v>
      </c>
      <c r="M1249">
        <v>1</v>
      </c>
      <c r="N1249">
        <v>6</v>
      </c>
      <c r="O1249">
        <v>0</v>
      </c>
      <c r="P1249">
        <v>3</v>
      </c>
      <c r="Q1249">
        <v>888</v>
      </c>
      <c r="R1249">
        <v>2010</v>
      </c>
      <c r="S1249">
        <v>169900</v>
      </c>
    </row>
    <row r="1250" spans="1:19" x14ac:dyDescent="0.3">
      <c r="A1250">
        <v>1249</v>
      </c>
      <c r="B1250">
        <v>75</v>
      </c>
      <c r="C1250">
        <v>9600</v>
      </c>
      <c r="D1250">
        <v>6</v>
      </c>
      <c r="E1250">
        <v>5</v>
      </c>
      <c r="F1250">
        <v>1917</v>
      </c>
      <c r="G1250">
        <v>1950</v>
      </c>
      <c r="H1250">
        <v>735</v>
      </c>
      <c r="I1250">
        <v>2058</v>
      </c>
      <c r="J1250">
        <v>1</v>
      </c>
      <c r="K1250">
        <v>1</v>
      </c>
      <c r="L1250">
        <v>3</v>
      </c>
      <c r="M1250">
        <v>1</v>
      </c>
      <c r="N1250">
        <v>8</v>
      </c>
      <c r="O1250">
        <v>1</v>
      </c>
      <c r="P1250">
        <v>2</v>
      </c>
      <c r="Q1250">
        <v>396</v>
      </c>
      <c r="R1250">
        <v>2008</v>
      </c>
      <c r="S1250">
        <v>129500</v>
      </c>
    </row>
    <row r="1251" spans="1:19" x14ac:dyDescent="0.3">
      <c r="A1251">
        <v>1250</v>
      </c>
      <c r="B1251">
        <v>20</v>
      </c>
      <c r="C1251">
        <v>7200</v>
      </c>
      <c r="D1251">
        <v>5</v>
      </c>
      <c r="E1251">
        <v>7</v>
      </c>
      <c r="F1251">
        <v>1950</v>
      </c>
      <c r="G1251">
        <v>1950</v>
      </c>
      <c r="H1251">
        <v>876</v>
      </c>
      <c r="I1251">
        <v>988</v>
      </c>
      <c r="J1251">
        <v>1</v>
      </c>
      <c r="K1251">
        <v>0</v>
      </c>
      <c r="L1251">
        <v>3</v>
      </c>
      <c r="M1251">
        <v>1</v>
      </c>
      <c r="N1251">
        <v>6</v>
      </c>
      <c r="O1251">
        <v>0</v>
      </c>
      <c r="P1251">
        <v>1</v>
      </c>
      <c r="Q1251">
        <v>276</v>
      </c>
      <c r="R1251">
        <v>2007</v>
      </c>
      <c r="S1251">
        <v>119000</v>
      </c>
    </row>
    <row r="1252" spans="1:19" x14ac:dyDescent="0.3">
      <c r="A1252">
        <v>1251</v>
      </c>
      <c r="B1252">
        <v>20</v>
      </c>
      <c r="C1252">
        <v>11160</v>
      </c>
      <c r="D1252">
        <v>7</v>
      </c>
      <c r="E1252">
        <v>5</v>
      </c>
      <c r="F1252">
        <v>1968</v>
      </c>
      <c r="G1252">
        <v>1968</v>
      </c>
      <c r="H1252">
        <v>2110</v>
      </c>
      <c r="I1252">
        <v>2110</v>
      </c>
      <c r="J1252">
        <v>2</v>
      </c>
      <c r="K1252">
        <v>1</v>
      </c>
      <c r="L1252">
        <v>3</v>
      </c>
      <c r="M1252">
        <v>1</v>
      </c>
      <c r="N1252">
        <v>8</v>
      </c>
      <c r="O1252">
        <v>2</v>
      </c>
      <c r="P1252">
        <v>2</v>
      </c>
      <c r="Q1252">
        <v>522</v>
      </c>
      <c r="R1252">
        <v>2010</v>
      </c>
      <c r="S1252">
        <v>244000</v>
      </c>
    </row>
    <row r="1253" spans="1:19" x14ac:dyDescent="0.3">
      <c r="A1253">
        <v>1252</v>
      </c>
      <c r="B1253">
        <v>120</v>
      </c>
      <c r="C1253">
        <v>3136</v>
      </c>
      <c r="D1253">
        <v>7</v>
      </c>
      <c r="E1253">
        <v>5</v>
      </c>
      <c r="F1253">
        <v>2003</v>
      </c>
      <c r="G1253">
        <v>2003</v>
      </c>
      <c r="H1253">
        <v>1405</v>
      </c>
      <c r="I1253">
        <v>1405</v>
      </c>
      <c r="J1253">
        <v>2</v>
      </c>
      <c r="K1253">
        <v>0</v>
      </c>
      <c r="L1253">
        <v>2</v>
      </c>
      <c r="M1253">
        <v>1</v>
      </c>
      <c r="N1253">
        <v>6</v>
      </c>
      <c r="O1253">
        <v>1</v>
      </c>
      <c r="P1253">
        <v>2</v>
      </c>
      <c r="Q1253">
        <v>478</v>
      </c>
      <c r="R1253">
        <v>2006</v>
      </c>
      <c r="S1253">
        <v>171750</v>
      </c>
    </row>
    <row r="1254" spans="1:19" x14ac:dyDescent="0.3">
      <c r="A1254">
        <v>1253</v>
      </c>
      <c r="B1254">
        <v>20</v>
      </c>
      <c r="C1254">
        <v>9858</v>
      </c>
      <c r="D1254">
        <v>5</v>
      </c>
      <c r="E1254">
        <v>6</v>
      </c>
      <c r="F1254">
        <v>1968</v>
      </c>
      <c r="G1254">
        <v>1968</v>
      </c>
      <c r="H1254">
        <v>864</v>
      </c>
      <c r="I1254">
        <v>874</v>
      </c>
      <c r="J1254">
        <v>1</v>
      </c>
      <c r="K1254">
        <v>0</v>
      </c>
      <c r="L1254">
        <v>3</v>
      </c>
      <c r="M1254">
        <v>1</v>
      </c>
      <c r="N1254">
        <v>5</v>
      </c>
      <c r="O1254">
        <v>0</v>
      </c>
      <c r="P1254">
        <v>1</v>
      </c>
      <c r="Q1254">
        <v>288</v>
      </c>
      <c r="R1254">
        <v>2009</v>
      </c>
      <c r="S1254">
        <v>130000</v>
      </c>
    </row>
    <row r="1255" spans="1:19" x14ac:dyDescent="0.3">
      <c r="A1255">
        <v>1254</v>
      </c>
      <c r="B1255">
        <v>60</v>
      </c>
      <c r="C1255">
        <v>17542</v>
      </c>
      <c r="D1255">
        <v>7</v>
      </c>
      <c r="E1255">
        <v>7</v>
      </c>
      <c r="F1255">
        <v>1974</v>
      </c>
      <c r="G1255">
        <v>2003</v>
      </c>
      <c r="H1255">
        <v>1192</v>
      </c>
      <c r="I1255">
        <v>2167</v>
      </c>
      <c r="J1255">
        <v>2</v>
      </c>
      <c r="K1255">
        <v>1</v>
      </c>
      <c r="L1255">
        <v>3</v>
      </c>
      <c r="M1255">
        <v>1</v>
      </c>
      <c r="N1255">
        <v>9</v>
      </c>
      <c r="O1255">
        <v>2</v>
      </c>
      <c r="P1255">
        <v>2</v>
      </c>
      <c r="Q1255">
        <v>518</v>
      </c>
      <c r="R1255">
        <v>2007</v>
      </c>
      <c r="S1255">
        <v>294000</v>
      </c>
    </row>
    <row r="1256" spans="1:19" x14ac:dyDescent="0.3">
      <c r="A1256">
        <v>1255</v>
      </c>
      <c r="B1256">
        <v>60</v>
      </c>
      <c r="C1256">
        <v>6931</v>
      </c>
      <c r="D1256">
        <v>7</v>
      </c>
      <c r="E1256">
        <v>5</v>
      </c>
      <c r="F1256">
        <v>2003</v>
      </c>
      <c r="G1256">
        <v>2004</v>
      </c>
      <c r="H1256">
        <v>746</v>
      </c>
      <c r="I1256">
        <v>1656</v>
      </c>
      <c r="J1256">
        <v>2</v>
      </c>
      <c r="K1256">
        <v>1</v>
      </c>
      <c r="L1256">
        <v>3</v>
      </c>
      <c r="M1256">
        <v>1</v>
      </c>
      <c r="N1256">
        <v>7</v>
      </c>
      <c r="O1256">
        <v>1</v>
      </c>
      <c r="P1256">
        <v>2</v>
      </c>
      <c r="Q1256">
        <v>397</v>
      </c>
      <c r="R1256">
        <v>2008</v>
      </c>
      <c r="S1256">
        <v>165400</v>
      </c>
    </row>
    <row r="1257" spans="1:19" x14ac:dyDescent="0.3">
      <c r="A1257">
        <v>1256</v>
      </c>
      <c r="B1257">
        <v>50</v>
      </c>
      <c r="C1257">
        <v>6240</v>
      </c>
      <c r="D1257">
        <v>6</v>
      </c>
      <c r="E1257">
        <v>6</v>
      </c>
      <c r="F1257">
        <v>1931</v>
      </c>
      <c r="G1257">
        <v>1950</v>
      </c>
      <c r="H1257">
        <v>884</v>
      </c>
      <c r="I1257">
        <v>1367</v>
      </c>
      <c r="J1257">
        <v>1</v>
      </c>
      <c r="K1257">
        <v>0</v>
      </c>
      <c r="L1257">
        <v>3</v>
      </c>
      <c r="M1257">
        <v>1</v>
      </c>
      <c r="N1257">
        <v>6</v>
      </c>
      <c r="O1257">
        <v>1</v>
      </c>
      <c r="P1257">
        <v>1</v>
      </c>
      <c r="Q1257">
        <v>560</v>
      </c>
      <c r="R1257">
        <v>2007</v>
      </c>
      <c r="S1257">
        <v>127500</v>
      </c>
    </row>
    <row r="1258" spans="1:19" x14ac:dyDescent="0.3">
      <c r="A1258">
        <v>1257</v>
      </c>
      <c r="B1258">
        <v>20</v>
      </c>
      <c r="C1258">
        <v>14303</v>
      </c>
      <c r="D1258">
        <v>8</v>
      </c>
      <c r="E1258">
        <v>5</v>
      </c>
      <c r="F1258">
        <v>1994</v>
      </c>
      <c r="G1258">
        <v>1994</v>
      </c>
      <c r="H1258">
        <v>1986</v>
      </c>
      <c r="I1258">
        <v>1987</v>
      </c>
      <c r="J1258">
        <v>2</v>
      </c>
      <c r="K1258">
        <v>0</v>
      </c>
      <c r="L1258">
        <v>2</v>
      </c>
      <c r="M1258">
        <v>1</v>
      </c>
      <c r="N1258">
        <v>7</v>
      </c>
      <c r="O1258">
        <v>1</v>
      </c>
      <c r="P1258">
        <v>2</v>
      </c>
      <c r="Q1258">
        <v>691</v>
      </c>
      <c r="R1258">
        <v>2008</v>
      </c>
      <c r="S1258">
        <v>301500</v>
      </c>
    </row>
    <row r="1259" spans="1:19" x14ac:dyDescent="0.3">
      <c r="A1259">
        <v>1258</v>
      </c>
      <c r="B1259">
        <v>30</v>
      </c>
      <c r="C1259">
        <v>4060</v>
      </c>
      <c r="D1259">
        <v>5</v>
      </c>
      <c r="E1259">
        <v>8</v>
      </c>
      <c r="F1259">
        <v>1922</v>
      </c>
      <c r="G1259">
        <v>1950</v>
      </c>
      <c r="H1259">
        <v>864</v>
      </c>
      <c r="I1259">
        <v>864</v>
      </c>
      <c r="J1259">
        <v>1</v>
      </c>
      <c r="K1259">
        <v>0</v>
      </c>
      <c r="L1259">
        <v>2</v>
      </c>
      <c r="M1259">
        <v>1</v>
      </c>
      <c r="N1259">
        <v>4</v>
      </c>
      <c r="O1259">
        <v>0</v>
      </c>
      <c r="P1259">
        <v>0</v>
      </c>
      <c r="Q1259">
        <v>0</v>
      </c>
      <c r="R1259">
        <v>2009</v>
      </c>
      <c r="S1259">
        <v>99900</v>
      </c>
    </row>
    <row r="1260" spans="1:19" x14ac:dyDescent="0.3">
      <c r="A1260">
        <v>1259</v>
      </c>
      <c r="B1260">
        <v>80</v>
      </c>
      <c r="C1260">
        <v>9587</v>
      </c>
      <c r="D1260">
        <v>7</v>
      </c>
      <c r="E1260">
        <v>5</v>
      </c>
      <c r="F1260">
        <v>2005</v>
      </c>
      <c r="G1260">
        <v>2005</v>
      </c>
      <c r="H1260">
        <v>856</v>
      </c>
      <c r="I1260">
        <v>1166</v>
      </c>
      <c r="J1260">
        <v>2</v>
      </c>
      <c r="K1260">
        <v>0</v>
      </c>
      <c r="L1260">
        <v>2</v>
      </c>
      <c r="M1260">
        <v>1</v>
      </c>
      <c r="N1260">
        <v>5</v>
      </c>
      <c r="O1260">
        <v>0</v>
      </c>
      <c r="P1260">
        <v>2</v>
      </c>
      <c r="Q1260">
        <v>400</v>
      </c>
      <c r="R1260">
        <v>2008</v>
      </c>
      <c r="S1260">
        <v>190000</v>
      </c>
    </row>
    <row r="1261" spans="1:19" x14ac:dyDescent="0.3">
      <c r="A1261">
        <v>1260</v>
      </c>
      <c r="B1261">
        <v>20</v>
      </c>
      <c r="C1261">
        <v>9750</v>
      </c>
      <c r="D1261">
        <v>6</v>
      </c>
      <c r="E1261">
        <v>8</v>
      </c>
      <c r="F1261">
        <v>1969</v>
      </c>
      <c r="G1261">
        <v>1969</v>
      </c>
      <c r="H1261">
        <v>1054</v>
      </c>
      <c r="I1261">
        <v>1054</v>
      </c>
      <c r="J1261">
        <v>1</v>
      </c>
      <c r="K1261">
        <v>1</v>
      </c>
      <c r="L1261">
        <v>3</v>
      </c>
      <c r="M1261">
        <v>1</v>
      </c>
      <c r="N1261">
        <v>6</v>
      </c>
      <c r="O1261">
        <v>0</v>
      </c>
      <c r="P1261">
        <v>2</v>
      </c>
      <c r="Q1261">
        <v>460</v>
      </c>
      <c r="R1261">
        <v>2008</v>
      </c>
      <c r="S1261">
        <v>151000</v>
      </c>
    </row>
    <row r="1262" spans="1:19" x14ac:dyDescent="0.3">
      <c r="A1262">
        <v>1261</v>
      </c>
      <c r="B1262">
        <v>60</v>
      </c>
      <c r="C1262">
        <v>24682</v>
      </c>
      <c r="D1262">
        <v>6</v>
      </c>
      <c r="E1262">
        <v>5</v>
      </c>
      <c r="F1262">
        <v>1999</v>
      </c>
      <c r="G1262">
        <v>1999</v>
      </c>
      <c r="H1262">
        <v>841</v>
      </c>
      <c r="I1262">
        <v>1675</v>
      </c>
      <c r="J1262">
        <v>2</v>
      </c>
      <c r="K1262">
        <v>1</v>
      </c>
      <c r="L1262">
        <v>3</v>
      </c>
      <c r="M1262">
        <v>1</v>
      </c>
      <c r="N1262">
        <v>7</v>
      </c>
      <c r="O1262">
        <v>1</v>
      </c>
      <c r="P1262">
        <v>2</v>
      </c>
      <c r="Q1262">
        <v>502</v>
      </c>
      <c r="R1262">
        <v>2009</v>
      </c>
      <c r="S1262">
        <v>181000</v>
      </c>
    </row>
    <row r="1263" spans="1:19" x14ac:dyDescent="0.3">
      <c r="A1263">
        <v>1262</v>
      </c>
      <c r="B1263">
        <v>20</v>
      </c>
      <c r="C1263">
        <v>9600</v>
      </c>
      <c r="D1263">
        <v>5</v>
      </c>
      <c r="E1263">
        <v>6</v>
      </c>
      <c r="F1263">
        <v>1956</v>
      </c>
      <c r="G1263">
        <v>1956</v>
      </c>
      <c r="H1263">
        <v>1050</v>
      </c>
      <c r="I1263">
        <v>1050</v>
      </c>
      <c r="J1263">
        <v>1</v>
      </c>
      <c r="K1263">
        <v>0</v>
      </c>
      <c r="L1263">
        <v>2</v>
      </c>
      <c r="M1263">
        <v>1</v>
      </c>
      <c r="N1263">
        <v>5</v>
      </c>
      <c r="O1263">
        <v>0</v>
      </c>
      <c r="P1263">
        <v>1</v>
      </c>
      <c r="Q1263">
        <v>338</v>
      </c>
      <c r="R1263">
        <v>2009</v>
      </c>
      <c r="S1263">
        <v>128900</v>
      </c>
    </row>
    <row r="1264" spans="1:19" x14ac:dyDescent="0.3">
      <c r="A1264">
        <v>1263</v>
      </c>
      <c r="B1264">
        <v>50</v>
      </c>
      <c r="C1264">
        <v>11250</v>
      </c>
      <c r="D1264">
        <v>4</v>
      </c>
      <c r="E1264">
        <v>5</v>
      </c>
      <c r="F1264">
        <v>1957</v>
      </c>
      <c r="G1264">
        <v>1989</v>
      </c>
      <c r="H1264">
        <v>1104</v>
      </c>
      <c r="I1264">
        <v>1788</v>
      </c>
      <c r="J1264">
        <v>1</v>
      </c>
      <c r="K1264">
        <v>0</v>
      </c>
      <c r="L1264">
        <v>5</v>
      </c>
      <c r="M1264">
        <v>1</v>
      </c>
      <c r="N1264">
        <v>8</v>
      </c>
      <c r="O1264">
        <v>2</v>
      </c>
      <c r="P1264">
        <v>1</v>
      </c>
      <c r="Q1264">
        <v>304</v>
      </c>
      <c r="R1264">
        <v>2009</v>
      </c>
      <c r="S1264">
        <v>161500</v>
      </c>
    </row>
    <row r="1265" spans="1:19" x14ac:dyDescent="0.3">
      <c r="A1265">
        <v>1264</v>
      </c>
      <c r="B1265">
        <v>70</v>
      </c>
      <c r="C1265">
        <v>13515</v>
      </c>
      <c r="D1265">
        <v>6</v>
      </c>
      <c r="E1265">
        <v>6</v>
      </c>
      <c r="F1265">
        <v>1919</v>
      </c>
      <c r="G1265">
        <v>1950</v>
      </c>
      <c r="H1265">
        <v>764</v>
      </c>
      <c r="I1265">
        <v>1824</v>
      </c>
      <c r="J1265">
        <v>1</v>
      </c>
      <c r="K1265">
        <v>0</v>
      </c>
      <c r="L1265">
        <v>3</v>
      </c>
      <c r="M1265">
        <v>1</v>
      </c>
      <c r="N1265">
        <v>8</v>
      </c>
      <c r="O1265">
        <v>1</v>
      </c>
      <c r="P1265">
        <v>2</v>
      </c>
      <c r="Q1265">
        <v>520</v>
      </c>
      <c r="R1265">
        <v>2007</v>
      </c>
      <c r="S1265">
        <v>180500</v>
      </c>
    </row>
    <row r="1266" spans="1:19" x14ac:dyDescent="0.3">
      <c r="A1266">
        <v>1265</v>
      </c>
      <c r="B1266">
        <v>120</v>
      </c>
      <c r="C1266">
        <v>4060</v>
      </c>
      <c r="D1266">
        <v>6</v>
      </c>
      <c r="E1266">
        <v>5</v>
      </c>
      <c r="F1266">
        <v>1998</v>
      </c>
      <c r="G1266">
        <v>1999</v>
      </c>
      <c r="H1266">
        <v>1405</v>
      </c>
      <c r="I1266">
        <v>1337</v>
      </c>
      <c r="J1266">
        <v>2</v>
      </c>
      <c r="K1266">
        <v>0</v>
      </c>
      <c r="L1266">
        <v>2</v>
      </c>
      <c r="M1266">
        <v>1</v>
      </c>
      <c r="N1266">
        <v>5</v>
      </c>
      <c r="O1266">
        <v>0</v>
      </c>
      <c r="P1266">
        <v>2</v>
      </c>
      <c r="Q1266">
        <v>511</v>
      </c>
      <c r="R1266">
        <v>2008</v>
      </c>
      <c r="S1266">
        <v>181000</v>
      </c>
    </row>
    <row r="1267" spans="1:19" x14ac:dyDescent="0.3">
      <c r="A1267">
        <v>1266</v>
      </c>
      <c r="B1267">
        <v>160</v>
      </c>
      <c r="C1267">
        <v>3735</v>
      </c>
      <c r="D1267">
        <v>7</v>
      </c>
      <c r="E1267">
        <v>5</v>
      </c>
      <c r="F1267">
        <v>1999</v>
      </c>
      <c r="G1267">
        <v>1999</v>
      </c>
      <c r="H1267">
        <v>691</v>
      </c>
      <c r="I1267">
        <v>1452</v>
      </c>
      <c r="J1267">
        <v>2</v>
      </c>
      <c r="K1267">
        <v>1</v>
      </c>
      <c r="L1267">
        <v>3</v>
      </c>
      <c r="M1267">
        <v>1</v>
      </c>
      <c r="N1267">
        <v>6</v>
      </c>
      <c r="O1267">
        <v>0</v>
      </c>
      <c r="P1267">
        <v>2</v>
      </c>
      <c r="Q1267">
        <v>506</v>
      </c>
      <c r="R1267">
        <v>2006</v>
      </c>
      <c r="S1267">
        <v>183900</v>
      </c>
    </row>
    <row r="1268" spans="1:19" x14ac:dyDescent="0.3">
      <c r="A1268">
        <v>1267</v>
      </c>
      <c r="B1268">
        <v>190</v>
      </c>
      <c r="C1268">
        <v>10120</v>
      </c>
      <c r="D1268">
        <v>7</v>
      </c>
      <c r="E1268">
        <v>4</v>
      </c>
      <c r="F1268">
        <v>1910</v>
      </c>
      <c r="G1268">
        <v>1950</v>
      </c>
      <c r="H1268">
        <v>925</v>
      </c>
      <c r="I1268">
        <v>1889</v>
      </c>
      <c r="J1268">
        <v>1</v>
      </c>
      <c r="K1268">
        <v>1</v>
      </c>
      <c r="L1268">
        <v>4</v>
      </c>
      <c r="M1268">
        <v>2</v>
      </c>
      <c r="N1268">
        <v>9</v>
      </c>
      <c r="O1268">
        <v>1</v>
      </c>
      <c r="P1268">
        <v>1</v>
      </c>
      <c r="Q1268">
        <v>308</v>
      </c>
      <c r="R1268">
        <v>2007</v>
      </c>
      <c r="S1268">
        <v>122000</v>
      </c>
    </row>
    <row r="1269" spans="1:19" x14ac:dyDescent="0.3">
      <c r="A1269">
        <v>1268</v>
      </c>
      <c r="B1269">
        <v>20</v>
      </c>
      <c r="C1269">
        <v>13214</v>
      </c>
      <c r="D1269">
        <v>9</v>
      </c>
      <c r="E1269">
        <v>5</v>
      </c>
      <c r="F1269">
        <v>2008</v>
      </c>
      <c r="G1269">
        <v>2009</v>
      </c>
      <c r="H1269">
        <v>2002</v>
      </c>
      <c r="I1269">
        <v>2018</v>
      </c>
      <c r="J1269">
        <v>2</v>
      </c>
      <c r="K1269">
        <v>0</v>
      </c>
      <c r="L1269">
        <v>3</v>
      </c>
      <c r="M1269">
        <v>1</v>
      </c>
      <c r="N1269">
        <v>10</v>
      </c>
      <c r="O1269">
        <v>1</v>
      </c>
      <c r="P1269">
        <v>3</v>
      </c>
      <c r="Q1269">
        <v>746</v>
      </c>
      <c r="R1269">
        <v>2010</v>
      </c>
      <c r="S1269">
        <v>378500</v>
      </c>
    </row>
    <row r="1270" spans="1:19" x14ac:dyDescent="0.3">
      <c r="A1270">
        <v>1269</v>
      </c>
      <c r="B1270">
        <v>50</v>
      </c>
      <c r="C1270">
        <v>14100</v>
      </c>
      <c r="D1270">
        <v>8</v>
      </c>
      <c r="E1270">
        <v>9</v>
      </c>
      <c r="F1270">
        <v>1935</v>
      </c>
      <c r="G1270">
        <v>1997</v>
      </c>
      <c r="H1270">
        <v>728</v>
      </c>
      <c r="I1270">
        <v>3447</v>
      </c>
      <c r="J1270">
        <v>3</v>
      </c>
      <c r="K1270">
        <v>1</v>
      </c>
      <c r="L1270">
        <v>4</v>
      </c>
      <c r="M1270">
        <v>1</v>
      </c>
      <c r="N1270">
        <v>11</v>
      </c>
      <c r="O1270">
        <v>2</v>
      </c>
      <c r="P1270">
        <v>3</v>
      </c>
      <c r="Q1270">
        <v>1014</v>
      </c>
      <c r="R1270">
        <v>2008</v>
      </c>
      <c r="S1270">
        <v>381000</v>
      </c>
    </row>
    <row r="1271" spans="1:19" x14ac:dyDescent="0.3">
      <c r="A1271">
        <v>1270</v>
      </c>
      <c r="B1271">
        <v>50</v>
      </c>
      <c r="C1271">
        <v>11344</v>
      </c>
      <c r="D1271">
        <v>5</v>
      </c>
      <c r="E1271">
        <v>5</v>
      </c>
      <c r="F1271">
        <v>1958</v>
      </c>
      <c r="G1271">
        <v>1958</v>
      </c>
      <c r="H1271">
        <v>874</v>
      </c>
      <c r="I1271">
        <v>1524</v>
      </c>
      <c r="J1271">
        <v>1</v>
      </c>
      <c r="K1271">
        <v>1</v>
      </c>
      <c r="L1271">
        <v>3</v>
      </c>
      <c r="M1271">
        <v>1</v>
      </c>
      <c r="N1271">
        <v>7</v>
      </c>
      <c r="O1271">
        <v>0</v>
      </c>
      <c r="P1271">
        <v>1</v>
      </c>
      <c r="Q1271">
        <v>315</v>
      </c>
      <c r="R1271">
        <v>2007</v>
      </c>
      <c r="S1271">
        <v>144000</v>
      </c>
    </row>
    <row r="1272" spans="1:19" x14ac:dyDescent="0.3">
      <c r="A1272">
        <v>1271</v>
      </c>
      <c r="B1272">
        <v>40</v>
      </c>
      <c r="C1272">
        <v>23595</v>
      </c>
      <c r="D1272">
        <v>7</v>
      </c>
      <c r="E1272">
        <v>6</v>
      </c>
      <c r="F1272">
        <v>1979</v>
      </c>
      <c r="G1272">
        <v>1979</v>
      </c>
      <c r="H1272">
        <v>1332</v>
      </c>
      <c r="I1272">
        <v>1524</v>
      </c>
      <c r="J1272">
        <v>0</v>
      </c>
      <c r="K1272">
        <v>1</v>
      </c>
      <c r="L1272">
        <v>0</v>
      </c>
      <c r="M1272">
        <v>1</v>
      </c>
      <c r="N1272">
        <v>4</v>
      </c>
      <c r="O1272">
        <v>1</v>
      </c>
      <c r="P1272">
        <v>2</v>
      </c>
      <c r="Q1272">
        <v>586</v>
      </c>
      <c r="R1272">
        <v>2010</v>
      </c>
      <c r="S1272">
        <v>260000</v>
      </c>
    </row>
    <row r="1273" spans="1:19" x14ac:dyDescent="0.3">
      <c r="A1273">
        <v>1272</v>
      </c>
      <c r="B1273">
        <v>20</v>
      </c>
      <c r="C1273">
        <v>9156</v>
      </c>
      <c r="D1273">
        <v>6</v>
      </c>
      <c r="E1273">
        <v>7</v>
      </c>
      <c r="F1273">
        <v>1968</v>
      </c>
      <c r="G1273">
        <v>1968</v>
      </c>
      <c r="H1273">
        <v>1489</v>
      </c>
      <c r="I1273">
        <v>1489</v>
      </c>
      <c r="J1273">
        <v>2</v>
      </c>
      <c r="K1273">
        <v>0</v>
      </c>
      <c r="L1273">
        <v>3</v>
      </c>
      <c r="M1273">
        <v>1</v>
      </c>
      <c r="N1273">
        <v>7</v>
      </c>
      <c r="O1273">
        <v>1</v>
      </c>
      <c r="P1273">
        <v>2</v>
      </c>
      <c r="Q1273">
        <v>462</v>
      </c>
      <c r="R1273">
        <v>2009</v>
      </c>
      <c r="S1273">
        <v>185750</v>
      </c>
    </row>
    <row r="1274" spans="1:19" x14ac:dyDescent="0.3">
      <c r="A1274">
        <v>1273</v>
      </c>
      <c r="B1274">
        <v>20</v>
      </c>
      <c r="C1274">
        <v>13526</v>
      </c>
      <c r="D1274">
        <v>5</v>
      </c>
      <c r="E1274">
        <v>6</v>
      </c>
      <c r="F1274">
        <v>1965</v>
      </c>
      <c r="G1274">
        <v>1965</v>
      </c>
      <c r="H1274">
        <v>935</v>
      </c>
      <c r="I1274">
        <v>935</v>
      </c>
      <c r="J1274">
        <v>1</v>
      </c>
      <c r="K1274">
        <v>0</v>
      </c>
      <c r="L1274">
        <v>3</v>
      </c>
      <c r="M1274">
        <v>1</v>
      </c>
      <c r="N1274">
        <v>5</v>
      </c>
      <c r="O1274">
        <v>0</v>
      </c>
      <c r="P1274">
        <v>1</v>
      </c>
      <c r="Q1274">
        <v>288</v>
      </c>
      <c r="R1274">
        <v>2006</v>
      </c>
      <c r="S1274">
        <v>137000</v>
      </c>
    </row>
    <row r="1275" spans="1:19" x14ac:dyDescent="0.3">
      <c r="A1275">
        <v>1274</v>
      </c>
      <c r="B1275">
        <v>80</v>
      </c>
      <c r="C1275">
        <v>11512</v>
      </c>
      <c r="D1275">
        <v>6</v>
      </c>
      <c r="E1275">
        <v>7</v>
      </c>
      <c r="F1275">
        <v>1959</v>
      </c>
      <c r="G1275">
        <v>2006</v>
      </c>
      <c r="H1275">
        <v>1019</v>
      </c>
      <c r="I1275">
        <v>1357</v>
      </c>
      <c r="J1275">
        <v>1</v>
      </c>
      <c r="K1275">
        <v>0</v>
      </c>
      <c r="L1275">
        <v>2</v>
      </c>
      <c r="M1275">
        <v>1</v>
      </c>
      <c r="N1275">
        <v>5</v>
      </c>
      <c r="O1275">
        <v>1</v>
      </c>
      <c r="P1275">
        <v>1</v>
      </c>
      <c r="Q1275">
        <v>312</v>
      </c>
      <c r="R1275">
        <v>2008</v>
      </c>
      <c r="S1275">
        <v>177000</v>
      </c>
    </row>
    <row r="1276" spans="1:19" x14ac:dyDescent="0.3">
      <c r="A1276">
        <v>1275</v>
      </c>
      <c r="B1276">
        <v>50</v>
      </c>
      <c r="C1276">
        <v>5362</v>
      </c>
      <c r="D1276">
        <v>5</v>
      </c>
      <c r="E1276">
        <v>6</v>
      </c>
      <c r="F1276">
        <v>1910</v>
      </c>
      <c r="G1276">
        <v>2003</v>
      </c>
      <c r="H1276">
        <v>661</v>
      </c>
      <c r="I1276">
        <v>1250</v>
      </c>
      <c r="J1276">
        <v>2</v>
      </c>
      <c r="K1276">
        <v>0</v>
      </c>
      <c r="L1276">
        <v>3</v>
      </c>
      <c r="M1276">
        <v>1</v>
      </c>
      <c r="N1276">
        <v>8</v>
      </c>
      <c r="O1276">
        <v>1</v>
      </c>
      <c r="P1276">
        <v>2</v>
      </c>
      <c r="Q1276">
        <v>552</v>
      </c>
      <c r="R1276">
        <v>2007</v>
      </c>
      <c r="S1276">
        <v>139000</v>
      </c>
    </row>
    <row r="1277" spans="1:19" x14ac:dyDescent="0.3">
      <c r="A1277">
        <v>1276</v>
      </c>
      <c r="B1277">
        <v>90</v>
      </c>
      <c r="C1277">
        <v>11345</v>
      </c>
      <c r="D1277">
        <v>5</v>
      </c>
      <c r="E1277">
        <v>5</v>
      </c>
      <c r="F1277">
        <v>1948</v>
      </c>
      <c r="G1277">
        <v>1950</v>
      </c>
      <c r="H1277">
        <v>928</v>
      </c>
      <c r="I1277">
        <v>1920</v>
      </c>
      <c r="J1277">
        <v>2</v>
      </c>
      <c r="K1277">
        <v>0</v>
      </c>
      <c r="L1277">
        <v>4</v>
      </c>
      <c r="M1277">
        <v>2</v>
      </c>
      <c r="N1277">
        <v>10</v>
      </c>
      <c r="O1277">
        <v>0</v>
      </c>
      <c r="P1277">
        <v>2</v>
      </c>
      <c r="Q1277">
        <v>400</v>
      </c>
      <c r="R1277">
        <v>2007</v>
      </c>
      <c r="S1277">
        <v>137000</v>
      </c>
    </row>
    <row r="1278" spans="1:19" x14ac:dyDescent="0.3">
      <c r="A1278">
        <v>1277</v>
      </c>
      <c r="B1278">
        <v>60</v>
      </c>
      <c r="C1278">
        <v>12936</v>
      </c>
      <c r="D1278">
        <v>6</v>
      </c>
      <c r="E1278">
        <v>6</v>
      </c>
      <c r="F1278">
        <v>1972</v>
      </c>
      <c r="G1278">
        <v>1972</v>
      </c>
      <c r="H1278">
        <v>723</v>
      </c>
      <c r="I1278">
        <v>1395</v>
      </c>
      <c r="J1278">
        <v>1</v>
      </c>
      <c r="K1278">
        <v>1</v>
      </c>
      <c r="L1278">
        <v>3</v>
      </c>
      <c r="M1278">
        <v>1</v>
      </c>
      <c r="N1278">
        <v>6</v>
      </c>
      <c r="O1278">
        <v>1</v>
      </c>
      <c r="P1278">
        <v>2</v>
      </c>
      <c r="Q1278">
        <v>497</v>
      </c>
      <c r="R1278">
        <v>2009</v>
      </c>
      <c r="S1278">
        <v>162000</v>
      </c>
    </row>
    <row r="1279" spans="1:19" x14ac:dyDescent="0.3">
      <c r="A1279">
        <v>1278</v>
      </c>
      <c r="B1279">
        <v>80</v>
      </c>
      <c r="C1279">
        <v>17871</v>
      </c>
      <c r="D1279">
        <v>6</v>
      </c>
      <c r="E1279">
        <v>5</v>
      </c>
      <c r="F1279">
        <v>1967</v>
      </c>
      <c r="G1279">
        <v>1976</v>
      </c>
      <c r="H1279">
        <v>1680</v>
      </c>
      <c r="I1279">
        <v>1724</v>
      </c>
      <c r="J1279">
        <v>1</v>
      </c>
      <c r="K1279">
        <v>1</v>
      </c>
      <c r="L1279">
        <v>3</v>
      </c>
      <c r="M1279">
        <v>1</v>
      </c>
      <c r="N1279">
        <v>7</v>
      </c>
      <c r="O1279">
        <v>1</v>
      </c>
      <c r="P1279">
        <v>2</v>
      </c>
      <c r="Q1279">
        <v>480</v>
      </c>
      <c r="R1279">
        <v>2009</v>
      </c>
      <c r="S1279">
        <v>197900</v>
      </c>
    </row>
    <row r="1280" spans="1:19" x14ac:dyDescent="0.3">
      <c r="A1280">
        <v>1279</v>
      </c>
      <c r="B1280">
        <v>60</v>
      </c>
      <c r="C1280">
        <v>9473</v>
      </c>
      <c r="D1280">
        <v>8</v>
      </c>
      <c r="E1280">
        <v>5</v>
      </c>
      <c r="F1280">
        <v>2002</v>
      </c>
      <c r="G1280">
        <v>2002</v>
      </c>
      <c r="H1280">
        <v>1128</v>
      </c>
      <c r="I1280">
        <v>2031</v>
      </c>
      <c r="J1280">
        <v>2</v>
      </c>
      <c r="K1280">
        <v>1</v>
      </c>
      <c r="L1280">
        <v>3</v>
      </c>
      <c r="M1280">
        <v>1</v>
      </c>
      <c r="N1280">
        <v>7</v>
      </c>
      <c r="O1280">
        <v>1</v>
      </c>
      <c r="P1280">
        <v>2</v>
      </c>
      <c r="Q1280">
        <v>577</v>
      </c>
      <c r="R1280">
        <v>2008</v>
      </c>
      <c r="S1280">
        <v>237000</v>
      </c>
    </row>
    <row r="1281" spans="1:19" x14ac:dyDescent="0.3">
      <c r="A1281">
        <v>1280</v>
      </c>
      <c r="B1281">
        <v>50</v>
      </c>
      <c r="C1281">
        <v>7500</v>
      </c>
      <c r="D1281">
        <v>4</v>
      </c>
      <c r="E1281">
        <v>4</v>
      </c>
      <c r="F1281">
        <v>1920</v>
      </c>
      <c r="G1281">
        <v>1950</v>
      </c>
      <c r="H1281">
        <v>698</v>
      </c>
      <c r="I1281">
        <v>1128</v>
      </c>
      <c r="J1281">
        <v>1</v>
      </c>
      <c r="K1281">
        <v>0</v>
      </c>
      <c r="L1281">
        <v>2</v>
      </c>
      <c r="M1281">
        <v>1</v>
      </c>
      <c r="N1281">
        <v>6</v>
      </c>
      <c r="O1281">
        <v>0</v>
      </c>
      <c r="P1281">
        <v>2</v>
      </c>
      <c r="Q1281">
        <v>528</v>
      </c>
      <c r="R1281">
        <v>2010</v>
      </c>
      <c r="S1281">
        <v>68400</v>
      </c>
    </row>
    <row r="1282" spans="1:19" x14ac:dyDescent="0.3">
      <c r="A1282">
        <v>1281</v>
      </c>
      <c r="B1282">
        <v>20</v>
      </c>
      <c r="C1282">
        <v>9808</v>
      </c>
      <c r="D1282">
        <v>7</v>
      </c>
      <c r="E1282">
        <v>5</v>
      </c>
      <c r="F1282">
        <v>2002</v>
      </c>
      <c r="G1282">
        <v>2002</v>
      </c>
      <c r="H1282">
        <v>1573</v>
      </c>
      <c r="I1282">
        <v>1573</v>
      </c>
      <c r="J1282">
        <v>2</v>
      </c>
      <c r="K1282">
        <v>0</v>
      </c>
      <c r="L1282">
        <v>3</v>
      </c>
      <c r="M1282">
        <v>1</v>
      </c>
      <c r="N1282">
        <v>6</v>
      </c>
      <c r="O1282">
        <v>0</v>
      </c>
      <c r="P1282">
        <v>2</v>
      </c>
      <c r="Q1282">
        <v>544</v>
      </c>
      <c r="R1282">
        <v>2009</v>
      </c>
      <c r="S1282">
        <v>227000</v>
      </c>
    </row>
    <row r="1283" spans="1:19" x14ac:dyDescent="0.3">
      <c r="A1283">
        <v>1282</v>
      </c>
      <c r="B1283">
        <v>20</v>
      </c>
      <c r="C1283">
        <v>8049</v>
      </c>
      <c r="D1283">
        <v>7</v>
      </c>
      <c r="E1283">
        <v>5</v>
      </c>
      <c r="F1283">
        <v>1990</v>
      </c>
      <c r="G1283">
        <v>1990</v>
      </c>
      <c r="H1283">
        <v>1309</v>
      </c>
      <c r="I1283">
        <v>1339</v>
      </c>
      <c r="J1283">
        <v>2</v>
      </c>
      <c r="K1283">
        <v>0</v>
      </c>
      <c r="L1283">
        <v>2</v>
      </c>
      <c r="M1283">
        <v>1</v>
      </c>
      <c r="N1283">
        <v>6</v>
      </c>
      <c r="O1283">
        <v>1</v>
      </c>
      <c r="P1283">
        <v>2</v>
      </c>
      <c r="Q1283">
        <v>484</v>
      </c>
      <c r="R1283">
        <v>2006</v>
      </c>
      <c r="S1283">
        <v>180000</v>
      </c>
    </row>
    <row r="1284" spans="1:19" x14ac:dyDescent="0.3">
      <c r="A1284">
        <v>1283</v>
      </c>
      <c r="B1284">
        <v>20</v>
      </c>
      <c r="C1284">
        <v>8800</v>
      </c>
      <c r="D1284">
        <v>5</v>
      </c>
      <c r="E1284">
        <v>7</v>
      </c>
      <c r="F1284">
        <v>1977</v>
      </c>
      <c r="G1284">
        <v>2008</v>
      </c>
      <c r="H1284">
        <v>1040</v>
      </c>
      <c r="I1284">
        <v>1040</v>
      </c>
      <c r="J1284">
        <v>2</v>
      </c>
      <c r="K1284">
        <v>0</v>
      </c>
      <c r="L1284">
        <v>3</v>
      </c>
      <c r="M1284">
        <v>1</v>
      </c>
      <c r="N1284">
        <v>5</v>
      </c>
      <c r="O1284">
        <v>0</v>
      </c>
      <c r="P1284">
        <v>2</v>
      </c>
      <c r="Q1284">
        <v>484</v>
      </c>
      <c r="R1284">
        <v>2009</v>
      </c>
      <c r="S1284">
        <v>150500</v>
      </c>
    </row>
    <row r="1285" spans="1:19" x14ac:dyDescent="0.3">
      <c r="A1285">
        <v>1284</v>
      </c>
      <c r="B1285">
        <v>90</v>
      </c>
      <c r="C1285">
        <v>9400</v>
      </c>
      <c r="D1285">
        <v>6</v>
      </c>
      <c r="E1285">
        <v>5</v>
      </c>
      <c r="F1285">
        <v>1971</v>
      </c>
      <c r="G1285">
        <v>1971</v>
      </c>
      <c r="H1285">
        <v>912</v>
      </c>
      <c r="I1285">
        <v>1824</v>
      </c>
      <c r="J1285">
        <v>2</v>
      </c>
      <c r="K1285">
        <v>2</v>
      </c>
      <c r="L1285">
        <v>4</v>
      </c>
      <c r="M1285">
        <v>2</v>
      </c>
      <c r="N1285">
        <v>8</v>
      </c>
      <c r="O1285">
        <v>0</v>
      </c>
      <c r="P1285">
        <v>0</v>
      </c>
      <c r="Q1285">
        <v>0</v>
      </c>
      <c r="R1285">
        <v>2010</v>
      </c>
      <c r="S1285">
        <v>139000</v>
      </c>
    </row>
    <row r="1286" spans="1:19" x14ac:dyDescent="0.3">
      <c r="A1286">
        <v>1285</v>
      </c>
      <c r="B1286">
        <v>50</v>
      </c>
      <c r="C1286">
        <v>9638</v>
      </c>
      <c r="D1286">
        <v>6</v>
      </c>
      <c r="E1286">
        <v>7</v>
      </c>
      <c r="F1286">
        <v>1919</v>
      </c>
      <c r="G1286">
        <v>1990</v>
      </c>
      <c r="H1286">
        <v>804</v>
      </c>
      <c r="I1286">
        <v>2447</v>
      </c>
      <c r="J1286">
        <v>2</v>
      </c>
      <c r="K1286">
        <v>0</v>
      </c>
      <c r="L1286">
        <v>4</v>
      </c>
      <c r="M1286">
        <v>1</v>
      </c>
      <c r="N1286">
        <v>10</v>
      </c>
      <c r="O1286">
        <v>1</v>
      </c>
      <c r="P1286">
        <v>1</v>
      </c>
      <c r="Q1286">
        <v>336</v>
      </c>
      <c r="R1286">
        <v>2010</v>
      </c>
      <c r="S1286">
        <v>169000</v>
      </c>
    </row>
    <row r="1287" spans="1:19" x14ac:dyDescent="0.3">
      <c r="A1287">
        <v>1286</v>
      </c>
      <c r="B1287">
        <v>50</v>
      </c>
      <c r="C1287">
        <v>6000</v>
      </c>
      <c r="D1287">
        <v>6</v>
      </c>
      <c r="E1287">
        <v>6</v>
      </c>
      <c r="F1287">
        <v>1939</v>
      </c>
      <c r="G1287">
        <v>1950</v>
      </c>
      <c r="H1287">
        <v>780</v>
      </c>
      <c r="I1287">
        <v>1412</v>
      </c>
      <c r="J1287">
        <v>1</v>
      </c>
      <c r="K1287">
        <v>0</v>
      </c>
      <c r="L1287">
        <v>4</v>
      </c>
      <c r="M1287">
        <v>1</v>
      </c>
      <c r="N1287">
        <v>6</v>
      </c>
      <c r="O1287">
        <v>1</v>
      </c>
      <c r="P1287">
        <v>1</v>
      </c>
      <c r="Q1287">
        <v>280</v>
      </c>
      <c r="R1287">
        <v>2009</v>
      </c>
      <c r="S1287">
        <v>132500</v>
      </c>
    </row>
    <row r="1288" spans="1:19" x14ac:dyDescent="0.3">
      <c r="A1288">
        <v>1287</v>
      </c>
      <c r="B1288">
        <v>20</v>
      </c>
      <c r="C1288">
        <v>9790</v>
      </c>
      <c r="D1288">
        <v>6</v>
      </c>
      <c r="E1288">
        <v>5</v>
      </c>
      <c r="F1288">
        <v>1963</v>
      </c>
      <c r="G1288">
        <v>1963</v>
      </c>
      <c r="H1288">
        <v>1328</v>
      </c>
      <c r="I1288">
        <v>1328</v>
      </c>
      <c r="J1288">
        <v>1</v>
      </c>
      <c r="K1288">
        <v>1</v>
      </c>
      <c r="L1288">
        <v>3</v>
      </c>
      <c r="M1288">
        <v>1</v>
      </c>
      <c r="N1288">
        <v>6</v>
      </c>
      <c r="O1288">
        <v>2</v>
      </c>
      <c r="P1288">
        <v>2</v>
      </c>
      <c r="Q1288">
        <v>528</v>
      </c>
      <c r="R1288">
        <v>2010</v>
      </c>
      <c r="S1288">
        <v>143000</v>
      </c>
    </row>
    <row r="1289" spans="1:19" x14ac:dyDescent="0.3">
      <c r="A1289">
        <v>1288</v>
      </c>
      <c r="B1289">
        <v>20</v>
      </c>
      <c r="C1289">
        <v>36500</v>
      </c>
      <c r="D1289">
        <v>5</v>
      </c>
      <c r="E1289">
        <v>5</v>
      </c>
      <c r="F1289">
        <v>1964</v>
      </c>
      <c r="G1289">
        <v>1964</v>
      </c>
      <c r="H1289">
        <v>1624</v>
      </c>
      <c r="I1289">
        <v>1582</v>
      </c>
      <c r="J1289">
        <v>2</v>
      </c>
      <c r="K1289">
        <v>0</v>
      </c>
      <c r="L1289">
        <v>4</v>
      </c>
      <c r="M1289">
        <v>1</v>
      </c>
      <c r="N1289">
        <v>7</v>
      </c>
      <c r="O1289">
        <v>0</v>
      </c>
      <c r="P1289">
        <v>2</v>
      </c>
      <c r="Q1289">
        <v>390</v>
      </c>
      <c r="R1289">
        <v>2006</v>
      </c>
      <c r="S1289">
        <v>190000</v>
      </c>
    </row>
    <row r="1290" spans="1:19" x14ac:dyDescent="0.3">
      <c r="A1290">
        <v>1289</v>
      </c>
      <c r="B1290">
        <v>120</v>
      </c>
      <c r="C1290">
        <v>5664</v>
      </c>
      <c r="D1290">
        <v>8</v>
      </c>
      <c r="E1290">
        <v>5</v>
      </c>
      <c r="F1290">
        <v>2000</v>
      </c>
      <c r="G1290">
        <v>2000</v>
      </c>
      <c r="H1290">
        <v>1501</v>
      </c>
      <c r="I1290">
        <v>1659</v>
      </c>
      <c r="J1290">
        <v>2</v>
      </c>
      <c r="K1290">
        <v>0</v>
      </c>
      <c r="L1290">
        <v>2</v>
      </c>
      <c r="M1290">
        <v>1</v>
      </c>
      <c r="N1290">
        <v>5</v>
      </c>
      <c r="O1290">
        <v>1</v>
      </c>
      <c r="P1290">
        <v>2</v>
      </c>
      <c r="Q1290">
        <v>499</v>
      </c>
      <c r="R1290">
        <v>2009</v>
      </c>
      <c r="S1290">
        <v>278000</v>
      </c>
    </row>
    <row r="1291" spans="1:19" x14ac:dyDescent="0.3">
      <c r="A1291">
        <v>1290</v>
      </c>
      <c r="B1291">
        <v>60</v>
      </c>
      <c r="C1291">
        <v>11065</v>
      </c>
      <c r="D1291">
        <v>8</v>
      </c>
      <c r="E1291">
        <v>5</v>
      </c>
      <c r="F1291">
        <v>2006</v>
      </c>
      <c r="G1291">
        <v>2006</v>
      </c>
      <c r="H1291">
        <v>1085</v>
      </c>
      <c r="I1291">
        <v>1970</v>
      </c>
      <c r="J1291">
        <v>2</v>
      </c>
      <c r="K1291">
        <v>1</v>
      </c>
      <c r="L1291">
        <v>3</v>
      </c>
      <c r="M1291">
        <v>1</v>
      </c>
      <c r="N1291">
        <v>8</v>
      </c>
      <c r="O1291">
        <v>1</v>
      </c>
      <c r="P1291">
        <v>3</v>
      </c>
      <c r="Q1291">
        <v>753</v>
      </c>
      <c r="R1291">
        <v>2006</v>
      </c>
      <c r="S1291">
        <v>281000</v>
      </c>
    </row>
    <row r="1292" spans="1:19" x14ac:dyDescent="0.3">
      <c r="A1292">
        <v>1291</v>
      </c>
      <c r="B1292">
        <v>80</v>
      </c>
      <c r="C1292">
        <v>14112</v>
      </c>
      <c r="D1292">
        <v>5</v>
      </c>
      <c r="E1292">
        <v>7</v>
      </c>
      <c r="F1292">
        <v>1964</v>
      </c>
      <c r="G1292">
        <v>1964</v>
      </c>
      <c r="H1292">
        <v>1152</v>
      </c>
      <c r="I1292">
        <v>1152</v>
      </c>
      <c r="J1292">
        <v>1</v>
      </c>
      <c r="K1292">
        <v>0</v>
      </c>
      <c r="L1292">
        <v>3</v>
      </c>
      <c r="M1292">
        <v>1</v>
      </c>
      <c r="N1292">
        <v>6</v>
      </c>
      <c r="O1292">
        <v>1</v>
      </c>
      <c r="P1292">
        <v>2</v>
      </c>
      <c r="Q1292">
        <v>484</v>
      </c>
      <c r="R1292">
        <v>2010</v>
      </c>
      <c r="S1292">
        <v>180500</v>
      </c>
    </row>
    <row r="1293" spans="1:19" x14ac:dyDescent="0.3">
      <c r="A1293">
        <v>1292</v>
      </c>
      <c r="B1293">
        <v>160</v>
      </c>
      <c r="C1293">
        <v>1680</v>
      </c>
      <c r="D1293">
        <v>5</v>
      </c>
      <c r="E1293">
        <v>7</v>
      </c>
      <c r="F1293">
        <v>1972</v>
      </c>
      <c r="G1293">
        <v>1972</v>
      </c>
      <c r="H1293">
        <v>630</v>
      </c>
      <c r="I1293">
        <v>1302</v>
      </c>
      <c r="J1293">
        <v>2</v>
      </c>
      <c r="K1293">
        <v>1</v>
      </c>
      <c r="L1293">
        <v>3</v>
      </c>
      <c r="M1293">
        <v>1</v>
      </c>
      <c r="N1293">
        <v>6</v>
      </c>
      <c r="O1293">
        <v>0</v>
      </c>
      <c r="P1293">
        <v>1</v>
      </c>
      <c r="Q1293">
        <v>264</v>
      </c>
      <c r="R1293">
        <v>2009</v>
      </c>
      <c r="S1293">
        <v>119500</v>
      </c>
    </row>
    <row r="1294" spans="1:19" x14ac:dyDescent="0.3">
      <c r="A1294">
        <v>1293</v>
      </c>
      <c r="B1294">
        <v>70</v>
      </c>
      <c r="C1294">
        <v>6600</v>
      </c>
      <c r="D1294">
        <v>5</v>
      </c>
      <c r="E1294">
        <v>4</v>
      </c>
      <c r="F1294">
        <v>1892</v>
      </c>
      <c r="G1294">
        <v>1965</v>
      </c>
      <c r="H1294">
        <v>994</v>
      </c>
      <c r="I1294">
        <v>2372</v>
      </c>
      <c r="J1294">
        <v>2</v>
      </c>
      <c r="K1294">
        <v>0</v>
      </c>
      <c r="L1294">
        <v>4</v>
      </c>
      <c r="M1294">
        <v>2</v>
      </c>
      <c r="N1294">
        <v>11</v>
      </c>
      <c r="O1294">
        <v>0</v>
      </c>
      <c r="P1294">
        <v>1</v>
      </c>
      <c r="Q1294">
        <v>432</v>
      </c>
      <c r="R1294">
        <v>2009</v>
      </c>
      <c r="S1294">
        <v>107500</v>
      </c>
    </row>
    <row r="1295" spans="1:19" x14ac:dyDescent="0.3">
      <c r="A1295">
        <v>1294</v>
      </c>
      <c r="B1295">
        <v>60</v>
      </c>
      <c r="C1295">
        <v>10140</v>
      </c>
      <c r="D1295">
        <v>7</v>
      </c>
      <c r="E1295">
        <v>5</v>
      </c>
      <c r="F1295">
        <v>1976</v>
      </c>
      <c r="G1295">
        <v>1976</v>
      </c>
      <c r="H1295">
        <v>832</v>
      </c>
      <c r="I1295">
        <v>1664</v>
      </c>
      <c r="J1295">
        <v>2</v>
      </c>
      <c r="K1295">
        <v>1</v>
      </c>
      <c r="L1295">
        <v>4</v>
      </c>
      <c r="M1295">
        <v>1</v>
      </c>
      <c r="N1295">
        <v>8</v>
      </c>
      <c r="O1295">
        <v>1</v>
      </c>
      <c r="P1295">
        <v>2</v>
      </c>
      <c r="Q1295">
        <v>528</v>
      </c>
      <c r="R1295">
        <v>2006</v>
      </c>
      <c r="S1295">
        <v>162900</v>
      </c>
    </row>
    <row r="1296" spans="1:19" x14ac:dyDescent="0.3">
      <c r="A1296">
        <v>1295</v>
      </c>
      <c r="B1296">
        <v>20</v>
      </c>
      <c r="C1296">
        <v>8172</v>
      </c>
      <c r="D1296">
        <v>5</v>
      </c>
      <c r="E1296">
        <v>7</v>
      </c>
      <c r="F1296">
        <v>1955</v>
      </c>
      <c r="G1296">
        <v>1990</v>
      </c>
      <c r="H1296">
        <v>864</v>
      </c>
      <c r="I1296">
        <v>864</v>
      </c>
      <c r="J1296">
        <v>1</v>
      </c>
      <c r="K1296">
        <v>0</v>
      </c>
      <c r="L1296">
        <v>2</v>
      </c>
      <c r="M1296">
        <v>1</v>
      </c>
      <c r="N1296">
        <v>5</v>
      </c>
      <c r="O1296">
        <v>0</v>
      </c>
      <c r="P1296">
        <v>2</v>
      </c>
      <c r="Q1296">
        <v>572</v>
      </c>
      <c r="R1296">
        <v>2006</v>
      </c>
      <c r="S1296">
        <v>115000</v>
      </c>
    </row>
    <row r="1297" spans="1:19" x14ac:dyDescent="0.3">
      <c r="A1297">
        <v>1296</v>
      </c>
      <c r="B1297">
        <v>20</v>
      </c>
      <c r="C1297">
        <v>8400</v>
      </c>
      <c r="D1297">
        <v>5</v>
      </c>
      <c r="E1297">
        <v>5</v>
      </c>
      <c r="F1297">
        <v>1968</v>
      </c>
      <c r="G1297">
        <v>1968</v>
      </c>
      <c r="H1297">
        <v>1052</v>
      </c>
      <c r="I1297">
        <v>1052</v>
      </c>
      <c r="J1297">
        <v>1</v>
      </c>
      <c r="K1297">
        <v>1</v>
      </c>
      <c r="L1297">
        <v>3</v>
      </c>
      <c r="M1297">
        <v>1</v>
      </c>
      <c r="N1297">
        <v>5</v>
      </c>
      <c r="O1297">
        <v>0</v>
      </c>
      <c r="P1297">
        <v>1</v>
      </c>
      <c r="Q1297">
        <v>288</v>
      </c>
      <c r="R1297">
        <v>2006</v>
      </c>
      <c r="S1297">
        <v>138500</v>
      </c>
    </row>
    <row r="1298" spans="1:19" x14ac:dyDescent="0.3">
      <c r="A1298">
        <v>1297</v>
      </c>
      <c r="B1298">
        <v>20</v>
      </c>
      <c r="C1298">
        <v>8700</v>
      </c>
      <c r="D1298">
        <v>5</v>
      </c>
      <c r="E1298">
        <v>6</v>
      </c>
      <c r="F1298">
        <v>1963</v>
      </c>
      <c r="G1298">
        <v>1963</v>
      </c>
      <c r="H1298">
        <v>1120</v>
      </c>
      <c r="I1298">
        <v>1128</v>
      </c>
      <c r="J1298">
        <v>2</v>
      </c>
      <c r="K1298">
        <v>0</v>
      </c>
      <c r="L1298">
        <v>3</v>
      </c>
      <c r="M1298">
        <v>1</v>
      </c>
      <c r="N1298">
        <v>6</v>
      </c>
      <c r="O1298">
        <v>0</v>
      </c>
      <c r="P1298">
        <v>2</v>
      </c>
      <c r="Q1298">
        <v>525</v>
      </c>
      <c r="R1298">
        <v>2008</v>
      </c>
      <c r="S1298">
        <v>155000</v>
      </c>
    </row>
    <row r="1299" spans="1:19" x14ac:dyDescent="0.3">
      <c r="A1299">
        <v>1298</v>
      </c>
      <c r="B1299">
        <v>180</v>
      </c>
      <c r="C1299">
        <v>3675</v>
      </c>
      <c r="D1299">
        <v>6</v>
      </c>
      <c r="E1299">
        <v>5</v>
      </c>
      <c r="F1299">
        <v>2005</v>
      </c>
      <c r="G1299">
        <v>2006</v>
      </c>
      <c r="H1299">
        <v>547</v>
      </c>
      <c r="I1299">
        <v>1072</v>
      </c>
      <c r="J1299">
        <v>2</v>
      </c>
      <c r="K1299">
        <v>0</v>
      </c>
      <c r="L1299">
        <v>2</v>
      </c>
      <c r="M1299">
        <v>1</v>
      </c>
      <c r="N1299">
        <v>5</v>
      </c>
      <c r="O1299">
        <v>0</v>
      </c>
      <c r="P1299">
        <v>2</v>
      </c>
      <c r="Q1299">
        <v>525</v>
      </c>
      <c r="R1299">
        <v>2006</v>
      </c>
      <c r="S1299">
        <v>140000</v>
      </c>
    </row>
    <row r="1300" spans="1:19" x14ac:dyDescent="0.3">
      <c r="A1300">
        <v>1299</v>
      </c>
      <c r="B1300">
        <v>60</v>
      </c>
      <c r="C1300">
        <v>63887</v>
      </c>
      <c r="D1300">
        <v>10</v>
      </c>
      <c r="E1300">
        <v>5</v>
      </c>
      <c r="F1300">
        <v>2008</v>
      </c>
      <c r="G1300">
        <v>2008</v>
      </c>
      <c r="H1300">
        <v>6110</v>
      </c>
      <c r="I1300">
        <v>5642</v>
      </c>
      <c r="J1300">
        <v>2</v>
      </c>
      <c r="K1300">
        <v>1</v>
      </c>
      <c r="L1300">
        <v>3</v>
      </c>
      <c r="M1300">
        <v>1</v>
      </c>
      <c r="N1300">
        <v>12</v>
      </c>
      <c r="O1300">
        <v>3</v>
      </c>
      <c r="P1300">
        <v>2</v>
      </c>
      <c r="Q1300">
        <v>1418</v>
      </c>
      <c r="R1300">
        <v>2008</v>
      </c>
      <c r="S1300">
        <v>160000</v>
      </c>
    </row>
    <row r="1301" spans="1:19" x14ac:dyDescent="0.3">
      <c r="A1301">
        <v>1300</v>
      </c>
      <c r="B1301">
        <v>20</v>
      </c>
      <c r="C1301">
        <v>7500</v>
      </c>
      <c r="D1301">
        <v>5</v>
      </c>
      <c r="E1301">
        <v>7</v>
      </c>
      <c r="F1301">
        <v>1959</v>
      </c>
      <c r="G1301">
        <v>1994</v>
      </c>
      <c r="H1301">
        <v>1246</v>
      </c>
      <c r="I1301">
        <v>1246</v>
      </c>
      <c r="J1301">
        <v>1</v>
      </c>
      <c r="K1301">
        <v>1</v>
      </c>
      <c r="L1301">
        <v>3</v>
      </c>
      <c r="M1301">
        <v>1</v>
      </c>
      <c r="N1301">
        <v>6</v>
      </c>
      <c r="O1301">
        <v>0</v>
      </c>
      <c r="P1301">
        <v>1</v>
      </c>
      <c r="Q1301">
        <v>305</v>
      </c>
      <c r="R1301">
        <v>2010</v>
      </c>
      <c r="S1301">
        <v>154000</v>
      </c>
    </row>
    <row r="1302" spans="1:19" x14ac:dyDescent="0.3">
      <c r="A1302">
        <v>1301</v>
      </c>
      <c r="B1302">
        <v>60</v>
      </c>
      <c r="C1302">
        <v>10762</v>
      </c>
      <c r="D1302">
        <v>7</v>
      </c>
      <c r="E1302">
        <v>5</v>
      </c>
      <c r="F1302">
        <v>1999</v>
      </c>
      <c r="G1302">
        <v>1999</v>
      </c>
      <c r="H1302">
        <v>978</v>
      </c>
      <c r="I1302">
        <v>1983</v>
      </c>
      <c r="J1302">
        <v>2</v>
      </c>
      <c r="K1302">
        <v>1</v>
      </c>
      <c r="L1302">
        <v>3</v>
      </c>
      <c r="M1302">
        <v>1</v>
      </c>
      <c r="N1302">
        <v>9</v>
      </c>
      <c r="O1302">
        <v>1</v>
      </c>
      <c r="P1302">
        <v>2</v>
      </c>
      <c r="Q1302">
        <v>490</v>
      </c>
      <c r="R1302">
        <v>2009</v>
      </c>
      <c r="S1302">
        <v>225000</v>
      </c>
    </row>
    <row r="1303" spans="1:19" x14ac:dyDescent="0.3">
      <c r="A1303">
        <v>1302</v>
      </c>
      <c r="B1303">
        <v>70</v>
      </c>
      <c r="C1303">
        <v>7500</v>
      </c>
      <c r="D1303">
        <v>6</v>
      </c>
      <c r="E1303">
        <v>7</v>
      </c>
      <c r="F1303">
        <v>1942</v>
      </c>
      <c r="G1303">
        <v>1950</v>
      </c>
      <c r="H1303">
        <v>771</v>
      </c>
      <c r="I1303">
        <v>1494</v>
      </c>
      <c r="J1303">
        <v>1</v>
      </c>
      <c r="K1303">
        <v>0</v>
      </c>
      <c r="L1303">
        <v>3</v>
      </c>
      <c r="M1303">
        <v>1</v>
      </c>
      <c r="N1303">
        <v>7</v>
      </c>
      <c r="O1303">
        <v>2</v>
      </c>
      <c r="P1303">
        <v>1</v>
      </c>
      <c r="Q1303">
        <v>213</v>
      </c>
      <c r="R1303">
        <v>2009</v>
      </c>
      <c r="S1303">
        <v>177500</v>
      </c>
    </row>
    <row r="1304" spans="1:19" x14ac:dyDescent="0.3">
      <c r="A1304">
        <v>1303</v>
      </c>
      <c r="B1304">
        <v>60</v>
      </c>
      <c r="C1304">
        <v>10120</v>
      </c>
      <c r="D1304">
        <v>8</v>
      </c>
      <c r="E1304">
        <v>5</v>
      </c>
      <c r="F1304">
        <v>1994</v>
      </c>
      <c r="G1304">
        <v>1994</v>
      </c>
      <c r="H1304">
        <v>1165</v>
      </c>
      <c r="I1304">
        <v>2526</v>
      </c>
      <c r="J1304">
        <v>2</v>
      </c>
      <c r="K1304">
        <v>1</v>
      </c>
      <c r="L1304">
        <v>4</v>
      </c>
      <c r="M1304">
        <v>1</v>
      </c>
      <c r="N1304">
        <v>8</v>
      </c>
      <c r="O1304">
        <v>1</v>
      </c>
      <c r="P1304">
        <v>3</v>
      </c>
      <c r="Q1304">
        <v>844</v>
      </c>
      <c r="R1304">
        <v>2006</v>
      </c>
      <c r="S1304">
        <v>290000</v>
      </c>
    </row>
    <row r="1305" spans="1:19" x14ac:dyDescent="0.3">
      <c r="A1305">
        <v>1304</v>
      </c>
      <c r="B1305">
        <v>20</v>
      </c>
      <c r="C1305">
        <v>8688</v>
      </c>
      <c r="D1305">
        <v>7</v>
      </c>
      <c r="E1305">
        <v>5</v>
      </c>
      <c r="F1305">
        <v>2005</v>
      </c>
      <c r="G1305">
        <v>2005</v>
      </c>
      <c r="H1305">
        <v>1616</v>
      </c>
      <c r="I1305">
        <v>1616</v>
      </c>
      <c r="J1305">
        <v>2</v>
      </c>
      <c r="K1305">
        <v>0</v>
      </c>
      <c r="L1305">
        <v>3</v>
      </c>
      <c r="M1305">
        <v>1</v>
      </c>
      <c r="N1305">
        <v>7</v>
      </c>
      <c r="O1305">
        <v>0</v>
      </c>
      <c r="P1305">
        <v>3</v>
      </c>
      <c r="Q1305">
        <v>834</v>
      </c>
      <c r="R1305">
        <v>2006</v>
      </c>
      <c r="S1305">
        <v>232000</v>
      </c>
    </row>
    <row r="1306" spans="1:19" x14ac:dyDescent="0.3">
      <c r="A1306">
        <v>1305</v>
      </c>
      <c r="B1306">
        <v>160</v>
      </c>
      <c r="C1306">
        <v>3363</v>
      </c>
      <c r="D1306">
        <v>7</v>
      </c>
      <c r="E1306">
        <v>5</v>
      </c>
      <c r="F1306">
        <v>2004</v>
      </c>
      <c r="G1306">
        <v>2004</v>
      </c>
      <c r="H1306">
        <v>976</v>
      </c>
      <c r="I1306">
        <v>1708</v>
      </c>
      <c r="J1306">
        <v>2</v>
      </c>
      <c r="K1306">
        <v>0</v>
      </c>
      <c r="L1306">
        <v>3</v>
      </c>
      <c r="M1306">
        <v>1</v>
      </c>
      <c r="N1306">
        <v>7</v>
      </c>
      <c r="O1306">
        <v>0</v>
      </c>
      <c r="P1306">
        <v>2</v>
      </c>
      <c r="Q1306">
        <v>380</v>
      </c>
      <c r="R1306">
        <v>2006</v>
      </c>
      <c r="S1306">
        <v>130000</v>
      </c>
    </row>
    <row r="1307" spans="1:19" x14ac:dyDescent="0.3">
      <c r="A1307">
        <v>1306</v>
      </c>
      <c r="B1307">
        <v>20</v>
      </c>
      <c r="C1307">
        <v>13173</v>
      </c>
      <c r="D1307">
        <v>9</v>
      </c>
      <c r="E1307">
        <v>5</v>
      </c>
      <c r="F1307">
        <v>2006</v>
      </c>
      <c r="G1307">
        <v>2007</v>
      </c>
      <c r="H1307">
        <v>1652</v>
      </c>
      <c r="I1307">
        <v>1652</v>
      </c>
      <c r="J1307">
        <v>2</v>
      </c>
      <c r="K1307">
        <v>0</v>
      </c>
      <c r="L1307">
        <v>2</v>
      </c>
      <c r="M1307">
        <v>1</v>
      </c>
      <c r="N1307">
        <v>6</v>
      </c>
      <c r="O1307">
        <v>2</v>
      </c>
      <c r="P1307">
        <v>2</v>
      </c>
      <c r="Q1307">
        <v>840</v>
      </c>
      <c r="R1307">
        <v>2009</v>
      </c>
      <c r="S1307">
        <v>325000</v>
      </c>
    </row>
    <row r="1308" spans="1:19" x14ac:dyDescent="0.3">
      <c r="A1308">
        <v>1307</v>
      </c>
      <c r="B1308">
        <v>120</v>
      </c>
      <c r="C1308">
        <v>6955</v>
      </c>
      <c r="D1308">
        <v>7</v>
      </c>
      <c r="E1308">
        <v>5</v>
      </c>
      <c r="F1308">
        <v>2005</v>
      </c>
      <c r="G1308">
        <v>2006</v>
      </c>
      <c r="H1308">
        <v>1368</v>
      </c>
      <c r="I1308">
        <v>1368</v>
      </c>
      <c r="J1308">
        <v>2</v>
      </c>
      <c r="K1308">
        <v>0</v>
      </c>
      <c r="L1308">
        <v>2</v>
      </c>
      <c r="M1308">
        <v>1</v>
      </c>
      <c r="N1308">
        <v>6</v>
      </c>
      <c r="O1308">
        <v>1</v>
      </c>
      <c r="P1308">
        <v>2</v>
      </c>
      <c r="Q1308">
        <v>474</v>
      </c>
      <c r="R1308">
        <v>2006</v>
      </c>
      <c r="S1308">
        <v>202500</v>
      </c>
    </row>
    <row r="1309" spans="1:19" x14ac:dyDescent="0.3">
      <c r="A1309">
        <v>1308</v>
      </c>
      <c r="B1309">
        <v>20</v>
      </c>
      <c r="C1309">
        <v>8072</v>
      </c>
      <c r="D1309">
        <v>5</v>
      </c>
      <c r="E1309">
        <v>5</v>
      </c>
      <c r="F1309">
        <v>1994</v>
      </c>
      <c r="G1309">
        <v>1995</v>
      </c>
      <c r="H1309">
        <v>990</v>
      </c>
      <c r="I1309">
        <v>990</v>
      </c>
      <c r="J1309">
        <v>1</v>
      </c>
      <c r="K1309">
        <v>0</v>
      </c>
      <c r="L1309">
        <v>3</v>
      </c>
      <c r="M1309">
        <v>1</v>
      </c>
      <c r="N1309">
        <v>5</v>
      </c>
      <c r="O1309">
        <v>0</v>
      </c>
      <c r="P1309">
        <v>2</v>
      </c>
      <c r="Q1309">
        <v>480</v>
      </c>
      <c r="R1309">
        <v>2009</v>
      </c>
      <c r="S1309">
        <v>138000</v>
      </c>
    </row>
    <row r="1310" spans="1:19" x14ac:dyDescent="0.3">
      <c r="A1310">
        <v>1309</v>
      </c>
      <c r="B1310">
        <v>20</v>
      </c>
      <c r="C1310">
        <v>12000</v>
      </c>
      <c r="D1310">
        <v>5</v>
      </c>
      <c r="E1310">
        <v>7</v>
      </c>
      <c r="F1310">
        <v>1948</v>
      </c>
      <c r="G1310">
        <v>2005</v>
      </c>
      <c r="H1310">
        <v>924</v>
      </c>
      <c r="I1310">
        <v>1122</v>
      </c>
      <c r="J1310">
        <v>1</v>
      </c>
      <c r="K1310">
        <v>0</v>
      </c>
      <c r="L1310">
        <v>2</v>
      </c>
      <c r="M1310">
        <v>1</v>
      </c>
      <c r="N1310">
        <v>6</v>
      </c>
      <c r="O1310">
        <v>0</v>
      </c>
      <c r="P1310">
        <v>2</v>
      </c>
      <c r="Q1310">
        <v>528</v>
      </c>
      <c r="R1310">
        <v>2008</v>
      </c>
      <c r="S1310">
        <v>147000</v>
      </c>
    </row>
    <row r="1311" spans="1:19" x14ac:dyDescent="0.3">
      <c r="A1311">
        <v>1310</v>
      </c>
      <c r="B1311">
        <v>20</v>
      </c>
      <c r="C1311">
        <v>7153</v>
      </c>
      <c r="D1311">
        <v>6</v>
      </c>
      <c r="E1311">
        <v>5</v>
      </c>
      <c r="F1311">
        <v>1991</v>
      </c>
      <c r="G1311">
        <v>1991</v>
      </c>
      <c r="H1311">
        <v>1278</v>
      </c>
      <c r="I1311">
        <v>1294</v>
      </c>
      <c r="J1311">
        <v>2</v>
      </c>
      <c r="K1311">
        <v>0</v>
      </c>
      <c r="L1311">
        <v>3</v>
      </c>
      <c r="M1311">
        <v>1</v>
      </c>
      <c r="N1311">
        <v>6</v>
      </c>
      <c r="O1311">
        <v>0</v>
      </c>
      <c r="P1311">
        <v>2</v>
      </c>
      <c r="Q1311">
        <v>496</v>
      </c>
      <c r="R1311">
        <v>2008</v>
      </c>
      <c r="S1311">
        <v>179200</v>
      </c>
    </row>
    <row r="1312" spans="1:19" x14ac:dyDescent="0.3">
      <c r="A1312">
        <v>1311</v>
      </c>
      <c r="B1312">
        <v>20</v>
      </c>
      <c r="C1312">
        <v>17500</v>
      </c>
      <c r="D1312">
        <v>7</v>
      </c>
      <c r="E1312">
        <v>8</v>
      </c>
      <c r="F1312">
        <v>1959</v>
      </c>
      <c r="G1312">
        <v>2002</v>
      </c>
      <c r="H1312">
        <v>1902</v>
      </c>
      <c r="I1312">
        <v>1902</v>
      </c>
      <c r="J1312">
        <v>2</v>
      </c>
      <c r="K1312">
        <v>0</v>
      </c>
      <c r="L1312">
        <v>3</v>
      </c>
      <c r="M1312">
        <v>1</v>
      </c>
      <c r="N1312">
        <v>7</v>
      </c>
      <c r="O1312">
        <v>2</v>
      </c>
      <c r="P1312">
        <v>2</v>
      </c>
      <c r="Q1312">
        <v>567</v>
      </c>
      <c r="R1312">
        <v>2010</v>
      </c>
      <c r="S1312">
        <v>335000</v>
      </c>
    </row>
    <row r="1313" spans="1:19" x14ac:dyDescent="0.3">
      <c r="A1313">
        <v>1312</v>
      </c>
      <c r="B1313">
        <v>20</v>
      </c>
      <c r="C1313">
        <v>8814</v>
      </c>
      <c r="D1313">
        <v>7</v>
      </c>
      <c r="E1313">
        <v>5</v>
      </c>
      <c r="F1313">
        <v>2005</v>
      </c>
      <c r="G1313">
        <v>2007</v>
      </c>
      <c r="H1313">
        <v>1274</v>
      </c>
      <c r="I1313">
        <v>1274</v>
      </c>
      <c r="J1313">
        <v>2</v>
      </c>
      <c r="K1313">
        <v>0</v>
      </c>
      <c r="L1313">
        <v>3</v>
      </c>
      <c r="M1313">
        <v>1</v>
      </c>
      <c r="N1313">
        <v>6</v>
      </c>
      <c r="O1313">
        <v>0</v>
      </c>
      <c r="P1313">
        <v>2</v>
      </c>
      <c r="Q1313">
        <v>508</v>
      </c>
      <c r="R1313">
        <v>2007</v>
      </c>
      <c r="S1313">
        <v>203000</v>
      </c>
    </row>
    <row r="1314" spans="1:19" x14ac:dyDescent="0.3">
      <c r="A1314">
        <v>1313</v>
      </c>
      <c r="B1314">
        <v>60</v>
      </c>
      <c r="C1314">
        <v>9572</v>
      </c>
      <c r="D1314">
        <v>8</v>
      </c>
      <c r="E1314">
        <v>5</v>
      </c>
      <c r="F1314">
        <v>1990</v>
      </c>
      <c r="G1314">
        <v>1990</v>
      </c>
      <c r="H1314">
        <v>1453</v>
      </c>
      <c r="I1314">
        <v>2810</v>
      </c>
      <c r="J1314">
        <v>2</v>
      </c>
      <c r="K1314">
        <v>1</v>
      </c>
      <c r="L1314">
        <v>4</v>
      </c>
      <c r="M1314">
        <v>1</v>
      </c>
      <c r="N1314">
        <v>9</v>
      </c>
      <c r="O1314">
        <v>1</v>
      </c>
      <c r="P1314">
        <v>2</v>
      </c>
      <c r="Q1314">
        <v>750</v>
      </c>
      <c r="R1314">
        <v>2007</v>
      </c>
      <c r="S1314">
        <v>302000</v>
      </c>
    </row>
    <row r="1315" spans="1:19" x14ac:dyDescent="0.3">
      <c r="A1315">
        <v>1314</v>
      </c>
      <c r="B1315">
        <v>60</v>
      </c>
      <c r="C1315">
        <v>14774</v>
      </c>
      <c r="D1315">
        <v>9</v>
      </c>
      <c r="E1315">
        <v>5</v>
      </c>
      <c r="F1315">
        <v>1999</v>
      </c>
      <c r="G1315">
        <v>1999</v>
      </c>
      <c r="H1315">
        <v>1393</v>
      </c>
      <c r="I1315">
        <v>2599</v>
      </c>
      <c r="J1315">
        <v>2</v>
      </c>
      <c r="K1315">
        <v>1</v>
      </c>
      <c r="L1315">
        <v>4</v>
      </c>
      <c r="M1315">
        <v>1</v>
      </c>
      <c r="N1315">
        <v>10</v>
      </c>
      <c r="O1315">
        <v>1</v>
      </c>
      <c r="P1315">
        <v>3</v>
      </c>
      <c r="Q1315">
        <v>779</v>
      </c>
      <c r="R1315">
        <v>2010</v>
      </c>
      <c r="S1315">
        <v>333168</v>
      </c>
    </row>
    <row r="1316" spans="1:19" x14ac:dyDescent="0.3">
      <c r="A1316">
        <v>1315</v>
      </c>
      <c r="B1316">
        <v>20</v>
      </c>
      <c r="C1316">
        <v>8190</v>
      </c>
      <c r="D1316">
        <v>4</v>
      </c>
      <c r="E1316">
        <v>6</v>
      </c>
      <c r="F1316">
        <v>1954</v>
      </c>
      <c r="G1316">
        <v>1954</v>
      </c>
      <c r="H1316">
        <v>948</v>
      </c>
      <c r="I1316">
        <v>948</v>
      </c>
      <c r="J1316">
        <v>1</v>
      </c>
      <c r="K1316">
        <v>0</v>
      </c>
      <c r="L1316">
        <v>3</v>
      </c>
      <c r="M1316">
        <v>1</v>
      </c>
      <c r="N1316">
        <v>5</v>
      </c>
      <c r="O1316">
        <v>1</v>
      </c>
      <c r="P1316">
        <v>1</v>
      </c>
      <c r="Q1316">
        <v>280</v>
      </c>
      <c r="R1316">
        <v>2007</v>
      </c>
      <c r="S1316">
        <v>119000</v>
      </c>
    </row>
    <row r="1317" spans="1:19" x14ac:dyDescent="0.3">
      <c r="A1317">
        <v>1316</v>
      </c>
      <c r="B1317">
        <v>60</v>
      </c>
      <c r="C1317">
        <v>11075</v>
      </c>
      <c r="D1317">
        <v>6</v>
      </c>
      <c r="E1317">
        <v>5</v>
      </c>
      <c r="F1317">
        <v>1969</v>
      </c>
      <c r="G1317">
        <v>1969</v>
      </c>
      <c r="H1317">
        <v>952</v>
      </c>
      <c r="I1317">
        <v>2112</v>
      </c>
      <c r="J1317">
        <v>2</v>
      </c>
      <c r="K1317">
        <v>1</v>
      </c>
      <c r="L1317">
        <v>4</v>
      </c>
      <c r="M1317">
        <v>1</v>
      </c>
      <c r="N1317">
        <v>9</v>
      </c>
      <c r="O1317">
        <v>2</v>
      </c>
      <c r="P1317">
        <v>2</v>
      </c>
      <c r="Q1317">
        <v>576</v>
      </c>
      <c r="R1317">
        <v>2008</v>
      </c>
      <c r="S1317">
        <v>206900</v>
      </c>
    </row>
    <row r="1318" spans="1:19" x14ac:dyDescent="0.3">
      <c r="A1318">
        <v>1317</v>
      </c>
      <c r="B1318">
        <v>20</v>
      </c>
      <c r="C1318">
        <v>10226</v>
      </c>
      <c r="D1318">
        <v>8</v>
      </c>
      <c r="E1318">
        <v>5</v>
      </c>
      <c r="F1318">
        <v>2008</v>
      </c>
      <c r="G1318">
        <v>2008</v>
      </c>
      <c r="H1318">
        <v>1622</v>
      </c>
      <c r="I1318">
        <v>1630</v>
      </c>
      <c r="J1318">
        <v>2</v>
      </c>
      <c r="K1318">
        <v>0</v>
      </c>
      <c r="L1318">
        <v>3</v>
      </c>
      <c r="M1318">
        <v>1</v>
      </c>
      <c r="N1318">
        <v>8</v>
      </c>
      <c r="O1318">
        <v>1</v>
      </c>
      <c r="P1318">
        <v>3</v>
      </c>
      <c r="Q1318">
        <v>860</v>
      </c>
      <c r="R1318">
        <v>2009</v>
      </c>
      <c r="S1318">
        <v>295493</v>
      </c>
    </row>
    <row r="1319" spans="1:19" x14ac:dyDescent="0.3">
      <c r="A1319">
        <v>1318</v>
      </c>
      <c r="B1319">
        <v>120</v>
      </c>
      <c r="C1319">
        <v>4230</v>
      </c>
      <c r="D1319">
        <v>7</v>
      </c>
      <c r="E1319">
        <v>5</v>
      </c>
      <c r="F1319">
        <v>2006</v>
      </c>
      <c r="G1319">
        <v>2007</v>
      </c>
      <c r="H1319">
        <v>1352</v>
      </c>
      <c r="I1319">
        <v>1352</v>
      </c>
      <c r="J1319">
        <v>2</v>
      </c>
      <c r="K1319">
        <v>0</v>
      </c>
      <c r="L1319">
        <v>2</v>
      </c>
      <c r="M1319">
        <v>1</v>
      </c>
      <c r="N1319">
        <v>5</v>
      </c>
      <c r="O1319">
        <v>1</v>
      </c>
      <c r="P1319">
        <v>2</v>
      </c>
      <c r="Q1319">
        <v>466</v>
      </c>
      <c r="R1319">
        <v>2007</v>
      </c>
      <c r="S1319">
        <v>208900</v>
      </c>
    </row>
    <row r="1320" spans="1:19" x14ac:dyDescent="0.3">
      <c r="A1320">
        <v>1319</v>
      </c>
      <c r="B1320">
        <v>20</v>
      </c>
      <c r="C1320">
        <v>14781</v>
      </c>
      <c r="D1320">
        <v>8</v>
      </c>
      <c r="E1320">
        <v>5</v>
      </c>
      <c r="F1320">
        <v>2001</v>
      </c>
      <c r="G1320">
        <v>2002</v>
      </c>
      <c r="H1320">
        <v>1753</v>
      </c>
      <c r="I1320">
        <v>1787</v>
      </c>
      <c r="J1320">
        <v>2</v>
      </c>
      <c r="K1320">
        <v>0</v>
      </c>
      <c r="L1320">
        <v>3</v>
      </c>
      <c r="M1320">
        <v>1</v>
      </c>
      <c r="N1320">
        <v>7</v>
      </c>
      <c r="O1320">
        <v>1</v>
      </c>
      <c r="P1320">
        <v>3</v>
      </c>
      <c r="Q1320">
        <v>748</v>
      </c>
      <c r="R1320">
        <v>2006</v>
      </c>
      <c r="S1320">
        <v>275000</v>
      </c>
    </row>
    <row r="1321" spans="1:19" x14ac:dyDescent="0.3">
      <c r="A1321">
        <v>1320</v>
      </c>
      <c r="B1321">
        <v>20</v>
      </c>
      <c r="C1321">
        <v>10215</v>
      </c>
      <c r="D1321">
        <v>4</v>
      </c>
      <c r="E1321">
        <v>5</v>
      </c>
      <c r="F1321">
        <v>1954</v>
      </c>
      <c r="G1321">
        <v>1954</v>
      </c>
      <c r="H1321">
        <v>864</v>
      </c>
      <c r="I1321">
        <v>948</v>
      </c>
      <c r="J1321">
        <v>1</v>
      </c>
      <c r="K1321">
        <v>0</v>
      </c>
      <c r="L1321">
        <v>3</v>
      </c>
      <c r="M1321">
        <v>1</v>
      </c>
      <c r="N1321">
        <v>5</v>
      </c>
      <c r="O1321">
        <v>0</v>
      </c>
      <c r="P1321">
        <v>1</v>
      </c>
      <c r="Q1321">
        <v>248</v>
      </c>
      <c r="R1321">
        <v>2007</v>
      </c>
      <c r="S1321">
        <v>111000</v>
      </c>
    </row>
    <row r="1322" spans="1:19" x14ac:dyDescent="0.3">
      <c r="A1322">
        <v>1321</v>
      </c>
      <c r="B1322">
        <v>20</v>
      </c>
      <c r="C1322">
        <v>8400</v>
      </c>
      <c r="D1322">
        <v>6</v>
      </c>
      <c r="E1322">
        <v>3</v>
      </c>
      <c r="F1322">
        <v>1957</v>
      </c>
      <c r="G1322">
        <v>1957</v>
      </c>
      <c r="H1322">
        <v>1478</v>
      </c>
      <c r="I1322">
        <v>1478</v>
      </c>
      <c r="J1322">
        <v>1</v>
      </c>
      <c r="K1322">
        <v>1</v>
      </c>
      <c r="L1322">
        <v>3</v>
      </c>
      <c r="M1322">
        <v>1</v>
      </c>
      <c r="N1322">
        <v>6</v>
      </c>
      <c r="O1322">
        <v>2</v>
      </c>
      <c r="P1322">
        <v>2</v>
      </c>
      <c r="Q1322">
        <v>442</v>
      </c>
      <c r="R1322">
        <v>2009</v>
      </c>
      <c r="S1322">
        <v>156500</v>
      </c>
    </row>
    <row r="1323" spans="1:19" x14ac:dyDescent="0.3">
      <c r="A1323">
        <v>1322</v>
      </c>
      <c r="B1323">
        <v>20</v>
      </c>
      <c r="C1323">
        <v>6627</v>
      </c>
      <c r="D1323">
        <v>3</v>
      </c>
      <c r="E1323">
        <v>6</v>
      </c>
      <c r="F1323">
        <v>1949</v>
      </c>
      <c r="G1323">
        <v>1950</v>
      </c>
      <c r="H1323">
        <v>0</v>
      </c>
      <c r="I1323">
        <v>720</v>
      </c>
      <c r="J1323">
        <v>1</v>
      </c>
      <c r="K1323">
        <v>0</v>
      </c>
      <c r="L1323">
        <v>2</v>
      </c>
      <c r="M1323">
        <v>1</v>
      </c>
      <c r="N1323">
        <v>4</v>
      </c>
      <c r="O1323">
        <v>0</v>
      </c>
      <c r="P1323">
        <v>1</v>
      </c>
      <c r="Q1323">
        <v>287</v>
      </c>
      <c r="R1323">
        <v>2008</v>
      </c>
      <c r="S1323">
        <v>72500</v>
      </c>
    </row>
    <row r="1324" spans="1:19" x14ac:dyDescent="0.3">
      <c r="A1324">
        <v>1323</v>
      </c>
      <c r="B1324">
        <v>60</v>
      </c>
      <c r="C1324">
        <v>10186</v>
      </c>
      <c r="D1324">
        <v>7</v>
      </c>
      <c r="E1324">
        <v>5</v>
      </c>
      <c r="F1324">
        <v>1992</v>
      </c>
      <c r="G1324">
        <v>1992</v>
      </c>
      <c r="H1324">
        <v>750</v>
      </c>
      <c r="I1324">
        <v>1923</v>
      </c>
      <c r="J1324">
        <v>2</v>
      </c>
      <c r="K1324">
        <v>1</v>
      </c>
      <c r="L1324">
        <v>3</v>
      </c>
      <c r="M1324">
        <v>1</v>
      </c>
      <c r="N1324">
        <v>8</v>
      </c>
      <c r="O1324">
        <v>1</v>
      </c>
      <c r="P1324">
        <v>2</v>
      </c>
      <c r="Q1324">
        <v>564</v>
      </c>
      <c r="R1324">
        <v>2010</v>
      </c>
      <c r="S1324">
        <v>190000</v>
      </c>
    </row>
    <row r="1325" spans="1:19" x14ac:dyDescent="0.3">
      <c r="A1325">
        <v>1324</v>
      </c>
      <c r="B1325">
        <v>30</v>
      </c>
      <c r="C1325">
        <v>5330</v>
      </c>
      <c r="D1325">
        <v>4</v>
      </c>
      <c r="E1325">
        <v>7</v>
      </c>
      <c r="F1325">
        <v>1940</v>
      </c>
      <c r="G1325">
        <v>1950</v>
      </c>
      <c r="H1325">
        <v>420</v>
      </c>
      <c r="I1325">
        <v>708</v>
      </c>
      <c r="J1325">
        <v>1</v>
      </c>
      <c r="K1325">
        <v>0</v>
      </c>
      <c r="L1325">
        <v>2</v>
      </c>
      <c r="M1325">
        <v>1</v>
      </c>
      <c r="N1325">
        <v>5</v>
      </c>
      <c r="O1325">
        <v>0</v>
      </c>
      <c r="P1325">
        <v>0</v>
      </c>
      <c r="Q1325">
        <v>0</v>
      </c>
      <c r="R1325">
        <v>2009</v>
      </c>
      <c r="S1325">
        <v>82500</v>
      </c>
    </row>
    <row r="1326" spans="1:19" x14ac:dyDescent="0.3">
      <c r="A1326">
        <v>1325</v>
      </c>
      <c r="B1326">
        <v>20</v>
      </c>
      <c r="C1326">
        <v>9986</v>
      </c>
      <c r="D1326">
        <v>8</v>
      </c>
      <c r="E1326">
        <v>5</v>
      </c>
      <c r="F1326">
        <v>2006</v>
      </c>
      <c r="G1326">
        <v>2007</v>
      </c>
      <c r="H1326">
        <v>1795</v>
      </c>
      <c r="I1326">
        <v>1795</v>
      </c>
      <c r="J1326">
        <v>2</v>
      </c>
      <c r="K1326">
        <v>0</v>
      </c>
      <c r="L1326">
        <v>2</v>
      </c>
      <c r="M1326">
        <v>1</v>
      </c>
      <c r="N1326">
        <v>7</v>
      </c>
      <c r="O1326">
        <v>1</v>
      </c>
      <c r="P1326">
        <v>3</v>
      </c>
      <c r="Q1326">
        <v>895</v>
      </c>
      <c r="R1326">
        <v>2007</v>
      </c>
      <c r="S1326">
        <v>147000</v>
      </c>
    </row>
    <row r="1327" spans="1:19" x14ac:dyDescent="0.3">
      <c r="A1327">
        <v>1326</v>
      </c>
      <c r="B1327">
        <v>30</v>
      </c>
      <c r="C1327">
        <v>3636</v>
      </c>
      <c r="D1327">
        <v>4</v>
      </c>
      <c r="E1327">
        <v>4</v>
      </c>
      <c r="F1327">
        <v>1922</v>
      </c>
      <c r="G1327">
        <v>1950</v>
      </c>
      <c r="H1327">
        <v>796</v>
      </c>
      <c r="I1327">
        <v>796</v>
      </c>
      <c r="J1327">
        <v>1</v>
      </c>
      <c r="K1327">
        <v>0</v>
      </c>
      <c r="L1327">
        <v>2</v>
      </c>
      <c r="M1327">
        <v>1</v>
      </c>
      <c r="N1327">
        <v>5</v>
      </c>
      <c r="O1327">
        <v>0</v>
      </c>
      <c r="P1327">
        <v>0</v>
      </c>
      <c r="Q1327">
        <v>0</v>
      </c>
      <c r="R1327">
        <v>2008</v>
      </c>
      <c r="S1327">
        <v>55000</v>
      </c>
    </row>
    <row r="1328" spans="1:19" x14ac:dyDescent="0.3">
      <c r="A1328">
        <v>1327</v>
      </c>
      <c r="B1328">
        <v>30</v>
      </c>
      <c r="C1328">
        <v>4270</v>
      </c>
      <c r="D1328">
        <v>3</v>
      </c>
      <c r="E1328">
        <v>6</v>
      </c>
      <c r="F1328">
        <v>1931</v>
      </c>
      <c r="G1328">
        <v>2006</v>
      </c>
      <c r="H1328">
        <v>544</v>
      </c>
      <c r="I1328">
        <v>774</v>
      </c>
      <c r="J1328">
        <v>1</v>
      </c>
      <c r="K1328">
        <v>0</v>
      </c>
      <c r="L1328">
        <v>3</v>
      </c>
      <c r="M1328">
        <v>1</v>
      </c>
      <c r="N1328">
        <v>6</v>
      </c>
      <c r="O1328">
        <v>0</v>
      </c>
      <c r="P1328">
        <v>0</v>
      </c>
      <c r="Q1328">
        <v>0</v>
      </c>
      <c r="R1328">
        <v>2007</v>
      </c>
      <c r="S1328">
        <v>79000</v>
      </c>
    </row>
    <row r="1329" spans="1:19" x14ac:dyDescent="0.3">
      <c r="A1329">
        <v>1328</v>
      </c>
      <c r="B1329">
        <v>20</v>
      </c>
      <c r="C1329">
        <v>6600</v>
      </c>
      <c r="D1329">
        <v>5</v>
      </c>
      <c r="E1329">
        <v>9</v>
      </c>
      <c r="F1329">
        <v>1982</v>
      </c>
      <c r="G1329">
        <v>2008</v>
      </c>
      <c r="H1329">
        <v>816</v>
      </c>
      <c r="I1329">
        <v>816</v>
      </c>
      <c r="J1329">
        <v>1</v>
      </c>
      <c r="K1329">
        <v>0</v>
      </c>
      <c r="L1329">
        <v>3</v>
      </c>
      <c r="M1329">
        <v>1</v>
      </c>
      <c r="N1329">
        <v>5</v>
      </c>
      <c r="O1329">
        <v>1</v>
      </c>
      <c r="P1329">
        <v>1</v>
      </c>
      <c r="Q1329">
        <v>264</v>
      </c>
      <c r="R1329">
        <v>2008</v>
      </c>
      <c r="S1329">
        <v>130500</v>
      </c>
    </row>
    <row r="1330" spans="1:19" x14ac:dyDescent="0.3">
      <c r="A1330">
        <v>1329</v>
      </c>
      <c r="B1330">
        <v>50</v>
      </c>
      <c r="C1330">
        <v>10440</v>
      </c>
      <c r="D1330">
        <v>6</v>
      </c>
      <c r="E1330">
        <v>7</v>
      </c>
      <c r="F1330">
        <v>1920</v>
      </c>
      <c r="G1330">
        <v>1950</v>
      </c>
      <c r="H1330">
        <v>1510</v>
      </c>
      <c r="I1330">
        <v>2792</v>
      </c>
      <c r="J1330">
        <v>2</v>
      </c>
      <c r="K1330">
        <v>0</v>
      </c>
      <c r="L1330">
        <v>5</v>
      </c>
      <c r="M1330">
        <v>1</v>
      </c>
      <c r="N1330">
        <v>8</v>
      </c>
      <c r="O1330">
        <v>2</v>
      </c>
      <c r="P1330">
        <v>2</v>
      </c>
      <c r="Q1330">
        <v>520</v>
      </c>
      <c r="R1330">
        <v>2008</v>
      </c>
      <c r="S1330">
        <v>256000</v>
      </c>
    </row>
    <row r="1331" spans="1:19" x14ac:dyDescent="0.3">
      <c r="A1331">
        <v>1330</v>
      </c>
      <c r="B1331">
        <v>60</v>
      </c>
      <c r="C1331">
        <v>9084</v>
      </c>
      <c r="D1331">
        <v>7</v>
      </c>
      <c r="E1331">
        <v>5</v>
      </c>
      <c r="F1331">
        <v>1998</v>
      </c>
      <c r="G1331">
        <v>1998</v>
      </c>
      <c r="H1331">
        <v>935</v>
      </c>
      <c r="I1331">
        <v>1632</v>
      </c>
      <c r="J1331">
        <v>2</v>
      </c>
      <c r="K1331">
        <v>1</v>
      </c>
      <c r="L1331">
        <v>3</v>
      </c>
      <c r="M1331">
        <v>1</v>
      </c>
      <c r="N1331">
        <v>8</v>
      </c>
      <c r="O1331">
        <v>1</v>
      </c>
      <c r="P1331">
        <v>2</v>
      </c>
      <c r="Q1331">
        <v>462</v>
      </c>
      <c r="R1331">
        <v>2006</v>
      </c>
      <c r="S1331">
        <v>176500</v>
      </c>
    </row>
    <row r="1332" spans="1:19" x14ac:dyDescent="0.3">
      <c r="A1332">
        <v>1331</v>
      </c>
      <c r="B1332">
        <v>20</v>
      </c>
      <c r="C1332">
        <v>10000</v>
      </c>
      <c r="D1332">
        <v>8</v>
      </c>
      <c r="E1332">
        <v>5</v>
      </c>
      <c r="F1332">
        <v>2006</v>
      </c>
      <c r="G1332">
        <v>2006</v>
      </c>
      <c r="H1332">
        <v>1588</v>
      </c>
      <c r="I1332">
        <v>1588</v>
      </c>
      <c r="J1332">
        <v>2</v>
      </c>
      <c r="K1332">
        <v>0</v>
      </c>
      <c r="L1332">
        <v>3</v>
      </c>
      <c r="M1332">
        <v>1</v>
      </c>
      <c r="N1332">
        <v>7</v>
      </c>
      <c r="O1332">
        <v>1</v>
      </c>
      <c r="P1332">
        <v>3</v>
      </c>
      <c r="Q1332">
        <v>825</v>
      </c>
      <c r="R1332">
        <v>2007</v>
      </c>
      <c r="S1332">
        <v>227000</v>
      </c>
    </row>
    <row r="1333" spans="1:19" x14ac:dyDescent="0.3">
      <c r="A1333">
        <v>1332</v>
      </c>
      <c r="B1333">
        <v>80</v>
      </c>
      <c r="C1333">
        <v>10780</v>
      </c>
      <c r="D1333">
        <v>5</v>
      </c>
      <c r="E1333">
        <v>5</v>
      </c>
      <c r="F1333">
        <v>1976</v>
      </c>
      <c r="G1333">
        <v>1976</v>
      </c>
      <c r="H1333">
        <v>911</v>
      </c>
      <c r="I1333">
        <v>954</v>
      </c>
      <c r="J1333">
        <v>1</v>
      </c>
      <c r="K1333">
        <v>0</v>
      </c>
      <c r="L1333">
        <v>3</v>
      </c>
      <c r="M1333">
        <v>1</v>
      </c>
      <c r="N1333">
        <v>6</v>
      </c>
      <c r="O1333">
        <v>0</v>
      </c>
      <c r="P1333">
        <v>2</v>
      </c>
      <c r="Q1333">
        <v>576</v>
      </c>
      <c r="R1333">
        <v>2006</v>
      </c>
      <c r="S1333">
        <v>132500</v>
      </c>
    </row>
    <row r="1334" spans="1:19" x14ac:dyDescent="0.3">
      <c r="A1334">
        <v>1333</v>
      </c>
      <c r="B1334">
        <v>20</v>
      </c>
      <c r="C1334">
        <v>8877</v>
      </c>
      <c r="D1334">
        <v>4</v>
      </c>
      <c r="E1334">
        <v>6</v>
      </c>
      <c r="F1334">
        <v>1938</v>
      </c>
      <c r="G1334">
        <v>1958</v>
      </c>
      <c r="H1334">
        <v>816</v>
      </c>
      <c r="I1334">
        <v>816</v>
      </c>
      <c r="J1334">
        <v>1</v>
      </c>
      <c r="K1334">
        <v>0</v>
      </c>
      <c r="L1334">
        <v>2</v>
      </c>
      <c r="M1334">
        <v>1</v>
      </c>
      <c r="N1334">
        <v>3</v>
      </c>
      <c r="O1334">
        <v>1</v>
      </c>
      <c r="P1334">
        <v>1</v>
      </c>
      <c r="Q1334">
        <v>288</v>
      </c>
      <c r="R1334">
        <v>2009</v>
      </c>
      <c r="S1334">
        <v>100000</v>
      </c>
    </row>
    <row r="1335" spans="1:19" x14ac:dyDescent="0.3">
      <c r="A1335">
        <v>1334</v>
      </c>
      <c r="B1335">
        <v>50</v>
      </c>
      <c r="C1335">
        <v>7200</v>
      </c>
      <c r="D1335">
        <v>5</v>
      </c>
      <c r="E1335">
        <v>6</v>
      </c>
      <c r="F1335">
        <v>1938</v>
      </c>
      <c r="G1335">
        <v>1995</v>
      </c>
      <c r="H1335">
        <v>803</v>
      </c>
      <c r="I1335">
        <v>1360</v>
      </c>
      <c r="J1335">
        <v>1</v>
      </c>
      <c r="K1335">
        <v>1</v>
      </c>
      <c r="L1335">
        <v>2</v>
      </c>
      <c r="M1335">
        <v>1</v>
      </c>
      <c r="N1335">
        <v>6</v>
      </c>
      <c r="O1335">
        <v>0</v>
      </c>
      <c r="P1335">
        <v>1</v>
      </c>
      <c r="Q1335">
        <v>297</v>
      </c>
      <c r="R1335">
        <v>2006</v>
      </c>
      <c r="S1335">
        <v>125500</v>
      </c>
    </row>
    <row r="1336" spans="1:19" x14ac:dyDescent="0.3">
      <c r="A1336">
        <v>1335</v>
      </c>
      <c r="B1336">
        <v>160</v>
      </c>
      <c r="C1336">
        <v>2368</v>
      </c>
      <c r="D1336">
        <v>5</v>
      </c>
      <c r="E1336">
        <v>6</v>
      </c>
      <c r="F1336">
        <v>1970</v>
      </c>
      <c r="G1336">
        <v>1970</v>
      </c>
      <c r="H1336">
        <v>765</v>
      </c>
      <c r="I1336">
        <v>1365</v>
      </c>
      <c r="J1336">
        <v>1</v>
      </c>
      <c r="K1336">
        <v>1</v>
      </c>
      <c r="L1336">
        <v>3</v>
      </c>
      <c r="M1336">
        <v>1</v>
      </c>
      <c r="N1336">
        <v>7</v>
      </c>
      <c r="O1336">
        <v>0</v>
      </c>
      <c r="P1336">
        <v>2</v>
      </c>
      <c r="Q1336">
        <v>440</v>
      </c>
      <c r="R1336">
        <v>2009</v>
      </c>
      <c r="S1336">
        <v>125000</v>
      </c>
    </row>
    <row r="1337" spans="1:19" x14ac:dyDescent="0.3">
      <c r="A1337">
        <v>1336</v>
      </c>
      <c r="B1337">
        <v>20</v>
      </c>
      <c r="C1337">
        <v>9650</v>
      </c>
      <c r="D1337">
        <v>6</v>
      </c>
      <c r="E1337">
        <v>5</v>
      </c>
      <c r="F1337">
        <v>1977</v>
      </c>
      <c r="G1337">
        <v>1977</v>
      </c>
      <c r="H1337">
        <v>1350</v>
      </c>
      <c r="I1337">
        <v>1334</v>
      </c>
      <c r="J1337">
        <v>2</v>
      </c>
      <c r="K1337">
        <v>0</v>
      </c>
      <c r="L1337">
        <v>2</v>
      </c>
      <c r="M1337">
        <v>1</v>
      </c>
      <c r="N1337">
        <v>6</v>
      </c>
      <c r="O1337">
        <v>1</v>
      </c>
      <c r="P1337">
        <v>2</v>
      </c>
      <c r="Q1337">
        <v>630</v>
      </c>
      <c r="R1337">
        <v>2009</v>
      </c>
      <c r="S1337">
        <v>167900</v>
      </c>
    </row>
    <row r="1338" spans="1:19" x14ac:dyDescent="0.3">
      <c r="A1338">
        <v>1337</v>
      </c>
      <c r="B1338">
        <v>90</v>
      </c>
      <c r="C1338">
        <v>9246</v>
      </c>
      <c r="D1338">
        <v>5</v>
      </c>
      <c r="E1338">
        <v>5</v>
      </c>
      <c r="F1338">
        <v>1973</v>
      </c>
      <c r="G1338">
        <v>1973</v>
      </c>
      <c r="H1338">
        <v>1656</v>
      </c>
      <c r="I1338">
        <v>1656</v>
      </c>
      <c r="J1338">
        <v>2</v>
      </c>
      <c r="K1338">
        <v>0</v>
      </c>
      <c r="L1338">
        <v>4</v>
      </c>
      <c r="M1338">
        <v>2</v>
      </c>
      <c r="N1338">
        <v>8</v>
      </c>
      <c r="O1338">
        <v>0</v>
      </c>
      <c r="P1338">
        <v>2</v>
      </c>
      <c r="Q1338">
        <v>506</v>
      </c>
      <c r="R1338">
        <v>2008</v>
      </c>
      <c r="S1338">
        <v>135000</v>
      </c>
    </row>
    <row r="1339" spans="1:19" x14ac:dyDescent="0.3">
      <c r="A1339">
        <v>1338</v>
      </c>
      <c r="B1339">
        <v>30</v>
      </c>
      <c r="C1339">
        <v>4118</v>
      </c>
      <c r="D1339">
        <v>4</v>
      </c>
      <c r="E1339">
        <v>4</v>
      </c>
      <c r="F1339">
        <v>1941</v>
      </c>
      <c r="G1339">
        <v>1950</v>
      </c>
      <c r="H1339">
        <v>693</v>
      </c>
      <c r="I1339">
        <v>693</v>
      </c>
      <c r="J1339">
        <v>1</v>
      </c>
      <c r="K1339">
        <v>0</v>
      </c>
      <c r="L1339">
        <v>2</v>
      </c>
      <c r="M1339">
        <v>1</v>
      </c>
      <c r="N1339">
        <v>4</v>
      </c>
      <c r="O1339">
        <v>0</v>
      </c>
      <c r="P1339">
        <v>0</v>
      </c>
      <c r="Q1339">
        <v>0</v>
      </c>
      <c r="R1339">
        <v>2006</v>
      </c>
      <c r="S1339">
        <v>52500</v>
      </c>
    </row>
    <row r="1340" spans="1:19" x14ac:dyDescent="0.3">
      <c r="A1340">
        <v>1339</v>
      </c>
      <c r="B1340">
        <v>60</v>
      </c>
      <c r="C1340">
        <v>13450</v>
      </c>
      <c r="D1340">
        <v>7</v>
      </c>
      <c r="E1340">
        <v>5</v>
      </c>
      <c r="F1340">
        <v>2002</v>
      </c>
      <c r="G1340">
        <v>2002</v>
      </c>
      <c r="H1340">
        <v>916</v>
      </c>
      <c r="I1340">
        <v>1861</v>
      </c>
      <c r="J1340">
        <v>2</v>
      </c>
      <c r="K1340">
        <v>1</v>
      </c>
      <c r="L1340">
        <v>3</v>
      </c>
      <c r="M1340">
        <v>1</v>
      </c>
      <c r="N1340">
        <v>8</v>
      </c>
      <c r="O1340">
        <v>0</v>
      </c>
      <c r="P1340">
        <v>2</v>
      </c>
      <c r="Q1340">
        <v>492</v>
      </c>
      <c r="R1340">
        <v>2006</v>
      </c>
      <c r="S1340">
        <v>200000</v>
      </c>
    </row>
    <row r="1341" spans="1:19" x14ac:dyDescent="0.3">
      <c r="A1341">
        <v>1340</v>
      </c>
      <c r="B1341">
        <v>20</v>
      </c>
      <c r="C1341">
        <v>9560</v>
      </c>
      <c r="D1341">
        <v>5</v>
      </c>
      <c r="E1341">
        <v>7</v>
      </c>
      <c r="F1341">
        <v>1972</v>
      </c>
      <c r="G1341">
        <v>1972</v>
      </c>
      <c r="H1341">
        <v>864</v>
      </c>
      <c r="I1341">
        <v>864</v>
      </c>
      <c r="J1341">
        <v>1</v>
      </c>
      <c r="K1341">
        <v>0</v>
      </c>
      <c r="L1341">
        <v>3</v>
      </c>
      <c r="M1341">
        <v>1</v>
      </c>
      <c r="N1341">
        <v>5</v>
      </c>
      <c r="O1341">
        <v>0</v>
      </c>
      <c r="P1341">
        <v>1</v>
      </c>
      <c r="Q1341">
        <v>288</v>
      </c>
      <c r="R1341">
        <v>2006</v>
      </c>
      <c r="S1341">
        <v>128500</v>
      </c>
    </row>
    <row r="1342" spans="1:19" x14ac:dyDescent="0.3">
      <c r="A1342">
        <v>1341</v>
      </c>
      <c r="B1342">
        <v>20</v>
      </c>
      <c r="C1342">
        <v>8294</v>
      </c>
      <c r="D1342">
        <v>4</v>
      </c>
      <c r="E1342">
        <v>5</v>
      </c>
      <c r="F1342">
        <v>1971</v>
      </c>
      <c r="G1342">
        <v>1971</v>
      </c>
      <c r="H1342">
        <v>858</v>
      </c>
      <c r="I1342">
        <v>872</v>
      </c>
      <c r="J1342">
        <v>1</v>
      </c>
      <c r="K1342">
        <v>0</v>
      </c>
      <c r="L1342">
        <v>3</v>
      </c>
      <c r="M1342">
        <v>1</v>
      </c>
      <c r="N1342">
        <v>5</v>
      </c>
      <c r="O1342">
        <v>0</v>
      </c>
      <c r="P1342">
        <v>4</v>
      </c>
      <c r="Q1342">
        <v>480</v>
      </c>
      <c r="R1342">
        <v>2007</v>
      </c>
      <c r="S1342">
        <v>123000</v>
      </c>
    </row>
    <row r="1343" spans="1:19" x14ac:dyDescent="0.3">
      <c r="A1343">
        <v>1342</v>
      </c>
      <c r="B1343">
        <v>20</v>
      </c>
      <c r="C1343">
        <v>13695</v>
      </c>
      <c r="D1343">
        <v>6</v>
      </c>
      <c r="E1343">
        <v>5</v>
      </c>
      <c r="F1343">
        <v>2003</v>
      </c>
      <c r="G1343">
        <v>2004</v>
      </c>
      <c r="H1343">
        <v>1114</v>
      </c>
      <c r="I1343">
        <v>1114</v>
      </c>
      <c r="J1343">
        <v>1</v>
      </c>
      <c r="K1343">
        <v>0</v>
      </c>
      <c r="L1343">
        <v>3</v>
      </c>
      <c r="M1343">
        <v>1</v>
      </c>
      <c r="N1343">
        <v>6</v>
      </c>
      <c r="O1343">
        <v>0</v>
      </c>
      <c r="P1343">
        <v>2</v>
      </c>
      <c r="Q1343">
        <v>576</v>
      </c>
      <c r="R1343">
        <v>2008</v>
      </c>
      <c r="S1343">
        <v>155000</v>
      </c>
    </row>
    <row r="1344" spans="1:19" x14ac:dyDescent="0.3">
      <c r="A1344">
        <v>1343</v>
      </c>
      <c r="B1344">
        <v>60</v>
      </c>
      <c r="C1344">
        <v>9375</v>
      </c>
      <c r="D1344">
        <v>8</v>
      </c>
      <c r="E1344">
        <v>5</v>
      </c>
      <c r="F1344">
        <v>2002</v>
      </c>
      <c r="G1344">
        <v>2002</v>
      </c>
      <c r="H1344">
        <v>1284</v>
      </c>
      <c r="I1344">
        <v>2169</v>
      </c>
      <c r="J1344">
        <v>2</v>
      </c>
      <c r="K1344">
        <v>1</v>
      </c>
      <c r="L1344">
        <v>3</v>
      </c>
      <c r="M1344">
        <v>1</v>
      </c>
      <c r="N1344">
        <v>7</v>
      </c>
      <c r="O1344">
        <v>1</v>
      </c>
      <c r="P1344">
        <v>2</v>
      </c>
      <c r="Q1344">
        <v>647</v>
      </c>
      <c r="R1344">
        <v>2007</v>
      </c>
      <c r="S1344">
        <v>228500</v>
      </c>
    </row>
    <row r="1345" spans="1:19" x14ac:dyDescent="0.3">
      <c r="A1345">
        <v>1344</v>
      </c>
      <c r="B1345">
        <v>50</v>
      </c>
      <c r="C1345">
        <v>7558</v>
      </c>
      <c r="D1345">
        <v>6</v>
      </c>
      <c r="E1345">
        <v>6</v>
      </c>
      <c r="F1345">
        <v>1928</v>
      </c>
      <c r="G1345">
        <v>1950</v>
      </c>
      <c r="H1345">
        <v>896</v>
      </c>
      <c r="I1345">
        <v>1913</v>
      </c>
      <c r="J1345">
        <v>1</v>
      </c>
      <c r="K1345">
        <v>1</v>
      </c>
      <c r="L1345">
        <v>3</v>
      </c>
      <c r="M1345">
        <v>1</v>
      </c>
      <c r="N1345">
        <v>9</v>
      </c>
      <c r="O1345">
        <v>1</v>
      </c>
      <c r="P1345">
        <v>2</v>
      </c>
      <c r="Q1345">
        <v>342</v>
      </c>
      <c r="R1345">
        <v>2009</v>
      </c>
      <c r="S1345">
        <v>177000</v>
      </c>
    </row>
    <row r="1346" spans="1:19" x14ac:dyDescent="0.3">
      <c r="A1346">
        <v>1345</v>
      </c>
      <c r="B1346">
        <v>60</v>
      </c>
      <c r="C1346">
        <v>11103</v>
      </c>
      <c r="D1346">
        <v>7</v>
      </c>
      <c r="E1346">
        <v>5</v>
      </c>
      <c r="F1346">
        <v>2006</v>
      </c>
      <c r="G1346">
        <v>2006</v>
      </c>
      <c r="H1346">
        <v>728</v>
      </c>
      <c r="I1346">
        <v>1456</v>
      </c>
      <c r="J1346">
        <v>2</v>
      </c>
      <c r="K1346">
        <v>1</v>
      </c>
      <c r="L1346">
        <v>3</v>
      </c>
      <c r="M1346">
        <v>1</v>
      </c>
      <c r="N1346">
        <v>8</v>
      </c>
      <c r="O1346">
        <v>1</v>
      </c>
      <c r="P1346">
        <v>2</v>
      </c>
      <c r="Q1346">
        <v>440</v>
      </c>
      <c r="R1346">
        <v>2007</v>
      </c>
      <c r="S1346">
        <v>155835</v>
      </c>
    </row>
    <row r="1347" spans="1:19" x14ac:dyDescent="0.3">
      <c r="A1347">
        <v>1346</v>
      </c>
      <c r="B1347">
        <v>30</v>
      </c>
      <c r="C1347">
        <v>6000</v>
      </c>
      <c r="D1347">
        <v>4</v>
      </c>
      <c r="E1347">
        <v>4</v>
      </c>
      <c r="F1347">
        <v>1920</v>
      </c>
      <c r="G1347">
        <v>1950</v>
      </c>
      <c r="H1347">
        <v>960</v>
      </c>
      <c r="I1347">
        <v>960</v>
      </c>
      <c r="J1347">
        <v>1</v>
      </c>
      <c r="K1347">
        <v>0</v>
      </c>
      <c r="L1347">
        <v>2</v>
      </c>
      <c r="M1347">
        <v>1</v>
      </c>
      <c r="N1347">
        <v>5</v>
      </c>
      <c r="O1347">
        <v>0</v>
      </c>
      <c r="P1347">
        <v>1</v>
      </c>
      <c r="Q1347">
        <v>308</v>
      </c>
      <c r="R1347">
        <v>2007</v>
      </c>
      <c r="S1347">
        <v>108500</v>
      </c>
    </row>
    <row r="1348" spans="1:19" x14ac:dyDescent="0.3">
      <c r="A1348">
        <v>1347</v>
      </c>
      <c r="B1348">
        <v>20</v>
      </c>
      <c r="C1348">
        <v>20781</v>
      </c>
      <c r="D1348">
        <v>7</v>
      </c>
      <c r="E1348">
        <v>7</v>
      </c>
      <c r="F1348">
        <v>1968</v>
      </c>
      <c r="G1348">
        <v>2003</v>
      </c>
      <c r="H1348">
        <v>1568</v>
      </c>
      <c r="I1348">
        <v>2156</v>
      </c>
      <c r="J1348">
        <v>2</v>
      </c>
      <c r="K1348">
        <v>0</v>
      </c>
      <c r="L1348">
        <v>3</v>
      </c>
      <c r="M1348">
        <v>1</v>
      </c>
      <c r="N1348">
        <v>9</v>
      </c>
      <c r="O1348">
        <v>1</v>
      </c>
      <c r="P1348">
        <v>2</v>
      </c>
      <c r="Q1348">
        <v>508</v>
      </c>
      <c r="R1348">
        <v>2006</v>
      </c>
      <c r="S1348">
        <v>262500</v>
      </c>
    </row>
    <row r="1349" spans="1:19" x14ac:dyDescent="0.3">
      <c r="A1349">
        <v>1348</v>
      </c>
      <c r="B1349">
        <v>20</v>
      </c>
      <c r="C1349">
        <v>15306</v>
      </c>
      <c r="D1349">
        <v>8</v>
      </c>
      <c r="E1349">
        <v>5</v>
      </c>
      <c r="F1349">
        <v>2006</v>
      </c>
      <c r="G1349">
        <v>2007</v>
      </c>
      <c r="H1349">
        <v>1732</v>
      </c>
      <c r="I1349">
        <v>1776</v>
      </c>
      <c r="J1349">
        <v>2</v>
      </c>
      <c r="K1349">
        <v>0</v>
      </c>
      <c r="L1349">
        <v>3</v>
      </c>
      <c r="M1349">
        <v>1</v>
      </c>
      <c r="N1349">
        <v>7</v>
      </c>
      <c r="O1349">
        <v>1</v>
      </c>
      <c r="P1349">
        <v>3</v>
      </c>
      <c r="Q1349">
        <v>712</v>
      </c>
      <c r="R1349">
        <v>2007</v>
      </c>
      <c r="S1349">
        <v>283463</v>
      </c>
    </row>
    <row r="1350" spans="1:19" x14ac:dyDescent="0.3">
      <c r="A1350">
        <v>1349</v>
      </c>
      <c r="B1350">
        <v>20</v>
      </c>
      <c r="C1350">
        <v>16196</v>
      </c>
      <c r="D1350">
        <v>7</v>
      </c>
      <c r="E1350">
        <v>5</v>
      </c>
      <c r="F1350">
        <v>1998</v>
      </c>
      <c r="G1350">
        <v>1998</v>
      </c>
      <c r="H1350">
        <v>1482</v>
      </c>
      <c r="I1350">
        <v>1494</v>
      </c>
      <c r="J1350">
        <v>2</v>
      </c>
      <c r="K1350">
        <v>0</v>
      </c>
      <c r="L1350">
        <v>3</v>
      </c>
      <c r="M1350">
        <v>1</v>
      </c>
      <c r="N1350">
        <v>5</v>
      </c>
      <c r="O1350">
        <v>1</v>
      </c>
      <c r="P1350">
        <v>2</v>
      </c>
      <c r="Q1350">
        <v>514</v>
      </c>
      <c r="R1350">
        <v>2007</v>
      </c>
      <c r="S1350">
        <v>215000</v>
      </c>
    </row>
    <row r="1351" spans="1:19" x14ac:dyDescent="0.3">
      <c r="A1351">
        <v>1350</v>
      </c>
      <c r="B1351">
        <v>70</v>
      </c>
      <c r="C1351">
        <v>5250</v>
      </c>
      <c r="D1351">
        <v>8</v>
      </c>
      <c r="E1351">
        <v>5</v>
      </c>
      <c r="F1351">
        <v>1872</v>
      </c>
      <c r="G1351">
        <v>1987</v>
      </c>
      <c r="H1351">
        <v>684</v>
      </c>
      <c r="I1351">
        <v>2358</v>
      </c>
      <c r="J1351">
        <v>2</v>
      </c>
      <c r="K1351">
        <v>0</v>
      </c>
      <c r="L1351">
        <v>4</v>
      </c>
      <c r="M1351">
        <v>1</v>
      </c>
      <c r="N1351">
        <v>8</v>
      </c>
      <c r="O1351">
        <v>0</v>
      </c>
      <c r="P1351">
        <v>0</v>
      </c>
      <c r="Q1351">
        <v>0</v>
      </c>
      <c r="R1351">
        <v>2008</v>
      </c>
      <c r="S1351">
        <v>122000</v>
      </c>
    </row>
    <row r="1352" spans="1:19" x14ac:dyDescent="0.3">
      <c r="A1352">
        <v>1351</v>
      </c>
      <c r="B1352">
        <v>90</v>
      </c>
      <c r="C1352">
        <v>11643</v>
      </c>
      <c r="D1352">
        <v>5</v>
      </c>
      <c r="E1352">
        <v>5</v>
      </c>
      <c r="F1352">
        <v>1969</v>
      </c>
      <c r="G1352">
        <v>1969</v>
      </c>
      <c r="H1352">
        <v>1248</v>
      </c>
      <c r="I1352">
        <v>2634</v>
      </c>
      <c r="J1352">
        <v>2</v>
      </c>
      <c r="K1352">
        <v>2</v>
      </c>
      <c r="L1352">
        <v>6</v>
      </c>
      <c r="M1352">
        <v>2</v>
      </c>
      <c r="N1352">
        <v>12</v>
      </c>
      <c r="O1352">
        <v>0</v>
      </c>
      <c r="P1352">
        <v>4</v>
      </c>
      <c r="Q1352">
        <v>968</v>
      </c>
      <c r="R1352">
        <v>2009</v>
      </c>
      <c r="S1352">
        <v>200000</v>
      </c>
    </row>
    <row r="1353" spans="1:19" x14ac:dyDescent="0.3">
      <c r="A1353">
        <v>1352</v>
      </c>
      <c r="B1353">
        <v>60</v>
      </c>
      <c r="C1353">
        <v>9247</v>
      </c>
      <c r="D1353">
        <v>6</v>
      </c>
      <c r="E1353">
        <v>6</v>
      </c>
      <c r="F1353">
        <v>1962</v>
      </c>
      <c r="G1353">
        <v>1962</v>
      </c>
      <c r="H1353">
        <v>858</v>
      </c>
      <c r="I1353">
        <v>1716</v>
      </c>
      <c r="J1353">
        <v>1</v>
      </c>
      <c r="K1353">
        <v>1</v>
      </c>
      <c r="L1353">
        <v>4</v>
      </c>
      <c r="M1353">
        <v>1</v>
      </c>
      <c r="N1353">
        <v>8</v>
      </c>
      <c r="O1353">
        <v>1</v>
      </c>
      <c r="P1353">
        <v>2</v>
      </c>
      <c r="Q1353">
        <v>490</v>
      </c>
      <c r="R1353">
        <v>2008</v>
      </c>
      <c r="S1353">
        <v>171000</v>
      </c>
    </row>
    <row r="1354" spans="1:19" x14ac:dyDescent="0.3">
      <c r="A1354">
        <v>1353</v>
      </c>
      <c r="B1354">
        <v>50</v>
      </c>
      <c r="C1354">
        <v>6000</v>
      </c>
      <c r="D1354">
        <v>6</v>
      </c>
      <c r="E1354">
        <v>9</v>
      </c>
      <c r="F1354">
        <v>1937</v>
      </c>
      <c r="G1354">
        <v>2000</v>
      </c>
      <c r="H1354">
        <v>698</v>
      </c>
      <c r="I1354">
        <v>1176</v>
      </c>
      <c r="J1354">
        <v>1</v>
      </c>
      <c r="K1354">
        <v>0</v>
      </c>
      <c r="L1354">
        <v>2</v>
      </c>
      <c r="M1354">
        <v>1</v>
      </c>
      <c r="N1354">
        <v>4</v>
      </c>
      <c r="O1354">
        <v>0</v>
      </c>
      <c r="P1354">
        <v>2</v>
      </c>
      <c r="Q1354">
        <v>624</v>
      </c>
      <c r="R1354">
        <v>2009</v>
      </c>
      <c r="S1354">
        <v>134900</v>
      </c>
    </row>
    <row r="1355" spans="1:19" x14ac:dyDescent="0.3">
      <c r="A1355">
        <v>1354</v>
      </c>
      <c r="B1355">
        <v>50</v>
      </c>
      <c r="C1355">
        <v>14720</v>
      </c>
      <c r="D1355">
        <v>8</v>
      </c>
      <c r="E1355">
        <v>5</v>
      </c>
      <c r="F1355">
        <v>1995</v>
      </c>
      <c r="G1355">
        <v>1996</v>
      </c>
      <c r="H1355">
        <v>2033</v>
      </c>
      <c r="I1355">
        <v>3238</v>
      </c>
      <c r="J1355">
        <v>2</v>
      </c>
      <c r="K1355">
        <v>1</v>
      </c>
      <c r="L1355">
        <v>4</v>
      </c>
      <c r="M1355">
        <v>1</v>
      </c>
      <c r="N1355">
        <v>9</v>
      </c>
      <c r="O1355">
        <v>1</v>
      </c>
      <c r="P1355">
        <v>3</v>
      </c>
      <c r="Q1355">
        <v>666</v>
      </c>
      <c r="R1355">
        <v>2010</v>
      </c>
      <c r="S1355">
        <v>410000</v>
      </c>
    </row>
    <row r="1356" spans="1:19" x14ac:dyDescent="0.3">
      <c r="A1356">
        <v>1355</v>
      </c>
      <c r="B1356">
        <v>60</v>
      </c>
      <c r="C1356">
        <v>10316</v>
      </c>
      <c r="D1356">
        <v>7</v>
      </c>
      <c r="E1356">
        <v>5</v>
      </c>
      <c r="F1356">
        <v>2000</v>
      </c>
      <c r="G1356">
        <v>2000</v>
      </c>
      <c r="H1356">
        <v>992</v>
      </c>
      <c r="I1356">
        <v>1865</v>
      </c>
      <c r="J1356">
        <v>2</v>
      </c>
      <c r="K1356">
        <v>1</v>
      </c>
      <c r="L1356">
        <v>3</v>
      </c>
      <c r="M1356">
        <v>1</v>
      </c>
      <c r="N1356">
        <v>7</v>
      </c>
      <c r="O1356">
        <v>1</v>
      </c>
      <c r="P1356">
        <v>3</v>
      </c>
      <c r="Q1356">
        <v>839</v>
      </c>
      <c r="R1356">
        <v>2008</v>
      </c>
      <c r="S1356">
        <v>235000</v>
      </c>
    </row>
    <row r="1357" spans="1:19" x14ac:dyDescent="0.3">
      <c r="A1357">
        <v>1356</v>
      </c>
      <c r="B1357">
        <v>80</v>
      </c>
      <c r="C1357">
        <v>10192</v>
      </c>
      <c r="D1357">
        <v>7</v>
      </c>
      <c r="E1357">
        <v>6</v>
      </c>
      <c r="F1357">
        <v>1968</v>
      </c>
      <c r="G1357">
        <v>1992</v>
      </c>
      <c r="H1357">
        <v>570</v>
      </c>
      <c r="I1357">
        <v>1920</v>
      </c>
      <c r="J1357">
        <v>3</v>
      </c>
      <c r="K1357">
        <v>0</v>
      </c>
      <c r="L1357">
        <v>4</v>
      </c>
      <c r="M1357">
        <v>1</v>
      </c>
      <c r="N1357">
        <v>8</v>
      </c>
      <c r="O1357">
        <v>1</v>
      </c>
      <c r="P1357">
        <v>2</v>
      </c>
      <c r="Q1357">
        <v>487</v>
      </c>
      <c r="R1357">
        <v>2006</v>
      </c>
      <c r="S1357">
        <v>170000</v>
      </c>
    </row>
    <row r="1358" spans="1:19" x14ac:dyDescent="0.3">
      <c r="A1358">
        <v>1357</v>
      </c>
      <c r="B1358">
        <v>20</v>
      </c>
      <c r="C1358">
        <v>9477</v>
      </c>
      <c r="D1358">
        <v>5</v>
      </c>
      <c r="E1358">
        <v>5</v>
      </c>
      <c r="F1358">
        <v>1966</v>
      </c>
      <c r="G1358">
        <v>1966</v>
      </c>
      <c r="H1358">
        <v>864</v>
      </c>
      <c r="I1358">
        <v>892</v>
      </c>
      <c r="J1358">
        <v>1</v>
      </c>
      <c r="K1358">
        <v>0</v>
      </c>
      <c r="L1358">
        <v>3</v>
      </c>
      <c r="M1358">
        <v>1</v>
      </c>
      <c r="N1358">
        <v>5</v>
      </c>
      <c r="O1358">
        <v>0</v>
      </c>
      <c r="P1358">
        <v>1</v>
      </c>
      <c r="Q1358">
        <v>264</v>
      </c>
      <c r="R1358">
        <v>2008</v>
      </c>
      <c r="S1358">
        <v>110000</v>
      </c>
    </row>
    <row r="1359" spans="1:19" x14ac:dyDescent="0.3">
      <c r="A1359">
        <v>1358</v>
      </c>
      <c r="B1359">
        <v>20</v>
      </c>
      <c r="C1359">
        <v>12537</v>
      </c>
      <c r="D1359">
        <v>5</v>
      </c>
      <c r="E1359">
        <v>6</v>
      </c>
      <c r="F1359">
        <v>1971</v>
      </c>
      <c r="G1359">
        <v>2008</v>
      </c>
      <c r="H1359">
        <v>1078</v>
      </c>
      <c r="I1359">
        <v>1078</v>
      </c>
      <c r="J1359">
        <v>1</v>
      </c>
      <c r="K1359">
        <v>1</v>
      </c>
      <c r="L1359">
        <v>3</v>
      </c>
      <c r="M1359">
        <v>1</v>
      </c>
      <c r="N1359">
        <v>6</v>
      </c>
      <c r="O1359">
        <v>1</v>
      </c>
      <c r="P1359">
        <v>2</v>
      </c>
      <c r="Q1359">
        <v>500</v>
      </c>
      <c r="R1359">
        <v>2010</v>
      </c>
      <c r="S1359">
        <v>149900</v>
      </c>
    </row>
    <row r="1360" spans="1:19" x14ac:dyDescent="0.3">
      <c r="A1360">
        <v>1359</v>
      </c>
      <c r="B1360">
        <v>160</v>
      </c>
      <c r="C1360">
        <v>2117</v>
      </c>
      <c r="D1360">
        <v>6</v>
      </c>
      <c r="E1360">
        <v>5</v>
      </c>
      <c r="F1360">
        <v>2000</v>
      </c>
      <c r="G1360">
        <v>2000</v>
      </c>
      <c r="H1360">
        <v>756</v>
      </c>
      <c r="I1360">
        <v>1573</v>
      </c>
      <c r="J1360">
        <v>2</v>
      </c>
      <c r="K1360">
        <v>1</v>
      </c>
      <c r="L1360">
        <v>3</v>
      </c>
      <c r="M1360">
        <v>1</v>
      </c>
      <c r="N1360">
        <v>5</v>
      </c>
      <c r="O1360">
        <v>0</v>
      </c>
      <c r="P1360">
        <v>2</v>
      </c>
      <c r="Q1360">
        <v>440</v>
      </c>
      <c r="R1360">
        <v>2010</v>
      </c>
      <c r="S1360">
        <v>177500</v>
      </c>
    </row>
    <row r="1361" spans="1:19" x14ac:dyDescent="0.3">
      <c r="A1361">
        <v>1360</v>
      </c>
      <c r="B1361">
        <v>20</v>
      </c>
      <c r="C1361">
        <v>16737</v>
      </c>
      <c r="D1361">
        <v>9</v>
      </c>
      <c r="E1361">
        <v>5</v>
      </c>
      <c r="F1361">
        <v>2004</v>
      </c>
      <c r="G1361">
        <v>2005</v>
      </c>
      <c r="H1361">
        <v>1980</v>
      </c>
      <c r="I1361">
        <v>1980</v>
      </c>
      <c r="J1361">
        <v>2</v>
      </c>
      <c r="K1361">
        <v>0</v>
      </c>
      <c r="L1361">
        <v>3</v>
      </c>
      <c r="M1361">
        <v>1</v>
      </c>
      <c r="N1361">
        <v>8</v>
      </c>
      <c r="O1361">
        <v>1</v>
      </c>
      <c r="P1361">
        <v>3</v>
      </c>
      <c r="Q1361">
        <v>770</v>
      </c>
      <c r="R1361">
        <v>2006</v>
      </c>
      <c r="S1361">
        <v>315000</v>
      </c>
    </row>
    <row r="1362" spans="1:19" x14ac:dyDescent="0.3">
      <c r="A1362">
        <v>1361</v>
      </c>
      <c r="B1362">
        <v>70</v>
      </c>
      <c r="C1362">
        <v>9842</v>
      </c>
      <c r="D1362">
        <v>5</v>
      </c>
      <c r="E1362">
        <v>6</v>
      </c>
      <c r="F1362">
        <v>1921</v>
      </c>
      <c r="G1362">
        <v>1998</v>
      </c>
      <c r="H1362">
        <v>612</v>
      </c>
      <c r="I1362">
        <v>2601</v>
      </c>
      <c r="J1362">
        <v>3</v>
      </c>
      <c r="K1362">
        <v>1</v>
      </c>
      <c r="L1362">
        <v>4</v>
      </c>
      <c r="M1362">
        <v>1</v>
      </c>
      <c r="N1362">
        <v>8</v>
      </c>
      <c r="O1362">
        <v>0</v>
      </c>
      <c r="P1362">
        <v>2</v>
      </c>
      <c r="Q1362">
        <v>621</v>
      </c>
      <c r="R1362">
        <v>2008</v>
      </c>
      <c r="S1362">
        <v>189000</v>
      </c>
    </row>
    <row r="1363" spans="1:19" x14ac:dyDescent="0.3">
      <c r="A1363">
        <v>1362</v>
      </c>
      <c r="B1363">
        <v>20</v>
      </c>
      <c r="C1363">
        <v>16158</v>
      </c>
      <c r="D1363">
        <v>7</v>
      </c>
      <c r="E1363">
        <v>5</v>
      </c>
      <c r="F1363">
        <v>2005</v>
      </c>
      <c r="G1363">
        <v>2005</v>
      </c>
      <c r="H1363">
        <v>1530</v>
      </c>
      <c r="I1363">
        <v>1530</v>
      </c>
      <c r="J1363">
        <v>2</v>
      </c>
      <c r="K1363">
        <v>0</v>
      </c>
      <c r="L1363">
        <v>3</v>
      </c>
      <c r="M1363">
        <v>1</v>
      </c>
      <c r="N1363">
        <v>7</v>
      </c>
      <c r="O1363">
        <v>1</v>
      </c>
      <c r="P1363">
        <v>2</v>
      </c>
      <c r="Q1363">
        <v>430</v>
      </c>
      <c r="R1363">
        <v>2009</v>
      </c>
      <c r="S1363">
        <v>260000</v>
      </c>
    </row>
    <row r="1364" spans="1:19" x14ac:dyDescent="0.3">
      <c r="A1364">
        <v>1363</v>
      </c>
      <c r="B1364">
        <v>50</v>
      </c>
      <c r="C1364">
        <v>12513</v>
      </c>
      <c r="D1364">
        <v>4</v>
      </c>
      <c r="E1364">
        <v>4</v>
      </c>
      <c r="F1364">
        <v>1920</v>
      </c>
      <c r="G1364">
        <v>2007</v>
      </c>
      <c r="H1364">
        <v>715</v>
      </c>
      <c r="I1364">
        <v>1738</v>
      </c>
      <c r="J1364">
        <v>2</v>
      </c>
      <c r="K1364">
        <v>0</v>
      </c>
      <c r="L1364">
        <v>4</v>
      </c>
      <c r="M1364">
        <v>1</v>
      </c>
      <c r="N1364">
        <v>7</v>
      </c>
      <c r="O1364">
        <v>1</v>
      </c>
      <c r="P1364">
        <v>1</v>
      </c>
      <c r="Q1364">
        <v>368</v>
      </c>
      <c r="R1364">
        <v>2009</v>
      </c>
      <c r="S1364">
        <v>104900</v>
      </c>
    </row>
    <row r="1365" spans="1:19" x14ac:dyDescent="0.3">
      <c r="A1365">
        <v>1364</v>
      </c>
      <c r="B1365">
        <v>60</v>
      </c>
      <c r="C1365">
        <v>8499</v>
      </c>
      <c r="D1365">
        <v>6</v>
      </c>
      <c r="E1365">
        <v>5</v>
      </c>
      <c r="F1365">
        <v>2006</v>
      </c>
      <c r="G1365">
        <v>2007</v>
      </c>
      <c r="H1365">
        <v>616</v>
      </c>
      <c r="I1365">
        <v>1412</v>
      </c>
      <c r="J1365">
        <v>2</v>
      </c>
      <c r="K1365">
        <v>1</v>
      </c>
      <c r="L1365">
        <v>3</v>
      </c>
      <c r="M1365">
        <v>1</v>
      </c>
      <c r="N1365">
        <v>6</v>
      </c>
      <c r="O1365">
        <v>1</v>
      </c>
      <c r="P1365">
        <v>2</v>
      </c>
      <c r="Q1365">
        <v>432</v>
      </c>
      <c r="R1365">
        <v>2007</v>
      </c>
      <c r="S1365">
        <v>156932</v>
      </c>
    </row>
    <row r="1366" spans="1:19" x14ac:dyDescent="0.3">
      <c r="A1366">
        <v>1365</v>
      </c>
      <c r="B1366">
        <v>160</v>
      </c>
      <c r="C1366">
        <v>3180</v>
      </c>
      <c r="D1366">
        <v>7</v>
      </c>
      <c r="E1366">
        <v>5</v>
      </c>
      <c r="F1366">
        <v>2005</v>
      </c>
      <c r="G1366">
        <v>2005</v>
      </c>
      <c r="H1366">
        <v>600</v>
      </c>
      <c r="I1366">
        <v>1200</v>
      </c>
      <c r="J1366">
        <v>2</v>
      </c>
      <c r="K1366">
        <v>1</v>
      </c>
      <c r="L1366">
        <v>2</v>
      </c>
      <c r="M1366">
        <v>1</v>
      </c>
      <c r="N1366">
        <v>4</v>
      </c>
      <c r="O1366">
        <v>0</v>
      </c>
      <c r="P1366">
        <v>2</v>
      </c>
      <c r="Q1366">
        <v>480</v>
      </c>
      <c r="R1366">
        <v>2006</v>
      </c>
      <c r="S1366">
        <v>144152</v>
      </c>
    </row>
    <row r="1367" spans="1:19" x14ac:dyDescent="0.3">
      <c r="A1367">
        <v>1366</v>
      </c>
      <c r="B1367">
        <v>60</v>
      </c>
      <c r="C1367">
        <v>7500</v>
      </c>
      <c r="D1367">
        <v>7</v>
      </c>
      <c r="E1367">
        <v>5</v>
      </c>
      <c r="F1367">
        <v>2000</v>
      </c>
      <c r="G1367">
        <v>2000</v>
      </c>
      <c r="H1367">
        <v>814</v>
      </c>
      <c r="I1367">
        <v>1674</v>
      </c>
      <c r="J1367">
        <v>2</v>
      </c>
      <c r="K1367">
        <v>1</v>
      </c>
      <c r="L1367">
        <v>3</v>
      </c>
      <c r="M1367">
        <v>1</v>
      </c>
      <c r="N1367">
        <v>7</v>
      </c>
      <c r="O1367">
        <v>0</v>
      </c>
      <c r="P1367">
        <v>2</v>
      </c>
      <c r="Q1367">
        <v>663</v>
      </c>
      <c r="R1367">
        <v>2010</v>
      </c>
      <c r="S1367">
        <v>216000</v>
      </c>
    </row>
    <row r="1368" spans="1:19" x14ac:dyDescent="0.3">
      <c r="A1368">
        <v>1367</v>
      </c>
      <c r="B1368">
        <v>60</v>
      </c>
      <c r="C1368">
        <v>9179</v>
      </c>
      <c r="D1368">
        <v>7</v>
      </c>
      <c r="E1368">
        <v>5</v>
      </c>
      <c r="F1368">
        <v>1999</v>
      </c>
      <c r="G1368">
        <v>1999</v>
      </c>
      <c r="H1368">
        <v>873</v>
      </c>
      <c r="I1368">
        <v>1790</v>
      </c>
      <c r="J1368">
        <v>2</v>
      </c>
      <c r="K1368">
        <v>1</v>
      </c>
      <c r="L1368">
        <v>3</v>
      </c>
      <c r="M1368">
        <v>1</v>
      </c>
      <c r="N1368">
        <v>7</v>
      </c>
      <c r="O1368">
        <v>0</v>
      </c>
      <c r="P1368">
        <v>2</v>
      </c>
      <c r="Q1368">
        <v>588</v>
      </c>
      <c r="R1368">
        <v>2008</v>
      </c>
      <c r="S1368">
        <v>193000</v>
      </c>
    </row>
    <row r="1369" spans="1:19" x14ac:dyDescent="0.3">
      <c r="A1369">
        <v>1368</v>
      </c>
      <c r="B1369">
        <v>160</v>
      </c>
      <c r="C1369">
        <v>2665</v>
      </c>
      <c r="D1369">
        <v>5</v>
      </c>
      <c r="E1369">
        <v>6</v>
      </c>
      <c r="F1369">
        <v>1977</v>
      </c>
      <c r="G1369">
        <v>1977</v>
      </c>
      <c r="H1369">
        <v>757</v>
      </c>
      <c r="I1369">
        <v>1475</v>
      </c>
      <c r="J1369">
        <v>2</v>
      </c>
      <c r="K1369">
        <v>0</v>
      </c>
      <c r="L1369">
        <v>4</v>
      </c>
      <c r="M1369">
        <v>1</v>
      </c>
      <c r="N1369">
        <v>6</v>
      </c>
      <c r="O1369">
        <v>1</v>
      </c>
      <c r="P1369">
        <v>1</v>
      </c>
      <c r="Q1369">
        <v>336</v>
      </c>
      <c r="R1369">
        <v>2006</v>
      </c>
      <c r="S1369">
        <v>127000</v>
      </c>
    </row>
    <row r="1370" spans="1:19" x14ac:dyDescent="0.3">
      <c r="A1370">
        <v>1369</v>
      </c>
      <c r="B1370">
        <v>120</v>
      </c>
      <c r="C1370">
        <v>4435</v>
      </c>
      <c r="D1370">
        <v>6</v>
      </c>
      <c r="E1370">
        <v>5</v>
      </c>
      <c r="F1370">
        <v>2003</v>
      </c>
      <c r="G1370">
        <v>2004</v>
      </c>
      <c r="H1370">
        <v>848</v>
      </c>
      <c r="I1370">
        <v>848</v>
      </c>
      <c r="J1370">
        <v>1</v>
      </c>
      <c r="K1370">
        <v>0</v>
      </c>
      <c r="L1370">
        <v>1</v>
      </c>
      <c r="M1370">
        <v>1</v>
      </c>
      <c r="N1370">
        <v>4</v>
      </c>
      <c r="O1370">
        <v>0</v>
      </c>
      <c r="P1370">
        <v>2</v>
      </c>
      <c r="Q1370">
        <v>420</v>
      </c>
      <c r="R1370">
        <v>2009</v>
      </c>
      <c r="S1370">
        <v>144000</v>
      </c>
    </row>
    <row r="1371" spans="1:19" x14ac:dyDescent="0.3">
      <c r="A1371">
        <v>1370</v>
      </c>
      <c r="B1371">
        <v>20</v>
      </c>
      <c r="C1371">
        <v>10635</v>
      </c>
      <c r="D1371">
        <v>8</v>
      </c>
      <c r="E1371">
        <v>5</v>
      </c>
      <c r="F1371">
        <v>2003</v>
      </c>
      <c r="G1371">
        <v>2003</v>
      </c>
      <c r="H1371">
        <v>1657</v>
      </c>
      <c r="I1371">
        <v>1668</v>
      </c>
      <c r="J1371">
        <v>2</v>
      </c>
      <c r="K1371">
        <v>0</v>
      </c>
      <c r="L1371">
        <v>3</v>
      </c>
      <c r="M1371">
        <v>1</v>
      </c>
      <c r="N1371">
        <v>8</v>
      </c>
      <c r="O1371">
        <v>1</v>
      </c>
      <c r="P1371">
        <v>2</v>
      </c>
      <c r="Q1371">
        <v>502</v>
      </c>
      <c r="R1371">
        <v>2010</v>
      </c>
      <c r="S1371">
        <v>232000</v>
      </c>
    </row>
    <row r="1372" spans="1:19" x14ac:dyDescent="0.3">
      <c r="A1372">
        <v>1371</v>
      </c>
      <c r="B1372">
        <v>50</v>
      </c>
      <c r="C1372">
        <v>5400</v>
      </c>
      <c r="D1372">
        <v>4</v>
      </c>
      <c r="E1372">
        <v>6</v>
      </c>
      <c r="F1372">
        <v>1920</v>
      </c>
      <c r="G1372">
        <v>1950</v>
      </c>
      <c r="H1372">
        <v>840</v>
      </c>
      <c r="I1372">
        <v>1374</v>
      </c>
      <c r="J1372">
        <v>1</v>
      </c>
      <c r="K1372">
        <v>0</v>
      </c>
      <c r="L1372">
        <v>2</v>
      </c>
      <c r="M1372">
        <v>1</v>
      </c>
      <c r="N1372">
        <v>6</v>
      </c>
      <c r="O1372">
        <v>0</v>
      </c>
      <c r="P1372">
        <v>1</v>
      </c>
      <c r="Q1372">
        <v>338</v>
      </c>
      <c r="R1372">
        <v>2009</v>
      </c>
      <c r="S1372">
        <v>105000</v>
      </c>
    </row>
    <row r="1373" spans="1:19" x14ac:dyDescent="0.3">
      <c r="A1373">
        <v>1372</v>
      </c>
      <c r="B1373">
        <v>80</v>
      </c>
      <c r="C1373">
        <v>9600</v>
      </c>
      <c r="D1373">
        <v>6</v>
      </c>
      <c r="E1373">
        <v>6</v>
      </c>
      <c r="F1373">
        <v>1955</v>
      </c>
      <c r="G1373">
        <v>1996</v>
      </c>
      <c r="H1373">
        <v>992</v>
      </c>
      <c r="I1373">
        <v>1661</v>
      </c>
      <c r="J1373">
        <v>1</v>
      </c>
      <c r="K1373">
        <v>0</v>
      </c>
      <c r="L1373">
        <v>3</v>
      </c>
      <c r="M1373">
        <v>1</v>
      </c>
      <c r="N1373">
        <v>8</v>
      </c>
      <c r="O1373">
        <v>1</v>
      </c>
      <c r="P1373">
        <v>1</v>
      </c>
      <c r="Q1373">
        <v>377</v>
      </c>
      <c r="R1373">
        <v>2008</v>
      </c>
      <c r="S1373">
        <v>165500</v>
      </c>
    </row>
    <row r="1374" spans="1:19" x14ac:dyDescent="0.3">
      <c r="A1374">
        <v>1373</v>
      </c>
      <c r="B1374">
        <v>60</v>
      </c>
      <c r="C1374">
        <v>9750</v>
      </c>
      <c r="D1374">
        <v>7</v>
      </c>
      <c r="E1374">
        <v>6</v>
      </c>
      <c r="F1374">
        <v>1998</v>
      </c>
      <c r="G1374">
        <v>1998</v>
      </c>
      <c r="H1374">
        <v>1108</v>
      </c>
      <c r="I1374">
        <v>2097</v>
      </c>
      <c r="J1374">
        <v>2</v>
      </c>
      <c r="K1374">
        <v>1</v>
      </c>
      <c r="L1374">
        <v>3</v>
      </c>
      <c r="M1374">
        <v>1</v>
      </c>
      <c r="N1374">
        <v>8</v>
      </c>
      <c r="O1374">
        <v>1</v>
      </c>
      <c r="P1374">
        <v>2</v>
      </c>
      <c r="Q1374">
        <v>583</v>
      </c>
      <c r="R1374">
        <v>2006</v>
      </c>
      <c r="S1374">
        <v>274300</v>
      </c>
    </row>
    <row r="1375" spans="1:19" x14ac:dyDescent="0.3">
      <c r="A1375">
        <v>1374</v>
      </c>
      <c r="B1375">
        <v>20</v>
      </c>
      <c r="C1375">
        <v>11400</v>
      </c>
      <c r="D1375">
        <v>10</v>
      </c>
      <c r="E1375">
        <v>5</v>
      </c>
      <c r="F1375">
        <v>2001</v>
      </c>
      <c r="G1375">
        <v>2002</v>
      </c>
      <c r="H1375">
        <v>2633</v>
      </c>
      <c r="I1375">
        <v>2633</v>
      </c>
      <c r="J1375">
        <v>2</v>
      </c>
      <c r="K1375">
        <v>1</v>
      </c>
      <c r="L1375">
        <v>2</v>
      </c>
      <c r="M1375">
        <v>1</v>
      </c>
      <c r="N1375">
        <v>8</v>
      </c>
      <c r="O1375">
        <v>2</v>
      </c>
      <c r="P1375">
        <v>3</v>
      </c>
      <c r="Q1375">
        <v>804</v>
      </c>
      <c r="R1375">
        <v>2007</v>
      </c>
      <c r="S1375">
        <v>466500</v>
      </c>
    </row>
    <row r="1376" spans="1:19" x14ac:dyDescent="0.3">
      <c r="A1376">
        <v>1375</v>
      </c>
      <c r="B1376">
        <v>60</v>
      </c>
      <c r="C1376">
        <v>10625</v>
      </c>
      <c r="D1376">
        <v>7</v>
      </c>
      <c r="E1376">
        <v>5</v>
      </c>
      <c r="F1376">
        <v>2005</v>
      </c>
      <c r="G1376">
        <v>2005</v>
      </c>
      <c r="H1376">
        <v>1026</v>
      </c>
      <c r="I1376">
        <v>1958</v>
      </c>
      <c r="J1376">
        <v>2</v>
      </c>
      <c r="K1376">
        <v>1</v>
      </c>
      <c r="L1376">
        <v>3</v>
      </c>
      <c r="M1376">
        <v>1</v>
      </c>
      <c r="N1376">
        <v>9</v>
      </c>
      <c r="O1376">
        <v>1</v>
      </c>
      <c r="P1376">
        <v>3</v>
      </c>
      <c r="Q1376">
        <v>936</v>
      </c>
      <c r="R1376">
        <v>2008</v>
      </c>
      <c r="S1376">
        <v>250000</v>
      </c>
    </row>
    <row r="1377" spans="1:19" x14ac:dyDescent="0.3">
      <c r="A1377">
        <v>1376</v>
      </c>
      <c r="B1377">
        <v>20</v>
      </c>
      <c r="C1377">
        <v>10991</v>
      </c>
      <c r="D1377">
        <v>8</v>
      </c>
      <c r="E1377">
        <v>5</v>
      </c>
      <c r="F1377">
        <v>2007</v>
      </c>
      <c r="G1377">
        <v>2007</v>
      </c>
      <c r="H1377">
        <v>1571</v>
      </c>
      <c r="I1377">
        <v>1571</v>
      </c>
      <c r="J1377">
        <v>2</v>
      </c>
      <c r="K1377">
        <v>0</v>
      </c>
      <c r="L1377">
        <v>3</v>
      </c>
      <c r="M1377">
        <v>1</v>
      </c>
      <c r="N1377">
        <v>7</v>
      </c>
      <c r="O1377">
        <v>1</v>
      </c>
      <c r="P1377">
        <v>3</v>
      </c>
      <c r="Q1377">
        <v>722</v>
      </c>
      <c r="R1377">
        <v>2007</v>
      </c>
      <c r="S1377">
        <v>239000</v>
      </c>
    </row>
    <row r="1378" spans="1:19" x14ac:dyDescent="0.3">
      <c r="A1378">
        <v>1377</v>
      </c>
      <c r="B1378">
        <v>30</v>
      </c>
      <c r="C1378">
        <v>6292</v>
      </c>
      <c r="D1378">
        <v>6</v>
      </c>
      <c r="E1378">
        <v>5</v>
      </c>
      <c r="F1378">
        <v>1930</v>
      </c>
      <c r="G1378">
        <v>1950</v>
      </c>
      <c r="H1378">
        <v>768</v>
      </c>
      <c r="I1378">
        <v>790</v>
      </c>
      <c r="J1378">
        <v>1</v>
      </c>
      <c r="K1378">
        <v>0</v>
      </c>
      <c r="L1378">
        <v>2</v>
      </c>
      <c r="M1378">
        <v>1</v>
      </c>
      <c r="N1378">
        <v>4</v>
      </c>
      <c r="O1378">
        <v>0</v>
      </c>
      <c r="P1378">
        <v>1</v>
      </c>
      <c r="Q1378">
        <v>160</v>
      </c>
      <c r="R1378">
        <v>2008</v>
      </c>
      <c r="S1378">
        <v>91000</v>
      </c>
    </row>
    <row r="1379" spans="1:19" x14ac:dyDescent="0.3">
      <c r="A1379">
        <v>1378</v>
      </c>
      <c r="B1379">
        <v>50</v>
      </c>
      <c r="C1379">
        <v>10998</v>
      </c>
      <c r="D1379">
        <v>5</v>
      </c>
      <c r="E1379">
        <v>5</v>
      </c>
      <c r="F1379">
        <v>1941</v>
      </c>
      <c r="G1379">
        <v>1960</v>
      </c>
      <c r="H1379">
        <v>984</v>
      </c>
      <c r="I1379">
        <v>1604</v>
      </c>
      <c r="J1379">
        <v>2</v>
      </c>
      <c r="K1379">
        <v>0</v>
      </c>
      <c r="L1379">
        <v>3</v>
      </c>
      <c r="M1379">
        <v>1</v>
      </c>
      <c r="N1379">
        <v>6</v>
      </c>
      <c r="O1379">
        <v>0</v>
      </c>
      <c r="P1379">
        <v>2</v>
      </c>
      <c r="Q1379">
        <v>660</v>
      </c>
      <c r="R1379">
        <v>2009</v>
      </c>
      <c r="S1379">
        <v>117000</v>
      </c>
    </row>
    <row r="1380" spans="1:19" x14ac:dyDescent="0.3">
      <c r="A1380">
        <v>1379</v>
      </c>
      <c r="B1380">
        <v>160</v>
      </c>
      <c r="C1380">
        <v>1953</v>
      </c>
      <c r="D1380">
        <v>6</v>
      </c>
      <c r="E1380">
        <v>5</v>
      </c>
      <c r="F1380">
        <v>1973</v>
      </c>
      <c r="G1380">
        <v>1973</v>
      </c>
      <c r="H1380">
        <v>483</v>
      </c>
      <c r="I1380">
        <v>987</v>
      </c>
      <c r="J1380">
        <v>1</v>
      </c>
      <c r="K1380">
        <v>1</v>
      </c>
      <c r="L1380">
        <v>2</v>
      </c>
      <c r="M1380">
        <v>1</v>
      </c>
      <c r="N1380">
        <v>5</v>
      </c>
      <c r="O1380">
        <v>0</v>
      </c>
      <c r="P1380">
        <v>1</v>
      </c>
      <c r="Q1380">
        <v>264</v>
      </c>
      <c r="R1380">
        <v>2006</v>
      </c>
      <c r="S1380">
        <v>83000</v>
      </c>
    </row>
    <row r="1381" spans="1:19" x14ac:dyDescent="0.3">
      <c r="A1381">
        <v>1380</v>
      </c>
      <c r="B1381">
        <v>80</v>
      </c>
      <c r="C1381">
        <v>9735</v>
      </c>
      <c r="D1381">
        <v>5</v>
      </c>
      <c r="E1381">
        <v>5</v>
      </c>
      <c r="F1381">
        <v>2006</v>
      </c>
      <c r="G1381">
        <v>2007</v>
      </c>
      <c r="H1381">
        <v>384</v>
      </c>
      <c r="I1381">
        <v>1394</v>
      </c>
      <c r="J1381">
        <v>2</v>
      </c>
      <c r="K1381">
        <v>1</v>
      </c>
      <c r="L1381">
        <v>3</v>
      </c>
      <c r="M1381">
        <v>1</v>
      </c>
      <c r="N1381">
        <v>7</v>
      </c>
      <c r="O1381">
        <v>0</v>
      </c>
      <c r="P1381">
        <v>2</v>
      </c>
      <c r="Q1381">
        <v>400</v>
      </c>
      <c r="R1381">
        <v>2008</v>
      </c>
      <c r="S1381">
        <v>167500</v>
      </c>
    </row>
    <row r="1382" spans="1:19" x14ac:dyDescent="0.3">
      <c r="A1382">
        <v>1381</v>
      </c>
      <c r="B1382">
        <v>30</v>
      </c>
      <c r="C1382">
        <v>8212</v>
      </c>
      <c r="D1382">
        <v>3</v>
      </c>
      <c r="E1382">
        <v>3</v>
      </c>
      <c r="F1382">
        <v>1914</v>
      </c>
      <c r="G1382">
        <v>1950</v>
      </c>
      <c r="H1382">
        <v>864</v>
      </c>
      <c r="I1382">
        <v>864</v>
      </c>
      <c r="J1382">
        <v>1</v>
      </c>
      <c r="K1382">
        <v>0</v>
      </c>
      <c r="L1382">
        <v>2</v>
      </c>
      <c r="M1382">
        <v>1</v>
      </c>
      <c r="N1382">
        <v>5</v>
      </c>
      <c r="O1382">
        <v>0</v>
      </c>
      <c r="P1382">
        <v>1</v>
      </c>
      <c r="Q1382">
        <v>200</v>
      </c>
      <c r="R1382">
        <v>2010</v>
      </c>
      <c r="S1382">
        <v>58500</v>
      </c>
    </row>
    <row r="1383" spans="1:19" x14ac:dyDescent="0.3">
      <c r="A1383">
        <v>1382</v>
      </c>
      <c r="B1383">
        <v>20</v>
      </c>
      <c r="C1383">
        <v>12925</v>
      </c>
      <c r="D1383">
        <v>6</v>
      </c>
      <c r="E1383">
        <v>7</v>
      </c>
      <c r="F1383">
        <v>1970</v>
      </c>
      <c r="G1383">
        <v>1970</v>
      </c>
      <c r="H1383">
        <v>1205</v>
      </c>
      <c r="I1383">
        <v>2117</v>
      </c>
      <c r="J1383">
        <v>2</v>
      </c>
      <c r="K1383">
        <v>1</v>
      </c>
      <c r="L1383">
        <v>4</v>
      </c>
      <c r="M1383">
        <v>1</v>
      </c>
      <c r="N1383">
        <v>7</v>
      </c>
      <c r="O1383">
        <v>2</v>
      </c>
      <c r="P1383">
        <v>2</v>
      </c>
      <c r="Q1383">
        <v>550</v>
      </c>
      <c r="R1383">
        <v>2008</v>
      </c>
      <c r="S1383">
        <v>237500</v>
      </c>
    </row>
    <row r="1384" spans="1:19" x14ac:dyDescent="0.3">
      <c r="A1384">
        <v>1383</v>
      </c>
      <c r="B1384">
        <v>70</v>
      </c>
      <c r="C1384">
        <v>7200</v>
      </c>
      <c r="D1384">
        <v>7</v>
      </c>
      <c r="E1384">
        <v>7</v>
      </c>
      <c r="F1384">
        <v>1920</v>
      </c>
      <c r="G1384">
        <v>1950</v>
      </c>
      <c r="H1384">
        <v>596</v>
      </c>
      <c r="I1384">
        <v>1762</v>
      </c>
      <c r="J1384">
        <v>1</v>
      </c>
      <c r="K1384">
        <v>1</v>
      </c>
      <c r="L1384">
        <v>4</v>
      </c>
      <c r="M1384">
        <v>1</v>
      </c>
      <c r="N1384">
        <v>8</v>
      </c>
      <c r="O1384">
        <v>0</v>
      </c>
      <c r="P1384">
        <v>2</v>
      </c>
      <c r="Q1384">
        <v>576</v>
      </c>
      <c r="R1384">
        <v>2006</v>
      </c>
      <c r="S1384">
        <v>157000</v>
      </c>
    </row>
    <row r="1385" spans="1:19" x14ac:dyDescent="0.3">
      <c r="A1385">
        <v>1384</v>
      </c>
      <c r="B1385">
        <v>30</v>
      </c>
      <c r="C1385">
        <v>25339</v>
      </c>
      <c r="D1385">
        <v>5</v>
      </c>
      <c r="E1385">
        <v>7</v>
      </c>
      <c r="F1385">
        <v>1918</v>
      </c>
      <c r="G1385">
        <v>2007</v>
      </c>
      <c r="H1385">
        <v>816</v>
      </c>
      <c r="I1385">
        <v>1416</v>
      </c>
      <c r="J1385">
        <v>2</v>
      </c>
      <c r="K1385">
        <v>0</v>
      </c>
      <c r="L1385">
        <v>3</v>
      </c>
      <c r="M1385">
        <v>1</v>
      </c>
      <c r="N1385">
        <v>7</v>
      </c>
      <c r="O1385">
        <v>0</v>
      </c>
      <c r="P1385">
        <v>2</v>
      </c>
      <c r="Q1385">
        <v>576</v>
      </c>
      <c r="R1385">
        <v>2007</v>
      </c>
      <c r="S1385">
        <v>112000</v>
      </c>
    </row>
    <row r="1386" spans="1:19" x14ac:dyDescent="0.3">
      <c r="A1386">
        <v>1385</v>
      </c>
      <c r="B1386">
        <v>50</v>
      </c>
      <c r="C1386">
        <v>9060</v>
      </c>
      <c r="D1386">
        <v>6</v>
      </c>
      <c r="E1386">
        <v>5</v>
      </c>
      <c r="F1386">
        <v>1939</v>
      </c>
      <c r="G1386">
        <v>1950</v>
      </c>
      <c r="H1386">
        <v>560</v>
      </c>
      <c r="I1386">
        <v>1258</v>
      </c>
      <c r="J1386">
        <v>1</v>
      </c>
      <c r="K1386">
        <v>0</v>
      </c>
      <c r="L1386">
        <v>2</v>
      </c>
      <c r="M1386">
        <v>1</v>
      </c>
      <c r="N1386">
        <v>6</v>
      </c>
      <c r="O1386">
        <v>0</v>
      </c>
      <c r="P1386">
        <v>1</v>
      </c>
      <c r="Q1386">
        <v>280</v>
      </c>
      <c r="R1386">
        <v>2009</v>
      </c>
      <c r="S1386">
        <v>105000</v>
      </c>
    </row>
    <row r="1387" spans="1:19" x14ac:dyDescent="0.3">
      <c r="A1387">
        <v>1386</v>
      </c>
      <c r="B1387">
        <v>50</v>
      </c>
      <c r="C1387">
        <v>5436</v>
      </c>
      <c r="D1387">
        <v>4</v>
      </c>
      <c r="E1387">
        <v>8</v>
      </c>
      <c r="F1387">
        <v>1922</v>
      </c>
      <c r="G1387">
        <v>2007</v>
      </c>
      <c r="H1387">
        <v>796</v>
      </c>
      <c r="I1387">
        <v>1154</v>
      </c>
      <c r="J1387">
        <v>1</v>
      </c>
      <c r="K1387">
        <v>0</v>
      </c>
      <c r="L1387">
        <v>3</v>
      </c>
      <c r="M1387">
        <v>1</v>
      </c>
      <c r="N1387">
        <v>7</v>
      </c>
      <c r="O1387">
        <v>0</v>
      </c>
      <c r="P1387">
        <v>1</v>
      </c>
      <c r="Q1387">
        <v>240</v>
      </c>
      <c r="R1387">
        <v>2010</v>
      </c>
      <c r="S1387">
        <v>125500</v>
      </c>
    </row>
    <row r="1388" spans="1:19" x14ac:dyDescent="0.3">
      <c r="A1388">
        <v>1387</v>
      </c>
      <c r="B1388">
        <v>60</v>
      </c>
      <c r="C1388">
        <v>16692</v>
      </c>
      <c r="D1388">
        <v>7</v>
      </c>
      <c r="E1388">
        <v>5</v>
      </c>
      <c r="F1388">
        <v>1978</v>
      </c>
      <c r="G1388">
        <v>1978</v>
      </c>
      <c r="H1388">
        <v>1392</v>
      </c>
      <c r="I1388">
        <v>2784</v>
      </c>
      <c r="J1388">
        <v>3</v>
      </c>
      <c r="K1388">
        <v>1</v>
      </c>
      <c r="L1388">
        <v>5</v>
      </c>
      <c r="M1388">
        <v>1</v>
      </c>
      <c r="N1388">
        <v>12</v>
      </c>
      <c r="O1388">
        <v>2</v>
      </c>
      <c r="P1388">
        <v>2</v>
      </c>
      <c r="Q1388">
        <v>564</v>
      </c>
      <c r="R1388">
        <v>2006</v>
      </c>
      <c r="S1388">
        <v>250000</v>
      </c>
    </row>
    <row r="1389" spans="1:19" x14ac:dyDescent="0.3">
      <c r="A1389">
        <v>1388</v>
      </c>
      <c r="B1389">
        <v>50</v>
      </c>
      <c r="C1389">
        <v>8520</v>
      </c>
      <c r="D1389">
        <v>6</v>
      </c>
      <c r="E1389">
        <v>7</v>
      </c>
      <c r="F1389">
        <v>1916</v>
      </c>
      <c r="G1389">
        <v>1950</v>
      </c>
      <c r="H1389">
        <v>714</v>
      </c>
      <c r="I1389">
        <v>2526</v>
      </c>
      <c r="J1389">
        <v>2</v>
      </c>
      <c r="K1389">
        <v>0</v>
      </c>
      <c r="L1389">
        <v>5</v>
      </c>
      <c r="M1389">
        <v>1</v>
      </c>
      <c r="N1389">
        <v>10</v>
      </c>
      <c r="O1389">
        <v>1</v>
      </c>
      <c r="P1389">
        <v>1</v>
      </c>
      <c r="Q1389">
        <v>216</v>
      </c>
      <c r="R1389">
        <v>2007</v>
      </c>
      <c r="S1389">
        <v>136000</v>
      </c>
    </row>
    <row r="1390" spans="1:19" x14ac:dyDescent="0.3">
      <c r="A1390">
        <v>1389</v>
      </c>
      <c r="B1390">
        <v>20</v>
      </c>
      <c r="C1390">
        <v>14892</v>
      </c>
      <c r="D1390">
        <v>9</v>
      </c>
      <c r="E1390">
        <v>5</v>
      </c>
      <c r="F1390">
        <v>2006</v>
      </c>
      <c r="G1390">
        <v>2007</v>
      </c>
      <c r="H1390">
        <v>1746</v>
      </c>
      <c r="I1390">
        <v>1746</v>
      </c>
      <c r="J1390">
        <v>2</v>
      </c>
      <c r="K1390">
        <v>0</v>
      </c>
      <c r="L1390">
        <v>3</v>
      </c>
      <c r="M1390">
        <v>1</v>
      </c>
      <c r="N1390">
        <v>7</v>
      </c>
      <c r="O1390">
        <v>2</v>
      </c>
      <c r="P1390">
        <v>3</v>
      </c>
      <c r="Q1390">
        <v>758</v>
      </c>
      <c r="R1390">
        <v>2009</v>
      </c>
      <c r="S1390">
        <v>377500</v>
      </c>
    </row>
    <row r="1391" spans="1:19" x14ac:dyDescent="0.3">
      <c r="A1391">
        <v>1390</v>
      </c>
      <c r="B1391">
        <v>50</v>
      </c>
      <c r="C1391">
        <v>6000</v>
      </c>
      <c r="D1391">
        <v>6</v>
      </c>
      <c r="E1391">
        <v>6</v>
      </c>
      <c r="F1391">
        <v>1941</v>
      </c>
      <c r="G1391">
        <v>1950</v>
      </c>
      <c r="H1391">
        <v>735</v>
      </c>
      <c r="I1391">
        <v>1218</v>
      </c>
      <c r="J1391">
        <v>1</v>
      </c>
      <c r="K1391">
        <v>0</v>
      </c>
      <c r="L1391">
        <v>3</v>
      </c>
      <c r="M1391">
        <v>1</v>
      </c>
      <c r="N1391">
        <v>6</v>
      </c>
      <c r="O1391">
        <v>1</v>
      </c>
      <c r="P1391">
        <v>2</v>
      </c>
      <c r="Q1391">
        <v>440</v>
      </c>
      <c r="R1391">
        <v>2007</v>
      </c>
      <c r="S1391">
        <v>131000</v>
      </c>
    </row>
    <row r="1392" spans="1:19" x14ac:dyDescent="0.3">
      <c r="A1392">
        <v>1391</v>
      </c>
      <c r="B1392">
        <v>20</v>
      </c>
      <c r="C1392">
        <v>9100</v>
      </c>
      <c r="D1392">
        <v>7</v>
      </c>
      <c r="E1392">
        <v>5</v>
      </c>
      <c r="F1392">
        <v>2000</v>
      </c>
      <c r="G1392">
        <v>2000</v>
      </c>
      <c r="H1392">
        <v>1525</v>
      </c>
      <c r="I1392">
        <v>1525</v>
      </c>
      <c r="J1392">
        <v>2</v>
      </c>
      <c r="K1392">
        <v>0</v>
      </c>
      <c r="L1392">
        <v>3</v>
      </c>
      <c r="M1392">
        <v>1</v>
      </c>
      <c r="N1392">
        <v>6</v>
      </c>
      <c r="O1392">
        <v>0</v>
      </c>
      <c r="P1392">
        <v>2</v>
      </c>
      <c r="Q1392">
        <v>541</v>
      </c>
      <c r="R1392">
        <v>2006</v>
      </c>
      <c r="S1392">
        <v>235000</v>
      </c>
    </row>
    <row r="1393" spans="1:19" x14ac:dyDescent="0.3">
      <c r="A1393">
        <v>1392</v>
      </c>
      <c r="B1393">
        <v>90</v>
      </c>
      <c r="C1393">
        <v>8944</v>
      </c>
      <c r="D1393">
        <v>5</v>
      </c>
      <c r="E1393">
        <v>5</v>
      </c>
      <c r="F1393">
        <v>1967</v>
      </c>
      <c r="G1393">
        <v>1967</v>
      </c>
      <c r="H1393">
        <v>1584</v>
      </c>
      <c r="I1393">
        <v>1584</v>
      </c>
      <c r="J1393">
        <v>2</v>
      </c>
      <c r="K1393">
        <v>0</v>
      </c>
      <c r="L1393">
        <v>4</v>
      </c>
      <c r="M1393">
        <v>2</v>
      </c>
      <c r="N1393">
        <v>8</v>
      </c>
      <c r="O1393">
        <v>0</v>
      </c>
      <c r="P1393">
        <v>3</v>
      </c>
      <c r="Q1393">
        <v>792</v>
      </c>
      <c r="R1393">
        <v>2009</v>
      </c>
      <c r="S1393">
        <v>124000</v>
      </c>
    </row>
    <row r="1394" spans="1:19" x14ac:dyDescent="0.3">
      <c r="A1394">
        <v>1393</v>
      </c>
      <c r="B1394">
        <v>85</v>
      </c>
      <c r="C1394">
        <v>7838</v>
      </c>
      <c r="D1394">
        <v>5</v>
      </c>
      <c r="E1394">
        <v>5</v>
      </c>
      <c r="F1394">
        <v>1967</v>
      </c>
      <c r="G1394">
        <v>1967</v>
      </c>
      <c r="H1394">
        <v>864</v>
      </c>
      <c r="I1394">
        <v>900</v>
      </c>
      <c r="J1394">
        <v>1</v>
      </c>
      <c r="K1394">
        <v>0</v>
      </c>
      <c r="L1394">
        <v>3</v>
      </c>
      <c r="M1394">
        <v>1</v>
      </c>
      <c r="N1394">
        <v>6</v>
      </c>
      <c r="O1394">
        <v>1</v>
      </c>
      <c r="P1394">
        <v>1</v>
      </c>
      <c r="Q1394">
        <v>288</v>
      </c>
      <c r="R1394">
        <v>2006</v>
      </c>
      <c r="S1394">
        <v>123000</v>
      </c>
    </row>
    <row r="1395" spans="1:19" x14ac:dyDescent="0.3">
      <c r="A1395">
        <v>1394</v>
      </c>
      <c r="B1395">
        <v>190</v>
      </c>
      <c r="C1395">
        <v>10800</v>
      </c>
      <c r="D1395">
        <v>6</v>
      </c>
      <c r="E1395">
        <v>7</v>
      </c>
      <c r="F1395">
        <v>1905</v>
      </c>
      <c r="G1395">
        <v>2000</v>
      </c>
      <c r="H1395">
        <v>482</v>
      </c>
      <c r="I1395">
        <v>1912</v>
      </c>
      <c r="J1395">
        <v>2</v>
      </c>
      <c r="K1395">
        <v>0</v>
      </c>
      <c r="L1395">
        <v>3</v>
      </c>
      <c r="M1395">
        <v>2</v>
      </c>
      <c r="N1395">
        <v>7</v>
      </c>
      <c r="O1395">
        <v>1</v>
      </c>
      <c r="P1395">
        <v>2</v>
      </c>
      <c r="Q1395">
        <v>672</v>
      </c>
      <c r="R1395">
        <v>2008</v>
      </c>
      <c r="S1395">
        <v>163000</v>
      </c>
    </row>
    <row r="1396" spans="1:19" x14ac:dyDescent="0.3">
      <c r="A1396">
        <v>1395</v>
      </c>
      <c r="B1396">
        <v>120</v>
      </c>
      <c r="C1396">
        <v>4045</v>
      </c>
      <c r="D1396">
        <v>7</v>
      </c>
      <c r="E1396">
        <v>5</v>
      </c>
      <c r="F1396">
        <v>2006</v>
      </c>
      <c r="G1396">
        <v>2006</v>
      </c>
      <c r="H1396">
        <v>1356</v>
      </c>
      <c r="I1396">
        <v>1500</v>
      </c>
      <c r="J1396">
        <v>2</v>
      </c>
      <c r="K1396">
        <v>0</v>
      </c>
      <c r="L1396">
        <v>2</v>
      </c>
      <c r="M1396">
        <v>1</v>
      </c>
      <c r="N1396">
        <v>6</v>
      </c>
      <c r="O1396">
        <v>1</v>
      </c>
      <c r="P1396">
        <v>3</v>
      </c>
      <c r="Q1396">
        <v>648</v>
      </c>
      <c r="R1396">
        <v>2006</v>
      </c>
      <c r="S1396">
        <v>246578</v>
      </c>
    </row>
    <row r="1397" spans="1:19" x14ac:dyDescent="0.3">
      <c r="A1397">
        <v>1396</v>
      </c>
      <c r="B1397">
        <v>60</v>
      </c>
      <c r="C1397">
        <v>12665</v>
      </c>
      <c r="D1397">
        <v>8</v>
      </c>
      <c r="E1397">
        <v>5</v>
      </c>
      <c r="F1397">
        <v>2005</v>
      </c>
      <c r="G1397">
        <v>2006</v>
      </c>
      <c r="H1397">
        <v>1094</v>
      </c>
      <c r="I1397">
        <v>2482</v>
      </c>
      <c r="J1397">
        <v>2</v>
      </c>
      <c r="K1397">
        <v>1</v>
      </c>
      <c r="L1397">
        <v>4</v>
      </c>
      <c r="M1397">
        <v>1</v>
      </c>
      <c r="N1397">
        <v>9</v>
      </c>
      <c r="O1397">
        <v>1</v>
      </c>
      <c r="P1397">
        <v>3</v>
      </c>
      <c r="Q1397">
        <v>642</v>
      </c>
      <c r="R1397">
        <v>2007</v>
      </c>
      <c r="S1397">
        <v>281213</v>
      </c>
    </row>
    <row r="1398" spans="1:19" x14ac:dyDescent="0.3">
      <c r="A1398">
        <v>1397</v>
      </c>
      <c r="B1398">
        <v>20</v>
      </c>
      <c r="C1398">
        <v>57200</v>
      </c>
      <c r="D1398">
        <v>5</v>
      </c>
      <c r="E1398">
        <v>5</v>
      </c>
      <c r="F1398">
        <v>1948</v>
      </c>
      <c r="G1398">
        <v>1950</v>
      </c>
      <c r="H1398">
        <v>747</v>
      </c>
      <c r="I1398">
        <v>1687</v>
      </c>
      <c r="J1398">
        <v>1</v>
      </c>
      <c r="K1398">
        <v>0</v>
      </c>
      <c r="L1398">
        <v>3</v>
      </c>
      <c r="M1398">
        <v>1</v>
      </c>
      <c r="N1398">
        <v>7</v>
      </c>
      <c r="O1398">
        <v>2</v>
      </c>
      <c r="P1398">
        <v>2</v>
      </c>
      <c r="Q1398">
        <v>572</v>
      </c>
      <c r="R1398">
        <v>2010</v>
      </c>
      <c r="S1398">
        <v>160000</v>
      </c>
    </row>
    <row r="1399" spans="1:19" x14ac:dyDescent="0.3">
      <c r="A1399">
        <v>1398</v>
      </c>
      <c r="B1399">
        <v>70</v>
      </c>
      <c r="C1399">
        <v>6120</v>
      </c>
      <c r="D1399">
        <v>5</v>
      </c>
      <c r="E1399">
        <v>8</v>
      </c>
      <c r="F1399">
        <v>1920</v>
      </c>
      <c r="G1399">
        <v>2004</v>
      </c>
      <c r="H1399">
        <v>939</v>
      </c>
      <c r="I1399">
        <v>1513</v>
      </c>
      <c r="J1399">
        <v>1</v>
      </c>
      <c r="K1399">
        <v>1</v>
      </c>
      <c r="L1399">
        <v>4</v>
      </c>
      <c r="M1399">
        <v>1</v>
      </c>
      <c r="N1399">
        <v>8</v>
      </c>
      <c r="O1399">
        <v>0</v>
      </c>
      <c r="P1399">
        <v>1</v>
      </c>
      <c r="Q1399">
        <v>180</v>
      </c>
      <c r="R1399">
        <v>2007</v>
      </c>
      <c r="S1399">
        <v>137500</v>
      </c>
    </row>
    <row r="1400" spans="1:19" x14ac:dyDescent="0.3">
      <c r="A1400">
        <v>1399</v>
      </c>
      <c r="B1400">
        <v>50</v>
      </c>
      <c r="C1400">
        <v>7200</v>
      </c>
      <c r="D1400">
        <v>5</v>
      </c>
      <c r="E1400">
        <v>4</v>
      </c>
      <c r="F1400">
        <v>1950</v>
      </c>
      <c r="G1400">
        <v>1982</v>
      </c>
      <c r="H1400">
        <v>1208</v>
      </c>
      <c r="I1400">
        <v>1904</v>
      </c>
      <c r="J1400">
        <v>1</v>
      </c>
      <c r="K1400">
        <v>1</v>
      </c>
      <c r="L1400">
        <v>3</v>
      </c>
      <c r="M1400">
        <v>1</v>
      </c>
      <c r="N1400">
        <v>7</v>
      </c>
      <c r="O1400">
        <v>0</v>
      </c>
      <c r="P1400">
        <v>1</v>
      </c>
      <c r="Q1400">
        <v>240</v>
      </c>
      <c r="R1400">
        <v>2009</v>
      </c>
      <c r="S1400">
        <v>138000</v>
      </c>
    </row>
    <row r="1401" spans="1:19" x14ac:dyDescent="0.3">
      <c r="A1401">
        <v>1400</v>
      </c>
      <c r="B1401">
        <v>50</v>
      </c>
      <c r="C1401">
        <v>6171</v>
      </c>
      <c r="D1401">
        <v>6</v>
      </c>
      <c r="E1401">
        <v>6</v>
      </c>
      <c r="F1401">
        <v>1925</v>
      </c>
      <c r="G1401">
        <v>1990</v>
      </c>
      <c r="H1401">
        <v>976</v>
      </c>
      <c r="I1401">
        <v>1608</v>
      </c>
      <c r="J1401">
        <v>2</v>
      </c>
      <c r="K1401">
        <v>1</v>
      </c>
      <c r="L1401">
        <v>3</v>
      </c>
      <c r="M1401">
        <v>1</v>
      </c>
      <c r="N1401">
        <v>7</v>
      </c>
      <c r="O1401">
        <v>1</v>
      </c>
      <c r="P1401">
        <v>1</v>
      </c>
      <c r="Q1401">
        <v>216</v>
      </c>
      <c r="R1401">
        <v>2009</v>
      </c>
      <c r="S1401">
        <v>137450</v>
      </c>
    </row>
    <row r="1402" spans="1:19" x14ac:dyDescent="0.3">
      <c r="A1402">
        <v>1401</v>
      </c>
      <c r="B1402">
        <v>50</v>
      </c>
      <c r="C1402">
        <v>6000</v>
      </c>
      <c r="D1402">
        <v>6</v>
      </c>
      <c r="E1402">
        <v>7</v>
      </c>
      <c r="F1402">
        <v>1929</v>
      </c>
      <c r="G1402">
        <v>1950</v>
      </c>
      <c r="H1402">
        <v>862</v>
      </c>
      <c r="I1402">
        <v>1158</v>
      </c>
      <c r="J1402">
        <v>1</v>
      </c>
      <c r="K1402">
        <v>0</v>
      </c>
      <c r="L1402">
        <v>3</v>
      </c>
      <c r="M1402">
        <v>1</v>
      </c>
      <c r="N1402">
        <v>5</v>
      </c>
      <c r="O1402">
        <v>1</v>
      </c>
      <c r="P1402">
        <v>1</v>
      </c>
      <c r="Q1402">
        <v>208</v>
      </c>
      <c r="R1402">
        <v>2008</v>
      </c>
      <c r="S1402">
        <v>120000</v>
      </c>
    </row>
    <row r="1403" spans="1:19" x14ac:dyDescent="0.3">
      <c r="A1403">
        <v>1402</v>
      </c>
      <c r="B1403">
        <v>60</v>
      </c>
      <c r="C1403">
        <v>7415</v>
      </c>
      <c r="D1403">
        <v>6</v>
      </c>
      <c r="E1403">
        <v>5</v>
      </c>
      <c r="F1403">
        <v>2004</v>
      </c>
      <c r="G1403">
        <v>2004</v>
      </c>
      <c r="H1403">
        <v>839</v>
      </c>
      <c r="I1403">
        <v>1593</v>
      </c>
      <c r="J1403">
        <v>2</v>
      </c>
      <c r="K1403">
        <v>1</v>
      </c>
      <c r="L1403">
        <v>3</v>
      </c>
      <c r="M1403">
        <v>1</v>
      </c>
      <c r="N1403">
        <v>8</v>
      </c>
      <c r="O1403">
        <v>1</v>
      </c>
      <c r="P1403">
        <v>2</v>
      </c>
      <c r="Q1403">
        <v>398</v>
      </c>
      <c r="R1403">
        <v>2008</v>
      </c>
      <c r="S1403">
        <v>193000</v>
      </c>
    </row>
    <row r="1404" spans="1:19" x14ac:dyDescent="0.3">
      <c r="A1404">
        <v>1403</v>
      </c>
      <c r="B1404">
        <v>20</v>
      </c>
      <c r="C1404">
        <v>6762</v>
      </c>
      <c r="D1404">
        <v>7</v>
      </c>
      <c r="E1404">
        <v>5</v>
      </c>
      <c r="F1404">
        <v>2006</v>
      </c>
      <c r="G1404">
        <v>2006</v>
      </c>
      <c r="H1404">
        <v>1286</v>
      </c>
      <c r="I1404">
        <v>1294</v>
      </c>
      <c r="J1404">
        <v>2</v>
      </c>
      <c r="K1404">
        <v>0</v>
      </c>
      <c r="L1404">
        <v>2</v>
      </c>
      <c r="M1404">
        <v>1</v>
      </c>
      <c r="N1404">
        <v>6</v>
      </c>
      <c r="O1404">
        <v>1</v>
      </c>
      <c r="P1404">
        <v>2</v>
      </c>
      <c r="Q1404">
        <v>662</v>
      </c>
      <c r="R1404">
        <v>2006</v>
      </c>
      <c r="S1404">
        <v>193879</v>
      </c>
    </row>
    <row r="1405" spans="1:19" x14ac:dyDescent="0.3">
      <c r="A1405">
        <v>1404</v>
      </c>
      <c r="B1405">
        <v>20</v>
      </c>
      <c r="C1405">
        <v>15256</v>
      </c>
      <c r="D1405">
        <v>8</v>
      </c>
      <c r="E1405">
        <v>5</v>
      </c>
      <c r="F1405">
        <v>2007</v>
      </c>
      <c r="G1405">
        <v>2007</v>
      </c>
      <c r="H1405">
        <v>1485</v>
      </c>
      <c r="I1405">
        <v>1464</v>
      </c>
      <c r="J1405">
        <v>2</v>
      </c>
      <c r="K1405">
        <v>0</v>
      </c>
      <c r="L1405">
        <v>3</v>
      </c>
      <c r="M1405">
        <v>1</v>
      </c>
      <c r="N1405">
        <v>6</v>
      </c>
      <c r="O1405">
        <v>0</v>
      </c>
      <c r="P1405">
        <v>3</v>
      </c>
      <c r="Q1405">
        <v>754</v>
      </c>
      <c r="R1405">
        <v>2007</v>
      </c>
      <c r="S1405">
        <v>282922</v>
      </c>
    </row>
    <row r="1406" spans="1:19" x14ac:dyDescent="0.3">
      <c r="A1406">
        <v>1405</v>
      </c>
      <c r="B1406">
        <v>50</v>
      </c>
      <c r="C1406">
        <v>10410</v>
      </c>
      <c r="D1406">
        <v>3</v>
      </c>
      <c r="E1406">
        <v>4</v>
      </c>
      <c r="F1406">
        <v>1915</v>
      </c>
      <c r="G1406">
        <v>1950</v>
      </c>
      <c r="H1406">
        <v>672</v>
      </c>
      <c r="I1406">
        <v>1214</v>
      </c>
      <c r="J1406">
        <v>1</v>
      </c>
      <c r="K1406">
        <v>0</v>
      </c>
      <c r="L1406">
        <v>3</v>
      </c>
      <c r="M1406">
        <v>1</v>
      </c>
      <c r="N1406">
        <v>6</v>
      </c>
      <c r="O1406">
        <v>0</v>
      </c>
      <c r="P1406">
        <v>3</v>
      </c>
      <c r="Q1406">
        <v>936</v>
      </c>
      <c r="R1406">
        <v>2006</v>
      </c>
      <c r="S1406">
        <v>105000</v>
      </c>
    </row>
    <row r="1407" spans="1:19" x14ac:dyDescent="0.3">
      <c r="A1407">
        <v>1406</v>
      </c>
      <c r="B1407">
        <v>120</v>
      </c>
      <c r="C1407">
        <v>3842</v>
      </c>
      <c r="D1407">
        <v>8</v>
      </c>
      <c r="E1407">
        <v>5</v>
      </c>
      <c r="F1407">
        <v>2004</v>
      </c>
      <c r="G1407">
        <v>2005</v>
      </c>
      <c r="H1407">
        <v>1594</v>
      </c>
      <c r="I1407">
        <v>1646</v>
      </c>
      <c r="J1407">
        <v>2</v>
      </c>
      <c r="K1407">
        <v>0</v>
      </c>
      <c r="L1407">
        <v>2</v>
      </c>
      <c r="M1407">
        <v>1</v>
      </c>
      <c r="N1407">
        <v>5</v>
      </c>
      <c r="O1407">
        <v>1</v>
      </c>
      <c r="P1407">
        <v>2</v>
      </c>
      <c r="Q1407">
        <v>482</v>
      </c>
      <c r="R1407">
        <v>2008</v>
      </c>
      <c r="S1407">
        <v>275000</v>
      </c>
    </row>
    <row r="1408" spans="1:19" x14ac:dyDescent="0.3">
      <c r="A1408">
        <v>1407</v>
      </c>
      <c r="B1408">
        <v>85</v>
      </c>
      <c r="C1408">
        <v>8445</v>
      </c>
      <c r="D1408">
        <v>5</v>
      </c>
      <c r="E1408">
        <v>7</v>
      </c>
      <c r="F1408">
        <v>1972</v>
      </c>
      <c r="G1408">
        <v>2007</v>
      </c>
      <c r="H1408">
        <v>768</v>
      </c>
      <c r="I1408">
        <v>768</v>
      </c>
      <c r="J1408">
        <v>1</v>
      </c>
      <c r="K1408">
        <v>0</v>
      </c>
      <c r="L1408">
        <v>2</v>
      </c>
      <c r="M1408">
        <v>1</v>
      </c>
      <c r="N1408">
        <v>5</v>
      </c>
      <c r="O1408">
        <v>0</v>
      </c>
      <c r="P1408">
        <v>2</v>
      </c>
      <c r="Q1408">
        <v>396</v>
      </c>
      <c r="R1408">
        <v>2009</v>
      </c>
      <c r="S1408">
        <v>133000</v>
      </c>
    </row>
    <row r="1409" spans="1:19" x14ac:dyDescent="0.3">
      <c r="A1409">
        <v>1408</v>
      </c>
      <c r="B1409">
        <v>20</v>
      </c>
      <c r="C1409">
        <v>8780</v>
      </c>
      <c r="D1409">
        <v>5</v>
      </c>
      <c r="E1409">
        <v>5</v>
      </c>
      <c r="F1409">
        <v>1985</v>
      </c>
      <c r="G1409">
        <v>1985</v>
      </c>
      <c r="H1409">
        <v>833</v>
      </c>
      <c r="I1409">
        <v>833</v>
      </c>
      <c r="J1409">
        <v>1</v>
      </c>
      <c r="K1409">
        <v>0</v>
      </c>
      <c r="L1409">
        <v>3</v>
      </c>
      <c r="M1409">
        <v>1</v>
      </c>
      <c r="N1409">
        <v>5</v>
      </c>
      <c r="O1409">
        <v>0</v>
      </c>
      <c r="P1409">
        <v>0</v>
      </c>
      <c r="Q1409">
        <v>0</v>
      </c>
      <c r="R1409">
        <v>2009</v>
      </c>
      <c r="S1409">
        <v>112000</v>
      </c>
    </row>
    <row r="1410" spans="1:19" x14ac:dyDescent="0.3">
      <c r="A1410">
        <v>1409</v>
      </c>
      <c r="B1410">
        <v>70</v>
      </c>
      <c r="C1410">
        <v>7740</v>
      </c>
      <c r="D1410">
        <v>4</v>
      </c>
      <c r="E1410">
        <v>7</v>
      </c>
      <c r="F1410">
        <v>1910</v>
      </c>
      <c r="G1410">
        <v>1950</v>
      </c>
      <c r="H1410">
        <v>622</v>
      </c>
      <c r="I1410">
        <v>1363</v>
      </c>
      <c r="J1410">
        <v>1</v>
      </c>
      <c r="K1410">
        <v>0</v>
      </c>
      <c r="L1410">
        <v>3</v>
      </c>
      <c r="M1410">
        <v>1</v>
      </c>
      <c r="N1410">
        <v>6</v>
      </c>
      <c r="O1410">
        <v>0</v>
      </c>
      <c r="P1410">
        <v>2</v>
      </c>
      <c r="Q1410">
        <v>528</v>
      </c>
      <c r="R1410">
        <v>2010</v>
      </c>
      <c r="S1410">
        <v>125500</v>
      </c>
    </row>
    <row r="1411" spans="1:19" x14ac:dyDescent="0.3">
      <c r="A1411">
        <v>1410</v>
      </c>
      <c r="B1411">
        <v>60</v>
      </c>
      <c r="C1411">
        <v>20544</v>
      </c>
      <c r="D1411">
        <v>7</v>
      </c>
      <c r="E1411">
        <v>6</v>
      </c>
      <c r="F1411">
        <v>1986</v>
      </c>
      <c r="G1411">
        <v>1991</v>
      </c>
      <c r="H1411">
        <v>791</v>
      </c>
      <c r="I1411">
        <v>2093</v>
      </c>
      <c r="J1411">
        <v>2</v>
      </c>
      <c r="K1411">
        <v>1</v>
      </c>
      <c r="L1411">
        <v>3</v>
      </c>
      <c r="M1411">
        <v>1</v>
      </c>
      <c r="N1411">
        <v>7</v>
      </c>
      <c r="O1411">
        <v>1</v>
      </c>
      <c r="P1411">
        <v>2</v>
      </c>
      <c r="Q1411">
        <v>542</v>
      </c>
      <c r="R1411">
        <v>2008</v>
      </c>
      <c r="S1411">
        <v>215000</v>
      </c>
    </row>
    <row r="1412" spans="1:19" x14ac:dyDescent="0.3">
      <c r="A1412">
        <v>1411</v>
      </c>
      <c r="B1412">
        <v>60</v>
      </c>
      <c r="C1412">
        <v>12420</v>
      </c>
      <c r="D1412">
        <v>7</v>
      </c>
      <c r="E1412">
        <v>5</v>
      </c>
      <c r="F1412">
        <v>2001</v>
      </c>
      <c r="G1412">
        <v>2001</v>
      </c>
      <c r="H1412">
        <v>944</v>
      </c>
      <c r="I1412">
        <v>1840</v>
      </c>
      <c r="J1412">
        <v>2</v>
      </c>
      <c r="K1412">
        <v>1</v>
      </c>
      <c r="L1412">
        <v>3</v>
      </c>
      <c r="M1412">
        <v>1</v>
      </c>
      <c r="N1412">
        <v>6</v>
      </c>
      <c r="O1412">
        <v>0</v>
      </c>
      <c r="P1412">
        <v>2</v>
      </c>
      <c r="Q1412">
        <v>622</v>
      </c>
      <c r="R1412">
        <v>2009</v>
      </c>
      <c r="S1412">
        <v>230000</v>
      </c>
    </row>
    <row r="1413" spans="1:19" x14ac:dyDescent="0.3">
      <c r="A1413">
        <v>1412</v>
      </c>
      <c r="B1413">
        <v>50</v>
      </c>
      <c r="C1413">
        <v>9600</v>
      </c>
      <c r="D1413">
        <v>6</v>
      </c>
      <c r="E1413">
        <v>8</v>
      </c>
      <c r="F1413">
        <v>1950</v>
      </c>
      <c r="G1413">
        <v>2005</v>
      </c>
      <c r="H1413">
        <v>856</v>
      </c>
      <c r="I1413">
        <v>1668</v>
      </c>
      <c r="J1413">
        <v>1</v>
      </c>
      <c r="K1413">
        <v>1</v>
      </c>
      <c r="L1413">
        <v>3</v>
      </c>
      <c r="M1413">
        <v>1</v>
      </c>
      <c r="N1413">
        <v>6</v>
      </c>
      <c r="O1413">
        <v>0</v>
      </c>
      <c r="P1413">
        <v>1</v>
      </c>
      <c r="Q1413">
        <v>271</v>
      </c>
      <c r="R1413">
        <v>2009</v>
      </c>
      <c r="S1413">
        <v>140000</v>
      </c>
    </row>
    <row r="1414" spans="1:19" x14ac:dyDescent="0.3">
      <c r="A1414">
        <v>1413</v>
      </c>
      <c r="B1414">
        <v>90</v>
      </c>
      <c r="C1414">
        <v>7200</v>
      </c>
      <c r="D1414">
        <v>4</v>
      </c>
      <c r="E1414">
        <v>5</v>
      </c>
      <c r="F1414">
        <v>1949</v>
      </c>
      <c r="G1414">
        <v>1950</v>
      </c>
      <c r="H1414">
        <v>0</v>
      </c>
      <c r="I1414">
        <v>1040</v>
      </c>
      <c r="J1414">
        <v>2</v>
      </c>
      <c r="K1414">
        <v>0</v>
      </c>
      <c r="L1414">
        <v>2</v>
      </c>
      <c r="M1414">
        <v>2</v>
      </c>
      <c r="N1414">
        <v>6</v>
      </c>
      <c r="O1414">
        <v>0</v>
      </c>
      <c r="P1414">
        <v>2</v>
      </c>
      <c r="Q1414">
        <v>420</v>
      </c>
      <c r="R1414">
        <v>2009</v>
      </c>
      <c r="S1414">
        <v>90000</v>
      </c>
    </row>
    <row r="1415" spans="1:19" x14ac:dyDescent="0.3">
      <c r="A1415">
        <v>1414</v>
      </c>
      <c r="B1415">
        <v>20</v>
      </c>
      <c r="C1415">
        <v>10994</v>
      </c>
      <c r="D1415">
        <v>8</v>
      </c>
      <c r="E1415">
        <v>5</v>
      </c>
      <c r="F1415">
        <v>2005</v>
      </c>
      <c r="G1415">
        <v>2006</v>
      </c>
      <c r="H1415">
        <v>1844</v>
      </c>
      <c r="I1415">
        <v>1844</v>
      </c>
      <c r="J1415">
        <v>2</v>
      </c>
      <c r="K1415">
        <v>0</v>
      </c>
      <c r="L1415">
        <v>2</v>
      </c>
      <c r="M1415">
        <v>1</v>
      </c>
      <c r="N1415">
        <v>7</v>
      </c>
      <c r="O1415">
        <v>1</v>
      </c>
      <c r="P1415">
        <v>2</v>
      </c>
      <c r="Q1415">
        <v>620</v>
      </c>
      <c r="R1415">
        <v>2009</v>
      </c>
      <c r="S1415">
        <v>257000</v>
      </c>
    </row>
    <row r="1416" spans="1:19" x14ac:dyDescent="0.3">
      <c r="A1416">
        <v>1415</v>
      </c>
      <c r="B1416">
        <v>50</v>
      </c>
      <c r="C1416">
        <v>13053</v>
      </c>
      <c r="D1416">
        <v>6</v>
      </c>
      <c r="E1416">
        <v>7</v>
      </c>
      <c r="F1416">
        <v>1923</v>
      </c>
      <c r="G1416">
        <v>2000</v>
      </c>
      <c r="H1416">
        <v>833</v>
      </c>
      <c r="I1416">
        <v>1848</v>
      </c>
      <c r="J1416">
        <v>1</v>
      </c>
      <c r="K1416">
        <v>1</v>
      </c>
      <c r="L1416">
        <v>4</v>
      </c>
      <c r="M1416">
        <v>1</v>
      </c>
      <c r="N1416">
        <v>8</v>
      </c>
      <c r="O1416">
        <v>1</v>
      </c>
      <c r="P1416">
        <v>2</v>
      </c>
      <c r="Q1416">
        <v>370</v>
      </c>
      <c r="R1416">
        <v>2008</v>
      </c>
      <c r="S1416">
        <v>207000</v>
      </c>
    </row>
    <row r="1417" spans="1:19" x14ac:dyDescent="0.3">
      <c r="A1417">
        <v>1416</v>
      </c>
      <c r="B1417">
        <v>120</v>
      </c>
      <c r="C1417">
        <v>3635</v>
      </c>
      <c r="D1417">
        <v>7</v>
      </c>
      <c r="E1417">
        <v>5</v>
      </c>
      <c r="F1417">
        <v>2007</v>
      </c>
      <c r="G1417">
        <v>2007</v>
      </c>
      <c r="H1417">
        <v>1386</v>
      </c>
      <c r="I1417">
        <v>1569</v>
      </c>
      <c r="J1417">
        <v>2</v>
      </c>
      <c r="K1417">
        <v>0</v>
      </c>
      <c r="L1417">
        <v>1</v>
      </c>
      <c r="M1417">
        <v>1</v>
      </c>
      <c r="N1417">
        <v>7</v>
      </c>
      <c r="O1417">
        <v>1</v>
      </c>
      <c r="P1417">
        <v>3</v>
      </c>
      <c r="Q1417">
        <v>660</v>
      </c>
      <c r="R1417">
        <v>2009</v>
      </c>
      <c r="S1417">
        <v>175900</v>
      </c>
    </row>
    <row r="1418" spans="1:19" x14ac:dyDescent="0.3">
      <c r="A1418">
        <v>1417</v>
      </c>
      <c r="B1418">
        <v>190</v>
      </c>
      <c r="C1418">
        <v>11340</v>
      </c>
      <c r="D1418">
        <v>4</v>
      </c>
      <c r="E1418">
        <v>6</v>
      </c>
      <c r="F1418">
        <v>1885</v>
      </c>
      <c r="G1418">
        <v>1950</v>
      </c>
      <c r="H1418">
        <v>777</v>
      </c>
      <c r="I1418">
        <v>2290</v>
      </c>
      <c r="J1418">
        <v>2</v>
      </c>
      <c r="K1418">
        <v>0</v>
      </c>
      <c r="L1418">
        <v>4</v>
      </c>
      <c r="M1418">
        <v>2</v>
      </c>
      <c r="N1418">
        <v>11</v>
      </c>
      <c r="O1418">
        <v>0</v>
      </c>
      <c r="P1418">
        <v>2</v>
      </c>
      <c r="Q1418">
        <v>560</v>
      </c>
      <c r="R1418">
        <v>2010</v>
      </c>
      <c r="S1418">
        <v>122500</v>
      </c>
    </row>
    <row r="1419" spans="1:19" x14ac:dyDescent="0.3">
      <c r="A1419">
        <v>1418</v>
      </c>
      <c r="B1419">
        <v>60</v>
      </c>
      <c r="C1419">
        <v>16545</v>
      </c>
      <c r="D1419">
        <v>8</v>
      </c>
      <c r="E1419">
        <v>5</v>
      </c>
      <c r="F1419">
        <v>1998</v>
      </c>
      <c r="G1419">
        <v>1998</v>
      </c>
      <c r="H1419">
        <v>1284</v>
      </c>
      <c r="I1419">
        <v>2450</v>
      </c>
      <c r="J1419">
        <v>2</v>
      </c>
      <c r="K1419">
        <v>1</v>
      </c>
      <c r="L1419">
        <v>3</v>
      </c>
      <c r="M1419">
        <v>1</v>
      </c>
      <c r="N1419">
        <v>7</v>
      </c>
      <c r="O1419">
        <v>1</v>
      </c>
      <c r="P1419">
        <v>3</v>
      </c>
      <c r="Q1419">
        <v>1069</v>
      </c>
      <c r="R1419">
        <v>2009</v>
      </c>
      <c r="S1419">
        <v>340000</v>
      </c>
    </row>
    <row r="1420" spans="1:19" x14ac:dyDescent="0.3">
      <c r="A1420">
        <v>1419</v>
      </c>
      <c r="B1420">
        <v>20</v>
      </c>
      <c r="C1420">
        <v>9204</v>
      </c>
      <c r="D1420">
        <v>5</v>
      </c>
      <c r="E1420">
        <v>5</v>
      </c>
      <c r="F1420">
        <v>1963</v>
      </c>
      <c r="G1420">
        <v>1963</v>
      </c>
      <c r="H1420">
        <v>1144</v>
      </c>
      <c r="I1420">
        <v>1144</v>
      </c>
      <c r="J1420">
        <v>1</v>
      </c>
      <c r="K1420">
        <v>1</v>
      </c>
      <c r="L1420">
        <v>3</v>
      </c>
      <c r="M1420">
        <v>1</v>
      </c>
      <c r="N1420">
        <v>6</v>
      </c>
      <c r="O1420">
        <v>0</v>
      </c>
      <c r="P1420">
        <v>1</v>
      </c>
      <c r="Q1420">
        <v>336</v>
      </c>
      <c r="R1420">
        <v>2008</v>
      </c>
      <c r="S1420">
        <v>124000</v>
      </c>
    </row>
    <row r="1421" spans="1:19" x14ac:dyDescent="0.3">
      <c r="A1421">
        <v>1420</v>
      </c>
      <c r="B1421">
        <v>20</v>
      </c>
      <c r="C1421">
        <v>16381</v>
      </c>
      <c r="D1421">
        <v>6</v>
      </c>
      <c r="E1421">
        <v>5</v>
      </c>
      <c r="F1421">
        <v>1969</v>
      </c>
      <c r="G1421">
        <v>1969</v>
      </c>
      <c r="H1421">
        <v>1844</v>
      </c>
      <c r="I1421">
        <v>1844</v>
      </c>
      <c r="J1421">
        <v>2</v>
      </c>
      <c r="K1421">
        <v>0</v>
      </c>
      <c r="L1421">
        <v>3</v>
      </c>
      <c r="M1421">
        <v>1</v>
      </c>
      <c r="N1421">
        <v>7</v>
      </c>
      <c r="O1421">
        <v>1</v>
      </c>
      <c r="P1421">
        <v>2</v>
      </c>
      <c r="Q1421">
        <v>540</v>
      </c>
      <c r="R1421">
        <v>2006</v>
      </c>
      <c r="S1421">
        <v>223000</v>
      </c>
    </row>
    <row r="1422" spans="1:19" x14ac:dyDescent="0.3">
      <c r="A1422">
        <v>1421</v>
      </c>
      <c r="B1422">
        <v>60</v>
      </c>
      <c r="C1422">
        <v>11700</v>
      </c>
      <c r="D1422">
        <v>6</v>
      </c>
      <c r="E1422">
        <v>6</v>
      </c>
      <c r="F1422">
        <v>1968</v>
      </c>
      <c r="G1422">
        <v>1968</v>
      </c>
      <c r="H1422">
        <v>708</v>
      </c>
      <c r="I1422">
        <v>1416</v>
      </c>
      <c r="J1422">
        <v>2</v>
      </c>
      <c r="K1422">
        <v>1</v>
      </c>
      <c r="L1422">
        <v>3</v>
      </c>
      <c r="M1422">
        <v>1</v>
      </c>
      <c r="N1422">
        <v>7</v>
      </c>
      <c r="O1422">
        <v>1</v>
      </c>
      <c r="P1422">
        <v>2</v>
      </c>
      <c r="Q1422">
        <v>776</v>
      </c>
      <c r="R1422">
        <v>2006</v>
      </c>
      <c r="S1422">
        <v>179900</v>
      </c>
    </row>
    <row r="1423" spans="1:19" x14ac:dyDescent="0.3">
      <c r="A1423">
        <v>1422</v>
      </c>
      <c r="B1423">
        <v>120</v>
      </c>
      <c r="C1423">
        <v>4043</v>
      </c>
      <c r="D1423">
        <v>6</v>
      </c>
      <c r="E1423">
        <v>5</v>
      </c>
      <c r="F1423">
        <v>1977</v>
      </c>
      <c r="G1423">
        <v>1977</v>
      </c>
      <c r="H1423">
        <v>1069</v>
      </c>
      <c r="I1423">
        <v>1069</v>
      </c>
      <c r="J1423">
        <v>2</v>
      </c>
      <c r="K1423">
        <v>0</v>
      </c>
      <c r="L1423">
        <v>2</v>
      </c>
      <c r="M1423">
        <v>1</v>
      </c>
      <c r="N1423">
        <v>4</v>
      </c>
      <c r="O1423">
        <v>1</v>
      </c>
      <c r="P1423">
        <v>2</v>
      </c>
      <c r="Q1423">
        <v>440</v>
      </c>
      <c r="R1423">
        <v>2010</v>
      </c>
      <c r="S1423">
        <v>127500</v>
      </c>
    </row>
    <row r="1424" spans="1:19" x14ac:dyDescent="0.3">
      <c r="A1424">
        <v>1423</v>
      </c>
      <c r="B1424">
        <v>120</v>
      </c>
      <c r="C1424">
        <v>4435</v>
      </c>
      <c r="D1424">
        <v>6</v>
      </c>
      <c r="E1424">
        <v>5</v>
      </c>
      <c r="F1424">
        <v>2003</v>
      </c>
      <c r="G1424">
        <v>2003</v>
      </c>
      <c r="H1424">
        <v>848</v>
      </c>
      <c r="I1424">
        <v>848</v>
      </c>
      <c r="J1424">
        <v>1</v>
      </c>
      <c r="K1424">
        <v>0</v>
      </c>
      <c r="L1424">
        <v>1</v>
      </c>
      <c r="M1424">
        <v>1</v>
      </c>
      <c r="N1424">
        <v>3</v>
      </c>
      <c r="O1424">
        <v>0</v>
      </c>
      <c r="P1424">
        <v>2</v>
      </c>
      <c r="Q1424">
        <v>420</v>
      </c>
      <c r="R1424">
        <v>2008</v>
      </c>
      <c r="S1424">
        <v>136500</v>
      </c>
    </row>
    <row r="1425" spans="1:19" x14ac:dyDescent="0.3">
      <c r="A1425">
        <v>1424</v>
      </c>
      <c r="B1425">
        <v>80</v>
      </c>
      <c r="C1425">
        <v>19690</v>
      </c>
      <c r="D1425">
        <v>6</v>
      </c>
      <c r="E1425">
        <v>7</v>
      </c>
      <c r="F1425">
        <v>1966</v>
      </c>
      <c r="G1425">
        <v>1966</v>
      </c>
      <c r="H1425">
        <v>697</v>
      </c>
      <c r="I1425">
        <v>2201</v>
      </c>
      <c r="J1425">
        <v>2</v>
      </c>
      <c r="K1425">
        <v>0</v>
      </c>
      <c r="L1425">
        <v>4</v>
      </c>
      <c r="M1425">
        <v>1</v>
      </c>
      <c r="N1425">
        <v>8</v>
      </c>
      <c r="O1425">
        <v>1</v>
      </c>
      <c r="P1425">
        <v>2</v>
      </c>
      <c r="Q1425">
        <v>432</v>
      </c>
      <c r="R1425">
        <v>2006</v>
      </c>
      <c r="S1425">
        <v>274970</v>
      </c>
    </row>
    <row r="1426" spans="1:19" x14ac:dyDescent="0.3">
      <c r="A1426">
        <v>1425</v>
      </c>
      <c r="B1426">
        <v>20</v>
      </c>
      <c r="C1426">
        <v>9503</v>
      </c>
      <c r="D1426">
        <v>5</v>
      </c>
      <c r="E1426">
        <v>5</v>
      </c>
      <c r="F1426">
        <v>1958</v>
      </c>
      <c r="G1426">
        <v>1983</v>
      </c>
      <c r="H1426">
        <v>1024</v>
      </c>
      <c r="I1426">
        <v>1344</v>
      </c>
      <c r="J1426">
        <v>1</v>
      </c>
      <c r="K1426">
        <v>0</v>
      </c>
      <c r="L1426">
        <v>2</v>
      </c>
      <c r="M1426">
        <v>1</v>
      </c>
      <c r="N1426">
        <v>6</v>
      </c>
      <c r="O1426">
        <v>1</v>
      </c>
      <c r="P1426">
        <v>1</v>
      </c>
      <c r="Q1426">
        <v>484</v>
      </c>
      <c r="R1426">
        <v>2007</v>
      </c>
      <c r="S1426">
        <v>144000</v>
      </c>
    </row>
    <row r="1427" spans="1:19" x14ac:dyDescent="0.3">
      <c r="A1427">
        <v>1426</v>
      </c>
      <c r="B1427">
        <v>20</v>
      </c>
      <c r="C1427">
        <v>10721</v>
      </c>
      <c r="D1427">
        <v>6</v>
      </c>
      <c r="E1427">
        <v>6</v>
      </c>
      <c r="F1427">
        <v>1959</v>
      </c>
      <c r="G1427">
        <v>1959</v>
      </c>
      <c r="H1427">
        <v>1252</v>
      </c>
      <c r="I1427">
        <v>1252</v>
      </c>
      <c r="J1427">
        <v>1</v>
      </c>
      <c r="K1427">
        <v>0</v>
      </c>
      <c r="L1427">
        <v>3</v>
      </c>
      <c r="M1427">
        <v>1</v>
      </c>
      <c r="N1427">
        <v>7</v>
      </c>
      <c r="O1427">
        <v>0</v>
      </c>
      <c r="P1427">
        <v>2</v>
      </c>
      <c r="Q1427">
        <v>528</v>
      </c>
      <c r="R1427">
        <v>2008</v>
      </c>
      <c r="S1427">
        <v>142000</v>
      </c>
    </row>
    <row r="1428" spans="1:19" x14ac:dyDescent="0.3">
      <c r="A1428">
        <v>1427</v>
      </c>
      <c r="B1428">
        <v>60</v>
      </c>
      <c r="C1428">
        <v>10944</v>
      </c>
      <c r="D1428">
        <v>7</v>
      </c>
      <c r="E1428">
        <v>5</v>
      </c>
      <c r="F1428">
        <v>1994</v>
      </c>
      <c r="G1428">
        <v>1994</v>
      </c>
      <c r="H1428">
        <v>1223</v>
      </c>
      <c r="I1428">
        <v>2127</v>
      </c>
      <c r="J1428">
        <v>2</v>
      </c>
      <c r="K1428">
        <v>1</v>
      </c>
      <c r="L1428">
        <v>3</v>
      </c>
      <c r="M1428">
        <v>1</v>
      </c>
      <c r="N1428">
        <v>5</v>
      </c>
      <c r="O1428">
        <v>2</v>
      </c>
      <c r="P1428">
        <v>2</v>
      </c>
      <c r="Q1428">
        <v>525</v>
      </c>
      <c r="R1428">
        <v>2008</v>
      </c>
      <c r="S1428">
        <v>271000</v>
      </c>
    </row>
    <row r="1429" spans="1:19" x14ac:dyDescent="0.3">
      <c r="A1429">
        <v>1428</v>
      </c>
      <c r="B1429">
        <v>50</v>
      </c>
      <c r="C1429">
        <v>10930</v>
      </c>
      <c r="D1429">
        <v>5</v>
      </c>
      <c r="E1429">
        <v>6</v>
      </c>
      <c r="F1429">
        <v>1945</v>
      </c>
      <c r="G1429">
        <v>1950</v>
      </c>
      <c r="H1429">
        <v>913</v>
      </c>
      <c r="I1429">
        <v>1558</v>
      </c>
      <c r="J1429">
        <v>1</v>
      </c>
      <c r="K1429">
        <v>1</v>
      </c>
      <c r="L1429">
        <v>3</v>
      </c>
      <c r="M1429">
        <v>1</v>
      </c>
      <c r="N1429">
        <v>6</v>
      </c>
      <c r="O1429">
        <v>1</v>
      </c>
      <c r="P1429">
        <v>1</v>
      </c>
      <c r="Q1429">
        <v>288</v>
      </c>
      <c r="R1429">
        <v>2008</v>
      </c>
      <c r="S1429">
        <v>140000</v>
      </c>
    </row>
    <row r="1430" spans="1:19" x14ac:dyDescent="0.3">
      <c r="A1430">
        <v>1429</v>
      </c>
      <c r="B1430">
        <v>30</v>
      </c>
      <c r="C1430">
        <v>7200</v>
      </c>
      <c r="D1430">
        <v>5</v>
      </c>
      <c r="E1430">
        <v>7</v>
      </c>
      <c r="F1430">
        <v>1940</v>
      </c>
      <c r="G1430">
        <v>1992</v>
      </c>
      <c r="H1430">
        <v>788</v>
      </c>
      <c r="I1430">
        <v>804</v>
      </c>
      <c r="J1430">
        <v>1</v>
      </c>
      <c r="K1430">
        <v>0</v>
      </c>
      <c r="L1430">
        <v>2</v>
      </c>
      <c r="M1430">
        <v>1</v>
      </c>
      <c r="N1430">
        <v>4</v>
      </c>
      <c r="O1430">
        <v>2</v>
      </c>
      <c r="P1430">
        <v>1</v>
      </c>
      <c r="Q1430">
        <v>240</v>
      </c>
      <c r="R1430">
        <v>2010</v>
      </c>
      <c r="S1430">
        <v>119000</v>
      </c>
    </row>
    <row r="1431" spans="1:19" x14ac:dyDescent="0.3">
      <c r="A1431">
        <v>1430</v>
      </c>
      <c r="B1431">
        <v>20</v>
      </c>
      <c r="C1431">
        <v>12546</v>
      </c>
      <c r="D1431">
        <v>6</v>
      </c>
      <c r="E1431">
        <v>7</v>
      </c>
      <c r="F1431">
        <v>1981</v>
      </c>
      <c r="G1431">
        <v>1981</v>
      </c>
      <c r="H1431">
        <v>1440</v>
      </c>
      <c r="I1431">
        <v>1440</v>
      </c>
      <c r="J1431">
        <v>2</v>
      </c>
      <c r="K1431">
        <v>0</v>
      </c>
      <c r="L1431">
        <v>3</v>
      </c>
      <c r="M1431">
        <v>1</v>
      </c>
      <c r="N1431">
        <v>7</v>
      </c>
      <c r="O1431">
        <v>1</v>
      </c>
      <c r="P1431">
        <v>2</v>
      </c>
      <c r="Q1431">
        <v>467</v>
      </c>
      <c r="R1431">
        <v>2007</v>
      </c>
      <c r="S1431">
        <v>182900</v>
      </c>
    </row>
    <row r="1432" spans="1:19" x14ac:dyDescent="0.3">
      <c r="A1432">
        <v>1431</v>
      </c>
      <c r="B1432">
        <v>60</v>
      </c>
      <c r="C1432">
        <v>21930</v>
      </c>
      <c r="D1432">
        <v>5</v>
      </c>
      <c r="E1432">
        <v>5</v>
      </c>
      <c r="F1432">
        <v>2005</v>
      </c>
      <c r="G1432">
        <v>2005</v>
      </c>
      <c r="H1432">
        <v>732</v>
      </c>
      <c r="I1432">
        <v>1838</v>
      </c>
      <c r="J1432">
        <v>2</v>
      </c>
      <c r="K1432">
        <v>1</v>
      </c>
      <c r="L1432">
        <v>4</v>
      </c>
      <c r="M1432">
        <v>1</v>
      </c>
      <c r="N1432">
        <v>7</v>
      </c>
      <c r="O1432">
        <v>1</v>
      </c>
      <c r="P1432">
        <v>2</v>
      </c>
      <c r="Q1432">
        <v>372</v>
      </c>
      <c r="R1432">
        <v>2006</v>
      </c>
      <c r="S1432">
        <v>192140</v>
      </c>
    </row>
    <row r="1433" spans="1:19" x14ac:dyDescent="0.3">
      <c r="A1433">
        <v>1432</v>
      </c>
      <c r="B1433">
        <v>120</v>
      </c>
      <c r="C1433">
        <v>4928</v>
      </c>
      <c r="D1433">
        <v>6</v>
      </c>
      <c r="E1433">
        <v>6</v>
      </c>
      <c r="F1433">
        <v>1976</v>
      </c>
      <c r="G1433">
        <v>1976</v>
      </c>
      <c r="H1433">
        <v>958</v>
      </c>
      <c r="I1433">
        <v>958</v>
      </c>
      <c r="J1433">
        <v>2</v>
      </c>
      <c r="K1433">
        <v>0</v>
      </c>
      <c r="L1433">
        <v>2</v>
      </c>
      <c r="M1433">
        <v>1</v>
      </c>
      <c r="N1433">
        <v>5</v>
      </c>
      <c r="O1433">
        <v>0</v>
      </c>
      <c r="P1433">
        <v>2</v>
      </c>
      <c r="Q1433">
        <v>440</v>
      </c>
      <c r="R1433">
        <v>2009</v>
      </c>
      <c r="S1433">
        <v>143750</v>
      </c>
    </row>
    <row r="1434" spans="1:19" x14ac:dyDescent="0.3">
      <c r="A1434">
        <v>1433</v>
      </c>
      <c r="B1434">
        <v>30</v>
      </c>
      <c r="C1434">
        <v>10800</v>
      </c>
      <c r="D1434">
        <v>4</v>
      </c>
      <c r="E1434">
        <v>6</v>
      </c>
      <c r="F1434">
        <v>1927</v>
      </c>
      <c r="G1434">
        <v>2007</v>
      </c>
      <c r="H1434">
        <v>656</v>
      </c>
      <c r="I1434">
        <v>968</v>
      </c>
      <c r="J1434">
        <v>2</v>
      </c>
      <c r="K1434">
        <v>0</v>
      </c>
      <c r="L1434">
        <v>4</v>
      </c>
      <c r="M1434">
        <v>1</v>
      </c>
      <c r="N1434">
        <v>5</v>
      </c>
      <c r="O1434">
        <v>0</v>
      </c>
      <c r="P1434">
        <v>1</v>
      </c>
      <c r="Q1434">
        <v>216</v>
      </c>
      <c r="R1434">
        <v>2007</v>
      </c>
      <c r="S1434">
        <v>64500</v>
      </c>
    </row>
    <row r="1435" spans="1:19" x14ac:dyDescent="0.3">
      <c r="A1435">
        <v>1434</v>
      </c>
      <c r="B1435">
        <v>60</v>
      </c>
      <c r="C1435">
        <v>10261</v>
      </c>
      <c r="D1435">
        <v>6</v>
      </c>
      <c r="E1435">
        <v>5</v>
      </c>
      <c r="F1435">
        <v>2000</v>
      </c>
      <c r="G1435">
        <v>2000</v>
      </c>
      <c r="H1435">
        <v>936</v>
      </c>
      <c r="I1435">
        <v>1792</v>
      </c>
      <c r="J1435">
        <v>2</v>
      </c>
      <c r="K1435">
        <v>1</v>
      </c>
      <c r="L1435">
        <v>3</v>
      </c>
      <c r="M1435">
        <v>1</v>
      </c>
      <c r="N1435">
        <v>8</v>
      </c>
      <c r="O1435">
        <v>1</v>
      </c>
      <c r="P1435">
        <v>2</v>
      </c>
      <c r="Q1435">
        <v>451</v>
      </c>
      <c r="R1435">
        <v>2008</v>
      </c>
      <c r="S1435">
        <v>186500</v>
      </c>
    </row>
    <row r="1436" spans="1:19" x14ac:dyDescent="0.3">
      <c r="A1436">
        <v>1435</v>
      </c>
      <c r="B1436">
        <v>20</v>
      </c>
      <c r="C1436">
        <v>17400</v>
      </c>
      <c r="D1436">
        <v>5</v>
      </c>
      <c r="E1436">
        <v>5</v>
      </c>
      <c r="F1436">
        <v>1977</v>
      </c>
      <c r="G1436">
        <v>1977</v>
      </c>
      <c r="H1436">
        <v>1126</v>
      </c>
      <c r="I1436">
        <v>1126</v>
      </c>
      <c r="J1436">
        <v>2</v>
      </c>
      <c r="K1436">
        <v>0</v>
      </c>
      <c r="L1436">
        <v>3</v>
      </c>
      <c r="M1436">
        <v>1</v>
      </c>
      <c r="N1436">
        <v>5</v>
      </c>
      <c r="O1436">
        <v>1</v>
      </c>
      <c r="P1436">
        <v>2</v>
      </c>
      <c r="Q1436">
        <v>484</v>
      </c>
      <c r="R1436">
        <v>2006</v>
      </c>
      <c r="S1436">
        <v>160000</v>
      </c>
    </row>
    <row r="1437" spans="1:19" x14ac:dyDescent="0.3">
      <c r="A1437">
        <v>1436</v>
      </c>
      <c r="B1437">
        <v>20</v>
      </c>
      <c r="C1437">
        <v>8400</v>
      </c>
      <c r="D1437">
        <v>6</v>
      </c>
      <c r="E1437">
        <v>9</v>
      </c>
      <c r="F1437">
        <v>1962</v>
      </c>
      <c r="G1437">
        <v>2005</v>
      </c>
      <c r="H1437">
        <v>1319</v>
      </c>
      <c r="I1437">
        <v>1537</v>
      </c>
      <c r="J1437">
        <v>1</v>
      </c>
      <c r="K1437">
        <v>1</v>
      </c>
      <c r="L1437">
        <v>3</v>
      </c>
      <c r="M1437">
        <v>1</v>
      </c>
      <c r="N1437">
        <v>7</v>
      </c>
      <c r="O1437">
        <v>1</v>
      </c>
      <c r="P1437">
        <v>2</v>
      </c>
      <c r="Q1437">
        <v>462</v>
      </c>
      <c r="R1437">
        <v>2008</v>
      </c>
      <c r="S1437">
        <v>174000</v>
      </c>
    </row>
    <row r="1438" spans="1:19" x14ac:dyDescent="0.3">
      <c r="A1438">
        <v>1437</v>
      </c>
      <c r="B1438">
        <v>20</v>
      </c>
      <c r="C1438">
        <v>9000</v>
      </c>
      <c r="D1438">
        <v>4</v>
      </c>
      <c r="E1438">
        <v>6</v>
      </c>
      <c r="F1438">
        <v>1971</v>
      </c>
      <c r="G1438">
        <v>1971</v>
      </c>
      <c r="H1438">
        <v>864</v>
      </c>
      <c r="I1438">
        <v>864</v>
      </c>
      <c r="J1438">
        <v>1</v>
      </c>
      <c r="K1438">
        <v>0</v>
      </c>
      <c r="L1438">
        <v>3</v>
      </c>
      <c r="M1438">
        <v>1</v>
      </c>
      <c r="N1438">
        <v>5</v>
      </c>
      <c r="O1438">
        <v>0</v>
      </c>
      <c r="P1438">
        <v>2</v>
      </c>
      <c r="Q1438">
        <v>528</v>
      </c>
      <c r="R1438">
        <v>2007</v>
      </c>
      <c r="S1438">
        <v>120500</v>
      </c>
    </row>
    <row r="1439" spans="1:19" x14ac:dyDescent="0.3">
      <c r="A1439">
        <v>1438</v>
      </c>
      <c r="B1439">
        <v>20</v>
      </c>
      <c r="C1439">
        <v>12444</v>
      </c>
      <c r="D1439">
        <v>8</v>
      </c>
      <c r="E1439">
        <v>5</v>
      </c>
      <c r="F1439">
        <v>2008</v>
      </c>
      <c r="G1439">
        <v>2008</v>
      </c>
      <c r="H1439">
        <v>1932</v>
      </c>
      <c r="I1439">
        <v>1932</v>
      </c>
      <c r="J1439">
        <v>2</v>
      </c>
      <c r="K1439">
        <v>0</v>
      </c>
      <c r="L1439">
        <v>2</v>
      </c>
      <c r="M1439">
        <v>1</v>
      </c>
      <c r="N1439">
        <v>7</v>
      </c>
      <c r="O1439">
        <v>1</v>
      </c>
      <c r="P1439">
        <v>3</v>
      </c>
      <c r="Q1439">
        <v>774</v>
      </c>
      <c r="R1439">
        <v>2008</v>
      </c>
      <c r="S1439">
        <v>394617</v>
      </c>
    </row>
    <row r="1440" spans="1:19" x14ac:dyDescent="0.3">
      <c r="A1440">
        <v>1439</v>
      </c>
      <c r="B1440">
        <v>20</v>
      </c>
      <c r="C1440">
        <v>7407</v>
      </c>
      <c r="D1440">
        <v>6</v>
      </c>
      <c r="E1440">
        <v>7</v>
      </c>
      <c r="F1440">
        <v>1957</v>
      </c>
      <c r="G1440">
        <v>1996</v>
      </c>
      <c r="H1440">
        <v>912</v>
      </c>
      <c r="I1440">
        <v>1236</v>
      </c>
      <c r="J1440">
        <v>1</v>
      </c>
      <c r="K1440">
        <v>0</v>
      </c>
      <c r="L1440">
        <v>2</v>
      </c>
      <c r="M1440">
        <v>1</v>
      </c>
      <c r="N1440">
        <v>6</v>
      </c>
      <c r="O1440">
        <v>0</v>
      </c>
      <c r="P1440">
        <v>2</v>
      </c>
      <c r="Q1440">
        <v>923</v>
      </c>
      <c r="R1440">
        <v>2010</v>
      </c>
      <c r="S1440">
        <v>149700</v>
      </c>
    </row>
    <row r="1441" spans="1:19" x14ac:dyDescent="0.3">
      <c r="A1441">
        <v>1440</v>
      </c>
      <c r="B1441">
        <v>60</v>
      </c>
      <c r="C1441">
        <v>11584</v>
      </c>
      <c r="D1441">
        <v>7</v>
      </c>
      <c r="E1441">
        <v>6</v>
      </c>
      <c r="F1441">
        <v>1979</v>
      </c>
      <c r="G1441">
        <v>1979</v>
      </c>
      <c r="H1441">
        <v>539</v>
      </c>
      <c r="I1441">
        <v>1725</v>
      </c>
      <c r="J1441">
        <v>2</v>
      </c>
      <c r="K1441">
        <v>1</v>
      </c>
      <c r="L1441">
        <v>3</v>
      </c>
      <c r="M1441">
        <v>1</v>
      </c>
      <c r="N1441">
        <v>6</v>
      </c>
      <c r="O1441">
        <v>1</v>
      </c>
      <c r="P1441">
        <v>2</v>
      </c>
      <c r="Q1441">
        <v>550</v>
      </c>
      <c r="R1441">
        <v>2007</v>
      </c>
      <c r="S1441">
        <v>197000</v>
      </c>
    </row>
    <row r="1442" spans="1:19" x14ac:dyDescent="0.3">
      <c r="A1442">
        <v>1441</v>
      </c>
      <c r="B1442">
        <v>70</v>
      </c>
      <c r="C1442">
        <v>11526</v>
      </c>
      <c r="D1442">
        <v>6</v>
      </c>
      <c r="E1442">
        <v>7</v>
      </c>
      <c r="F1442">
        <v>1922</v>
      </c>
      <c r="G1442">
        <v>1994</v>
      </c>
      <c r="H1442">
        <v>588</v>
      </c>
      <c r="I1442">
        <v>2555</v>
      </c>
      <c r="J1442">
        <v>2</v>
      </c>
      <c r="K1442">
        <v>0</v>
      </c>
      <c r="L1442">
        <v>3</v>
      </c>
      <c r="M1442">
        <v>1</v>
      </c>
      <c r="N1442">
        <v>11</v>
      </c>
      <c r="O1442">
        <v>1</v>
      </c>
      <c r="P1442">
        <v>2</v>
      </c>
      <c r="Q1442">
        <v>672</v>
      </c>
      <c r="R1442">
        <v>2008</v>
      </c>
      <c r="S1442">
        <v>191000</v>
      </c>
    </row>
    <row r="1443" spans="1:19" x14ac:dyDescent="0.3">
      <c r="A1443">
        <v>1442</v>
      </c>
      <c r="B1443">
        <v>120</v>
      </c>
      <c r="C1443">
        <v>4426</v>
      </c>
      <c r="D1443">
        <v>6</v>
      </c>
      <c r="E1443">
        <v>5</v>
      </c>
      <c r="F1443">
        <v>2004</v>
      </c>
      <c r="G1443">
        <v>2004</v>
      </c>
      <c r="H1443">
        <v>848</v>
      </c>
      <c r="I1443">
        <v>848</v>
      </c>
      <c r="J1443">
        <v>1</v>
      </c>
      <c r="K1443">
        <v>0</v>
      </c>
      <c r="L1443">
        <v>1</v>
      </c>
      <c r="M1443">
        <v>1</v>
      </c>
      <c r="N1443">
        <v>3</v>
      </c>
      <c r="O1443">
        <v>1</v>
      </c>
      <c r="P1443">
        <v>2</v>
      </c>
      <c r="Q1443">
        <v>420</v>
      </c>
      <c r="R1443">
        <v>2008</v>
      </c>
      <c r="S1443">
        <v>149300</v>
      </c>
    </row>
    <row r="1444" spans="1:19" x14ac:dyDescent="0.3">
      <c r="A1444">
        <v>1443</v>
      </c>
      <c r="B1444">
        <v>60</v>
      </c>
      <c r="C1444">
        <v>11003</v>
      </c>
      <c r="D1444">
        <v>10</v>
      </c>
      <c r="E1444">
        <v>5</v>
      </c>
      <c r="F1444">
        <v>2008</v>
      </c>
      <c r="G1444">
        <v>2008</v>
      </c>
      <c r="H1444">
        <v>1017</v>
      </c>
      <c r="I1444">
        <v>2007</v>
      </c>
      <c r="J1444">
        <v>2</v>
      </c>
      <c r="K1444">
        <v>1</v>
      </c>
      <c r="L1444">
        <v>3</v>
      </c>
      <c r="M1444">
        <v>1</v>
      </c>
      <c r="N1444">
        <v>10</v>
      </c>
      <c r="O1444">
        <v>1</v>
      </c>
      <c r="P1444">
        <v>3</v>
      </c>
      <c r="Q1444">
        <v>812</v>
      </c>
      <c r="R1444">
        <v>2009</v>
      </c>
      <c r="S1444">
        <v>310000</v>
      </c>
    </row>
    <row r="1445" spans="1:19" x14ac:dyDescent="0.3">
      <c r="A1445">
        <v>1444</v>
      </c>
      <c r="B1445">
        <v>30</v>
      </c>
      <c r="C1445">
        <v>8854</v>
      </c>
      <c r="D1445">
        <v>6</v>
      </c>
      <c r="E1445">
        <v>6</v>
      </c>
      <c r="F1445">
        <v>1916</v>
      </c>
      <c r="G1445">
        <v>1950</v>
      </c>
      <c r="H1445">
        <v>952</v>
      </c>
      <c r="I1445">
        <v>952</v>
      </c>
      <c r="J1445">
        <v>1</v>
      </c>
      <c r="K1445">
        <v>0</v>
      </c>
      <c r="L1445">
        <v>2</v>
      </c>
      <c r="M1445">
        <v>1</v>
      </c>
      <c r="N1445">
        <v>4</v>
      </c>
      <c r="O1445">
        <v>1</v>
      </c>
      <c r="P1445">
        <v>1</v>
      </c>
      <c r="Q1445">
        <v>192</v>
      </c>
      <c r="R1445">
        <v>2009</v>
      </c>
      <c r="S1445">
        <v>121000</v>
      </c>
    </row>
    <row r="1446" spans="1:19" x14ac:dyDescent="0.3">
      <c r="A1446">
        <v>1445</v>
      </c>
      <c r="B1446">
        <v>20</v>
      </c>
      <c r="C1446">
        <v>8500</v>
      </c>
      <c r="D1446">
        <v>7</v>
      </c>
      <c r="E1446">
        <v>5</v>
      </c>
      <c r="F1446">
        <v>2004</v>
      </c>
      <c r="G1446">
        <v>2004</v>
      </c>
      <c r="H1446">
        <v>1422</v>
      </c>
      <c r="I1446">
        <v>1422</v>
      </c>
      <c r="J1446">
        <v>2</v>
      </c>
      <c r="K1446">
        <v>0</v>
      </c>
      <c r="L1446">
        <v>3</v>
      </c>
      <c r="M1446">
        <v>1</v>
      </c>
      <c r="N1446">
        <v>7</v>
      </c>
      <c r="O1446">
        <v>0</v>
      </c>
      <c r="P1446">
        <v>2</v>
      </c>
      <c r="Q1446">
        <v>626</v>
      </c>
      <c r="R1446">
        <v>2007</v>
      </c>
      <c r="S1446">
        <v>179600</v>
      </c>
    </row>
    <row r="1447" spans="1:19" x14ac:dyDescent="0.3">
      <c r="A1447">
        <v>1446</v>
      </c>
      <c r="B1447">
        <v>85</v>
      </c>
      <c r="C1447">
        <v>8400</v>
      </c>
      <c r="D1447">
        <v>6</v>
      </c>
      <c r="E1447">
        <v>5</v>
      </c>
      <c r="F1447">
        <v>1966</v>
      </c>
      <c r="G1447">
        <v>1966</v>
      </c>
      <c r="H1447">
        <v>814</v>
      </c>
      <c r="I1447">
        <v>913</v>
      </c>
      <c r="J1447">
        <v>1</v>
      </c>
      <c r="K1447">
        <v>0</v>
      </c>
      <c r="L1447">
        <v>3</v>
      </c>
      <c r="M1447">
        <v>1</v>
      </c>
      <c r="N1447">
        <v>6</v>
      </c>
      <c r="O1447">
        <v>0</v>
      </c>
      <c r="P1447">
        <v>1</v>
      </c>
      <c r="Q1447">
        <v>240</v>
      </c>
      <c r="R1447">
        <v>2007</v>
      </c>
      <c r="S1447">
        <v>129000</v>
      </c>
    </row>
    <row r="1448" spans="1:19" x14ac:dyDescent="0.3">
      <c r="A1448">
        <v>1447</v>
      </c>
      <c r="B1448">
        <v>20</v>
      </c>
      <c r="C1448">
        <v>26142</v>
      </c>
      <c r="D1448">
        <v>5</v>
      </c>
      <c r="E1448">
        <v>7</v>
      </c>
      <c r="F1448">
        <v>1962</v>
      </c>
      <c r="G1448">
        <v>1962</v>
      </c>
      <c r="H1448">
        <v>1188</v>
      </c>
      <c r="I1448">
        <v>1188</v>
      </c>
      <c r="J1448">
        <v>1</v>
      </c>
      <c r="K1448">
        <v>0</v>
      </c>
      <c r="L1448">
        <v>3</v>
      </c>
      <c r="M1448">
        <v>1</v>
      </c>
      <c r="N1448">
        <v>6</v>
      </c>
      <c r="O1448">
        <v>0</v>
      </c>
      <c r="P1448">
        <v>1</v>
      </c>
      <c r="Q1448">
        <v>312</v>
      </c>
      <c r="R1448">
        <v>2010</v>
      </c>
      <c r="S1448">
        <v>157900</v>
      </c>
    </row>
    <row r="1449" spans="1:19" x14ac:dyDescent="0.3">
      <c r="A1449">
        <v>1448</v>
      </c>
      <c r="B1449">
        <v>60</v>
      </c>
      <c r="C1449">
        <v>10000</v>
      </c>
      <c r="D1449">
        <v>8</v>
      </c>
      <c r="E1449">
        <v>5</v>
      </c>
      <c r="F1449">
        <v>1995</v>
      </c>
      <c r="G1449">
        <v>1996</v>
      </c>
      <c r="H1449">
        <v>1220</v>
      </c>
      <c r="I1449">
        <v>2090</v>
      </c>
      <c r="J1449">
        <v>2</v>
      </c>
      <c r="K1449">
        <v>1</v>
      </c>
      <c r="L1449">
        <v>3</v>
      </c>
      <c r="M1449">
        <v>1</v>
      </c>
      <c r="N1449">
        <v>8</v>
      </c>
      <c r="O1449">
        <v>1</v>
      </c>
      <c r="P1449">
        <v>2</v>
      </c>
      <c r="Q1449">
        <v>556</v>
      </c>
      <c r="R1449">
        <v>2007</v>
      </c>
      <c r="S1449">
        <v>240000</v>
      </c>
    </row>
    <row r="1450" spans="1:19" x14ac:dyDescent="0.3">
      <c r="A1450">
        <v>1449</v>
      </c>
      <c r="B1450">
        <v>50</v>
      </c>
      <c r="C1450">
        <v>11767</v>
      </c>
      <c r="D1450">
        <v>4</v>
      </c>
      <c r="E1450">
        <v>7</v>
      </c>
      <c r="F1450">
        <v>1910</v>
      </c>
      <c r="G1450">
        <v>2000</v>
      </c>
      <c r="H1450">
        <v>560</v>
      </c>
      <c r="I1450">
        <v>1346</v>
      </c>
      <c r="J1450">
        <v>1</v>
      </c>
      <c r="K1450">
        <v>1</v>
      </c>
      <c r="L1450">
        <v>2</v>
      </c>
      <c r="M1450">
        <v>1</v>
      </c>
      <c r="N1450">
        <v>6</v>
      </c>
      <c r="O1450">
        <v>0</v>
      </c>
      <c r="P1450">
        <v>1</v>
      </c>
      <c r="Q1450">
        <v>384</v>
      </c>
      <c r="R1450">
        <v>2007</v>
      </c>
      <c r="S1450">
        <v>112000</v>
      </c>
    </row>
    <row r="1451" spans="1:19" x14ac:dyDescent="0.3">
      <c r="A1451">
        <v>1450</v>
      </c>
      <c r="B1451">
        <v>180</v>
      </c>
      <c r="C1451">
        <v>1533</v>
      </c>
      <c r="D1451">
        <v>5</v>
      </c>
      <c r="E1451">
        <v>7</v>
      </c>
      <c r="F1451">
        <v>1970</v>
      </c>
      <c r="G1451">
        <v>1970</v>
      </c>
      <c r="H1451">
        <v>630</v>
      </c>
      <c r="I1451">
        <v>630</v>
      </c>
      <c r="J1451">
        <v>1</v>
      </c>
      <c r="K1451">
        <v>0</v>
      </c>
      <c r="L1451">
        <v>1</v>
      </c>
      <c r="M1451">
        <v>1</v>
      </c>
      <c r="N1451">
        <v>3</v>
      </c>
      <c r="O1451">
        <v>0</v>
      </c>
      <c r="P1451">
        <v>0</v>
      </c>
      <c r="Q1451">
        <v>0</v>
      </c>
      <c r="R1451">
        <v>2006</v>
      </c>
      <c r="S1451">
        <v>92000</v>
      </c>
    </row>
    <row r="1452" spans="1:19" x14ac:dyDescent="0.3">
      <c r="A1452">
        <v>1451</v>
      </c>
      <c r="B1452">
        <v>90</v>
      </c>
      <c r="C1452">
        <v>9000</v>
      </c>
      <c r="D1452">
        <v>5</v>
      </c>
      <c r="E1452">
        <v>5</v>
      </c>
      <c r="F1452">
        <v>1974</v>
      </c>
      <c r="G1452">
        <v>1974</v>
      </c>
      <c r="H1452">
        <v>896</v>
      </c>
      <c r="I1452">
        <v>1792</v>
      </c>
      <c r="J1452">
        <v>2</v>
      </c>
      <c r="K1452">
        <v>2</v>
      </c>
      <c r="L1452">
        <v>4</v>
      </c>
      <c r="M1452">
        <v>2</v>
      </c>
      <c r="N1452">
        <v>8</v>
      </c>
      <c r="O1452">
        <v>0</v>
      </c>
      <c r="P1452">
        <v>0</v>
      </c>
      <c r="Q1452">
        <v>0</v>
      </c>
      <c r="R1452">
        <v>2009</v>
      </c>
      <c r="S1452">
        <v>136000</v>
      </c>
    </row>
    <row r="1453" spans="1:19" x14ac:dyDescent="0.3">
      <c r="A1453">
        <v>1452</v>
      </c>
      <c r="B1453">
        <v>20</v>
      </c>
      <c r="C1453">
        <v>9262</v>
      </c>
      <c r="D1453">
        <v>8</v>
      </c>
      <c r="E1453">
        <v>5</v>
      </c>
      <c r="F1453">
        <v>2008</v>
      </c>
      <c r="G1453">
        <v>2009</v>
      </c>
      <c r="H1453">
        <v>1573</v>
      </c>
      <c r="I1453">
        <v>1578</v>
      </c>
      <c r="J1453">
        <v>2</v>
      </c>
      <c r="K1453">
        <v>0</v>
      </c>
      <c r="L1453">
        <v>3</v>
      </c>
      <c r="M1453">
        <v>1</v>
      </c>
      <c r="N1453">
        <v>7</v>
      </c>
      <c r="O1453">
        <v>1</v>
      </c>
      <c r="P1453">
        <v>3</v>
      </c>
      <c r="Q1453">
        <v>840</v>
      </c>
      <c r="R1453">
        <v>2009</v>
      </c>
      <c r="S1453">
        <v>287090</v>
      </c>
    </row>
    <row r="1454" spans="1:19" x14ac:dyDescent="0.3">
      <c r="A1454">
        <v>1453</v>
      </c>
      <c r="B1454">
        <v>180</v>
      </c>
      <c r="C1454">
        <v>3675</v>
      </c>
      <c r="D1454">
        <v>5</v>
      </c>
      <c r="E1454">
        <v>5</v>
      </c>
      <c r="F1454">
        <v>2005</v>
      </c>
      <c r="G1454">
        <v>2005</v>
      </c>
      <c r="H1454">
        <v>547</v>
      </c>
      <c r="I1454">
        <v>1072</v>
      </c>
      <c r="J1454">
        <v>1</v>
      </c>
      <c r="K1454">
        <v>0</v>
      </c>
      <c r="L1454">
        <v>2</v>
      </c>
      <c r="M1454">
        <v>1</v>
      </c>
      <c r="N1454">
        <v>5</v>
      </c>
      <c r="O1454">
        <v>0</v>
      </c>
      <c r="P1454">
        <v>2</v>
      </c>
      <c r="Q1454">
        <v>525</v>
      </c>
      <c r="R1454">
        <v>2006</v>
      </c>
      <c r="S1454">
        <v>145000</v>
      </c>
    </row>
    <row r="1455" spans="1:19" x14ac:dyDescent="0.3">
      <c r="A1455">
        <v>1454</v>
      </c>
      <c r="B1455">
        <v>20</v>
      </c>
      <c r="C1455">
        <v>17217</v>
      </c>
      <c r="D1455">
        <v>5</v>
      </c>
      <c r="E1455">
        <v>5</v>
      </c>
      <c r="F1455">
        <v>2006</v>
      </c>
      <c r="G1455">
        <v>2006</v>
      </c>
      <c r="H1455">
        <v>1140</v>
      </c>
      <c r="I1455">
        <v>1140</v>
      </c>
      <c r="J1455">
        <v>1</v>
      </c>
      <c r="K1455">
        <v>0</v>
      </c>
      <c r="L1455">
        <v>3</v>
      </c>
      <c r="M1455">
        <v>1</v>
      </c>
      <c r="N1455">
        <v>6</v>
      </c>
      <c r="O1455">
        <v>0</v>
      </c>
      <c r="P1455">
        <v>0</v>
      </c>
      <c r="Q1455">
        <v>0</v>
      </c>
      <c r="R1455">
        <v>2006</v>
      </c>
      <c r="S1455">
        <v>84500</v>
      </c>
    </row>
    <row r="1456" spans="1:19" x14ac:dyDescent="0.3">
      <c r="A1456">
        <v>1455</v>
      </c>
      <c r="B1456">
        <v>20</v>
      </c>
      <c r="C1456">
        <v>7500</v>
      </c>
      <c r="D1456">
        <v>7</v>
      </c>
      <c r="E1456">
        <v>5</v>
      </c>
      <c r="F1456">
        <v>2004</v>
      </c>
      <c r="G1456">
        <v>2005</v>
      </c>
      <c r="H1456">
        <v>1221</v>
      </c>
      <c r="I1456">
        <v>1221</v>
      </c>
      <c r="J1456">
        <v>2</v>
      </c>
      <c r="K1456">
        <v>0</v>
      </c>
      <c r="L1456">
        <v>2</v>
      </c>
      <c r="M1456">
        <v>1</v>
      </c>
      <c r="N1456">
        <v>6</v>
      </c>
      <c r="O1456">
        <v>0</v>
      </c>
      <c r="P1456">
        <v>2</v>
      </c>
      <c r="Q1456">
        <v>400</v>
      </c>
      <c r="R1456">
        <v>2009</v>
      </c>
      <c r="S1456">
        <v>185000</v>
      </c>
    </row>
    <row r="1457" spans="1:19" x14ac:dyDescent="0.3">
      <c r="A1457">
        <v>1456</v>
      </c>
      <c r="B1457">
        <v>60</v>
      </c>
      <c r="C1457">
        <v>7917</v>
      </c>
      <c r="D1457">
        <v>6</v>
      </c>
      <c r="E1457">
        <v>5</v>
      </c>
      <c r="F1457">
        <v>1999</v>
      </c>
      <c r="G1457">
        <v>2000</v>
      </c>
      <c r="H1457">
        <v>953</v>
      </c>
      <c r="I1457">
        <v>1647</v>
      </c>
      <c r="J1457">
        <v>2</v>
      </c>
      <c r="K1457">
        <v>1</v>
      </c>
      <c r="L1457">
        <v>3</v>
      </c>
      <c r="M1457">
        <v>1</v>
      </c>
      <c r="N1457">
        <v>7</v>
      </c>
      <c r="O1457">
        <v>1</v>
      </c>
      <c r="P1457">
        <v>2</v>
      </c>
      <c r="Q1457">
        <v>460</v>
      </c>
      <c r="R1457">
        <v>2007</v>
      </c>
      <c r="S1457">
        <v>175000</v>
      </c>
    </row>
    <row r="1458" spans="1:19" x14ac:dyDescent="0.3">
      <c r="A1458">
        <v>1457</v>
      </c>
      <c r="B1458">
        <v>20</v>
      </c>
      <c r="C1458">
        <v>13175</v>
      </c>
      <c r="D1458">
        <v>6</v>
      </c>
      <c r="E1458">
        <v>6</v>
      </c>
      <c r="F1458">
        <v>1978</v>
      </c>
      <c r="G1458">
        <v>1988</v>
      </c>
      <c r="H1458">
        <v>1542</v>
      </c>
      <c r="I1458">
        <v>2073</v>
      </c>
      <c r="J1458">
        <v>2</v>
      </c>
      <c r="K1458">
        <v>0</v>
      </c>
      <c r="L1458">
        <v>3</v>
      </c>
      <c r="M1458">
        <v>1</v>
      </c>
      <c r="N1458">
        <v>7</v>
      </c>
      <c r="O1458">
        <v>2</v>
      </c>
      <c r="P1458">
        <v>2</v>
      </c>
      <c r="Q1458">
        <v>500</v>
      </c>
      <c r="R1458">
        <v>2010</v>
      </c>
      <c r="S1458">
        <v>210000</v>
      </c>
    </row>
    <row r="1459" spans="1:19" x14ac:dyDescent="0.3">
      <c r="A1459">
        <v>1458</v>
      </c>
      <c r="B1459">
        <v>70</v>
      </c>
      <c r="C1459">
        <v>9042</v>
      </c>
      <c r="D1459">
        <v>7</v>
      </c>
      <c r="E1459">
        <v>9</v>
      </c>
      <c r="F1459">
        <v>1941</v>
      </c>
      <c r="G1459">
        <v>2006</v>
      </c>
      <c r="H1459">
        <v>1152</v>
      </c>
      <c r="I1459">
        <v>2340</v>
      </c>
      <c r="J1459">
        <v>2</v>
      </c>
      <c r="K1459">
        <v>0</v>
      </c>
      <c r="L1459">
        <v>4</v>
      </c>
      <c r="M1459">
        <v>1</v>
      </c>
      <c r="N1459">
        <v>9</v>
      </c>
      <c r="O1459">
        <v>2</v>
      </c>
      <c r="P1459">
        <v>1</v>
      </c>
      <c r="Q1459">
        <v>252</v>
      </c>
      <c r="R1459">
        <v>2010</v>
      </c>
      <c r="S1459">
        <v>266500</v>
      </c>
    </row>
    <row r="1460" spans="1:19" x14ac:dyDescent="0.3">
      <c r="A1460">
        <v>1459</v>
      </c>
      <c r="B1460">
        <v>20</v>
      </c>
      <c r="C1460">
        <v>9717</v>
      </c>
      <c r="D1460">
        <v>5</v>
      </c>
      <c r="E1460">
        <v>6</v>
      </c>
      <c r="F1460">
        <v>1950</v>
      </c>
      <c r="G1460">
        <v>1996</v>
      </c>
      <c r="H1460">
        <v>1078</v>
      </c>
      <c r="I1460">
        <v>1078</v>
      </c>
      <c r="J1460">
        <v>1</v>
      </c>
      <c r="K1460">
        <v>0</v>
      </c>
      <c r="L1460">
        <v>2</v>
      </c>
      <c r="M1460">
        <v>1</v>
      </c>
      <c r="N1460">
        <v>5</v>
      </c>
      <c r="O1460">
        <v>0</v>
      </c>
      <c r="P1460">
        <v>1</v>
      </c>
      <c r="Q1460">
        <v>240</v>
      </c>
      <c r="R1460">
        <v>2010</v>
      </c>
      <c r="S1460">
        <v>142125</v>
      </c>
    </row>
    <row r="1461" spans="1:19" x14ac:dyDescent="0.3">
      <c r="A1461">
        <v>1460</v>
      </c>
      <c r="B1461">
        <v>20</v>
      </c>
      <c r="C1461">
        <v>9937</v>
      </c>
      <c r="D1461">
        <v>5</v>
      </c>
      <c r="E1461">
        <v>6</v>
      </c>
      <c r="F1461">
        <v>1965</v>
      </c>
      <c r="G1461">
        <v>1965</v>
      </c>
      <c r="H1461">
        <v>1256</v>
      </c>
      <c r="I1461">
        <v>1256</v>
      </c>
      <c r="J1461">
        <v>1</v>
      </c>
      <c r="K1461">
        <v>1</v>
      </c>
      <c r="L1461">
        <v>3</v>
      </c>
      <c r="M1461">
        <v>1</v>
      </c>
      <c r="N1461">
        <v>6</v>
      </c>
      <c r="O1461">
        <v>0</v>
      </c>
      <c r="P1461">
        <v>1</v>
      </c>
      <c r="Q1461">
        <v>276</v>
      </c>
      <c r="R1461">
        <v>2008</v>
      </c>
      <c r="S1461">
        <v>147500</v>
      </c>
    </row>
  </sheetData>
  <sheetProtection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CB0DC-4BB5-4CAC-8F4B-0A3BA658404B}">
  <sheetPr>
    <tabColor rgb="FFFF0000"/>
  </sheetPr>
  <dimension ref="A1:O26"/>
  <sheetViews>
    <sheetView topLeftCell="E1" workbookViewId="0">
      <selection activeCell="L11" sqref="L11"/>
    </sheetView>
  </sheetViews>
  <sheetFormatPr defaultRowHeight="14.4" x14ac:dyDescent="0.3"/>
  <cols>
    <col min="1" max="1" width="9.6640625" bestFit="1" customWidth="1"/>
    <col min="3" max="3" width="12.44140625" bestFit="1" customWidth="1"/>
    <col min="4" max="4" width="32.6640625" bestFit="1" customWidth="1"/>
    <col min="5" max="5" width="10.77734375" customWidth="1"/>
    <col min="6" max="6" width="11.109375" bestFit="1" customWidth="1"/>
    <col min="7" max="7" width="31.44140625" customWidth="1"/>
    <col min="8" max="8" width="48.109375" customWidth="1"/>
    <col min="9" max="9" width="12.21875" customWidth="1"/>
    <col min="10" max="10" width="15.5546875" bestFit="1" customWidth="1"/>
    <col min="11" max="11" width="16.5546875" style="15" bestFit="1" customWidth="1"/>
    <col min="14" max="14" width="17.33203125" customWidth="1"/>
    <col min="15" max="15" width="16.44140625" bestFit="1" customWidth="1"/>
  </cols>
  <sheetData>
    <row r="1" spans="1:15" x14ac:dyDescent="0.3">
      <c r="A1" s="24" t="s">
        <v>418</v>
      </c>
      <c r="B1" s="24" t="s">
        <v>419</v>
      </c>
      <c r="C1" s="24" t="s">
        <v>417</v>
      </c>
      <c r="D1" s="24" t="s">
        <v>416</v>
      </c>
      <c r="E1" s="24" t="s">
        <v>415</v>
      </c>
      <c r="F1" s="99"/>
      <c r="G1" s="64"/>
      <c r="H1" s="69" t="s">
        <v>431</v>
      </c>
      <c r="J1" s="12" t="s">
        <v>12</v>
      </c>
      <c r="K1" s="15" t="s">
        <v>271</v>
      </c>
      <c r="N1" s="95" t="s">
        <v>12</v>
      </c>
      <c r="O1" s="103" t="s">
        <v>271</v>
      </c>
    </row>
    <row r="2" spans="1:15" x14ac:dyDescent="0.3">
      <c r="A2" s="24" t="s">
        <v>420</v>
      </c>
      <c r="B2" s="24" t="s">
        <v>421</v>
      </c>
      <c r="C2" s="65" t="s">
        <v>227</v>
      </c>
      <c r="D2" s="24" t="s">
        <v>371</v>
      </c>
      <c r="E2" s="24">
        <v>50010</v>
      </c>
      <c r="G2" s="23" t="s">
        <v>432</v>
      </c>
      <c r="H2" s="66"/>
      <c r="J2" s="13" t="s">
        <v>89</v>
      </c>
      <c r="K2" s="110">
        <v>29694866</v>
      </c>
      <c r="N2" s="13" t="s">
        <v>227</v>
      </c>
      <c r="O2" s="110">
        <v>3312805</v>
      </c>
    </row>
    <row r="3" spans="1:15" x14ac:dyDescent="0.3">
      <c r="A3" s="24" t="s">
        <v>420</v>
      </c>
      <c r="B3" s="24" t="s">
        <v>421</v>
      </c>
      <c r="C3" s="24" t="s">
        <v>372</v>
      </c>
      <c r="D3" s="24" t="s">
        <v>373</v>
      </c>
      <c r="E3" s="24">
        <v>50014</v>
      </c>
      <c r="G3" s="23" t="s">
        <v>422</v>
      </c>
      <c r="H3" s="67">
        <v>60092</v>
      </c>
      <c r="J3" s="13" t="s">
        <v>185</v>
      </c>
      <c r="K3" s="110">
        <v>12821970</v>
      </c>
      <c r="N3" s="13" t="s">
        <v>247</v>
      </c>
      <c r="O3" s="110">
        <v>275000</v>
      </c>
    </row>
    <row r="4" spans="1:15" x14ac:dyDescent="0.3">
      <c r="A4" s="24" t="s">
        <v>420</v>
      </c>
      <c r="B4" s="24" t="s">
        <v>421</v>
      </c>
      <c r="C4" s="24" t="s">
        <v>374</v>
      </c>
      <c r="D4" s="24" t="s">
        <v>375</v>
      </c>
      <c r="E4" s="24">
        <v>50010</v>
      </c>
      <c r="G4" s="23" t="s">
        <v>423</v>
      </c>
      <c r="H4" s="67">
        <v>57746</v>
      </c>
      <c r="J4" s="13" t="s">
        <v>193</v>
      </c>
      <c r="K4" s="110">
        <v>15235506</v>
      </c>
      <c r="N4" s="13" t="s">
        <v>228</v>
      </c>
      <c r="O4" s="110">
        <v>1671900</v>
      </c>
    </row>
    <row r="5" spans="1:15" x14ac:dyDescent="0.3">
      <c r="A5" s="24" t="s">
        <v>420</v>
      </c>
      <c r="B5" s="24" t="s">
        <v>421</v>
      </c>
      <c r="C5" s="24" t="s">
        <v>376</v>
      </c>
      <c r="D5" s="24" t="s">
        <v>377</v>
      </c>
      <c r="E5" s="24">
        <v>50010</v>
      </c>
      <c r="G5" s="23" t="s">
        <v>424</v>
      </c>
      <c r="H5" s="67">
        <v>57876</v>
      </c>
      <c r="J5" s="13" t="s">
        <v>162</v>
      </c>
      <c r="K5" s="110">
        <v>32815593</v>
      </c>
      <c r="N5" s="13" t="s">
        <v>148</v>
      </c>
      <c r="O5" s="110">
        <v>7240375</v>
      </c>
    </row>
    <row r="6" spans="1:15" x14ac:dyDescent="0.3">
      <c r="A6" s="24" t="s">
        <v>420</v>
      </c>
      <c r="B6" s="24" t="s">
        <v>421</v>
      </c>
      <c r="C6" s="24" t="s">
        <v>378</v>
      </c>
      <c r="D6" s="24" t="s">
        <v>379</v>
      </c>
      <c r="E6" s="24">
        <v>50014</v>
      </c>
      <c r="G6" s="23" t="s">
        <v>425</v>
      </c>
      <c r="H6" s="67">
        <v>62583</v>
      </c>
      <c r="J6" s="13" t="s">
        <v>129</v>
      </c>
      <c r="K6" s="110">
        <v>13747108</v>
      </c>
      <c r="N6" s="13" t="s">
        <v>205</v>
      </c>
      <c r="O6" s="110">
        <v>5951832</v>
      </c>
    </row>
    <row r="7" spans="1:15" x14ac:dyDescent="0.3">
      <c r="A7" s="24" t="s">
        <v>420</v>
      </c>
      <c r="B7" s="24" t="s">
        <v>421</v>
      </c>
      <c r="C7" s="24" t="s">
        <v>380</v>
      </c>
      <c r="D7" s="24" t="s">
        <v>381</v>
      </c>
      <c r="E7" s="24">
        <v>50014</v>
      </c>
      <c r="G7" s="23" t="s">
        <v>426</v>
      </c>
      <c r="H7" s="67">
        <v>54194</v>
      </c>
      <c r="J7" s="13" t="s">
        <v>154</v>
      </c>
      <c r="K7" s="110">
        <v>24352838</v>
      </c>
      <c r="N7" s="13" t="s">
        <v>176</v>
      </c>
      <c r="O7" s="110">
        <v>3704580</v>
      </c>
    </row>
    <row r="8" spans="1:15" x14ac:dyDescent="0.3">
      <c r="A8" s="24" t="s">
        <v>420</v>
      </c>
      <c r="B8" s="24" t="s">
        <v>421</v>
      </c>
      <c r="C8" s="24" t="s">
        <v>382</v>
      </c>
      <c r="D8" s="24" t="s">
        <v>383</v>
      </c>
      <c r="E8" s="24">
        <v>50014</v>
      </c>
      <c r="G8" s="23" t="s">
        <v>427</v>
      </c>
      <c r="H8" s="67">
        <v>65332</v>
      </c>
      <c r="J8" s="13" t="s">
        <v>138</v>
      </c>
      <c r="K8" s="110">
        <v>13800655</v>
      </c>
      <c r="N8" s="13" t="s">
        <v>178</v>
      </c>
      <c r="O8" s="110">
        <v>1675800</v>
      </c>
    </row>
    <row r="9" spans="1:15" x14ac:dyDescent="0.3">
      <c r="A9" s="24" t="s">
        <v>420</v>
      </c>
      <c r="B9" s="24" t="s">
        <v>421</v>
      </c>
      <c r="C9" s="24" t="s">
        <v>384</v>
      </c>
      <c r="D9" s="24" t="s">
        <v>185</v>
      </c>
      <c r="E9" s="24">
        <v>50014</v>
      </c>
      <c r="G9" s="23" t="s">
        <v>428</v>
      </c>
      <c r="H9" s="67">
        <v>67420</v>
      </c>
      <c r="J9" s="13" t="s">
        <v>143</v>
      </c>
      <c r="K9" s="110">
        <v>14489459</v>
      </c>
      <c r="N9" s="13" t="s">
        <v>216</v>
      </c>
      <c r="O9" s="110">
        <v>1284250</v>
      </c>
    </row>
    <row r="10" spans="1:15" x14ac:dyDescent="0.3">
      <c r="A10" s="24" t="s">
        <v>420</v>
      </c>
      <c r="B10" s="24" t="s">
        <v>421</v>
      </c>
      <c r="C10" s="24" t="s">
        <v>385</v>
      </c>
      <c r="D10" s="24" t="s">
        <v>193</v>
      </c>
      <c r="E10" s="24">
        <v>50105</v>
      </c>
      <c r="G10" s="23" t="s">
        <v>429</v>
      </c>
      <c r="H10" s="67">
        <v>41838</v>
      </c>
      <c r="J10" s="13" t="s">
        <v>170</v>
      </c>
      <c r="K10" s="110">
        <v>11006792</v>
      </c>
      <c r="N10" s="13" t="s">
        <v>232</v>
      </c>
      <c r="O10" s="110">
        <v>3564784</v>
      </c>
    </row>
    <row r="11" spans="1:15" ht="15" thickBot="1" x14ac:dyDescent="0.35">
      <c r="A11" s="24" t="s">
        <v>420</v>
      </c>
      <c r="B11" s="24" t="s">
        <v>421</v>
      </c>
      <c r="C11" s="24" t="s">
        <v>386</v>
      </c>
      <c r="D11" s="24" t="s">
        <v>387</v>
      </c>
      <c r="E11" s="24">
        <v>50010</v>
      </c>
      <c r="G11" s="25" t="s">
        <v>430</v>
      </c>
      <c r="H11" s="68">
        <v>58247</v>
      </c>
      <c r="J11" s="13" t="s">
        <v>136</v>
      </c>
      <c r="K11" s="110">
        <v>19382666</v>
      </c>
      <c r="N11" s="13" t="s">
        <v>113</v>
      </c>
      <c r="O11" s="110">
        <v>2626500</v>
      </c>
    </row>
    <row r="12" spans="1:15" x14ac:dyDescent="0.3">
      <c r="A12" s="24" t="s">
        <v>420</v>
      </c>
      <c r="B12" s="24" t="s">
        <v>421</v>
      </c>
      <c r="C12" s="24" t="s">
        <v>388</v>
      </c>
      <c r="D12" s="24" t="s">
        <v>389</v>
      </c>
      <c r="E12" s="24">
        <v>50010</v>
      </c>
      <c r="J12" s="13" t="s">
        <v>270</v>
      </c>
      <c r="K12" s="15">
        <v>187347453</v>
      </c>
      <c r="N12" s="104" t="s">
        <v>270</v>
      </c>
      <c r="O12" s="105">
        <v>31307826</v>
      </c>
    </row>
    <row r="13" spans="1:15" x14ac:dyDescent="0.3">
      <c r="A13" s="24" t="s">
        <v>420</v>
      </c>
      <c r="B13" s="24" t="s">
        <v>421</v>
      </c>
      <c r="C13" s="24" t="s">
        <v>390</v>
      </c>
      <c r="D13" s="24" t="s">
        <v>391</v>
      </c>
      <c r="E13" s="24">
        <v>50010</v>
      </c>
    </row>
    <row r="14" spans="1:15" x14ac:dyDescent="0.3">
      <c r="A14" s="24" t="s">
        <v>420</v>
      </c>
      <c r="B14" s="24" t="s">
        <v>421</v>
      </c>
      <c r="C14" s="24" t="s">
        <v>503</v>
      </c>
      <c r="D14" s="24" t="s">
        <v>392</v>
      </c>
      <c r="E14" s="24">
        <v>50010</v>
      </c>
    </row>
    <row r="15" spans="1:15" x14ac:dyDescent="0.3">
      <c r="A15" s="24" t="s">
        <v>420</v>
      </c>
      <c r="B15" s="24" t="s">
        <v>421</v>
      </c>
      <c r="C15" s="24" t="s">
        <v>393</v>
      </c>
      <c r="D15" s="24" t="s">
        <v>394</v>
      </c>
      <c r="E15" s="100">
        <v>50010</v>
      </c>
    </row>
    <row r="16" spans="1:15" x14ac:dyDescent="0.3">
      <c r="A16" s="24" t="s">
        <v>420</v>
      </c>
      <c r="B16" s="24" t="s">
        <v>421</v>
      </c>
      <c r="C16" s="24" t="s">
        <v>395</v>
      </c>
      <c r="D16" s="24" t="s">
        <v>396</v>
      </c>
      <c r="E16" s="24">
        <v>50010</v>
      </c>
    </row>
    <row r="17" spans="1:5" x14ac:dyDescent="0.3">
      <c r="A17" s="24" t="s">
        <v>420</v>
      </c>
      <c r="B17" s="24" t="s">
        <v>421</v>
      </c>
      <c r="C17" s="24" t="s">
        <v>397</v>
      </c>
      <c r="D17" s="24" t="s">
        <v>398</v>
      </c>
      <c r="E17" s="24">
        <v>50010</v>
      </c>
    </row>
    <row r="18" spans="1:5" x14ac:dyDescent="0.3">
      <c r="A18" s="24" t="s">
        <v>420</v>
      </c>
      <c r="B18" s="24" t="s">
        <v>421</v>
      </c>
      <c r="C18" s="24" t="s">
        <v>399</v>
      </c>
      <c r="D18" s="24" t="s">
        <v>400</v>
      </c>
      <c r="E18" s="24">
        <v>50010</v>
      </c>
    </row>
    <row r="19" spans="1:5" x14ac:dyDescent="0.3">
      <c r="A19" s="24" t="s">
        <v>420</v>
      </c>
      <c r="B19" s="24" t="s">
        <v>421</v>
      </c>
      <c r="C19" s="24" t="s">
        <v>401</v>
      </c>
      <c r="D19" s="24" t="s">
        <v>402</v>
      </c>
      <c r="E19" s="24">
        <v>50010</v>
      </c>
    </row>
    <row r="20" spans="1:5" x14ac:dyDescent="0.3">
      <c r="A20" s="24" t="s">
        <v>420</v>
      </c>
      <c r="B20" s="24" t="s">
        <v>421</v>
      </c>
      <c r="C20" s="24" t="s">
        <v>403</v>
      </c>
      <c r="D20" s="24" t="s">
        <v>404</v>
      </c>
      <c r="E20" s="24">
        <v>50011</v>
      </c>
    </row>
    <row r="21" spans="1:5" x14ac:dyDescent="0.3">
      <c r="A21" s="24" t="s">
        <v>420</v>
      </c>
      <c r="B21" s="24" t="s">
        <v>421</v>
      </c>
      <c r="C21" s="24" t="s">
        <v>405</v>
      </c>
      <c r="D21" s="24" t="s">
        <v>151</v>
      </c>
      <c r="E21" s="24">
        <v>50014</v>
      </c>
    </row>
    <row r="22" spans="1:5" x14ac:dyDescent="0.3">
      <c r="A22" s="24" t="s">
        <v>420</v>
      </c>
      <c r="B22" s="24" t="s">
        <v>421</v>
      </c>
      <c r="C22" s="24" t="s">
        <v>406</v>
      </c>
      <c r="D22" s="24" t="s">
        <v>407</v>
      </c>
      <c r="E22" s="24">
        <v>50014</v>
      </c>
    </row>
    <row r="23" spans="1:5" x14ac:dyDescent="0.3">
      <c r="A23" s="24" t="s">
        <v>420</v>
      </c>
      <c r="B23" s="24" t="s">
        <v>421</v>
      </c>
      <c r="C23" s="24" t="s">
        <v>408</v>
      </c>
      <c r="D23" s="24" t="s">
        <v>409</v>
      </c>
      <c r="E23" s="24">
        <v>50010</v>
      </c>
    </row>
    <row r="24" spans="1:5" x14ac:dyDescent="0.3">
      <c r="A24" s="24" t="s">
        <v>420</v>
      </c>
      <c r="B24" s="24" t="s">
        <v>421</v>
      </c>
      <c r="C24" s="24" t="s">
        <v>410</v>
      </c>
      <c r="D24" s="24" t="s">
        <v>411</v>
      </c>
      <c r="E24" s="24">
        <v>50010</v>
      </c>
    </row>
    <row r="25" spans="1:5" x14ac:dyDescent="0.3">
      <c r="A25" s="24" t="s">
        <v>420</v>
      </c>
      <c r="B25" s="24" t="s">
        <v>421</v>
      </c>
      <c r="C25" s="24" t="s">
        <v>412</v>
      </c>
      <c r="D25" s="24" t="s">
        <v>413</v>
      </c>
      <c r="E25" s="24">
        <v>50014</v>
      </c>
    </row>
    <row r="26" spans="1:5" x14ac:dyDescent="0.3">
      <c r="A26" s="24" t="s">
        <v>420</v>
      </c>
      <c r="B26" s="24" t="s">
        <v>421</v>
      </c>
      <c r="C26" s="24" t="s">
        <v>414</v>
      </c>
      <c r="D26" s="24" t="s">
        <v>113</v>
      </c>
      <c r="E26" s="24">
        <v>50011</v>
      </c>
    </row>
  </sheetData>
  <sheetProtection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ADDD0-DEAF-4D76-B491-101B16CA7D1B}">
  <sheetPr>
    <tabColor rgb="FFC00000"/>
  </sheetPr>
  <dimension ref="A1:B12"/>
  <sheetViews>
    <sheetView workbookViewId="0">
      <selection activeCell="I18" sqref="I18"/>
    </sheetView>
  </sheetViews>
  <sheetFormatPr defaultRowHeight="14.4" x14ac:dyDescent="0.3"/>
  <cols>
    <col min="1" max="1" width="15.5546875" bestFit="1" customWidth="1"/>
    <col min="2" max="2" width="16.44140625" bestFit="1" customWidth="1"/>
  </cols>
  <sheetData>
    <row r="1" spans="1:2" x14ac:dyDescent="0.3">
      <c r="A1" s="12" t="s">
        <v>12</v>
      </c>
      <c r="B1" s="15" t="s">
        <v>271</v>
      </c>
    </row>
    <row r="2" spans="1:2" x14ac:dyDescent="0.3">
      <c r="A2" s="13" t="s">
        <v>89</v>
      </c>
      <c r="B2" s="110">
        <v>29694866</v>
      </c>
    </row>
    <row r="3" spans="1:2" x14ac:dyDescent="0.3">
      <c r="A3" s="13" t="s">
        <v>185</v>
      </c>
      <c r="B3" s="110">
        <v>12821970</v>
      </c>
    </row>
    <row r="4" spans="1:2" x14ac:dyDescent="0.3">
      <c r="A4" s="13" t="s">
        <v>193</v>
      </c>
      <c r="B4" s="110">
        <v>15235506</v>
      </c>
    </row>
    <row r="5" spans="1:2" x14ac:dyDescent="0.3">
      <c r="A5" s="13" t="s">
        <v>162</v>
      </c>
      <c r="B5" s="110">
        <v>32815593</v>
      </c>
    </row>
    <row r="6" spans="1:2" x14ac:dyDescent="0.3">
      <c r="A6" s="13" t="s">
        <v>129</v>
      </c>
      <c r="B6" s="110">
        <v>13747108</v>
      </c>
    </row>
    <row r="7" spans="1:2" x14ac:dyDescent="0.3">
      <c r="A7" s="13" t="s">
        <v>154</v>
      </c>
      <c r="B7" s="110">
        <v>24352838</v>
      </c>
    </row>
    <row r="8" spans="1:2" x14ac:dyDescent="0.3">
      <c r="A8" s="13" t="s">
        <v>138</v>
      </c>
      <c r="B8" s="110">
        <v>13800655</v>
      </c>
    </row>
    <row r="9" spans="1:2" x14ac:dyDescent="0.3">
      <c r="A9" s="13" t="s">
        <v>143</v>
      </c>
      <c r="B9" s="110">
        <v>14489459</v>
      </c>
    </row>
    <row r="10" spans="1:2" x14ac:dyDescent="0.3">
      <c r="A10" s="13" t="s">
        <v>170</v>
      </c>
      <c r="B10" s="110">
        <v>11006792</v>
      </c>
    </row>
    <row r="11" spans="1:2" x14ac:dyDescent="0.3">
      <c r="A11" s="13" t="s">
        <v>136</v>
      </c>
      <c r="B11" s="110">
        <v>19382666</v>
      </c>
    </row>
    <row r="12" spans="1:2" x14ac:dyDescent="0.3">
      <c r="A12" s="13" t="s">
        <v>270</v>
      </c>
      <c r="B12" s="110">
        <v>187347453</v>
      </c>
    </row>
  </sheetData>
  <sheetProtection sheet="1" objects="1" scenario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C9F19-DAA5-4B13-BD62-39959949FAFE}">
  <sheetPr>
    <tabColor rgb="FF7030A0"/>
  </sheetPr>
  <dimension ref="A1:T20"/>
  <sheetViews>
    <sheetView workbookViewId="0">
      <selection activeCell="E23" sqref="E23"/>
    </sheetView>
  </sheetViews>
  <sheetFormatPr defaultRowHeight="14.4" x14ac:dyDescent="0.3"/>
  <cols>
    <col min="3" max="3" width="12.6640625" bestFit="1" customWidth="1"/>
    <col min="5" max="6" width="12.6640625" bestFit="1" customWidth="1"/>
    <col min="8" max="8" width="14.21875" bestFit="1" customWidth="1"/>
    <col min="9" max="9" width="12.6640625" bestFit="1" customWidth="1"/>
    <col min="10" max="10" width="12" bestFit="1" customWidth="1"/>
    <col min="12" max="12" width="12.6640625" bestFit="1" customWidth="1"/>
    <col min="13" max="13" width="14" bestFit="1" customWidth="1"/>
    <col min="14" max="14" width="12.6640625" bestFit="1" customWidth="1"/>
    <col min="15" max="15" width="13.77734375" bestFit="1" customWidth="1"/>
    <col min="17" max="17" width="12.6640625" bestFit="1" customWidth="1"/>
    <col min="18" max="18" width="12" bestFit="1" customWidth="1"/>
  </cols>
  <sheetData>
    <row r="1" spans="1:20" x14ac:dyDescent="0.3">
      <c r="A1" s="3"/>
      <c r="B1" s="3" t="s">
        <v>0</v>
      </c>
      <c r="C1" s="3" t="s">
        <v>1</v>
      </c>
      <c r="D1" s="3" t="s">
        <v>4</v>
      </c>
      <c r="E1" s="3" t="s">
        <v>17</v>
      </c>
      <c r="F1" s="3" t="s">
        <v>18</v>
      </c>
      <c r="G1" s="3" t="s">
        <v>19</v>
      </c>
      <c r="H1" s="3" t="s">
        <v>20</v>
      </c>
      <c r="I1" s="3" t="s">
        <v>38</v>
      </c>
      <c r="J1" s="3" t="s">
        <v>46</v>
      </c>
      <c r="K1" s="3" t="s">
        <v>49</v>
      </c>
      <c r="L1" s="3" t="s">
        <v>50</v>
      </c>
      <c r="M1" s="3" t="s">
        <v>51</v>
      </c>
      <c r="N1" s="3" t="s">
        <v>52</v>
      </c>
      <c r="O1" s="3" t="s">
        <v>54</v>
      </c>
      <c r="P1" s="3" t="s">
        <v>56</v>
      </c>
      <c r="Q1" s="3" t="s">
        <v>61</v>
      </c>
      <c r="R1" s="3" t="s">
        <v>62</v>
      </c>
      <c r="S1" s="3" t="s">
        <v>77</v>
      </c>
      <c r="T1" s="3" t="s">
        <v>80</v>
      </c>
    </row>
    <row r="2" spans="1:20" x14ac:dyDescent="0.3">
      <c r="A2" s="1" t="s">
        <v>0</v>
      </c>
      <c r="B2" s="1">
        <v>1</v>
      </c>
      <c r="C2" s="1"/>
      <c r="D2" s="1"/>
      <c r="E2" s="55"/>
      <c r="F2" s="1"/>
      <c r="G2" s="55"/>
      <c r="H2" s="55"/>
      <c r="I2" s="55"/>
      <c r="J2" s="55"/>
      <c r="K2" s="55"/>
      <c r="L2" s="1"/>
      <c r="M2" s="1"/>
      <c r="N2" s="1"/>
      <c r="O2" s="55"/>
      <c r="P2" s="1"/>
      <c r="Q2" s="55"/>
      <c r="R2" s="55"/>
      <c r="S2" s="1"/>
      <c r="T2" s="55"/>
    </row>
    <row r="3" spans="1:20" x14ac:dyDescent="0.3">
      <c r="A3" s="1" t="s">
        <v>1</v>
      </c>
      <c r="B3" s="1">
        <v>1.1156478201382674E-2</v>
      </c>
      <c r="C3" s="1">
        <v>1</v>
      </c>
      <c r="D3" s="1"/>
      <c r="E3" s="55"/>
      <c r="F3" s="1"/>
      <c r="G3" s="55"/>
      <c r="H3" s="55"/>
      <c r="I3" s="55"/>
      <c r="J3" s="55"/>
      <c r="K3" s="55"/>
      <c r="L3" s="1"/>
      <c r="M3" s="1"/>
      <c r="N3" s="1"/>
      <c r="O3" s="55"/>
      <c r="P3" s="1"/>
      <c r="Q3" s="55"/>
      <c r="R3" s="55"/>
      <c r="S3" s="1"/>
      <c r="T3" s="55"/>
    </row>
    <row r="4" spans="1:20" x14ac:dyDescent="0.3">
      <c r="A4" s="1" t="s">
        <v>4</v>
      </c>
      <c r="B4" s="1">
        <v>-3.322551858568492E-2</v>
      </c>
      <c r="C4" s="1">
        <v>-0.13978108172014636</v>
      </c>
      <c r="D4" s="1">
        <v>1</v>
      </c>
      <c r="E4" s="55"/>
      <c r="F4" s="1"/>
      <c r="G4" s="55"/>
      <c r="H4" s="55"/>
      <c r="I4" s="55"/>
      <c r="J4" s="55"/>
      <c r="K4" s="55"/>
      <c r="L4" s="1"/>
      <c r="M4" s="1"/>
      <c r="N4" s="1"/>
      <c r="O4" s="55"/>
      <c r="P4" s="1"/>
      <c r="Q4" s="55"/>
      <c r="R4" s="55"/>
      <c r="S4" s="1"/>
      <c r="T4" s="55"/>
    </row>
    <row r="5" spans="1:20" x14ac:dyDescent="0.3">
      <c r="A5" s="1" t="s">
        <v>17</v>
      </c>
      <c r="B5" s="1">
        <v>-2.8364753937537249E-2</v>
      </c>
      <c r="C5" s="1">
        <v>3.2627707521842179E-2</v>
      </c>
      <c r="D5" s="1">
        <v>0.10580574175496443</v>
      </c>
      <c r="E5" s="55">
        <v>1</v>
      </c>
      <c r="F5" s="1"/>
      <c r="G5" s="55"/>
      <c r="H5" s="55"/>
      <c r="I5" s="55"/>
      <c r="J5" s="55"/>
      <c r="K5" s="55"/>
      <c r="L5" s="1"/>
      <c r="M5" s="1"/>
      <c r="N5" s="1"/>
      <c r="O5" s="55"/>
      <c r="P5" s="1"/>
      <c r="Q5" s="55"/>
      <c r="R5" s="55"/>
      <c r="S5" s="1"/>
      <c r="T5" s="55"/>
    </row>
    <row r="6" spans="1:20" x14ac:dyDescent="0.3">
      <c r="A6" s="1" t="s">
        <v>18</v>
      </c>
      <c r="B6" s="1">
        <v>1.2608924775951698E-2</v>
      </c>
      <c r="C6" s="1">
        <v>-5.9315817084104619E-2</v>
      </c>
      <c r="D6" s="1">
        <v>-5.6362702740991744E-3</v>
      </c>
      <c r="E6" s="55">
        <v>-9.1932342639071823E-2</v>
      </c>
      <c r="F6" s="1">
        <v>1</v>
      </c>
      <c r="G6" s="55"/>
      <c r="H6" s="55"/>
      <c r="I6" s="55"/>
      <c r="J6" s="55"/>
      <c r="K6" s="55"/>
      <c r="L6" s="1"/>
      <c r="M6" s="1"/>
      <c r="N6" s="1"/>
      <c r="O6" s="55"/>
      <c r="P6" s="1"/>
      <c r="Q6" s="55"/>
      <c r="R6" s="55"/>
      <c r="S6" s="1"/>
      <c r="T6" s="55"/>
    </row>
    <row r="7" spans="1:20" x14ac:dyDescent="0.3">
      <c r="A7" s="1" t="s">
        <v>19</v>
      </c>
      <c r="B7" s="1">
        <v>-1.2712715387846652E-2</v>
      </c>
      <c r="C7" s="1">
        <v>2.7850136946706617E-2</v>
      </c>
      <c r="D7" s="1">
        <v>1.4227651757024682E-2</v>
      </c>
      <c r="E7" s="55">
        <v>0.57232276896236201</v>
      </c>
      <c r="F7" s="1">
        <v>-0.37598319560698873</v>
      </c>
      <c r="G7" s="55">
        <v>1</v>
      </c>
      <c r="H7" s="55"/>
      <c r="I7" s="55"/>
      <c r="J7" s="55"/>
      <c r="K7" s="55"/>
      <c r="L7" s="1"/>
      <c r="M7" s="1"/>
      <c r="N7" s="1"/>
      <c r="O7" s="55"/>
      <c r="P7" s="1"/>
      <c r="Q7" s="55"/>
      <c r="R7" s="55"/>
      <c r="S7" s="1"/>
      <c r="T7" s="55"/>
    </row>
    <row r="8" spans="1:20" x14ac:dyDescent="0.3">
      <c r="A8" s="1" t="s">
        <v>20</v>
      </c>
      <c r="B8" s="1">
        <v>-2.1997641857505437E-2</v>
      </c>
      <c r="C8" s="1">
        <v>4.0581044784064706E-2</v>
      </c>
      <c r="D8" s="1">
        <v>1.3788427078154824E-2</v>
      </c>
      <c r="E8" s="55">
        <v>0.55068392419417389</v>
      </c>
      <c r="F8" s="1">
        <v>7.3741498145289686E-2</v>
      </c>
      <c r="G8" s="55">
        <v>0.59285497634364981</v>
      </c>
      <c r="H8" s="55">
        <v>1</v>
      </c>
      <c r="I8" s="55"/>
      <c r="J8" s="55"/>
      <c r="K8" s="55"/>
      <c r="L8" s="1"/>
      <c r="M8" s="1"/>
      <c r="N8" s="1"/>
      <c r="O8" s="55"/>
      <c r="P8" s="1"/>
      <c r="Q8" s="55"/>
      <c r="R8" s="55"/>
      <c r="S8" s="1"/>
      <c r="T8" s="55"/>
    </row>
    <row r="9" spans="1:20" x14ac:dyDescent="0.3">
      <c r="A9" s="1" t="s">
        <v>38</v>
      </c>
      <c r="B9" s="1">
        <v>-1.5414566107910997E-2</v>
      </c>
      <c r="C9" s="1">
        <v>-0.23851840931512008</v>
      </c>
      <c r="D9" s="1">
        <v>0.26083313454515794</v>
      </c>
      <c r="E9" s="55">
        <v>0.53780849861239277</v>
      </c>
      <c r="F9" s="1">
        <v>-0.17109751462492115</v>
      </c>
      <c r="G9" s="55">
        <v>0.39145200206609476</v>
      </c>
      <c r="H9" s="55">
        <v>0.2910655826041666</v>
      </c>
      <c r="I9" s="55">
        <v>1</v>
      </c>
      <c r="J9" s="55"/>
      <c r="K9" s="55"/>
      <c r="L9" s="1"/>
      <c r="M9" s="1"/>
      <c r="N9" s="1"/>
      <c r="O9" s="55"/>
      <c r="P9" s="1"/>
      <c r="Q9" s="55"/>
      <c r="R9" s="55"/>
      <c r="S9" s="1"/>
      <c r="T9" s="55"/>
    </row>
    <row r="10" spans="1:20" x14ac:dyDescent="0.3">
      <c r="A10" s="1" t="s">
        <v>46</v>
      </c>
      <c r="B10" s="1">
        <v>8.2727576618102129E-3</v>
      </c>
      <c r="C10" s="1">
        <v>7.4853179657799779E-2</v>
      </c>
      <c r="D10" s="1">
        <v>0.26311616716714836</v>
      </c>
      <c r="E10" s="55">
        <v>0.59300743002865108</v>
      </c>
      <c r="F10" s="1">
        <v>-7.9685865388337537E-2</v>
      </c>
      <c r="G10" s="55">
        <v>0.19900971367645806</v>
      </c>
      <c r="H10" s="55">
        <v>0.28738851965033274</v>
      </c>
      <c r="I10" s="55">
        <v>0.45486820254790267</v>
      </c>
      <c r="J10" s="55">
        <v>1</v>
      </c>
      <c r="K10" s="55"/>
      <c r="L10" s="1"/>
      <c r="M10" s="1"/>
      <c r="N10" s="1"/>
      <c r="O10" s="55"/>
      <c r="P10" s="1"/>
      <c r="Q10" s="55"/>
      <c r="R10" s="55"/>
      <c r="S10" s="1"/>
      <c r="T10" s="55"/>
    </row>
    <row r="11" spans="1:20" x14ac:dyDescent="0.3">
      <c r="A11" s="1" t="s">
        <v>49</v>
      </c>
      <c r="B11" s="1">
        <v>5.5874529073573834E-3</v>
      </c>
      <c r="C11" s="1">
        <v>0.13160822241028183</v>
      </c>
      <c r="D11" s="1">
        <v>0.12603062651964342</v>
      </c>
      <c r="E11" s="55">
        <v>0.5505997093682552</v>
      </c>
      <c r="F11" s="1">
        <v>-0.19414948874930249</v>
      </c>
      <c r="G11" s="55">
        <v>0.46827078717267345</v>
      </c>
      <c r="H11" s="55">
        <v>0.43904648387234629</v>
      </c>
      <c r="I11" s="55">
        <v>0.32372241360664983</v>
      </c>
      <c r="J11" s="55">
        <v>0.63001164625111428</v>
      </c>
      <c r="K11" s="55">
        <v>1</v>
      </c>
      <c r="L11" s="1"/>
      <c r="M11" s="1"/>
      <c r="N11" s="1"/>
      <c r="O11" s="55"/>
      <c r="P11" s="1"/>
      <c r="Q11" s="55"/>
      <c r="R11" s="55"/>
      <c r="S11" s="1"/>
      <c r="T11" s="55"/>
    </row>
    <row r="12" spans="1:20" x14ac:dyDescent="0.3">
      <c r="A12" s="1" t="s">
        <v>50</v>
      </c>
      <c r="B12" s="1">
        <v>6.7838112842977579E-3</v>
      </c>
      <c r="C12" s="1">
        <v>0.17735438864391526</v>
      </c>
      <c r="D12" s="1">
        <v>1.4259468566431725E-2</v>
      </c>
      <c r="E12" s="55">
        <v>0.27345809864277071</v>
      </c>
      <c r="F12" s="1">
        <v>-6.0769326761593856E-2</v>
      </c>
      <c r="G12" s="55">
        <v>0.24265591024106203</v>
      </c>
      <c r="H12" s="55">
        <v>0.18333061171853401</v>
      </c>
      <c r="I12" s="55">
        <v>-4.8803738635211875E-2</v>
      </c>
      <c r="J12" s="55">
        <v>0.41577163610526019</v>
      </c>
      <c r="K12" s="55">
        <v>0.13638058874914522</v>
      </c>
      <c r="L12" s="1">
        <v>1</v>
      </c>
      <c r="M12" s="1"/>
      <c r="N12" s="1"/>
      <c r="O12" s="55"/>
      <c r="P12" s="1"/>
      <c r="Q12" s="55"/>
      <c r="R12" s="55"/>
      <c r="S12" s="1"/>
      <c r="T12" s="55"/>
    </row>
    <row r="13" spans="1:20" x14ac:dyDescent="0.3">
      <c r="A13" s="1" t="s">
        <v>51</v>
      </c>
      <c r="B13" s="1">
        <v>3.7718554223211249E-2</v>
      </c>
      <c r="C13" s="1">
        <v>-2.3438028460627629E-2</v>
      </c>
      <c r="D13" s="1">
        <v>0.1196899081513168</v>
      </c>
      <c r="E13" s="55">
        <v>0.10167635624178653</v>
      </c>
      <c r="F13" s="1">
        <v>1.2980060094550657E-2</v>
      </c>
      <c r="G13" s="55">
        <v>-7.0651216904730946E-2</v>
      </c>
      <c r="H13" s="55">
        <v>-4.0580928067749572E-2</v>
      </c>
      <c r="I13" s="55">
        <v>5.0449955512678592E-2</v>
      </c>
      <c r="J13" s="55">
        <v>0.52126951091899865</v>
      </c>
      <c r="K13" s="55">
        <v>0.36325198302327921</v>
      </c>
      <c r="L13" s="1">
        <v>0.2266514841509415</v>
      </c>
      <c r="M13" s="1">
        <v>1</v>
      </c>
      <c r="N13" s="1"/>
      <c r="O13" s="55"/>
      <c r="P13" s="1"/>
      <c r="Q13" s="55"/>
      <c r="R13" s="55"/>
      <c r="S13" s="1"/>
      <c r="T13" s="55"/>
    </row>
    <row r="14" spans="1:20" x14ac:dyDescent="0.3">
      <c r="A14" s="1" t="s">
        <v>52</v>
      </c>
      <c r="B14" s="1">
        <v>2.9512363577246532E-3</v>
      </c>
      <c r="C14" s="1">
        <v>0.28172104026488104</v>
      </c>
      <c r="D14" s="1">
        <v>-1.7783870504841863E-2</v>
      </c>
      <c r="E14" s="55">
        <v>-0.1838822345492222</v>
      </c>
      <c r="F14" s="1">
        <v>-8.7000855436378727E-2</v>
      </c>
      <c r="G14" s="55">
        <v>-0.17480024561497839</v>
      </c>
      <c r="H14" s="55">
        <v>-0.14959752104274765</v>
      </c>
      <c r="I14" s="55">
        <v>-6.8900642642016924E-2</v>
      </c>
      <c r="J14" s="55">
        <v>0.1000631647377552</v>
      </c>
      <c r="K14" s="55">
        <v>0.13311521419603797</v>
      </c>
      <c r="L14" s="1">
        <v>-6.8262548896941638E-2</v>
      </c>
      <c r="M14" s="1">
        <v>0.19859675770713586</v>
      </c>
      <c r="N14" s="1">
        <v>1</v>
      </c>
      <c r="O14" s="55"/>
      <c r="P14" s="1"/>
      <c r="Q14" s="55"/>
      <c r="R14" s="55"/>
      <c r="S14" s="1"/>
      <c r="T14" s="55"/>
    </row>
    <row r="15" spans="1:20" x14ac:dyDescent="0.3">
      <c r="A15" s="1" t="s">
        <v>54</v>
      </c>
      <c r="B15" s="1">
        <v>2.7238724409455576E-2</v>
      </c>
      <c r="C15" s="1">
        <v>4.0380064783675763E-2</v>
      </c>
      <c r="D15" s="1">
        <v>0.19001477762540775</v>
      </c>
      <c r="E15" s="55">
        <v>0.42745234327798609</v>
      </c>
      <c r="F15" s="1">
        <v>-5.7583166112864716E-2</v>
      </c>
      <c r="G15" s="55">
        <v>9.5589128297951381E-2</v>
      </c>
      <c r="H15" s="55">
        <v>0.19173981629280706</v>
      </c>
      <c r="I15" s="55">
        <v>0.28557256372579237</v>
      </c>
      <c r="J15" s="55">
        <v>0.82548937430883751</v>
      </c>
      <c r="K15" s="55">
        <v>0.55478425353348171</v>
      </c>
      <c r="L15" s="1">
        <v>0.34341485754091505</v>
      </c>
      <c r="M15" s="1">
        <v>0.67661993574264778</v>
      </c>
      <c r="N15" s="1">
        <v>0.25604540853594737</v>
      </c>
      <c r="O15" s="55">
        <v>1</v>
      </c>
      <c r="P15" s="1"/>
      <c r="Q15" s="55"/>
      <c r="R15" s="55"/>
      <c r="S15" s="1"/>
      <c r="T15" s="55"/>
    </row>
    <row r="16" spans="1:20" x14ac:dyDescent="0.3">
      <c r="A16" s="1" t="s">
        <v>56</v>
      </c>
      <c r="B16" s="1">
        <v>-1.9771632442392516E-2</v>
      </c>
      <c r="C16" s="1">
        <v>-4.5569340274569277E-2</v>
      </c>
      <c r="D16" s="1">
        <v>0.27136400962454049</v>
      </c>
      <c r="E16" s="55">
        <v>0.39676503795208751</v>
      </c>
      <c r="F16" s="1">
        <v>-2.381997776166174E-2</v>
      </c>
      <c r="G16" s="55">
        <v>0.14771639941245457</v>
      </c>
      <c r="H16" s="55">
        <v>0.11258131843947494</v>
      </c>
      <c r="I16" s="55">
        <v>0.33951932389865336</v>
      </c>
      <c r="J16" s="55">
        <v>0.46167913376144371</v>
      </c>
      <c r="K16" s="55">
        <v>0.24367050307991175</v>
      </c>
      <c r="L16" s="1">
        <v>0.2036485080952152</v>
      </c>
      <c r="M16" s="1">
        <v>0.10756968099132402</v>
      </c>
      <c r="N16" s="1">
        <v>-0.12393623529689536</v>
      </c>
      <c r="O16" s="55">
        <v>0.32611448017719646</v>
      </c>
      <c r="P16" s="1">
        <v>1</v>
      </c>
      <c r="Q16" s="55"/>
      <c r="R16" s="55"/>
      <c r="S16" s="1"/>
      <c r="T16" s="55"/>
    </row>
    <row r="17" spans="1:20" x14ac:dyDescent="0.3">
      <c r="A17" s="1" t="s">
        <v>61</v>
      </c>
      <c r="B17" s="1">
        <v>1.6569677112146044E-2</v>
      </c>
      <c r="C17" s="1">
        <v>-4.0109793135783743E-2</v>
      </c>
      <c r="D17" s="1">
        <v>0.15487073975354074</v>
      </c>
      <c r="E17" s="55">
        <v>0.6006707165907188</v>
      </c>
      <c r="F17" s="1">
        <v>-0.18575751057836021</v>
      </c>
      <c r="G17" s="55">
        <v>0.53785009171110443</v>
      </c>
      <c r="H17" s="55">
        <v>0.42062215494321842</v>
      </c>
      <c r="I17" s="55">
        <v>0.43458483429168826</v>
      </c>
      <c r="J17" s="55">
        <v>0.46724741879518455</v>
      </c>
      <c r="K17" s="55">
        <v>0.4696720432676314</v>
      </c>
      <c r="L17" s="1">
        <v>0.21917815216715514</v>
      </c>
      <c r="M17" s="1">
        <v>8.6106437688353535E-2</v>
      </c>
      <c r="N17" s="1">
        <v>-5.0633892402218272E-2</v>
      </c>
      <c r="O17" s="55">
        <v>0.36228857081477028</v>
      </c>
      <c r="P17" s="1">
        <v>0.30078876630134843</v>
      </c>
      <c r="Q17" s="55">
        <v>1</v>
      </c>
      <c r="R17" s="55"/>
      <c r="S17" s="1"/>
      <c r="T17" s="55"/>
    </row>
    <row r="18" spans="1:20" x14ac:dyDescent="0.3">
      <c r="A18" s="1" t="s">
        <v>62</v>
      </c>
      <c r="B18" s="1">
        <v>1.7633778453766888E-2</v>
      </c>
      <c r="C18" s="1">
        <v>-9.8671543192564479E-2</v>
      </c>
      <c r="D18" s="1">
        <v>0.18040275515111659</v>
      </c>
      <c r="E18" s="55">
        <v>0.56202175661260634</v>
      </c>
      <c r="F18" s="1">
        <v>-0.15152137057022891</v>
      </c>
      <c r="G18" s="55">
        <v>0.47895381989349123</v>
      </c>
      <c r="H18" s="55">
        <v>0.37159980949730897</v>
      </c>
      <c r="I18" s="55">
        <v>0.48666546377379655</v>
      </c>
      <c r="J18" s="55">
        <v>0.46899747732296426</v>
      </c>
      <c r="K18" s="55">
        <v>0.40565620845400946</v>
      </c>
      <c r="L18" s="1">
        <v>0.16354936401660505</v>
      </c>
      <c r="M18" s="1">
        <v>6.525252989881658E-2</v>
      </c>
      <c r="N18" s="1">
        <v>-6.4433047183144285E-2</v>
      </c>
      <c r="O18" s="55">
        <v>0.33782212063683464</v>
      </c>
      <c r="P18" s="1">
        <v>0.2691412380738698</v>
      </c>
      <c r="Q18" s="55">
        <v>0.88247541428146026</v>
      </c>
      <c r="R18" s="55">
        <v>1</v>
      </c>
      <c r="S18" s="1"/>
      <c r="T18" s="55"/>
    </row>
    <row r="19" spans="1:20" x14ac:dyDescent="0.3">
      <c r="A19" s="1" t="s">
        <v>77</v>
      </c>
      <c r="B19" s="1">
        <v>7.117940170476534E-4</v>
      </c>
      <c r="C19" s="1">
        <v>-2.1407037851093807E-2</v>
      </c>
      <c r="D19" s="1">
        <v>-1.4261407298531927E-2</v>
      </c>
      <c r="E19" s="55">
        <v>-2.7346708327807688E-2</v>
      </c>
      <c r="F19" s="1">
        <v>4.3949745692480668E-2</v>
      </c>
      <c r="G19" s="55">
        <v>-1.3617680001842061E-2</v>
      </c>
      <c r="H19" s="55">
        <v>3.5743247121283218E-2</v>
      </c>
      <c r="I19" s="55">
        <v>-1.4968648018751071E-2</v>
      </c>
      <c r="J19" s="55">
        <v>-3.6525819624722997E-2</v>
      </c>
      <c r="K19" s="55">
        <v>-1.9668840691523502E-2</v>
      </c>
      <c r="L19" s="1">
        <v>-1.0268668868104028E-2</v>
      </c>
      <c r="M19" s="1">
        <v>-3.6013892833714964E-2</v>
      </c>
      <c r="N19" s="1">
        <v>3.1687206500655131E-2</v>
      </c>
      <c r="O19" s="55">
        <v>-3.4516354302174861E-2</v>
      </c>
      <c r="P19" s="1">
        <v>-2.4095564980699025E-2</v>
      </c>
      <c r="Q19" s="55">
        <v>-3.9116904112835749E-2</v>
      </c>
      <c r="R19" s="55">
        <v>-2.7377940418558611E-2</v>
      </c>
      <c r="S19" s="1">
        <v>1</v>
      </c>
      <c r="T19" s="55"/>
    </row>
    <row r="20" spans="1:20" ht="15" thickBot="1" x14ac:dyDescent="0.35">
      <c r="A20" s="2" t="s">
        <v>80</v>
      </c>
      <c r="B20" s="2">
        <v>-2.1916719443431116E-2</v>
      </c>
      <c r="C20" s="2">
        <v>-8.428413512659523E-2</v>
      </c>
      <c r="D20" s="2">
        <v>0.26384335387140634</v>
      </c>
      <c r="E20" s="56">
        <v>0.79098160058380473</v>
      </c>
      <c r="F20" s="2">
        <v>-7.7855894048677612E-2</v>
      </c>
      <c r="G20" s="56">
        <v>0.5228973328794968</v>
      </c>
      <c r="H20" s="56">
        <v>0.50710096711138675</v>
      </c>
      <c r="I20" s="56">
        <v>0.61358055155919444</v>
      </c>
      <c r="J20" s="56">
        <v>0.70862447761265124</v>
      </c>
      <c r="K20" s="56">
        <v>0.56066376274844532</v>
      </c>
      <c r="L20" s="2">
        <v>0.2841076755947784</v>
      </c>
      <c r="M20" s="2">
        <v>0.16821315430074152</v>
      </c>
      <c r="N20" s="2">
        <v>-0.13590737084214169</v>
      </c>
      <c r="O20" s="56">
        <v>0.53372315558202388</v>
      </c>
      <c r="P20" s="2">
        <v>0.46692883675152419</v>
      </c>
      <c r="Q20" s="56">
        <v>0.64040919725834911</v>
      </c>
      <c r="R20" s="56">
        <v>0.62343143891835995</v>
      </c>
      <c r="S20" s="2">
        <v>-2.8922585168730433E-2</v>
      </c>
      <c r="T20" s="56">
        <v>1</v>
      </c>
    </row>
  </sheetData>
  <sheetProtection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79998168889431442"/>
  </sheetPr>
  <dimension ref="A1:Q16"/>
  <sheetViews>
    <sheetView workbookViewId="0">
      <selection activeCell="I19" sqref="I19"/>
    </sheetView>
  </sheetViews>
  <sheetFormatPr defaultRowHeight="14.4" x14ac:dyDescent="0.3"/>
  <cols>
    <col min="1" max="1" width="21.33203125" bestFit="1" customWidth="1"/>
    <col min="2" max="2" width="11.44140625" customWidth="1"/>
    <col min="6" max="6" width="21.33203125" bestFit="1" customWidth="1"/>
    <col min="7" max="7" width="16.33203125" bestFit="1" customWidth="1"/>
    <col min="11" max="11" width="21.33203125" bestFit="1" customWidth="1"/>
    <col min="12" max="12" width="12" bestFit="1" customWidth="1"/>
    <col min="16" max="16" width="16.5546875" bestFit="1" customWidth="1"/>
    <col min="17" max="17" width="12" bestFit="1" customWidth="1"/>
  </cols>
  <sheetData>
    <row r="1" spans="1:17" x14ac:dyDescent="0.3">
      <c r="A1" s="4" t="s">
        <v>77</v>
      </c>
      <c r="B1" s="4"/>
      <c r="F1" s="5" t="s">
        <v>80</v>
      </c>
      <c r="G1" s="5"/>
      <c r="K1" s="4" t="s">
        <v>61</v>
      </c>
      <c r="L1" s="4"/>
      <c r="P1" s="4" t="s">
        <v>46</v>
      </c>
      <c r="Q1" s="4"/>
    </row>
    <row r="2" spans="1:17" x14ac:dyDescent="0.3">
      <c r="A2" s="1"/>
      <c r="B2" s="1"/>
      <c r="K2" s="1"/>
      <c r="L2" s="1"/>
      <c r="P2" s="1"/>
      <c r="Q2" s="1"/>
    </row>
    <row r="3" spans="1:17" x14ac:dyDescent="0.3">
      <c r="A3" s="7" t="s">
        <v>256</v>
      </c>
      <c r="B3" s="10">
        <v>2007.8157534246575</v>
      </c>
      <c r="F3" s="8" t="s">
        <v>256</v>
      </c>
      <c r="G3" s="111">
        <v>180921.19589041095</v>
      </c>
      <c r="K3" s="10" t="s">
        <v>256</v>
      </c>
      <c r="L3" s="10">
        <v>1.7671232876712328</v>
      </c>
      <c r="P3" s="10" t="s">
        <v>256</v>
      </c>
      <c r="Q3" s="10">
        <v>1515.4636986301371</v>
      </c>
    </row>
    <row r="4" spans="1:17" x14ac:dyDescent="0.3">
      <c r="A4" s="1" t="s">
        <v>257</v>
      </c>
      <c r="B4" s="1">
        <v>3.4757837878615257E-2</v>
      </c>
      <c r="F4" t="s">
        <v>257</v>
      </c>
      <c r="G4">
        <v>2079.1053239672437</v>
      </c>
      <c r="K4" s="1" t="s">
        <v>257</v>
      </c>
      <c r="L4" s="1">
        <v>1.9558127700145103E-2</v>
      </c>
      <c r="P4" s="1" t="s">
        <v>257</v>
      </c>
      <c r="Q4" s="1">
        <v>13.752450176779108</v>
      </c>
    </row>
    <row r="5" spans="1:17" x14ac:dyDescent="0.3">
      <c r="A5" s="7" t="s">
        <v>258</v>
      </c>
      <c r="B5" s="10">
        <v>2008</v>
      </c>
      <c r="F5" s="8" t="s">
        <v>258</v>
      </c>
      <c r="G5" s="111">
        <v>163000</v>
      </c>
      <c r="K5" s="10" t="s">
        <v>258</v>
      </c>
      <c r="L5" s="10">
        <v>2</v>
      </c>
      <c r="P5" s="10" t="s">
        <v>258</v>
      </c>
      <c r="Q5" s="10">
        <v>1464</v>
      </c>
    </row>
    <row r="6" spans="1:17" x14ac:dyDescent="0.3">
      <c r="A6" s="1" t="s">
        <v>259</v>
      </c>
      <c r="B6" s="1">
        <v>2009</v>
      </c>
      <c r="F6" t="s">
        <v>259</v>
      </c>
      <c r="G6" s="15">
        <v>140000</v>
      </c>
      <c r="K6" s="1" t="s">
        <v>259</v>
      </c>
      <c r="L6" s="1">
        <v>2</v>
      </c>
      <c r="P6" s="1" t="s">
        <v>259</v>
      </c>
      <c r="Q6" s="1">
        <v>864</v>
      </c>
    </row>
    <row r="7" spans="1:17" x14ac:dyDescent="0.3">
      <c r="A7" s="1" t="s">
        <v>260</v>
      </c>
      <c r="B7" s="1">
        <v>1.3280951205521041</v>
      </c>
      <c r="F7" t="s">
        <v>260</v>
      </c>
      <c r="G7">
        <v>79442.50288288662</v>
      </c>
      <c r="K7" s="1" t="s">
        <v>260</v>
      </c>
      <c r="L7" s="1">
        <v>0.74731501011110923</v>
      </c>
      <c r="P7" s="1" t="s">
        <v>260</v>
      </c>
      <c r="Q7" s="1">
        <v>525.48038342320251</v>
      </c>
    </row>
    <row r="8" spans="1:17" x14ac:dyDescent="0.3">
      <c r="A8" s="1" t="s">
        <v>261</v>
      </c>
      <c r="B8" s="1">
        <v>1.7638366492343081</v>
      </c>
      <c r="F8" t="s">
        <v>261</v>
      </c>
      <c r="G8">
        <v>6311111264.2974482</v>
      </c>
      <c r="K8" s="1" t="s">
        <v>261</v>
      </c>
      <c r="L8" s="1">
        <v>0.55847972433736737</v>
      </c>
      <c r="P8" s="1" t="s">
        <v>261</v>
      </c>
      <c r="Q8" s="1">
        <v>276129.63336259587</v>
      </c>
    </row>
    <row r="9" spans="1:17" x14ac:dyDescent="0.3">
      <c r="A9" s="1" t="s">
        <v>262</v>
      </c>
      <c r="B9" s="1">
        <v>-1.1906005711947543</v>
      </c>
      <c r="F9" t="s">
        <v>262</v>
      </c>
      <c r="G9">
        <v>6.5362818600645234</v>
      </c>
      <c r="K9" s="1" t="s">
        <v>262</v>
      </c>
      <c r="L9" s="1">
        <v>0.22099776396527293</v>
      </c>
      <c r="P9" s="1" t="s">
        <v>262</v>
      </c>
      <c r="Q9" s="1">
        <v>4.8951205806931579</v>
      </c>
    </row>
    <row r="10" spans="1:17" x14ac:dyDescent="0.3">
      <c r="A10" s="1" t="s">
        <v>263</v>
      </c>
      <c r="B10" s="1">
        <v>9.6268513865682748E-2</v>
      </c>
      <c r="F10" t="s">
        <v>263</v>
      </c>
      <c r="G10">
        <v>1.8828757597682115</v>
      </c>
      <c r="K10" s="1" t="s">
        <v>263</v>
      </c>
      <c r="L10" s="1">
        <v>-0.34254892974867512</v>
      </c>
      <c r="P10" s="1" t="s">
        <v>263</v>
      </c>
      <c r="Q10" s="1">
        <v>1.3665603560164541</v>
      </c>
    </row>
    <row r="11" spans="1:17" x14ac:dyDescent="0.3">
      <c r="A11" s="1" t="s">
        <v>264</v>
      </c>
      <c r="B11" s="1">
        <v>4</v>
      </c>
      <c r="F11" t="s">
        <v>264</v>
      </c>
      <c r="G11">
        <v>720100</v>
      </c>
      <c r="K11" s="1" t="s">
        <v>264</v>
      </c>
      <c r="L11" s="1">
        <v>4</v>
      </c>
      <c r="P11" s="1" t="s">
        <v>264</v>
      </c>
      <c r="Q11" s="1">
        <v>5308</v>
      </c>
    </row>
    <row r="12" spans="1:17" x14ac:dyDescent="0.3">
      <c r="A12" s="7" t="s">
        <v>265</v>
      </c>
      <c r="B12" s="10">
        <v>2006</v>
      </c>
      <c r="F12" s="8" t="s">
        <v>265</v>
      </c>
      <c r="G12" s="111">
        <v>34900</v>
      </c>
      <c r="K12" s="10" t="s">
        <v>265</v>
      </c>
      <c r="L12" s="10">
        <v>0</v>
      </c>
      <c r="P12" s="10" t="s">
        <v>265</v>
      </c>
      <c r="Q12" s="10">
        <v>334</v>
      </c>
    </row>
    <row r="13" spans="1:17" x14ac:dyDescent="0.3">
      <c r="A13" s="7" t="s">
        <v>266</v>
      </c>
      <c r="B13" s="10">
        <v>2010</v>
      </c>
      <c r="F13" s="8" t="s">
        <v>266</v>
      </c>
      <c r="G13" s="111">
        <v>755000</v>
      </c>
      <c r="K13" s="10" t="s">
        <v>266</v>
      </c>
      <c r="L13" s="10">
        <v>4</v>
      </c>
      <c r="P13" s="10" t="s">
        <v>266</v>
      </c>
      <c r="Q13" s="10">
        <v>5642</v>
      </c>
    </row>
    <row r="14" spans="1:17" x14ac:dyDescent="0.3">
      <c r="A14" s="1" t="s">
        <v>267</v>
      </c>
      <c r="B14" s="1">
        <v>2931411</v>
      </c>
      <c r="F14" t="s">
        <v>267</v>
      </c>
      <c r="G14" s="110">
        <v>264144946</v>
      </c>
      <c r="K14" s="1" t="s">
        <v>267</v>
      </c>
      <c r="L14" s="1">
        <v>2580</v>
      </c>
      <c r="P14" s="1" t="s">
        <v>267</v>
      </c>
      <c r="Q14" s="1">
        <v>2212577</v>
      </c>
    </row>
    <row r="15" spans="1:17" x14ac:dyDescent="0.3">
      <c r="A15" s="7" t="s">
        <v>268</v>
      </c>
      <c r="B15" s="10">
        <v>1460</v>
      </c>
      <c r="F15" s="8" t="s">
        <v>268</v>
      </c>
      <c r="G15" s="9">
        <v>1460</v>
      </c>
      <c r="K15" s="10" t="s">
        <v>268</v>
      </c>
      <c r="L15" s="10">
        <v>1460</v>
      </c>
      <c r="P15" s="10" t="s">
        <v>268</v>
      </c>
      <c r="Q15" s="10">
        <v>1460</v>
      </c>
    </row>
    <row r="16" spans="1:17" ht="15" thickBot="1" x14ac:dyDescent="0.35">
      <c r="A16" s="2"/>
      <c r="B16" s="2"/>
      <c r="F16" s="6"/>
      <c r="G16" s="6"/>
      <c r="K16" s="2"/>
      <c r="L16" s="2"/>
      <c r="P16" s="2"/>
      <c r="Q16" s="2"/>
    </row>
  </sheetData>
  <sheetProtection sheet="1" objects="1" scenarios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2" tint="-9.9978637043366805E-2"/>
  </sheetPr>
  <dimension ref="A1:G1461"/>
  <sheetViews>
    <sheetView workbookViewId="0">
      <selection activeCell="C28" sqref="C28"/>
    </sheetView>
  </sheetViews>
  <sheetFormatPr defaultRowHeight="14.4" x14ac:dyDescent="0.3"/>
  <cols>
    <col min="2" max="2" width="27.21875" customWidth="1"/>
    <col min="3" max="3" width="18" style="110" customWidth="1"/>
    <col min="4" max="4" width="18" customWidth="1"/>
    <col min="5" max="5" width="18.88671875" customWidth="1"/>
    <col min="6" max="6" width="20.88671875" style="15" customWidth="1"/>
    <col min="7" max="7" width="11.109375" style="15" customWidth="1"/>
  </cols>
  <sheetData>
    <row r="1" spans="1:6" x14ac:dyDescent="0.3">
      <c r="A1" t="s">
        <v>0</v>
      </c>
      <c r="B1" t="s">
        <v>4</v>
      </c>
      <c r="C1" s="110" t="s">
        <v>80</v>
      </c>
    </row>
    <row r="2" spans="1:6" x14ac:dyDescent="0.3">
      <c r="A2">
        <v>1</v>
      </c>
      <c r="B2">
        <v>8450</v>
      </c>
      <c r="C2" s="110">
        <v>208500</v>
      </c>
      <c r="E2" s="12" t="s">
        <v>4</v>
      </c>
      <c r="F2" t="s">
        <v>287</v>
      </c>
    </row>
    <row r="3" spans="1:6" x14ac:dyDescent="0.3">
      <c r="A3">
        <v>2</v>
      </c>
      <c r="B3">
        <v>9600</v>
      </c>
      <c r="C3" s="110">
        <v>181500</v>
      </c>
      <c r="E3" s="13" t="s">
        <v>288</v>
      </c>
      <c r="F3" s="14">
        <v>145588.96153846153</v>
      </c>
    </row>
    <row r="4" spans="1:6" x14ac:dyDescent="0.3">
      <c r="A4">
        <v>3</v>
      </c>
      <c r="B4">
        <v>11250</v>
      </c>
      <c r="C4" s="110">
        <v>223500</v>
      </c>
      <c r="E4" s="13" t="s">
        <v>289</v>
      </c>
      <c r="F4" s="14">
        <v>150492.17647058822</v>
      </c>
    </row>
    <row r="5" spans="1:6" x14ac:dyDescent="0.3">
      <c r="A5">
        <v>4</v>
      </c>
      <c r="B5">
        <v>9550</v>
      </c>
      <c r="C5" s="110">
        <v>140000</v>
      </c>
      <c r="E5" s="13" t="s">
        <v>290</v>
      </c>
      <c r="F5" s="14">
        <v>195035.17915904935</v>
      </c>
    </row>
    <row r="6" spans="1:6" x14ac:dyDescent="0.3">
      <c r="A6">
        <v>5</v>
      </c>
      <c r="B6">
        <v>14260</v>
      </c>
      <c r="C6" s="110">
        <v>250000</v>
      </c>
      <c r="E6" s="13" t="s">
        <v>291</v>
      </c>
      <c r="F6" s="14">
        <v>251898.42446043165</v>
      </c>
    </row>
    <row r="7" spans="1:6" x14ac:dyDescent="0.3">
      <c r="A7">
        <v>6</v>
      </c>
      <c r="B7">
        <v>14115</v>
      </c>
      <c r="C7" s="110">
        <v>143000</v>
      </c>
      <c r="E7" s="13" t="s">
        <v>292</v>
      </c>
      <c r="F7" s="14">
        <v>225880.03703703705</v>
      </c>
    </row>
    <row r="8" spans="1:6" x14ac:dyDescent="0.3">
      <c r="A8">
        <v>7</v>
      </c>
      <c r="B8">
        <v>10084</v>
      </c>
      <c r="C8" s="110">
        <v>307000</v>
      </c>
      <c r="E8" s="13" t="s">
        <v>293</v>
      </c>
      <c r="F8" s="14">
        <v>236278.61111111112</v>
      </c>
    </row>
    <row r="9" spans="1:6" x14ac:dyDescent="0.3">
      <c r="A9">
        <v>8</v>
      </c>
      <c r="B9">
        <v>10382</v>
      </c>
      <c r="C9" s="110">
        <v>200000</v>
      </c>
      <c r="E9" s="13" t="s">
        <v>294</v>
      </c>
      <c r="F9" s="14">
        <v>211150</v>
      </c>
    </row>
    <row r="10" spans="1:6" x14ac:dyDescent="0.3">
      <c r="A10">
        <v>9</v>
      </c>
      <c r="B10">
        <v>6120</v>
      </c>
      <c r="C10" s="110">
        <v>129900</v>
      </c>
      <c r="E10" s="13" t="s">
        <v>295</v>
      </c>
      <c r="F10" s="14">
        <v>207906</v>
      </c>
    </row>
    <row r="11" spans="1:6" x14ac:dyDescent="0.3">
      <c r="A11">
        <v>10</v>
      </c>
      <c r="B11">
        <v>7420</v>
      </c>
      <c r="C11" s="110">
        <v>118000</v>
      </c>
      <c r="E11" s="13" t="s">
        <v>296</v>
      </c>
      <c r="F11" s="14">
        <v>286675</v>
      </c>
    </row>
    <row r="12" spans="1:6" x14ac:dyDescent="0.3">
      <c r="A12">
        <v>11</v>
      </c>
      <c r="B12">
        <v>11200</v>
      </c>
      <c r="C12" s="110">
        <v>129500</v>
      </c>
      <c r="E12" s="13" t="s">
        <v>297</v>
      </c>
      <c r="F12" s="14">
        <v>213125</v>
      </c>
    </row>
    <row r="13" spans="1:6" x14ac:dyDescent="0.3">
      <c r="A13">
        <v>12</v>
      </c>
      <c r="B13">
        <v>11924</v>
      </c>
      <c r="C13" s="110">
        <v>345000</v>
      </c>
      <c r="E13" s="13" t="s">
        <v>298</v>
      </c>
      <c r="F13" s="14">
        <v>321000</v>
      </c>
    </row>
    <row r="14" spans="1:6" x14ac:dyDescent="0.3">
      <c r="A14">
        <v>13</v>
      </c>
      <c r="B14">
        <v>12968</v>
      </c>
      <c r="C14" s="110">
        <v>144000</v>
      </c>
      <c r="E14" s="13" t="s">
        <v>299</v>
      </c>
      <c r="F14" s="14">
        <v>293666.66666666669</v>
      </c>
    </row>
    <row r="15" spans="1:6" x14ac:dyDescent="0.3">
      <c r="A15">
        <v>14</v>
      </c>
      <c r="B15">
        <v>10652</v>
      </c>
      <c r="C15" s="110">
        <v>279500</v>
      </c>
      <c r="E15" s="13" t="s">
        <v>300</v>
      </c>
      <c r="F15" s="14">
        <v>349000</v>
      </c>
    </row>
    <row r="16" spans="1:6" x14ac:dyDescent="0.3">
      <c r="A16">
        <v>15</v>
      </c>
      <c r="B16">
        <v>10920</v>
      </c>
      <c r="C16" s="110">
        <v>157000</v>
      </c>
      <c r="E16" s="13" t="s">
        <v>301</v>
      </c>
      <c r="F16" s="14">
        <v>160000</v>
      </c>
    </row>
    <row r="17" spans="1:6" x14ac:dyDescent="0.3">
      <c r="A17">
        <v>16</v>
      </c>
      <c r="B17">
        <v>6120</v>
      </c>
      <c r="C17" s="110">
        <v>132000</v>
      </c>
      <c r="E17" s="13" t="s">
        <v>302</v>
      </c>
      <c r="F17" s="14">
        <v>280000</v>
      </c>
    </row>
    <row r="18" spans="1:6" x14ac:dyDescent="0.3">
      <c r="A18">
        <v>17</v>
      </c>
      <c r="B18">
        <v>11241</v>
      </c>
      <c r="C18" s="110">
        <v>149000</v>
      </c>
      <c r="E18" s="13" t="s">
        <v>303</v>
      </c>
      <c r="F18" s="14">
        <v>302000</v>
      </c>
    </row>
    <row r="19" spans="1:6" x14ac:dyDescent="0.3">
      <c r="A19">
        <v>18</v>
      </c>
      <c r="B19">
        <v>10791</v>
      </c>
      <c r="C19" s="110">
        <v>90000</v>
      </c>
      <c r="E19" s="13" t="s">
        <v>304</v>
      </c>
      <c r="F19" s="14">
        <v>277000</v>
      </c>
    </row>
    <row r="20" spans="1:6" x14ac:dyDescent="0.3">
      <c r="A20">
        <v>19</v>
      </c>
      <c r="B20">
        <v>13695</v>
      </c>
      <c r="C20" s="110">
        <v>159000</v>
      </c>
      <c r="E20" s="13" t="s">
        <v>305</v>
      </c>
      <c r="F20" s="14">
        <v>228950</v>
      </c>
    </row>
    <row r="21" spans="1:6" x14ac:dyDescent="0.3">
      <c r="A21">
        <v>20</v>
      </c>
      <c r="B21">
        <v>7560</v>
      </c>
      <c r="C21" s="110">
        <v>139000</v>
      </c>
      <c r="E21" s="13" t="s">
        <v>306</v>
      </c>
      <c r="F21" s="14">
        <v>375000</v>
      </c>
    </row>
    <row r="22" spans="1:6" x14ac:dyDescent="0.3">
      <c r="A22">
        <v>21</v>
      </c>
      <c r="B22">
        <v>14215</v>
      </c>
      <c r="C22" s="110">
        <v>325300</v>
      </c>
      <c r="F22"/>
    </row>
    <row r="23" spans="1:6" x14ac:dyDescent="0.3">
      <c r="A23">
        <v>22</v>
      </c>
      <c r="B23">
        <v>7449</v>
      </c>
      <c r="C23" s="110">
        <v>139400</v>
      </c>
      <c r="F23"/>
    </row>
    <row r="24" spans="1:6" x14ac:dyDescent="0.3">
      <c r="A24">
        <v>23</v>
      </c>
      <c r="B24">
        <v>9742</v>
      </c>
      <c r="C24" s="110">
        <v>230000</v>
      </c>
      <c r="F24"/>
    </row>
    <row r="25" spans="1:6" x14ac:dyDescent="0.3">
      <c r="A25">
        <v>24</v>
      </c>
      <c r="B25">
        <v>4224</v>
      </c>
      <c r="C25" s="110">
        <v>129900</v>
      </c>
      <c r="F25"/>
    </row>
    <row r="26" spans="1:6" x14ac:dyDescent="0.3">
      <c r="A26">
        <v>25</v>
      </c>
      <c r="B26">
        <v>8246</v>
      </c>
      <c r="C26" s="110">
        <v>154000</v>
      </c>
      <c r="F26"/>
    </row>
    <row r="27" spans="1:6" x14ac:dyDescent="0.3">
      <c r="A27">
        <v>26</v>
      </c>
      <c r="B27">
        <v>14230</v>
      </c>
      <c r="C27" s="110">
        <v>256300</v>
      </c>
      <c r="F27"/>
    </row>
    <row r="28" spans="1:6" x14ac:dyDescent="0.3">
      <c r="A28">
        <v>27</v>
      </c>
      <c r="B28">
        <v>7200</v>
      </c>
      <c r="C28" s="110">
        <v>134800</v>
      </c>
      <c r="F28"/>
    </row>
    <row r="29" spans="1:6" x14ac:dyDescent="0.3">
      <c r="A29">
        <v>28</v>
      </c>
      <c r="B29">
        <v>11478</v>
      </c>
      <c r="C29" s="110">
        <v>306000</v>
      </c>
      <c r="F29"/>
    </row>
    <row r="30" spans="1:6" x14ac:dyDescent="0.3">
      <c r="A30">
        <v>29</v>
      </c>
      <c r="B30">
        <v>16321</v>
      </c>
      <c r="C30" s="110">
        <v>207500</v>
      </c>
      <c r="F30"/>
    </row>
    <row r="31" spans="1:6" x14ac:dyDescent="0.3">
      <c r="A31">
        <v>30</v>
      </c>
      <c r="B31">
        <v>6324</v>
      </c>
      <c r="C31" s="110">
        <v>68500</v>
      </c>
      <c r="F31"/>
    </row>
    <row r="32" spans="1:6" x14ac:dyDescent="0.3">
      <c r="A32">
        <v>31</v>
      </c>
      <c r="B32">
        <v>8500</v>
      </c>
      <c r="C32" s="110">
        <v>40000</v>
      </c>
      <c r="F32"/>
    </row>
    <row r="33" spans="1:6" x14ac:dyDescent="0.3">
      <c r="A33">
        <v>32</v>
      </c>
      <c r="B33">
        <v>8544</v>
      </c>
      <c r="C33" s="110">
        <v>149350</v>
      </c>
      <c r="F33"/>
    </row>
    <row r="34" spans="1:6" x14ac:dyDescent="0.3">
      <c r="A34">
        <v>33</v>
      </c>
      <c r="B34">
        <v>11049</v>
      </c>
      <c r="C34" s="110">
        <v>179900</v>
      </c>
      <c r="F34"/>
    </row>
    <row r="35" spans="1:6" x14ac:dyDescent="0.3">
      <c r="A35">
        <v>34</v>
      </c>
      <c r="B35">
        <v>10552</v>
      </c>
      <c r="C35" s="110">
        <v>165500</v>
      </c>
      <c r="F35"/>
    </row>
    <row r="36" spans="1:6" x14ac:dyDescent="0.3">
      <c r="A36">
        <v>35</v>
      </c>
      <c r="B36">
        <v>7313</v>
      </c>
      <c r="C36" s="110">
        <v>277500</v>
      </c>
      <c r="F36"/>
    </row>
    <row r="37" spans="1:6" x14ac:dyDescent="0.3">
      <c r="A37">
        <v>36</v>
      </c>
      <c r="B37">
        <v>13418</v>
      </c>
      <c r="C37" s="110">
        <v>309000</v>
      </c>
      <c r="F37"/>
    </row>
    <row r="38" spans="1:6" x14ac:dyDescent="0.3">
      <c r="A38">
        <v>37</v>
      </c>
      <c r="B38">
        <v>10859</v>
      </c>
      <c r="C38" s="110">
        <v>145000</v>
      </c>
      <c r="F38"/>
    </row>
    <row r="39" spans="1:6" x14ac:dyDescent="0.3">
      <c r="A39">
        <v>38</v>
      </c>
      <c r="B39">
        <v>8532</v>
      </c>
      <c r="C39" s="110">
        <v>153000</v>
      </c>
      <c r="F39"/>
    </row>
    <row r="40" spans="1:6" x14ac:dyDescent="0.3">
      <c r="A40">
        <v>39</v>
      </c>
      <c r="B40">
        <v>7922</v>
      </c>
      <c r="C40" s="110">
        <v>109000</v>
      </c>
      <c r="F40"/>
    </row>
    <row r="41" spans="1:6" x14ac:dyDescent="0.3">
      <c r="A41">
        <v>40</v>
      </c>
      <c r="B41">
        <v>6040</v>
      </c>
      <c r="C41" s="110">
        <v>82000</v>
      </c>
      <c r="F41"/>
    </row>
    <row r="42" spans="1:6" x14ac:dyDescent="0.3">
      <c r="A42">
        <v>41</v>
      </c>
      <c r="B42">
        <v>8658</v>
      </c>
      <c r="C42" s="110">
        <v>160000</v>
      </c>
      <c r="F42"/>
    </row>
    <row r="43" spans="1:6" x14ac:dyDescent="0.3">
      <c r="A43">
        <v>42</v>
      </c>
      <c r="B43">
        <v>16905</v>
      </c>
      <c r="C43" s="110">
        <v>170000</v>
      </c>
      <c r="F43"/>
    </row>
    <row r="44" spans="1:6" x14ac:dyDescent="0.3">
      <c r="A44">
        <v>43</v>
      </c>
      <c r="B44">
        <v>9180</v>
      </c>
      <c r="C44" s="110">
        <v>144000</v>
      </c>
      <c r="F44"/>
    </row>
    <row r="45" spans="1:6" x14ac:dyDescent="0.3">
      <c r="A45">
        <v>44</v>
      </c>
      <c r="B45">
        <v>9200</v>
      </c>
      <c r="C45" s="110">
        <v>130250</v>
      </c>
      <c r="F45"/>
    </row>
    <row r="46" spans="1:6" x14ac:dyDescent="0.3">
      <c r="A46">
        <v>45</v>
      </c>
      <c r="B46">
        <v>7945</v>
      </c>
      <c r="C46" s="110">
        <v>141000</v>
      </c>
      <c r="F46"/>
    </row>
    <row r="47" spans="1:6" x14ac:dyDescent="0.3">
      <c r="A47">
        <v>46</v>
      </c>
      <c r="B47">
        <v>7658</v>
      </c>
      <c r="C47" s="110">
        <v>319900</v>
      </c>
      <c r="F47"/>
    </row>
    <row r="48" spans="1:6" x14ac:dyDescent="0.3">
      <c r="A48">
        <v>47</v>
      </c>
      <c r="B48">
        <v>12822</v>
      </c>
      <c r="C48" s="110">
        <v>239686</v>
      </c>
      <c r="F48"/>
    </row>
    <row r="49" spans="1:6" x14ac:dyDescent="0.3">
      <c r="A49">
        <v>48</v>
      </c>
      <c r="B49">
        <v>11096</v>
      </c>
      <c r="C49" s="110">
        <v>249700</v>
      </c>
      <c r="F49"/>
    </row>
    <row r="50" spans="1:6" x14ac:dyDescent="0.3">
      <c r="A50">
        <v>49</v>
      </c>
      <c r="B50">
        <v>4456</v>
      </c>
      <c r="C50" s="110">
        <v>113000</v>
      </c>
      <c r="F50"/>
    </row>
    <row r="51" spans="1:6" x14ac:dyDescent="0.3">
      <c r="A51">
        <v>50</v>
      </c>
      <c r="B51">
        <v>7742</v>
      </c>
      <c r="C51" s="110">
        <v>127000</v>
      </c>
      <c r="F51"/>
    </row>
    <row r="52" spans="1:6" x14ac:dyDescent="0.3">
      <c r="A52">
        <v>51</v>
      </c>
      <c r="B52">
        <v>13869</v>
      </c>
      <c r="C52" s="110">
        <v>177000</v>
      </c>
      <c r="F52"/>
    </row>
    <row r="53" spans="1:6" x14ac:dyDescent="0.3">
      <c r="A53">
        <v>52</v>
      </c>
      <c r="B53">
        <v>6240</v>
      </c>
      <c r="C53" s="110">
        <v>114500</v>
      </c>
      <c r="F53"/>
    </row>
    <row r="54" spans="1:6" x14ac:dyDescent="0.3">
      <c r="A54">
        <v>53</v>
      </c>
      <c r="B54">
        <v>8472</v>
      </c>
      <c r="C54" s="110">
        <v>110000</v>
      </c>
      <c r="F54"/>
    </row>
    <row r="55" spans="1:6" x14ac:dyDescent="0.3">
      <c r="A55">
        <v>54</v>
      </c>
      <c r="B55">
        <v>50271</v>
      </c>
      <c r="C55" s="110">
        <v>385000</v>
      </c>
      <c r="F55"/>
    </row>
    <row r="56" spans="1:6" x14ac:dyDescent="0.3">
      <c r="A56">
        <v>55</v>
      </c>
      <c r="B56">
        <v>7134</v>
      </c>
      <c r="C56" s="110">
        <v>130000</v>
      </c>
      <c r="F56"/>
    </row>
    <row r="57" spans="1:6" x14ac:dyDescent="0.3">
      <c r="A57">
        <v>56</v>
      </c>
      <c r="B57">
        <v>10175</v>
      </c>
      <c r="C57" s="110">
        <v>180500</v>
      </c>
      <c r="F57"/>
    </row>
    <row r="58" spans="1:6" x14ac:dyDescent="0.3">
      <c r="A58">
        <v>57</v>
      </c>
      <c r="B58">
        <v>2645</v>
      </c>
      <c r="C58" s="110">
        <v>172500</v>
      </c>
      <c r="F58"/>
    </row>
    <row r="59" spans="1:6" x14ac:dyDescent="0.3">
      <c r="A59">
        <v>58</v>
      </c>
      <c r="B59">
        <v>11645</v>
      </c>
      <c r="C59" s="110">
        <v>196500</v>
      </c>
      <c r="F59"/>
    </row>
    <row r="60" spans="1:6" x14ac:dyDescent="0.3">
      <c r="A60">
        <v>59</v>
      </c>
      <c r="B60">
        <v>13682</v>
      </c>
      <c r="C60" s="110">
        <v>438780</v>
      </c>
      <c r="F60"/>
    </row>
    <row r="61" spans="1:6" x14ac:dyDescent="0.3">
      <c r="A61">
        <v>60</v>
      </c>
      <c r="B61">
        <v>7200</v>
      </c>
      <c r="C61" s="110">
        <v>124900</v>
      </c>
      <c r="F61"/>
    </row>
    <row r="62" spans="1:6" x14ac:dyDescent="0.3">
      <c r="A62">
        <v>61</v>
      </c>
      <c r="B62">
        <v>13072</v>
      </c>
      <c r="C62" s="110">
        <v>158000</v>
      </c>
      <c r="F62"/>
    </row>
    <row r="63" spans="1:6" x14ac:dyDescent="0.3">
      <c r="A63">
        <v>62</v>
      </c>
      <c r="B63">
        <v>7200</v>
      </c>
      <c r="C63" s="110">
        <v>101000</v>
      </c>
      <c r="F63"/>
    </row>
    <row r="64" spans="1:6" x14ac:dyDescent="0.3">
      <c r="A64">
        <v>63</v>
      </c>
      <c r="B64">
        <v>6442</v>
      </c>
      <c r="C64" s="110">
        <v>202500</v>
      </c>
      <c r="F64"/>
    </row>
    <row r="65" spans="1:6" x14ac:dyDescent="0.3">
      <c r="A65">
        <v>64</v>
      </c>
      <c r="B65">
        <v>10300</v>
      </c>
      <c r="C65" s="110">
        <v>140000</v>
      </c>
      <c r="F65"/>
    </row>
    <row r="66" spans="1:6" x14ac:dyDescent="0.3">
      <c r="A66">
        <v>65</v>
      </c>
      <c r="B66">
        <v>9375</v>
      </c>
      <c r="C66" s="110">
        <v>219500</v>
      </c>
      <c r="F66"/>
    </row>
    <row r="67" spans="1:6" x14ac:dyDescent="0.3">
      <c r="A67">
        <v>66</v>
      </c>
      <c r="B67">
        <v>9591</v>
      </c>
      <c r="C67" s="110">
        <v>317000</v>
      </c>
      <c r="F67"/>
    </row>
    <row r="68" spans="1:6" x14ac:dyDescent="0.3">
      <c r="A68">
        <v>67</v>
      </c>
      <c r="B68">
        <v>19900</v>
      </c>
      <c r="C68" s="110">
        <v>180000</v>
      </c>
      <c r="F68"/>
    </row>
    <row r="69" spans="1:6" x14ac:dyDescent="0.3">
      <c r="A69">
        <v>68</v>
      </c>
      <c r="B69">
        <v>10665</v>
      </c>
      <c r="C69" s="110">
        <v>226000</v>
      </c>
      <c r="F69"/>
    </row>
    <row r="70" spans="1:6" x14ac:dyDescent="0.3">
      <c r="A70">
        <v>69</v>
      </c>
      <c r="B70">
        <v>4608</v>
      </c>
      <c r="C70" s="110">
        <v>80000</v>
      </c>
      <c r="F70"/>
    </row>
    <row r="71" spans="1:6" x14ac:dyDescent="0.3">
      <c r="A71">
        <v>70</v>
      </c>
      <c r="B71">
        <v>15593</v>
      </c>
      <c r="C71" s="110">
        <v>225000</v>
      </c>
      <c r="F71"/>
    </row>
    <row r="72" spans="1:6" x14ac:dyDescent="0.3">
      <c r="A72">
        <v>71</v>
      </c>
      <c r="B72">
        <v>13651</v>
      </c>
      <c r="C72" s="110">
        <v>244000</v>
      </c>
      <c r="F72"/>
    </row>
    <row r="73" spans="1:6" x14ac:dyDescent="0.3">
      <c r="A73">
        <v>72</v>
      </c>
      <c r="B73">
        <v>7599</v>
      </c>
      <c r="C73" s="110">
        <v>129500</v>
      </c>
      <c r="F73"/>
    </row>
    <row r="74" spans="1:6" x14ac:dyDescent="0.3">
      <c r="A74">
        <v>73</v>
      </c>
      <c r="B74">
        <v>10141</v>
      </c>
      <c r="C74" s="110">
        <v>185000</v>
      </c>
      <c r="F74"/>
    </row>
    <row r="75" spans="1:6" x14ac:dyDescent="0.3">
      <c r="A75">
        <v>74</v>
      </c>
      <c r="B75">
        <v>10200</v>
      </c>
      <c r="C75" s="110">
        <v>144900</v>
      </c>
      <c r="F75"/>
    </row>
    <row r="76" spans="1:6" x14ac:dyDescent="0.3">
      <c r="A76">
        <v>75</v>
      </c>
      <c r="B76">
        <v>5790</v>
      </c>
      <c r="C76" s="110">
        <v>107400</v>
      </c>
      <c r="F76"/>
    </row>
    <row r="77" spans="1:6" x14ac:dyDescent="0.3">
      <c r="A77">
        <v>76</v>
      </c>
      <c r="B77">
        <v>1596</v>
      </c>
      <c r="C77" s="110">
        <v>91000</v>
      </c>
      <c r="F77"/>
    </row>
    <row r="78" spans="1:6" x14ac:dyDescent="0.3">
      <c r="A78">
        <v>77</v>
      </c>
      <c r="B78">
        <v>8475</v>
      </c>
      <c r="C78" s="110">
        <v>135750</v>
      </c>
      <c r="F78"/>
    </row>
    <row r="79" spans="1:6" x14ac:dyDescent="0.3">
      <c r="A79">
        <v>78</v>
      </c>
      <c r="B79">
        <v>8635</v>
      </c>
      <c r="C79" s="110">
        <v>127000</v>
      </c>
      <c r="F79"/>
    </row>
    <row r="80" spans="1:6" x14ac:dyDescent="0.3">
      <c r="A80">
        <v>79</v>
      </c>
      <c r="B80">
        <v>10778</v>
      </c>
      <c r="C80" s="110">
        <v>136500</v>
      </c>
      <c r="F80"/>
    </row>
    <row r="81" spans="1:6" x14ac:dyDescent="0.3">
      <c r="A81">
        <v>80</v>
      </c>
      <c r="B81">
        <v>10440</v>
      </c>
      <c r="C81" s="110">
        <v>110000</v>
      </c>
      <c r="F81"/>
    </row>
    <row r="82" spans="1:6" x14ac:dyDescent="0.3">
      <c r="A82">
        <v>81</v>
      </c>
      <c r="B82">
        <v>13000</v>
      </c>
      <c r="C82" s="110">
        <v>193500</v>
      </c>
      <c r="F82"/>
    </row>
    <row r="83" spans="1:6" x14ac:dyDescent="0.3">
      <c r="A83">
        <v>82</v>
      </c>
      <c r="B83">
        <v>4500</v>
      </c>
      <c r="C83" s="110">
        <v>153500</v>
      </c>
      <c r="F83"/>
    </row>
    <row r="84" spans="1:6" x14ac:dyDescent="0.3">
      <c r="A84">
        <v>83</v>
      </c>
      <c r="B84">
        <v>10206</v>
      </c>
      <c r="C84" s="110">
        <v>245000</v>
      </c>
      <c r="F84"/>
    </row>
    <row r="85" spans="1:6" x14ac:dyDescent="0.3">
      <c r="A85">
        <v>84</v>
      </c>
      <c r="B85">
        <v>8892</v>
      </c>
      <c r="C85" s="110">
        <v>126500</v>
      </c>
      <c r="F85"/>
    </row>
    <row r="86" spans="1:6" x14ac:dyDescent="0.3">
      <c r="A86">
        <v>85</v>
      </c>
      <c r="B86">
        <v>8530</v>
      </c>
      <c r="C86" s="110">
        <v>168500</v>
      </c>
      <c r="F86"/>
    </row>
    <row r="87" spans="1:6" x14ac:dyDescent="0.3">
      <c r="A87">
        <v>86</v>
      </c>
      <c r="B87">
        <v>16059</v>
      </c>
      <c r="C87" s="110">
        <v>260000</v>
      </c>
      <c r="F87"/>
    </row>
    <row r="88" spans="1:6" x14ac:dyDescent="0.3">
      <c r="A88">
        <v>87</v>
      </c>
      <c r="B88">
        <v>11911</v>
      </c>
      <c r="C88" s="110">
        <v>174000</v>
      </c>
      <c r="F88"/>
    </row>
    <row r="89" spans="1:6" x14ac:dyDescent="0.3">
      <c r="A89">
        <v>88</v>
      </c>
      <c r="B89">
        <v>3951</v>
      </c>
      <c r="C89" s="110">
        <v>164500</v>
      </c>
      <c r="F89"/>
    </row>
    <row r="90" spans="1:6" x14ac:dyDescent="0.3">
      <c r="A90">
        <v>89</v>
      </c>
      <c r="B90">
        <v>8470</v>
      </c>
      <c r="C90" s="110">
        <v>85000</v>
      </c>
      <c r="F90"/>
    </row>
    <row r="91" spans="1:6" x14ac:dyDescent="0.3">
      <c r="A91">
        <v>90</v>
      </c>
      <c r="B91">
        <v>8070</v>
      </c>
      <c r="C91" s="110">
        <v>123600</v>
      </c>
      <c r="F91"/>
    </row>
    <row r="92" spans="1:6" x14ac:dyDescent="0.3">
      <c r="A92">
        <v>91</v>
      </c>
      <c r="B92">
        <v>7200</v>
      </c>
      <c r="C92" s="110">
        <v>109900</v>
      </c>
      <c r="F92"/>
    </row>
    <row r="93" spans="1:6" x14ac:dyDescent="0.3">
      <c r="A93">
        <v>92</v>
      </c>
      <c r="B93">
        <v>8500</v>
      </c>
      <c r="C93" s="110">
        <v>98600</v>
      </c>
      <c r="F93"/>
    </row>
    <row r="94" spans="1:6" x14ac:dyDescent="0.3">
      <c r="A94">
        <v>93</v>
      </c>
      <c r="B94">
        <v>13360</v>
      </c>
      <c r="C94" s="110">
        <v>163500</v>
      </c>
      <c r="F94"/>
    </row>
    <row r="95" spans="1:6" x14ac:dyDescent="0.3">
      <c r="A95">
        <v>94</v>
      </c>
      <c r="B95">
        <v>7200</v>
      </c>
      <c r="C95" s="110">
        <v>133900</v>
      </c>
      <c r="F95"/>
    </row>
    <row r="96" spans="1:6" x14ac:dyDescent="0.3">
      <c r="A96">
        <v>95</v>
      </c>
      <c r="B96">
        <v>9337</v>
      </c>
      <c r="C96" s="110">
        <v>204750</v>
      </c>
      <c r="F96"/>
    </row>
    <row r="97" spans="1:6" x14ac:dyDescent="0.3">
      <c r="A97">
        <v>96</v>
      </c>
      <c r="B97">
        <v>9765</v>
      </c>
      <c r="C97" s="110">
        <v>185000</v>
      </c>
      <c r="F97"/>
    </row>
    <row r="98" spans="1:6" x14ac:dyDescent="0.3">
      <c r="A98">
        <v>97</v>
      </c>
      <c r="B98">
        <v>10264</v>
      </c>
      <c r="C98" s="110">
        <v>214000</v>
      </c>
      <c r="F98"/>
    </row>
    <row r="99" spans="1:6" x14ac:dyDescent="0.3">
      <c r="A99">
        <v>98</v>
      </c>
      <c r="B99">
        <v>10921</v>
      </c>
      <c r="C99" s="110">
        <v>94750</v>
      </c>
      <c r="F99"/>
    </row>
    <row r="100" spans="1:6" x14ac:dyDescent="0.3">
      <c r="A100">
        <v>99</v>
      </c>
      <c r="B100">
        <v>10625</v>
      </c>
      <c r="C100" s="110">
        <v>83000</v>
      </c>
      <c r="F100"/>
    </row>
    <row r="101" spans="1:6" x14ac:dyDescent="0.3">
      <c r="A101">
        <v>100</v>
      </c>
      <c r="B101">
        <v>9320</v>
      </c>
      <c r="C101" s="110">
        <v>128950</v>
      </c>
      <c r="F101"/>
    </row>
    <row r="102" spans="1:6" x14ac:dyDescent="0.3">
      <c r="A102">
        <v>101</v>
      </c>
      <c r="B102">
        <v>10603</v>
      </c>
      <c r="C102" s="110">
        <v>205000</v>
      </c>
      <c r="F102"/>
    </row>
    <row r="103" spans="1:6" x14ac:dyDescent="0.3">
      <c r="A103">
        <v>102</v>
      </c>
      <c r="B103">
        <v>9206</v>
      </c>
      <c r="C103" s="110">
        <v>178000</v>
      </c>
      <c r="F103"/>
    </row>
    <row r="104" spans="1:6" x14ac:dyDescent="0.3">
      <c r="A104">
        <v>103</v>
      </c>
      <c r="B104">
        <v>7018</v>
      </c>
      <c r="C104" s="110">
        <v>118964</v>
      </c>
      <c r="F104"/>
    </row>
    <row r="105" spans="1:6" x14ac:dyDescent="0.3">
      <c r="A105">
        <v>104</v>
      </c>
      <c r="B105">
        <v>10402</v>
      </c>
      <c r="C105" s="110">
        <v>198900</v>
      </c>
      <c r="F105"/>
    </row>
    <row r="106" spans="1:6" x14ac:dyDescent="0.3">
      <c r="A106">
        <v>105</v>
      </c>
      <c r="B106">
        <v>7758</v>
      </c>
      <c r="C106" s="110">
        <v>169500</v>
      </c>
      <c r="F106"/>
    </row>
    <row r="107" spans="1:6" x14ac:dyDescent="0.3">
      <c r="A107">
        <v>106</v>
      </c>
      <c r="B107">
        <v>9375</v>
      </c>
      <c r="C107" s="110">
        <v>250000</v>
      </c>
      <c r="F107"/>
    </row>
    <row r="108" spans="1:6" x14ac:dyDescent="0.3">
      <c r="A108">
        <v>107</v>
      </c>
      <c r="B108">
        <v>10800</v>
      </c>
      <c r="C108" s="110">
        <v>100000</v>
      </c>
      <c r="F108"/>
    </row>
    <row r="109" spans="1:6" x14ac:dyDescent="0.3">
      <c r="A109">
        <v>108</v>
      </c>
      <c r="B109">
        <v>6000</v>
      </c>
      <c r="C109" s="110">
        <v>115000</v>
      </c>
      <c r="F109"/>
    </row>
    <row r="110" spans="1:6" x14ac:dyDescent="0.3">
      <c r="A110">
        <v>109</v>
      </c>
      <c r="B110">
        <v>8500</v>
      </c>
      <c r="C110" s="110">
        <v>115000</v>
      </c>
      <c r="F110"/>
    </row>
    <row r="111" spans="1:6" x14ac:dyDescent="0.3">
      <c r="A111">
        <v>110</v>
      </c>
      <c r="B111">
        <v>11751</v>
      </c>
      <c r="C111" s="110">
        <v>190000</v>
      </c>
      <c r="F111"/>
    </row>
    <row r="112" spans="1:6" x14ac:dyDescent="0.3">
      <c r="A112">
        <v>111</v>
      </c>
      <c r="B112">
        <v>9525</v>
      </c>
      <c r="C112" s="110">
        <v>136900</v>
      </c>
      <c r="F112"/>
    </row>
    <row r="113" spans="1:6" x14ac:dyDescent="0.3">
      <c r="A113">
        <v>112</v>
      </c>
      <c r="B113">
        <v>7750</v>
      </c>
      <c r="C113" s="110">
        <v>180000</v>
      </c>
      <c r="F113"/>
    </row>
    <row r="114" spans="1:6" x14ac:dyDescent="0.3">
      <c r="A114">
        <v>113</v>
      </c>
      <c r="B114">
        <v>9965</v>
      </c>
      <c r="C114" s="110">
        <v>383970</v>
      </c>
      <c r="F114"/>
    </row>
    <row r="115" spans="1:6" x14ac:dyDescent="0.3">
      <c r="A115">
        <v>114</v>
      </c>
      <c r="B115">
        <v>21000</v>
      </c>
      <c r="C115" s="110">
        <v>217000</v>
      </c>
      <c r="F115"/>
    </row>
    <row r="116" spans="1:6" x14ac:dyDescent="0.3">
      <c r="A116">
        <v>115</v>
      </c>
      <c r="B116">
        <v>7259</v>
      </c>
      <c r="C116" s="110">
        <v>259500</v>
      </c>
      <c r="F116"/>
    </row>
    <row r="117" spans="1:6" x14ac:dyDescent="0.3">
      <c r="A117">
        <v>116</v>
      </c>
      <c r="B117">
        <v>3230</v>
      </c>
      <c r="C117" s="110">
        <v>176000</v>
      </c>
      <c r="F117"/>
    </row>
    <row r="118" spans="1:6" x14ac:dyDescent="0.3">
      <c r="A118">
        <v>117</v>
      </c>
      <c r="B118">
        <v>11616</v>
      </c>
      <c r="C118" s="110">
        <v>139000</v>
      </c>
      <c r="F118"/>
    </row>
    <row r="119" spans="1:6" x14ac:dyDescent="0.3">
      <c r="A119">
        <v>118</v>
      </c>
      <c r="B119">
        <v>8536</v>
      </c>
      <c r="C119" s="110">
        <v>155000</v>
      </c>
      <c r="F119"/>
    </row>
    <row r="120" spans="1:6" x14ac:dyDescent="0.3">
      <c r="A120">
        <v>119</v>
      </c>
      <c r="B120">
        <v>12376</v>
      </c>
      <c r="C120" s="110">
        <v>320000</v>
      </c>
      <c r="F120"/>
    </row>
    <row r="121" spans="1:6" x14ac:dyDescent="0.3">
      <c r="A121">
        <v>120</v>
      </c>
      <c r="B121">
        <v>8461</v>
      </c>
      <c r="C121" s="110">
        <v>163990</v>
      </c>
      <c r="F121"/>
    </row>
    <row r="122" spans="1:6" x14ac:dyDescent="0.3">
      <c r="A122">
        <v>121</v>
      </c>
      <c r="B122">
        <v>21453</v>
      </c>
      <c r="C122" s="110">
        <v>180000</v>
      </c>
      <c r="F122"/>
    </row>
    <row r="123" spans="1:6" x14ac:dyDescent="0.3">
      <c r="A123">
        <v>122</v>
      </c>
      <c r="B123">
        <v>6060</v>
      </c>
      <c r="C123" s="110">
        <v>100000</v>
      </c>
      <c r="F123"/>
    </row>
    <row r="124" spans="1:6" x14ac:dyDescent="0.3">
      <c r="A124">
        <v>123</v>
      </c>
      <c r="B124">
        <v>9464</v>
      </c>
      <c r="C124" s="110">
        <v>136000</v>
      </c>
      <c r="F124"/>
    </row>
    <row r="125" spans="1:6" x14ac:dyDescent="0.3">
      <c r="A125">
        <v>124</v>
      </c>
      <c r="B125">
        <v>7892</v>
      </c>
      <c r="C125" s="110">
        <v>153900</v>
      </c>
      <c r="F125"/>
    </row>
    <row r="126" spans="1:6" x14ac:dyDescent="0.3">
      <c r="A126">
        <v>125</v>
      </c>
      <c r="B126">
        <v>17043</v>
      </c>
      <c r="C126" s="110">
        <v>181000</v>
      </c>
      <c r="F126"/>
    </row>
    <row r="127" spans="1:6" x14ac:dyDescent="0.3">
      <c r="A127">
        <v>126</v>
      </c>
      <c r="B127">
        <v>6780</v>
      </c>
      <c r="C127" s="110">
        <v>84500</v>
      </c>
      <c r="F127"/>
    </row>
    <row r="128" spans="1:6" x14ac:dyDescent="0.3">
      <c r="A128">
        <v>127</v>
      </c>
      <c r="B128">
        <v>4928</v>
      </c>
      <c r="C128" s="110">
        <v>128000</v>
      </c>
      <c r="F128"/>
    </row>
    <row r="129" spans="1:6" x14ac:dyDescent="0.3">
      <c r="A129">
        <v>128</v>
      </c>
      <c r="B129">
        <v>4388</v>
      </c>
      <c r="C129" s="110">
        <v>87000</v>
      </c>
      <c r="F129"/>
    </row>
    <row r="130" spans="1:6" x14ac:dyDescent="0.3">
      <c r="A130">
        <v>129</v>
      </c>
      <c r="B130">
        <v>7590</v>
      </c>
      <c r="C130" s="110">
        <v>155000</v>
      </c>
      <c r="F130"/>
    </row>
    <row r="131" spans="1:6" x14ac:dyDescent="0.3">
      <c r="A131">
        <v>130</v>
      </c>
      <c r="B131">
        <v>8973</v>
      </c>
      <c r="C131" s="110">
        <v>150000</v>
      </c>
      <c r="F131"/>
    </row>
    <row r="132" spans="1:6" x14ac:dyDescent="0.3">
      <c r="A132">
        <v>131</v>
      </c>
      <c r="B132">
        <v>14200</v>
      </c>
      <c r="C132" s="110">
        <v>226000</v>
      </c>
      <c r="F132"/>
    </row>
    <row r="133" spans="1:6" x14ac:dyDescent="0.3">
      <c r="A133">
        <v>132</v>
      </c>
      <c r="B133">
        <v>12224</v>
      </c>
      <c r="C133" s="110">
        <v>244000</v>
      </c>
      <c r="F133"/>
    </row>
    <row r="134" spans="1:6" x14ac:dyDescent="0.3">
      <c r="A134">
        <v>133</v>
      </c>
      <c r="B134">
        <v>7388</v>
      </c>
      <c r="C134" s="110">
        <v>150750</v>
      </c>
      <c r="F134"/>
    </row>
    <row r="135" spans="1:6" x14ac:dyDescent="0.3">
      <c r="A135">
        <v>134</v>
      </c>
      <c r="B135">
        <v>6853</v>
      </c>
      <c r="C135" s="110">
        <v>220000</v>
      </c>
      <c r="F135"/>
    </row>
    <row r="136" spans="1:6" x14ac:dyDescent="0.3">
      <c r="A136">
        <v>135</v>
      </c>
      <c r="B136">
        <v>10335</v>
      </c>
      <c r="C136" s="110">
        <v>180000</v>
      </c>
      <c r="F136"/>
    </row>
    <row r="137" spans="1:6" x14ac:dyDescent="0.3">
      <c r="A137">
        <v>136</v>
      </c>
      <c r="B137">
        <v>10400</v>
      </c>
      <c r="C137" s="110">
        <v>174000</v>
      </c>
      <c r="F137"/>
    </row>
    <row r="138" spans="1:6" x14ac:dyDescent="0.3">
      <c r="A138">
        <v>137</v>
      </c>
      <c r="B138">
        <v>10355</v>
      </c>
      <c r="C138" s="110">
        <v>143000</v>
      </c>
      <c r="F138"/>
    </row>
    <row r="139" spans="1:6" x14ac:dyDescent="0.3">
      <c r="A139">
        <v>138</v>
      </c>
      <c r="B139">
        <v>11070</v>
      </c>
      <c r="C139" s="110">
        <v>171000</v>
      </c>
      <c r="F139"/>
    </row>
    <row r="140" spans="1:6" x14ac:dyDescent="0.3">
      <c r="A140">
        <v>139</v>
      </c>
      <c r="B140">
        <v>9066</v>
      </c>
      <c r="C140" s="110">
        <v>230000</v>
      </c>
      <c r="F140"/>
    </row>
    <row r="141" spans="1:6" x14ac:dyDescent="0.3">
      <c r="A141">
        <v>140</v>
      </c>
      <c r="B141">
        <v>15426</v>
      </c>
      <c r="C141" s="110">
        <v>231500</v>
      </c>
      <c r="F141"/>
    </row>
    <row r="142" spans="1:6" x14ac:dyDescent="0.3">
      <c r="A142">
        <v>141</v>
      </c>
      <c r="B142">
        <v>10500</v>
      </c>
      <c r="C142" s="110">
        <v>115000</v>
      </c>
      <c r="F142"/>
    </row>
    <row r="143" spans="1:6" x14ac:dyDescent="0.3">
      <c r="A143">
        <v>142</v>
      </c>
      <c r="B143">
        <v>11645</v>
      </c>
      <c r="C143" s="110">
        <v>260000</v>
      </c>
      <c r="F143"/>
    </row>
    <row r="144" spans="1:6" x14ac:dyDescent="0.3">
      <c r="A144">
        <v>143</v>
      </c>
      <c r="B144">
        <v>8520</v>
      </c>
      <c r="C144" s="110">
        <v>166000</v>
      </c>
      <c r="F144"/>
    </row>
    <row r="145" spans="1:6" x14ac:dyDescent="0.3">
      <c r="A145">
        <v>144</v>
      </c>
      <c r="B145">
        <v>10335</v>
      </c>
      <c r="C145" s="110">
        <v>204000</v>
      </c>
      <c r="F145"/>
    </row>
    <row r="146" spans="1:6" x14ac:dyDescent="0.3">
      <c r="A146">
        <v>145</v>
      </c>
      <c r="B146">
        <v>9100</v>
      </c>
      <c r="C146" s="110">
        <v>125000</v>
      </c>
      <c r="F146"/>
    </row>
    <row r="147" spans="1:6" x14ac:dyDescent="0.3">
      <c r="A147">
        <v>146</v>
      </c>
      <c r="B147">
        <v>2522</v>
      </c>
      <c r="C147" s="110">
        <v>130000</v>
      </c>
      <c r="F147"/>
    </row>
    <row r="148" spans="1:6" x14ac:dyDescent="0.3">
      <c r="A148">
        <v>147</v>
      </c>
      <c r="B148">
        <v>6120</v>
      </c>
      <c r="C148" s="110">
        <v>105000</v>
      </c>
      <c r="F148"/>
    </row>
    <row r="149" spans="1:6" x14ac:dyDescent="0.3">
      <c r="A149">
        <v>148</v>
      </c>
      <c r="B149">
        <v>9505</v>
      </c>
      <c r="C149" s="110">
        <v>222500</v>
      </c>
      <c r="F149"/>
    </row>
    <row r="150" spans="1:6" x14ac:dyDescent="0.3">
      <c r="A150">
        <v>149</v>
      </c>
      <c r="B150">
        <v>7500</v>
      </c>
      <c r="C150" s="110">
        <v>141000</v>
      </c>
      <c r="F150"/>
    </row>
    <row r="151" spans="1:6" x14ac:dyDescent="0.3">
      <c r="A151">
        <v>150</v>
      </c>
      <c r="B151">
        <v>6240</v>
      </c>
      <c r="C151" s="110">
        <v>115000</v>
      </c>
      <c r="F151"/>
    </row>
    <row r="152" spans="1:6" x14ac:dyDescent="0.3">
      <c r="A152">
        <v>151</v>
      </c>
      <c r="B152">
        <v>10356</v>
      </c>
      <c r="C152" s="110">
        <v>122000</v>
      </c>
      <c r="F152"/>
    </row>
    <row r="153" spans="1:6" x14ac:dyDescent="0.3">
      <c r="A153">
        <v>152</v>
      </c>
      <c r="B153">
        <v>13891</v>
      </c>
      <c r="C153" s="110">
        <v>372402</v>
      </c>
      <c r="F153"/>
    </row>
    <row r="154" spans="1:6" x14ac:dyDescent="0.3">
      <c r="A154">
        <v>153</v>
      </c>
      <c r="B154">
        <v>14803</v>
      </c>
      <c r="C154" s="110">
        <v>190000</v>
      </c>
      <c r="F154"/>
    </row>
    <row r="155" spans="1:6" x14ac:dyDescent="0.3">
      <c r="A155">
        <v>154</v>
      </c>
      <c r="B155">
        <v>13500</v>
      </c>
      <c r="C155" s="110">
        <v>235000</v>
      </c>
      <c r="F155"/>
    </row>
    <row r="156" spans="1:6" x14ac:dyDescent="0.3">
      <c r="A156">
        <v>155</v>
      </c>
      <c r="B156">
        <v>11340</v>
      </c>
      <c r="C156" s="110">
        <v>125000</v>
      </c>
      <c r="F156"/>
    </row>
    <row r="157" spans="1:6" x14ac:dyDescent="0.3">
      <c r="A157">
        <v>156</v>
      </c>
      <c r="B157">
        <v>9600</v>
      </c>
      <c r="C157" s="110">
        <v>79000</v>
      </c>
      <c r="F157"/>
    </row>
    <row r="158" spans="1:6" x14ac:dyDescent="0.3">
      <c r="A158">
        <v>157</v>
      </c>
      <c r="B158">
        <v>7200</v>
      </c>
      <c r="C158" s="110">
        <v>109500</v>
      </c>
      <c r="F158"/>
    </row>
    <row r="159" spans="1:6" x14ac:dyDescent="0.3">
      <c r="A159">
        <v>158</v>
      </c>
      <c r="B159">
        <v>12003</v>
      </c>
      <c r="C159" s="110">
        <v>269500</v>
      </c>
      <c r="F159"/>
    </row>
    <row r="160" spans="1:6" x14ac:dyDescent="0.3">
      <c r="A160">
        <v>159</v>
      </c>
      <c r="B160">
        <v>12552</v>
      </c>
      <c r="C160" s="110">
        <v>254900</v>
      </c>
      <c r="F160"/>
    </row>
    <row r="161" spans="1:6" x14ac:dyDescent="0.3">
      <c r="A161">
        <v>160</v>
      </c>
      <c r="B161">
        <v>19378</v>
      </c>
      <c r="C161" s="110">
        <v>320000</v>
      </c>
      <c r="F161"/>
    </row>
    <row r="162" spans="1:6" x14ac:dyDescent="0.3">
      <c r="A162">
        <v>161</v>
      </c>
      <c r="B162">
        <v>11120</v>
      </c>
      <c r="C162" s="110">
        <v>162500</v>
      </c>
      <c r="F162"/>
    </row>
    <row r="163" spans="1:6" x14ac:dyDescent="0.3">
      <c r="A163">
        <v>162</v>
      </c>
      <c r="B163">
        <v>13688</v>
      </c>
      <c r="C163" s="110">
        <v>412500</v>
      </c>
      <c r="F163"/>
    </row>
    <row r="164" spans="1:6" x14ac:dyDescent="0.3">
      <c r="A164">
        <v>163</v>
      </c>
      <c r="B164">
        <v>12182</v>
      </c>
      <c r="C164" s="110">
        <v>220000</v>
      </c>
      <c r="F164"/>
    </row>
    <row r="165" spans="1:6" x14ac:dyDescent="0.3">
      <c r="A165">
        <v>164</v>
      </c>
      <c r="B165">
        <v>5500</v>
      </c>
      <c r="C165" s="110">
        <v>103200</v>
      </c>
      <c r="F165"/>
    </row>
    <row r="166" spans="1:6" x14ac:dyDescent="0.3">
      <c r="A166">
        <v>165</v>
      </c>
      <c r="B166">
        <v>5400</v>
      </c>
      <c r="C166" s="110">
        <v>152000</v>
      </c>
      <c r="F166"/>
    </row>
    <row r="167" spans="1:6" x14ac:dyDescent="0.3">
      <c r="A167">
        <v>166</v>
      </c>
      <c r="B167">
        <v>10106</v>
      </c>
      <c r="C167" s="110">
        <v>127500</v>
      </c>
      <c r="F167"/>
    </row>
    <row r="168" spans="1:6" x14ac:dyDescent="0.3">
      <c r="A168">
        <v>167</v>
      </c>
      <c r="B168">
        <v>10708</v>
      </c>
      <c r="C168" s="110">
        <v>190000</v>
      </c>
      <c r="F168"/>
    </row>
    <row r="169" spans="1:6" x14ac:dyDescent="0.3">
      <c r="A169">
        <v>168</v>
      </c>
      <c r="B169">
        <v>10562</v>
      </c>
      <c r="C169" s="110">
        <v>325624</v>
      </c>
      <c r="F169"/>
    </row>
    <row r="170" spans="1:6" x14ac:dyDescent="0.3">
      <c r="A170">
        <v>169</v>
      </c>
      <c r="B170">
        <v>8244</v>
      </c>
      <c r="C170" s="110">
        <v>183500</v>
      </c>
      <c r="F170"/>
    </row>
    <row r="171" spans="1:6" x14ac:dyDescent="0.3">
      <c r="A171">
        <v>170</v>
      </c>
      <c r="B171">
        <v>16669</v>
      </c>
      <c r="C171" s="110">
        <v>228000</v>
      </c>
      <c r="F171"/>
    </row>
    <row r="172" spans="1:6" x14ac:dyDescent="0.3">
      <c r="A172">
        <v>171</v>
      </c>
      <c r="B172">
        <v>12358</v>
      </c>
      <c r="C172" s="110">
        <v>128500</v>
      </c>
      <c r="F172"/>
    </row>
    <row r="173" spans="1:6" x14ac:dyDescent="0.3">
      <c r="A173">
        <v>172</v>
      </c>
      <c r="B173">
        <v>31770</v>
      </c>
      <c r="C173" s="110">
        <v>215000</v>
      </c>
      <c r="F173"/>
    </row>
    <row r="174" spans="1:6" x14ac:dyDescent="0.3">
      <c r="A174">
        <v>173</v>
      </c>
      <c r="B174">
        <v>5306</v>
      </c>
      <c r="C174" s="110">
        <v>239000</v>
      </c>
      <c r="F174"/>
    </row>
    <row r="175" spans="1:6" x14ac:dyDescent="0.3">
      <c r="A175">
        <v>174</v>
      </c>
      <c r="B175">
        <v>10197</v>
      </c>
      <c r="C175" s="110">
        <v>163000</v>
      </c>
      <c r="F175"/>
    </row>
    <row r="176" spans="1:6" x14ac:dyDescent="0.3">
      <c r="A176">
        <v>175</v>
      </c>
      <c r="B176">
        <v>12416</v>
      </c>
      <c r="C176" s="110">
        <v>184000</v>
      </c>
      <c r="F176"/>
    </row>
    <row r="177" spans="1:6" x14ac:dyDescent="0.3">
      <c r="A177">
        <v>176</v>
      </c>
      <c r="B177">
        <v>12615</v>
      </c>
      <c r="C177" s="110">
        <v>243000</v>
      </c>
      <c r="F177"/>
    </row>
    <row r="178" spans="1:6" x14ac:dyDescent="0.3">
      <c r="A178">
        <v>177</v>
      </c>
      <c r="B178">
        <v>10029</v>
      </c>
      <c r="C178" s="110">
        <v>211000</v>
      </c>
      <c r="F178"/>
    </row>
    <row r="179" spans="1:6" x14ac:dyDescent="0.3">
      <c r="A179">
        <v>178</v>
      </c>
      <c r="B179">
        <v>13650</v>
      </c>
      <c r="C179" s="110">
        <v>172500</v>
      </c>
      <c r="F179"/>
    </row>
    <row r="180" spans="1:6" x14ac:dyDescent="0.3">
      <c r="A180">
        <v>179</v>
      </c>
      <c r="B180">
        <v>17423</v>
      </c>
      <c r="C180" s="110">
        <v>501837</v>
      </c>
      <c r="F180"/>
    </row>
    <row r="181" spans="1:6" x14ac:dyDescent="0.3">
      <c r="A181">
        <v>180</v>
      </c>
      <c r="B181">
        <v>8520</v>
      </c>
      <c r="C181" s="110">
        <v>100000</v>
      </c>
      <c r="F181"/>
    </row>
    <row r="182" spans="1:6" x14ac:dyDescent="0.3">
      <c r="A182">
        <v>181</v>
      </c>
      <c r="B182">
        <v>2117</v>
      </c>
      <c r="C182" s="110">
        <v>177000</v>
      </c>
      <c r="F182"/>
    </row>
    <row r="183" spans="1:6" x14ac:dyDescent="0.3">
      <c r="A183">
        <v>182</v>
      </c>
      <c r="B183">
        <v>7588</v>
      </c>
      <c r="C183" s="110">
        <v>200100</v>
      </c>
      <c r="F183"/>
    </row>
    <row r="184" spans="1:6" x14ac:dyDescent="0.3">
      <c r="A184">
        <v>183</v>
      </c>
      <c r="B184">
        <v>9060</v>
      </c>
      <c r="C184" s="110">
        <v>120000</v>
      </c>
      <c r="F184"/>
    </row>
    <row r="185" spans="1:6" x14ac:dyDescent="0.3">
      <c r="A185">
        <v>184</v>
      </c>
      <c r="B185">
        <v>11426</v>
      </c>
      <c r="C185" s="110">
        <v>200000</v>
      </c>
      <c r="F185"/>
    </row>
    <row r="186" spans="1:6" x14ac:dyDescent="0.3">
      <c r="A186">
        <v>185</v>
      </c>
      <c r="B186">
        <v>7438</v>
      </c>
      <c r="C186" s="110">
        <v>127000</v>
      </c>
      <c r="F186"/>
    </row>
    <row r="187" spans="1:6" x14ac:dyDescent="0.3">
      <c r="A187">
        <v>186</v>
      </c>
      <c r="B187">
        <v>22950</v>
      </c>
      <c r="C187" s="110">
        <v>475000</v>
      </c>
      <c r="F187"/>
    </row>
    <row r="188" spans="1:6" x14ac:dyDescent="0.3">
      <c r="A188">
        <v>187</v>
      </c>
      <c r="B188">
        <v>9947</v>
      </c>
      <c r="C188" s="110">
        <v>173000</v>
      </c>
      <c r="F188"/>
    </row>
    <row r="189" spans="1:6" x14ac:dyDescent="0.3">
      <c r="A189">
        <v>188</v>
      </c>
      <c r="B189">
        <v>10410</v>
      </c>
      <c r="C189" s="110">
        <v>135000</v>
      </c>
      <c r="F189"/>
    </row>
    <row r="190" spans="1:6" x14ac:dyDescent="0.3">
      <c r="A190">
        <v>189</v>
      </c>
      <c r="B190">
        <v>7018</v>
      </c>
      <c r="C190" s="110">
        <v>153337</v>
      </c>
      <c r="F190"/>
    </row>
    <row r="191" spans="1:6" x14ac:dyDescent="0.3">
      <c r="A191">
        <v>190</v>
      </c>
      <c r="B191">
        <v>4923</v>
      </c>
      <c r="C191" s="110">
        <v>286000</v>
      </c>
      <c r="F191"/>
    </row>
    <row r="192" spans="1:6" x14ac:dyDescent="0.3">
      <c r="A192">
        <v>191</v>
      </c>
      <c r="B192">
        <v>10570</v>
      </c>
      <c r="C192" s="110">
        <v>315000</v>
      </c>
      <c r="F192"/>
    </row>
    <row r="193" spans="1:6" x14ac:dyDescent="0.3">
      <c r="A193">
        <v>192</v>
      </c>
      <c r="B193">
        <v>7472</v>
      </c>
      <c r="C193" s="110">
        <v>184000</v>
      </c>
      <c r="F193"/>
    </row>
    <row r="194" spans="1:6" x14ac:dyDescent="0.3">
      <c r="A194">
        <v>193</v>
      </c>
      <c r="B194">
        <v>9017</v>
      </c>
      <c r="C194" s="110">
        <v>192000</v>
      </c>
      <c r="F194"/>
    </row>
    <row r="195" spans="1:6" x14ac:dyDescent="0.3">
      <c r="A195">
        <v>194</v>
      </c>
      <c r="B195">
        <v>2522</v>
      </c>
      <c r="C195" s="110">
        <v>130000</v>
      </c>
      <c r="F195"/>
    </row>
    <row r="196" spans="1:6" x14ac:dyDescent="0.3">
      <c r="A196">
        <v>195</v>
      </c>
      <c r="B196">
        <v>7180</v>
      </c>
      <c r="C196" s="110">
        <v>127000</v>
      </c>
      <c r="F196"/>
    </row>
    <row r="197" spans="1:6" x14ac:dyDescent="0.3">
      <c r="A197">
        <v>196</v>
      </c>
      <c r="B197">
        <v>2280</v>
      </c>
      <c r="C197" s="110">
        <v>148500</v>
      </c>
      <c r="F197"/>
    </row>
    <row r="198" spans="1:6" x14ac:dyDescent="0.3">
      <c r="A198">
        <v>197</v>
      </c>
      <c r="B198">
        <v>9416</v>
      </c>
      <c r="C198" s="110">
        <v>311872</v>
      </c>
      <c r="F198"/>
    </row>
    <row r="199" spans="1:6" x14ac:dyDescent="0.3">
      <c r="A199">
        <v>198</v>
      </c>
      <c r="B199">
        <v>25419</v>
      </c>
      <c r="C199" s="110">
        <v>235000</v>
      </c>
      <c r="F199"/>
    </row>
    <row r="200" spans="1:6" x14ac:dyDescent="0.3">
      <c r="A200">
        <v>199</v>
      </c>
      <c r="B200">
        <v>5520</v>
      </c>
      <c r="C200" s="110">
        <v>104000</v>
      </c>
      <c r="F200"/>
    </row>
    <row r="201" spans="1:6" x14ac:dyDescent="0.3">
      <c r="A201">
        <v>200</v>
      </c>
      <c r="B201">
        <v>9591</v>
      </c>
      <c r="C201" s="110">
        <v>274900</v>
      </c>
      <c r="F201"/>
    </row>
    <row r="202" spans="1:6" x14ac:dyDescent="0.3">
      <c r="A202">
        <v>201</v>
      </c>
      <c r="B202">
        <v>8546</v>
      </c>
      <c r="C202" s="110">
        <v>140000</v>
      </c>
      <c r="F202"/>
    </row>
    <row r="203" spans="1:6" x14ac:dyDescent="0.3">
      <c r="A203">
        <v>202</v>
      </c>
      <c r="B203">
        <v>10125</v>
      </c>
      <c r="C203" s="110">
        <v>171500</v>
      </c>
      <c r="F203"/>
    </row>
    <row r="204" spans="1:6" x14ac:dyDescent="0.3">
      <c r="A204">
        <v>203</v>
      </c>
      <c r="B204">
        <v>7000</v>
      </c>
      <c r="C204" s="110">
        <v>112000</v>
      </c>
      <c r="F204"/>
    </row>
    <row r="205" spans="1:6" x14ac:dyDescent="0.3">
      <c r="A205">
        <v>204</v>
      </c>
      <c r="B205">
        <v>4438</v>
      </c>
      <c r="C205" s="110">
        <v>149000</v>
      </c>
      <c r="F205"/>
    </row>
    <row r="206" spans="1:6" x14ac:dyDescent="0.3">
      <c r="A206">
        <v>205</v>
      </c>
      <c r="B206">
        <v>3500</v>
      </c>
      <c r="C206" s="110">
        <v>110000</v>
      </c>
      <c r="F206"/>
    </row>
    <row r="207" spans="1:6" x14ac:dyDescent="0.3">
      <c r="A207">
        <v>206</v>
      </c>
      <c r="B207">
        <v>11851</v>
      </c>
      <c r="C207" s="110">
        <v>180500</v>
      </c>
      <c r="F207"/>
    </row>
    <row r="208" spans="1:6" x14ac:dyDescent="0.3">
      <c r="A208">
        <v>207</v>
      </c>
      <c r="B208">
        <v>13673</v>
      </c>
      <c r="C208" s="110">
        <v>143900</v>
      </c>
      <c r="F208"/>
    </row>
    <row r="209" spans="1:6" x14ac:dyDescent="0.3">
      <c r="A209">
        <v>208</v>
      </c>
      <c r="B209">
        <v>12493</v>
      </c>
      <c r="C209" s="110">
        <v>141000</v>
      </c>
      <c r="F209"/>
    </row>
    <row r="210" spans="1:6" x14ac:dyDescent="0.3">
      <c r="A210">
        <v>209</v>
      </c>
      <c r="B210">
        <v>14364</v>
      </c>
      <c r="C210" s="110">
        <v>277000</v>
      </c>
      <c r="F210"/>
    </row>
    <row r="211" spans="1:6" x14ac:dyDescent="0.3">
      <c r="A211">
        <v>210</v>
      </c>
      <c r="B211">
        <v>8250</v>
      </c>
      <c r="C211" s="110">
        <v>145000</v>
      </c>
      <c r="F211"/>
    </row>
    <row r="212" spans="1:6" x14ac:dyDescent="0.3">
      <c r="A212">
        <v>211</v>
      </c>
      <c r="B212">
        <v>5604</v>
      </c>
      <c r="C212" s="110">
        <v>98000</v>
      </c>
      <c r="F212"/>
    </row>
    <row r="213" spans="1:6" x14ac:dyDescent="0.3">
      <c r="A213">
        <v>212</v>
      </c>
      <c r="B213">
        <v>10420</v>
      </c>
      <c r="C213" s="110">
        <v>186000</v>
      </c>
      <c r="F213"/>
    </row>
    <row r="214" spans="1:6" x14ac:dyDescent="0.3">
      <c r="A214">
        <v>213</v>
      </c>
      <c r="B214">
        <v>8640</v>
      </c>
      <c r="C214" s="110">
        <v>252678</v>
      </c>
      <c r="F214"/>
    </row>
    <row r="215" spans="1:6" x14ac:dyDescent="0.3">
      <c r="A215">
        <v>214</v>
      </c>
      <c r="B215">
        <v>13568</v>
      </c>
      <c r="C215" s="110">
        <v>156000</v>
      </c>
      <c r="F215"/>
    </row>
    <row r="216" spans="1:6" x14ac:dyDescent="0.3">
      <c r="A216">
        <v>215</v>
      </c>
      <c r="B216">
        <v>10900</v>
      </c>
      <c r="C216" s="110">
        <v>161750</v>
      </c>
      <c r="F216"/>
    </row>
    <row r="217" spans="1:6" x14ac:dyDescent="0.3">
      <c r="A217">
        <v>216</v>
      </c>
      <c r="B217">
        <v>10011</v>
      </c>
      <c r="C217" s="110">
        <v>134450</v>
      </c>
      <c r="F217"/>
    </row>
    <row r="218" spans="1:6" x14ac:dyDescent="0.3">
      <c r="A218">
        <v>217</v>
      </c>
      <c r="B218">
        <v>8450</v>
      </c>
      <c r="C218" s="110">
        <v>210000</v>
      </c>
      <c r="F218"/>
    </row>
    <row r="219" spans="1:6" x14ac:dyDescent="0.3">
      <c r="A219">
        <v>218</v>
      </c>
      <c r="B219">
        <v>9906</v>
      </c>
      <c r="C219" s="110">
        <v>107000</v>
      </c>
      <c r="F219"/>
    </row>
    <row r="220" spans="1:6" x14ac:dyDescent="0.3">
      <c r="A220">
        <v>219</v>
      </c>
      <c r="B220">
        <v>15660</v>
      </c>
      <c r="C220" s="110">
        <v>311500</v>
      </c>
      <c r="F220"/>
    </row>
    <row r="221" spans="1:6" x14ac:dyDescent="0.3">
      <c r="A221">
        <v>220</v>
      </c>
      <c r="B221">
        <v>3010</v>
      </c>
      <c r="C221" s="110">
        <v>167240</v>
      </c>
      <c r="F221"/>
    </row>
    <row r="222" spans="1:6" x14ac:dyDescent="0.3">
      <c r="A222">
        <v>221</v>
      </c>
      <c r="B222">
        <v>8990</v>
      </c>
      <c r="C222" s="110">
        <v>204900</v>
      </c>
      <c r="F222"/>
    </row>
    <row r="223" spans="1:6" x14ac:dyDescent="0.3">
      <c r="A223">
        <v>222</v>
      </c>
      <c r="B223">
        <v>8068</v>
      </c>
      <c r="C223" s="110">
        <v>200000</v>
      </c>
      <c r="F223"/>
    </row>
    <row r="224" spans="1:6" x14ac:dyDescent="0.3">
      <c r="A224">
        <v>223</v>
      </c>
      <c r="B224">
        <v>11475</v>
      </c>
      <c r="C224" s="110">
        <v>179900</v>
      </c>
      <c r="F224"/>
    </row>
    <row r="225" spans="1:6" x14ac:dyDescent="0.3">
      <c r="A225">
        <v>224</v>
      </c>
      <c r="B225">
        <v>10500</v>
      </c>
      <c r="C225" s="110">
        <v>97000</v>
      </c>
      <c r="F225"/>
    </row>
    <row r="226" spans="1:6" x14ac:dyDescent="0.3">
      <c r="A226">
        <v>225</v>
      </c>
      <c r="B226">
        <v>13472</v>
      </c>
      <c r="C226" s="110">
        <v>386250</v>
      </c>
      <c r="F226"/>
    </row>
    <row r="227" spans="1:6" x14ac:dyDescent="0.3">
      <c r="A227">
        <v>226</v>
      </c>
      <c r="B227">
        <v>1680</v>
      </c>
      <c r="C227" s="110">
        <v>112000</v>
      </c>
      <c r="F227"/>
    </row>
    <row r="228" spans="1:6" x14ac:dyDescent="0.3">
      <c r="A228">
        <v>227</v>
      </c>
      <c r="B228">
        <v>9950</v>
      </c>
      <c r="C228" s="110">
        <v>290000</v>
      </c>
      <c r="F228"/>
    </row>
    <row r="229" spans="1:6" x14ac:dyDescent="0.3">
      <c r="A229">
        <v>228</v>
      </c>
      <c r="B229">
        <v>1869</v>
      </c>
      <c r="C229" s="110">
        <v>106000</v>
      </c>
      <c r="F229"/>
    </row>
    <row r="230" spans="1:6" x14ac:dyDescent="0.3">
      <c r="A230">
        <v>229</v>
      </c>
      <c r="B230">
        <v>8521</v>
      </c>
      <c r="C230" s="110">
        <v>125000</v>
      </c>
      <c r="F230"/>
    </row>
    <row r="231" spans="1:6" x14ac:dyDescent="0.3">
      <c r="A231">
        <v>230</v>
      </c>
      <c r="B231">
        <v>3182</v>
      </c>
      <c r="C231" s="110">
        <v>192500</v>
      </c>
      <c r="F231"/>
    </row>
    <row r="232" spans="1:6" x14ac:dyDescent="0.3">
      <c r="A232">
        <v>231</v>
      </c>
      <c r="B232">
        <v>8760</v>
      </c>
      <c r="C232" s="110">
        <v>148000</v>
      </c>
      <c r="F232"/>
    </row>
    <row r="233" spans="1:6" x14ac:dyDescent="0.3">
      <c r="A233">
        <v>232</v>
      </c>
      <c r="B233">
        <v>15138</v>
      </c>
      <c r="C233" s="110">
        <v>403000</v>
      </c>
      <c r="F233"/>
    </row>
    <row r="234" spans="1:6" x14ac:dyDescent="0.3">
      <c r="A234">
        <v>233</v>
      </c>
      <c r="B234">
        <v>1680</v>
      </c>
      <c r="C234" s="110">
        <v>94500</v>
      </c>
      <c r="F234"/>
    </row>
    <row r="235" spans="1:6" x14ac:dyDescent="0.3">
      <c r="A235">
        <v>234</v>
      </c>
      <c r="B235">
        <v>10650</v>
      </c>
      <c r="C235" s="110">
        <v>128200</v>
      </c>
      <c r="F235"/>
    </row>
    <row r="236" spans="1:6" x14ac:dyDescent="0.3">
      <c r="A236">
        <v>235</v>
      </c>
      <c r="B236">
        <v>7851</v>
      </c>
      <c r="C236" s="110">
        <v>216500</v>
      </c>
      <c r="F236"/>
    </row>
    <row r="237" spans="1:6" x14ac:dyDescent="0.3">
      <c r="A237">
        <v>236</v>
      </c>
      <c r="B237">
        <v>1680</v>
      </c>
      <c r="C237" s="110">
        <v>89500</v>
      </c>
      <c r="F237"/>
    </row>
    <row r="238" spans="1:6" x14ac:dyDescent="0.3">
      <c r="A238">
        <v>237</v>
      </c>
      <c r="B238">
        <v>8773</v>
      </c>
      <c r="C238" s="110">
        <v>185500</v>
      </c>
      <c r="F238"/>
    </row>
    <row r="239" spans="1:6" x14ac:dyDescent="0.3">
      <c r="A239">
        <v>238</v>
      </c>
      <c r="B239">
        <v>9453</v>
      </c>
      <c r="C239" s="110">
        <v>194500</v>
      </c>
      <c r="F239"/>
    </row>
    <row r="240" spans="1:6" x14ac:dyDescent="0.3">
      <c r="A240">
        <v>239</v>
      </c>
      <c r="B240">
        <v>12030</v>
      </c>
      <c r="C240" s="110">
        <v>318000</v>
      </c>
      <c r="F240"/>
    </row>
    <row r="241" spans="1:6" x14ac:dyDescent="0.3">
      <c r="A241">
        <v>240</v>
      </c>
      <c r="B241">
        <v>8741</v>
      </c>
      <c r="C241" s="110">
        <v>113000</v>
      </c>
      <c r="F241"/>
    </row>
    <row r="242" spans="1:6" x14ac:dyDescent="0.3">
      <c r="A242">
        <v>241</v>
      </c>
      <c r="B242">
        <v>9000</v>
      </c>
      <c r="C242" s="110">
        <v>262500</v>
      </c>
      <c r="F242"/>
    </row>
    <row r="243" spans="1:6" x14ac:dyDescent="0.3">
      <c r="A243">
        <v>242</v>
      </c>
      <c r="B243">
        <v>3880</v>
      </c>
      <c r="C243" s="110">
        <v>110500</v>
      </c>
      <c r="F243"/>
    </row>
    <row r="244" spans="1:6" x14ac:dyDescent="0.3">
      <c r="A244">
        <v>243</v>
      </c>
      <c r="B244">
        <v>5000</v>
      </c>
      <c r="C244" s="110">
        <v>79000</v>
      </c>
      <c r="F244"/>
    </row>
    <row r="245" spans="1:6" x14ac:dyDescent="0.3">
      <c r="A245">
        <v>244</v>
      </c>
      <c r="B245">
        <v>10762</v>
      </c>
      <c r="C245" s="110">
        <v>120000</v>
      </c>
      <c r="F245"/>
    </row>
    <row r="246" spans="1:6" x14ac:dyDescent="0.3">
      <c r="A246">
        <v>245</v>
      </c>
      <c r="B246">
        <v>8880</v>
      </c>
      <c r="C246" s="110">
        <v>205000</v>
      </c>
      <c r="F246"/>
    </row>
    <row r="247" spans="1:6" x14ac:dyDescent="0.3">
      <c r="A247">
        <v>246</v>
      </c>
      <c r="B247">
        <v>10400</v>
      </c>
      <c r="C247" s="110">
        <v>241500</v>
      </c>
      <c r="F247"/>
    </row>
    <row r="248" spans="1:6" x14ac:dyDescent="0.3">
      <c r="A248">
        <v>247</v>
      </c>
      <c r="B248">
        <v>9142</v>
      </c>
      <c r="C248" s="110">
        <v>137000</v>
      </c>
      <c r="F248"/>
    </row>
    <row r="249" spans="1:6" x14ac:dyDescent="0.3">
      <c r="A249">
        <v>248</v>
      </c>
      <c r="B249">
        <v>11310</v>
      </c>
      <c r="C249" s="110">
        <v>140000</v>
      </c>
      <c r="F249"/>
    </row>
    <row r="250" spans="1:6" x14ac:dyDescent="0.3">
      <c r="A250">
        <v>249</v>
      </c>
      <c r="B250">
        <v>11317</v>
      </c>
      <c r="C250" s="110">
        <v>180000</v>
      </c>
      <c r="F250"/>
    </row>
    <row r="251" spans="1:6" x14ac:dyDescent="0.3">
      <c r="A251">
        <v>250</v>
      </c>
      <c r="B251">
        <v>159000</v>
      </c>
      <c r="C251" s="110">
        <v>277000</v>
      </c>
      <c r="F251"/>
    </row>
    <row r="252" spans="1:6" x14ac:dyDescent="0.3">
      <c r="A252">
        <v>251</v>
      </c>
      <c r="B252">
        <v>5350</v>
      </c>
      <c r="C252" s="110">
        <v>76500</v>
      </c>
      <c r="F252"/>
    </row>
    <row r="253" spans="1:6" x14ac:dyDescent="0.3">
      <c r="A253">
        <v>252</v>
      </c>
      <c r="B253">
        <v>4750</v>
      </c>
      <c r="C253" s="110">
        <v>235000</v>
      </c>
      <c r="F253"/>
    </row>
    <row r="254" spans="1:6" x14ac:dyDescent="0.3">
      <c r="A254">
        <v>253</v>
      </c>
      <c r="B254">
        <v>8366</v>
      </c>
      <c r="C254" s="110">
        <v>173000</v>
      </c>
      <c r="F254"/>
    </row>
    <row r="255" spans="1:6" x14ac:dyDescent="0.3">
      <c r="A255">
        <v>254</v>
      </c>
      <c r="B255">
        <v>9350</v>
      </c>
      <c r="C255" s="110">
        <v>158000</v>
      </c>
      <c r="F255"/>
    </row>
    <row r="256" spans="1:6" x14ac:dyDescent="0.3">
      <c r="A256">
        <v>255</v>
      </c>
      <c r="B256">
        <v>8400</v>
      </c>
      <c r="C256" s="110">
        <v>145000</v>
      </c>
      <c r="F256"/>
    </row>
    <row r="257" spans="1:6" x14ac:dyDescent="0.3">
      <c r="A257">
        <v>256</v>
      </c>
      <c r="B257">
        <v>8738</v>
      </c>
      <c r="C257" s="110">
        <v>230000</v>
      </c>
      <c r="F257"/>
    </row>
    <row r="258" spans="1:6" x14ac:dyDescent="0.3">
      <c r="A258">
        <v>257</v>
      </c>
      <c r="B258">
        <v>8791</v>
      </c>
      <c r="C258" s="110">
        <v>207500</v>
      </c>
      <c r="F258"/>
    </row>
    <row r="259" spans="1:6" x14ac:dyDescent="0.3">
      <c r="A259">
        <v>258</v>
      </c>
      <c r="B259">
        <v>8814</v>
      </c>
      <c r="C259" s="110">
        <v>220000</v>
      </c>
      <c r="F259"/>
    </row>
    <row r="260" spans="1:6" x14ac:dyDescent="0.3">
      <c r="A260">
        <v>259</v>
      </c>
      <c r="B260">
        <v>12435</v>
      </c>
      <c r="C260" s="110">
        <v>231500</v>
      </c>
      <c r="F260"/>
    </row>
    <row r="261" spans="1:6" x14ac:dyDescent="0.3">
      <c r="A261">
        <v>260</v>
      </c>
      <c r="B261">
        <v>12702</v>
      </c>
      <c r="C261" s="110">
        <v>97000</v>
      </c>
      <c r="F261"/>
    </row>
    <row r="262" spans="1:6" x14ac:dyDescent="0.3">
      <c r="A262">
        <v>261</v>
      </c>
      <c r="B262">
        <v>19296</v>
      </c>
      <c r="C262" s="110">
        <v>176000</v>
      </c>
      <c r="F262"/>
    </row>
    <row r="263" spans="1:6" x14ac:dyDescent="0.3">
      <c r="A263">
        <v>262</v>
      </c>
      <c r="B263">
        <v>9588</v>
      </c>
      <c r="C263" s="110">
        <v>276000</v>
      </c>
      <c r="F263"/>
    </row>
    <row r="264" spans="1:6" x14ac:dyDescent="0.3">
      <c r="A264">
        <v>263</v>
      </c>
      <c r="B264">
        <v>8471</v>
      </c>
      <c r="C264" s="110">
        <v>151000</v>
      </c>
      <c r="F264"/>
    </row>
    <row r="265" spans="1:6" x14ac:dyDescent="0.3">
      <c r="A265">
        <v>264</v>
      </c>
      <c r="B265">
        <v>5500</v>
      </c>
      <c r="C265" s="110">
        <v>130000</v>
      </c>
      <c r="F265"/>
    </row>
    <row r="266" spans="1:6" x14ac:dyDescent="0.3">
      <c r="A266">
        <v>265</v>
      </c>
      <c r="B266">
        <v>5232</v>
      </c>
      <c r="C266" s="110">
        <v>73000</v>
      </c>
      <c r="F266"/>
    </row>
    <row r="267" spans="1:6" x14ac:dyDescent="0.3">
      <c r="A267">
        <v>266</v>
      </c>
      <c r="B267">
        <v>12090</v>
      </c>
      <c r="C267" s="110">
        <v>175500</v>
      </c>
      <c r="F267"/>
    </row>
    <row r="268" spans="1:6" x14ac:dyDescent="0.3">
      <c r="A268">
        <v>267</v>
      </c>
      <c r="B268">
        <v>11207</v>
      </c>
      <c r="C268" s="110">
        <v>185000</v>
      </c>
      <c r="F268"/>
    </row>
    <row r="269" spans="1:6" x14ac:dyDescent="0.3">
      <c r="A269">
        <v>268</v>
      </c>
      <c r="B269">
        <v>8400</v>
      </c>
      <c r="C269" s="110">
        <v>179500</v>
      </c>
      <c r="F269"/>
    </row>
    <row r="270" spans="1:6" x14ac:dyDescent="0.3">
      <c r="A270">
        <v>269</v>
      </c>
      <c r="B270">
        <v>6900</v>
      </c>
      <c r="C270" s="110">
        <v>120500</v>
      </c>
      <c r="F270"/>
    </row>
    <row r="271" spans="1:6" x14ac:dyDescent="0.3">
      <c r="A271">
        <v>270</v>
      </c>
      <c r="B271">
        <v>7917</v>
      </c>
      <c r="C271" s="110">
        <v>148000</v>
      </c>
      <c r="F271"/>
    </row>
    <row r="272" spans="1:6" x14ac:dyDescent="0.3">
      <c r="A272">
        <v>271</v>
      </c>
      <c r="B272">
        <v>10728</v>
      </c>
      <c r="C272" s="110">
        <v>266000</v>
      </c>
      <c r="F272"/>
    </row>
    <row r="273" spans="1:6" x14ac:dyDescent="0.3">
      <c r="A273">
        <v>272</v>
      </c>
      <c r="B273">
        <v>39104</v>
      </c>
      <c r="C273" s="110">
        <v>241500</v>
      </c>
      <c r="F273"/>
    </row>
    <row r="274" spans="1:6" x14ac:dyDescent="0.3">
      <c r="A274">
        <v>273</v>
      </c>
      <c r="B274">
        <v>11764</v>
      </c>
      <c r="C274" s="110">
        <v>290000</v>
      </c>
      <c r="F274"/>
    </row>
    <row r="275" spans="1:6" x14ac:dyDescent="0.3">
      <c r="A275">
        <v>274</v>
      </c>
      <c r="B275">
        <v>9600</v>
      </c>
      <c r="C275" s="110">
        <v>139000</v>
      </c>
      <c r="F275"/>
    </row>
    <row r="276" spans="1:6" x14ac:dyDescent="0.3">
      <c r="A276">
        <v>275</v>
      </c>
      <c r="B276">
        <v>8314</v>
      </c>
      <c r="C276" s="110">
        <v>124500</v>
      </c>
      <c r="F276"/>
    </row>
    <row r="277" spans="1:6" x14ac:dyDescent="0.3">
      <c r="A277">
        <v>276</v>
      </c>
      <c r="B277">
        <v>7264</v>
      </c>
      <c r="C277" s="110">
        <v>205000</v>
      </c>
      <c r="F277"/>
    </row>
    <row r="278" spans="1:6" x14ac:dyDescent="0.3">
      <c r="A278">
        <v>277</v>
      </c>
      <c r="B278">
        <v>9196</v>
      </c>
      <c r="C278" s="110">
        <v>201000</v>
      </c>
      <c r="F278"/>
    </row>
    <row r="279" spans="1:6" x14ac:dyDescent="0.3">
      <c r="A279">
        <v>278</v>
      </c>
      <c r="B279">
        <v>19138</v>
      </c>
      <c r="C279" s="110">
        <v>141000</v>
      </c>
      <c r="F279"/>
    </row>
    <row r="280" spans="1:6" x14ac:dyDescent="0.3">
      <c r="A280">
        <v>279</v>
      </c>
      <c r="B280">
        <v>14450</v>
      </c>
      <c r="C280" s="110">
        <v>415298</v>
      </c>
      <c r="F280"/>
    </row>
    <row r="281" spans="1:6" x14ac:dyDescent="0.3">
      <c r="A281">
        <v>280</v>
      </c>
      <c r="B281">
        <v>10005</v>
      </c>
      <c r="C281" s="110">
        <v>192000</v>
      </c>
      <c r="F281"/>
    </row>
    <row r="282" spans="1:6" x14ac:dyDescent="0.3">
      <c r="A282">
        <v>281</v>
      </c>
      <c r="B282">
        <v>11287</v>
      </c>
      <c r="C282" s="110">
        <v>228500</v>
      </c>
      <c r="F282"/>
    </row>
    <row r="283" spans="1:6" x14ac:dyDescent="0.3">
      <c r="A283">
        <v>282</v>
      </c>
      <c r="B283">
        <v>7200</v>
      </c>
      <c r="C283" s="110">
        <v>185000</v>
      </c>
      <c r="F283"/>
    </row>
    <row r="284" spans="1:6" x14ac:dyDescent="0.3">
      <c r="A284">
        <v>283</v>
      </c>
      <c r="B284">
        <v>5063</v>
      </c>
      <c r="C284" s="110">
        <v>207500</v>
      </c>
      <c r="F284"/>
    </row>
    <row r="285" spans="1:6" x14ac:dyDescent="0.3">
      <c r="A285">
        <v>284</v>
      </c>
      <c r="B285">
        <v>9612</v>
      </c>
      <c r="C285" s="110">
        <v>244600</v>
      </c>
      <c r="F285"/>
    </row>
    <row r="286" spans="1:6" x14ac:dyDescent="0.3">
      <c r="A286">
        <v>285</v>
      </c>
      <c r="B286">
        <v>8012</v>
      </c>
      <c r="C286" s="110">
        <v>179200</v>
      </c>
      <c r="F286"/>
    </row>
    <row r="287" spans="1:6" x14ac:dyDescent="0.3">
      <c r="A287">
        <v>286</v>
      </c>
      <c r="B287">
        <v>4251</v>
      </c>
      <c r="C287" s="110">
        <v>164700</v>
      </c>
      <c r="F287"/>
    </row>
    <row r="288" spans="1:6" x14ac:dyDescent="0.3">
      <c r="A288">
        <v>287</v>
      </c>
      <c r="B288">
        <v>9786</v>
      </c>
      <c r="C288" s="110">
        <v>159000</v>
      </c>
      <c r="F288"/>
    </row>
    <row r="289" spans="1:6" x14ac:dyDescent="0.3">
      <c r="A289">
        <v>288</v>
      </c>
      <c r="B289">
        <v>8125</v>
      </c>
      <c r="C289" s="110">
        <v>88000</v>
      </c>
      <c r="F289"/>
    </row>
    <row r="290" spans="1:6" x14ac:dyDescent="0.3">
      <c r="A290">
        <v>289</v>
      </c>
      <c r="B290">
        <v>9819</v>
      </c>
      <c r="C290" s="110">
        <v>122000</v>
      </c>
      <c r="F290"/>
    </row>
    <row r="291" spans="1:6" x14ac:dyDescent="0.3">
      <c r="A291">
        <v>290</v>
      </c>
      <c r="B291">
        <v>8730</v>
      </c>
      <c r="C291" s="110">
        <v>153575</v>
      </c>
      <c r="F291"/>
    </row>
    <row r="292" spans="1:6" x14ac:dyDescent="0.3">
      <c r="A292">
        <v>291</v>
      </c>
      <c r="B292">
        <v>15611</v>
      </c>
      <c r="C292" s="110">
        <v>233230</v>
      </c>
      <c r="F292"/>
    </row>
    <row r="293" spans="1:6" x14ac:dyDescent="0.3">
      <c r="A293">
        <v>292</v>
      </c>
      <c r="B293">
        <v>5687</v>
      </c>
      <c r="C293" s="110">
        <v>135900</v>
      </c>
      <c r="F293"/>
    </row>
    <row r="294" spans="1:6" x14ac:dyDescent="0.3">
      <c r="A294">
        <v>293</v>
      </c>
      <c r="B294">
        <v>11409</v>
      </c>
      <c r="C294" s="110">
        <v>131000</v>
      </c>
      <c r="F294"/>
    </row>
    <row r="295" spans="1:6" x14ac:dyDescent="0.3">
      <c r="A295">
        <v>294</v>
      </c>
      <c r="B295">
        <v>16659</v>
      </c>
      <c r="C295" s="110">
        <v>235000</v>
      </c>
      <c r="F295"/>
    </row>
    <row r="296" spans="1:6" x14ac:dyDescent="0.3">
      <c r="A296">
        <v>295</v>
      </c>
      <c r="B296">
        <v>9600</v>
      </c>
      <c r="C296" s="110">
        <v>167000</v>
      </c>
      <c r="F296"/>
    </row>
    <row r="297" spans="1:6" x14ac:dyDescent="0.3">
      <c r="A297">
        <v>296</v>
      </c>
      <c r="B297">
        <v>7937</v>
      </c>
      <c r="C297" s="110">
        <v>142500</v>
      </c>
      <c r="F297"/>
    </row>
    <row r="298" spans="1:6" x14ac:dyDescent="0.3">
      <c r="A298">
        <v>297</v>
      </c>
      <c r="B298">
        <v>13710</v>
      </c>
      <c r="C298" s="110">
        <v>152000</v>
      </c>
      <c r="F298"/>
    </row>
    <row r="299" spans="1:6" x14ac:dyDescent="0.3">
      <c r="A299">
        <v>298</v>
      </c>
      <c r="B299">
        <v>7399</v>
      </c>
      <c r="C299" s="110">
        <v>239000</v>
      </c>
      <c r="F299"/>
    </row>
    <row r="300" spans="1:6" x14ac:dyDescent="0.3">
      <c r="A300">
        <v>299</v>
      </c>
      <c r="B300">
        <v>11700</v>
      </c>
      <c r="C300" s="110">
        <v>175000</v>
      </c>
      <c r="F300"/>
    </row>
    <row r="301" spans="1:6" x14ac:dyDescent="0.3">
      <c r="A301">
        <v>300</v>
      </c>
      <c r="B301">
        <v>14000</v>
      </c>
      <c r="C301" s="110">
        <v>158500</v>
      </c>
      <c r="F301"/>
    </row>
    <row r="302" spans="1:6" x14ac:dyDescent="0.3">
      <c r="A302">
        <v>301</v>
      </c>
      <c r="B302">
        <v>15750</v>
      </c>
      <c r="C302" s="110">
        <v>157000</v>
      </c>
      <c r="F302"/>
    </row>
    <row r="303" spans="1:6" x14ac:dyDescent="0.3">
      <c r="A303">
        <v>302</v>
      </c>
      <c r="B303">
        <v>16226</v>
      </c>
      <c r="C303" s="110">
        <v>267000</v>
      </c>
      <c r="F303"/>
    </row>
    <row r="304" spans="1:6" x14ac:dyDescent="0.3">
      <c r="A304">
        <v>303</v>
      </c>
      <c r="B304">
        <v>13704</v>
      </c>
      <c r="C304" s="110">
        <v>205000</v>
      </c>
      <c r="F304"/>
    </row>
    <row r="305" spans="1:6" x14ac:dyDescent="0.3">
      <c r="A305">
        <v>304</v>
      </c>
      <c r="B305">
        <v>9800</v>
      </c>
      <c r="C305" s="110">
        <v>149900</v>
      </c>
      <c r="F305"/>
    </row>
    <row r="306" spans="1:6" x14ac:dyDescent="0.3">
      <c r="A306">
        <v>305</v>
      </c>
      <c r="B306">
        <v>18386</v>
      </c>
      <c r="C306" s="110">
        <v>295000</v>
      </c>
      <c r="F306"/>
    </row>
    <row r="307" spans="1:6" x14ac:dyDescent="0.3">
      <c r="A307">
        <v>306</v>
      </c>
      <c r="B307">
        <v>10386</v>
      </c>
      <c r="C307" s="110">
        <v>305900</v>
      </c>
      <c r="F307"/>
    </row>
    <row r="308" spans="1:6" x14ac:dyDescent="0.3">
      <c r="A308">
        <v>307</v>
      </c>
      <c r="B308">
        <v>13474</v>
      </c>
      <c r="C308" s="110">
        <v>225000</v>
      </c>
      <c r="F308"/>
    </row>
    <row r="309" spans="1:6" x14ac:dyDescent="0.3">
      <c r="A309">
        <v>308</v>
      </c>
      <c r="B309">
        <v>7920</v>
      </c>
      <c r="C309" s="110">
        <v>89500</v>
      </c>
      <c r="F309"/>
    </row>
    <row r="310" spans="1:6" x14ac:dyDescent="0.3">
      <c r="A310">
        <v>309</v>
      </c>
      <c r="B310">
        <v>12342</v>
      </c>
      <c r="C310" s="110">
        <v>82500</v>
      </c>
      <c r="F310"/>
    </row>
    <row r="311" spans="1:6" x14ac:dyDescent="0.3">
      <c r="A311">
        <v>310</v>
      </c>
      <c r="B311">
        <v>12378</v>
      </c>
      <c r="C311" s="110">
        <v>360000</v>
      </c>
      <c r="F311"/>
    </row>
    <row r="312" spans="1:6" x14ac:dyDescent="0.3">
      <c r="A312">
        <v>311</v>
      </c>
      <c r="B312">
        <v>7685</v>
      </c>
      <c r="C312" s="110">
        <v>165600</v>
      </c>
      <c r="F312"/>
    </row>
    <row r="313" spans="1:6" x14ac:dyDescent="0.3">
      <c r="A313">
        <v>312</v>
      </c>
      <c r="B313">
        <v>8000</v>
      </c>
      <c r="C313" s="110">
        <v>132000</v>
      </c>
      <c r="F313"/>
    </row>
    <row r="314" spans="1:6" x14ac:dyDescent="0.3">
      <c r="A314">
        <v>313</v>
      </c>
      <c r="B314">
        <v>7800</v>
      </c>
      <c r="C314" s="110">
        <v>119900</v>
      </c>
      <c r="F314"/>
    </row>
    <row r="315" spans="1:6" x14ac:dyDescent="0.3">
      <c r="A315">
        <v>314</v>
      </c>
      <c r="B315">
        <v>215245</v>
      </c>
      <c r="C315" s="110">
        <v>375000</v>
      </c>
      <c r="F315"/>
    </row>
    <row r="316" spans="1:6" x14ac:dyDescent="0.3">
      <c r="A316">
        <v>315</v>
      </c>
      <c r="B316">
        <v>9600</v>
      </c>
      <c r="C316" s="110">
        <v>178000</v>
      </c>
      <c r="F316"/>
    </row>
    <row r="317" spans="1:6" x14ac:dyDescent="0.3">
      <c r="A317">
        <v>316</v>
      </c>
      <c r="B317">
        <v>7795</v>
      </c>
      <c r="C317" s="110">
        <v>188500</v>
      </c>
      <c r="F317"/>
    </row>
    <row r="318" spans="1:6" x14ac:dyDescent="0.3">
      <c r="A318">
        <v>317</v>
      </c>
      <c r="B318">
        <v>13005</v>
      </c>
      <c r="C318" s="110">
        <v>260000</v>
      </c>
      <c r="F318"/>
    </row>
    <row r="319" spans="1:6" x14ac:dyDescent="0.3">
      <c r="A319">
        <v>318</v>
      </c>
      <c r="B319">
        <v>9000</v>
      </c>
      <c r="C319" s="110">
        <v>270000</v>
      </c>
      <c r="F319"/>
    </row>
    <row r="320" spans="1:6" x14ac:dyDescent="0.3">
      <c r="A320">
        <v>319</v>
      </c>
      <c r="B320">
        <v>9900</v>
      </c>
      <c r="C320" s="110">
        <v>260000</v>
      </c>
      <c r="F320"/>
    </row>
    <row r="321" spans="1:6" x14ac:dyDescent="0.3">
      <c r="A321">
        <v>320</v>
      </c>
      <c r="B321">
        <v>14115</v>
      </c>
      <c r="C321" s="110">
        <v>187500</v>
      </c>
      <c r="F321"/>
    </row>
    <row r="322" spans="1:6" x14ac:dyDescent="0.3">
      <c r="A322">
        <v>321</v>
      </c>
      <c r="B322">
        <v>16259</v>
      </c>
      <c r="C322" s="110">
        <v>342643</v>
      </c>
      <c r="F322"/>
    </row>
    <row r="323" spans="1:6" x14ac:dyDescent="0.3">
      <c r="A323">
        <v>322</v>
      </c>
      <c r="B323">
        <v>12099</v>
      </c>
      <c r="C323" s="110">
        <v>354000</v>
      </c>
      <c r="F323"/>
    </row>
    <row r="324" spans="1:6" x14ac:dyDescent="0.3">
      <c r="A324">
        <v>323</v>
      </c>
      <c r="B324">
        <v>10380</v>
      </c>
      <c r="C324" s="110">
        <v>301000</v>
      </c>
      <c r="F324"/>
    </row>
    <row r="325" spans="1:6" x14ac:dyDescent="0.3">
      <c r="A325">
        <v>324</v>
      </c>
      <c r="B325">
        <v>5820</v>
      </c>
      <c r="C325" s="110">
        <v>126175</v>
      </c>
      <c r="F325"/>
    </row>
    <row r="326" spans="1:6" x14ac:dyDescent="0.3">
      <c r="A326">
        <v>325</v>
      </c>
      <c r="B326">
        <v>11275</v>
      </c>
      <c r="C326" s="110">
        <v>242000</v>
      </c>
      <c r="F326"/>
    </row>
    <row r="327" spans="1:6" x14ac:dyDescent="0.3">
      <c r="A327">
        <v>326</v>
      </c>
      <c r="B327">
        <v>5000</v>
      </c>
      <c r="C327" s="110">
        <v>87000</v>
      </c>
      <c r="F327"/>
    </row>
    <row r="328" spans="1:6" x14ac:dyDescent="0.3">
      <c r="A328">
        <v>327</v>
      </c>
      <c r="B328">
        <v>10846</v>
      </c>
      <c r="C328" s="110">
        <v>324000</v>
      </c>
      <c r="F328"/>
    </row>
    <row r="329" spans="1:6" x14ac:dyDescent="0.3">
      <c r="A329">
        <v>328</v>
      </c>
      <c r="B329">
        <v>11600</v>
      </c>
      <c r="C329" s="110">
        <v>145250</v>
      </c>
      <c r="F329"/>
    </row>
    <row r="330" spans="1:6" x14ac:dyDescent="0.3">
      <c r="A330">
        <v>329</v>
      </c>
      <c r="B330">
        <v>11888</v>
      </c>
      <c r="C330" s="110">
        <v>214500</v>
      </c>
      <c r="F330"/>
    </row>
    <row r="331" spans="1:6" x14ac:dyDescent="0.3">
      <c r="A331">
        <v>330</v>
      </c>
      <c r="B331">
        <v>6402</v>
      </c>
      <c r="C331" s="110">
        <v>78000</v>
      </c>
      <c r="F331"/>
    </row>
    <row r="332" spans="1:6" x14ac:dyDescent="0.3">
      <c r="A332">
        <v>331</v>
      </c>
      <c r="B332">
        <v>10624</v>
      </c>
      <c r="C332" s="110">
        <v>119000</v>
      </c>
      <c r="F332"/>
    </row>
    <row r="333" spans="1:6" x14ac:dyDescent="0.3">
      <c r="A333">
        <v>332</v>
      </c>
      <c r="B333">
        <v>8176</v>
      </c>
      <c r="C333" s="110">
        <v>139000</v>
      </c>
      <c r="F333"/>
    </row>
    <row r="334" spans="1:6" x14ac:dyDescent="0.3">
      <c r="A334">
        <v>333</v>
      </c>
      <c r="B334">
        <v>10655</v>
      </c>
      <c r="C334" s="110">
        <v>284000</v>
      </c>
      <c r="F334"/>
    </row>
    <row r="335" spans="1:6" x14ac:dyDescent="0.3">
      <c r="A335">
        <v>334</v>
      </c>
      <c r="B335">
        <v>8198</v>
      </c>
      <c r="C335" s="110">
        <v>207000</v>
      </c>
      <c r="F335"/>
    </row>
    <row r="336" spans="1:6" x14ac:dyDescent="0.3">
      <c r="A336">
        <v>335</v>
      </c>
      <c r="B336">
        <v>9042</v>
      </c>
      <c r="C336" s="110">
        <v>192000</v>
      </c>
      <c r="F336"/>
    </row>
    <row r="337" spans="1:6" x14ac:dyDescent="0.3">
      <c r="A337">
        <v>336</v>
      </c>
      <c r="B337">
        <v>164660</v>
      </c>
      <c r="C337" s="110">
        <v>228950</v>
      </c>
      <c r="F337"/>
    </row>
    <row r="338" spans="1:6" x14ac:dyDescent="0.3">
      <c r="A338">
        <v>337</v>
      </c>
      <c r="B338">
        <v>14157</v>
      </c>
      <c r="C338" s="110">
        <v>377426</v>
      </c>
      <c r="F338"/>
    </row>
    <row r="339" spans="1:6" x14ac:dyDescent="0.3">
      <c r="A339">
        <v>338</v>
      </c>
      <c r="B339">
        <v>9135</v>
      </c>
      <c r="C339" s="110">
        <v>214000</v>
      </c>
      <c r="F339"/>
    </row>
    <row r="340" spans="1:6" x14ac:dyDescent="0.3">
      <c r="A340">
        <v>339</v>
      </c>
      <c r="B340">
        <v>14145</v>
      </c>
      <c r="C340" s="110">
        <v>202500</v>
      </c>
      <c r="F340"/>
    </row>
    <row r="341" spans="1:6" x14ac:dyDescent="0.3">
      <c r="A341">
        <v>340</v>
      </c>
      <c r="B341">
        <v>12400</v>
      </c>
      <c r="C341" s="110">
        <v>155000</v>
      </c>
      <c r="F341"/>
    </row>
    <row r="342" spans="1:6" x14ac:dyDescent="0.3">
      <c r="A342">
        <v>341</v>
      </c>
      <c r="B342">
        <v>14191</v>
      </c>
      <c r="C342" s="110">
        <v>202900</v>
      </c>
      <c r="F342"/>
    </row>
    <row r="343" spans="1:6" x14ac:dyDescent="0.3">
      <c r="A343">
        <v>342</v>
      </c>
      <c r="B343">
        <v>8400</v>
      </c>
      <c r="C343" s="110">
        <v>82000</v>
      </c>
      <c r="F343"/>
    </row>
    <row r="344" spans="1:6" x14ac:dyDescent="0.3">
      <c r="A344">
        <v>343</v>
      </c>
      <c r="B344">
        <v>8544</v>
      </c>
      <c r="C344" s="110">
        <v>87500</v>
      </c>
      <c r="F344"/>
    </row>
    <row r="345" spans="1:6" x14ac:dyDescent="0.3">
      <c r="A345">
        <v>344</v>
      </c>
      <c r="B345">
        <v>8849</v>
      </c>
      <c r="C345" s="110">
        <v>266000</v>
      </c>
      <c r="F345"/>
    </row>
    <row r="346" spans="1:6" x14ac:dyDescent="0.3">
      <c r="A346">
        <v>345</v>
      </c>
      <c r="B346">
        <v>2592</v>
      </c>
      <c r="C346" s="110">
        <v>85000</v>
      </c>
      <c r="F346"/>
    </row>
    <row r="347" spans="1:6" x14ac:dyDescent="0.3">
      <c r="A347">
        <v>346</v>
      </c>
      <c r="B347">
        <v>6435</v>
      </c>
      <c r="C347" s="110">
        <v>140200</v>
      </c>
      <c r="F347"/>
    </row>
    <row r="348" spans="1:6" x14ac:dyDescent="0.3">
      <c r="A348">
        <v>347</v>
      </c>
      <c r="B348">
        <v>12772</v>
      </c>
      <c r="C348" s="110">
        <v>151500</v>
      </c>
      <c r="F348"/>
    </row>
    <row r="349" spans="1:6" x14ac:dyDescent="0.3">
      <c r="A349">
        <v>348</v>
      </c>
      <c r="B349">
        <v>17600</v>
      </c>
      <c r="C349" s="110">
        <v>157500</v>
      </c>
      <c r="F349"/>
    </row>
    <row r="350" spans="1:6" x14ac:dyDescent="0.3">
      <c r="A350">
        <v>349</v>
      </c>
      <c r="B350">
        <v>2448</v>
      </c>
      <c r="C350" s="110">
        <v>154000</v>
      </c>
      <c r="F350"/>
    </row>
    <row r="351" spans="1:6" x14ac:dyDescent="0.3">
      <c r="A351">
        <v>350</v>
      </c>
      <c r="B351">
        <v>20431</v>
      </c>
      <c r="C351" s="110">
        <v>437154</v>
      </c>
      <c r="F351"/>
    </row>
    <row r="352" spans="1:6" x14ac:dyDescent="0.3">
      <c r="A352">
        <v>351</v>
      </c>
      <c r="B352">
        <v>7820</v>
      </c>
      <c r="C352" s="110">
        <v>318061</v>
      </c>
      <c r="F352"/>
    </row>
    <row r="353" spans="1:6" x14ac:dyDescent="0.3">
      <c r="A353">
        <v>352</v>
      </c>
      <c r="B353">
        <v>5271</v>
      </c>
      <c r="C353" s="110">
        <v>190000</v>
      </c>
      <c r="F353"/>
    </row>
    <row r="354" spans="1:6" x14ac:dyDescent="0.3">
      <c r="A354">
        <v>353</v>
      </c>
      <c r="B354">
        <v>9084</v>
      </c>
      <c r="C354" s="110">
        <v>95000</v>
      </c>
      <c r="F354"/>
    </row>
    <row r="355" spans="1:6" x14ac:dyDescent="0.3">
      <c r="A355">
        <v>354</v>
      </c>
      <c r="B355">
        <v>8520</v>
      </c>
      <c r="C355" s="110">
        <v>105900</v>
      </c>
      <c r="F355"/>
    </row>
    <row r="356" spans="1:6" x14ac:dyDescent="0.3">
      <c r="A356">
        <v>355</v>
      </c>
      <c r="B356">
        <v>8400</v>
      </c>
      <c r="C356" s="110">
        <v>140000</v>
      </c>
      <c r="F356"/>
    </row>
    <row r="357" spans="1:6" x14ac:dyDescent="0.3">
      <c r="A357">
        <v>356</v>
      </c>
      <c r="B357">
        <v>11249</v>
      </c>
      <c r="C357" s="110">
        <v>177500</v>
      </c>
      <c r="F357"/>
    </row>
    <row r="358" spans="1:6" x14ac:dyDescent="0.3">
      <c r="A358">
        <v>357</v>
      </c>
      <c r="B358">
        <v>9248</v>
      </c>
      <c r="C358" s="110">
        <v>173000</v>
      </c>
      <c r="F358"/>
    </row>
    <row r="359" spans="1:6" x14ac:dyDescent="0.3">
      <c r="A359">
        <v>358</v>
      </c>
      <c r="B359">
        <v>4224</v>
      </c>
      <c r="C359" s="110">
        <v>134000</v>
      </c>
      <c r="F359"/>
    </row>
    <row r="360" spans="1:6" x14ac:dyDescent="0.3">
      <c r="A360">
        <v>359</v>
      </c>
      <c r="B360">
        <v>6930</v>
      </c>
      <c r="C360" s="110">
        <v>130000</v>
      </c>
      <c r="F360"/>
    </row>
    <row r="361" spans="1:6" x14ac:dyDescent="0.3">
      <c r="A361">
        <v>360</v>
      </c>
      <c r="B361">
        <v>12011</v>
      </c>
      <c r="C361" s="110">
        <v>280000</v>
      </c>
      <c r="F361"/>
    </row>
    <row r="362" spans="1:6" x14ac:dyDescent="0.3">
      <c r="A362">
        <v>361</v>
      </c>
      <c r="B362">
        <v>7540</v>
      </c>
      <c r="C362" s="110">
        <v>156000</v>
      </c>
      <c r="F362"/>
    </row>
    <row r="363" spans="1:6" x14ac:dyDescent="0.3">
      <c r="A363">
        <v>362</v>
      </c>
      <c r="B363">
        <v>9144</v>
      </c>
      <c r="C363" s="110">
        <v>145000</v>
      </c>
      <c r="F363"/>
    </row>
    <row r="364" spans="1:6" x14ac:dyDescent="0.3">
      <c r="A364">
        <v>363</v>
      </c>
      <c r="B364">
        <v>7301</v>
      </c>
      <c r="C364" s="110">
        <v>198500</v>
      </c>
      <c r="F364"/>
    </row>
    <row r="365" spans="1:6" x14ac:dyDescent="0.3">
      <c r="A365">
        <v>364</v>
      </c>
      <c r="B365">
        <v>1680</v>
      </c>
      <c r="C365" s="110">
        <v>118000</v>
      </c>
      <c r="F365"/>
    </row>
    <row r="366" spans="1:6" x14ac:dyDescent="0.3">
      <c r="A366">
        <v>365</v>
      </c>
      <c r="B366">
        <v>18800</v>
      </c>
      <c r="C366" s="110">
        <v>190000</v>
      </c>
      <c r="F366"/>
    </row>
    <row r="367" spans="1:6" x14ac:dyDescent="0.3">
      <c r="A367">
        <v>366</v>
      </c>
      <c r="B367">
        <v>10690</v>
      </c>
      <c r="C367" s="110">
        <v>147000</v>
      </c>
      <c r="F367"/>
    </row>
    <row r="368" spans="1:6" x14ac:dyDescent="0.3">
      <c r="A368">
        <v>367</v>
      </c>
      <c r="B368">
        <v>9500</v>
      </c>
      <c r="C368" s="110">
        <v>159000</v>
      </c>
      <c r="F368"/>
    </row>
    <row r="369" spans="1:6" x14ac:dyDescent="0.3">
      <c r="A369">
        <v>368</v>
      </c>
      <c r="B369">
        <v>9150</v>
      </c>
      <c r="C369" s="110">
        <v>165000</v>
      </c>
      <c r="F369"/>
    </row>
    <row r="370" spans="1:6" x14ac:dyDescent="0.3">
      <c r="A370">
        <v>369</v>
      </c>
      <c r="B370">
        <v>7800</v>
      </c>
      <c r="C370" s="110">
        <v>132000</v>
      </c>
      <c r="F370"/>
    </row>
    <row r="371" spans="1:6" x14ac:dyDescent="0.3">
      <c r="A371">
        <v>370</v>
      </c>
      <c r="B371">
        <v>9830</v>
      </c>
      <c r="C371" s="110">
        <v>162000</v>
      </c>
      <c r="F371"/>
    </row>
    <row r="372" spans="1:6" x14ac:dyDescent="0.3">
      <c r="A372">
        <v>371</v>
      </c>
      <c r="B372">
        <v>8121</v>
      </c>
      <c r="C372" s="110">
        <v>172400</v>
      </c>
      <c r="F372"/>
    </row>
    <row r="373" spans="1:6" x14ac:dyDescent="0.3">
      <c r="A373">
        <v>372</v>
      </c>
      <c r="B373">
        <v>17120</v>
      </c>
      <c r="C373" s="110">
        <v>134432</v>
      </c>
      <c r="F373"/>
    </row>
    <row r="374" spans="1:6" x14ac:dyDescent="0.3">
      <c r="A374">
        <v>373</v>
      </c>
      <c r="B374">
        <v>7175</v>
      </c>
      <c r="C374" s="110">
        <v>125000</v>
      </c>
      <c r="F374"/>
    </row>
    <row r="375" spans="1:6" x14ac:dyDescent="0.3">
      <c r="A375">
        <v>374</v>
      </c>
      <c r="B375">
        <v>10634</v>
      </c>
      <c r="C375" s="110">
        <v>123000</v>
      </c>
      <c r="F375"/>
    </row>
    <row r="376" spans="1:6" x14ac:dyDescent="0.3">
      <c r="A376">
        <v>375</v>
      </c>
      <c r="B376">
        <v>8200</v>
      </c>
      <c r="C376" s="110">
        <v>219500</v>
      </c>
      <c r="F376"/>
    </row>
    <row r="377" spans="1:6" x14ac:dyDescent="0.3">
      <c r="A377">
        <v>376</v>
      </c>
      <c r="B377">
        <v>10020</v>
      </c>
      <c r="C377" s="110">
        <v>61000</v>
      </c>
      <c r="F377"/>
    </row>
    <row r="378" spans="1:6" x14ac:dyDescent="0.3">
      <c r="A378">
        <v>377</v>
      </c>
      <c r="B378">
        <v>8846</v>
      </c>
      <c r="C378" s="110">
        <v>148000</v>
      </c>
      <c r="F378"/>
    </row>
    <row r="379" spans="1:6" x14ac:dyDescent="0.3">
      <c r="A379">
        <v>378</v>
      </c>
      <c r="B379">
        <v>11143</v>
      </c>
      <c r="C379" s="110">
        <v>340000</v>
      </c>
      <c r="F379"/>
    </row>
    <row r="380" spans="1:6" x14ac:dyDescent="0.3">
      <c r="A380">
        <v>379</v>
      </c>
      <c r="B380">
        <v>11394</v>
      </c>
      <c r="C380" s="110">
        <v>394432</v>
      </c>
      <c r="F380"/>
    </row>
    <row r="381" spans="1:6" x14ac:dyDescent="0.3">
      <c r="A381">
        <v>380</v>
      </c>
      <c r="B381">
        <v>8123</v>
      </c>
      <c r="C381" s="110">
        <v>179000</v>
      </c>
      <c r="F381"/>
    </row>
    <row r="382" spans="1:6" x14ac:dyDescent="0.3">
      <c r="A382">
        <v>381</v>
      </c>
      <c r="B382">
        <v>5000</v>
      </c>
      <c r="C382" s="110">
        <v>127000</v>
      </c>
      <c r="F382"/>
    </row>
    <row r="383" spans="1:6" x14ac:dyDescent="0.3">
      <c r="A383">
        <v>382</v>
      </c>
      <c r="B383">
        <v>7200</v>
      </c>
      <c r="C383" s="110">
        <v>187750</v>
      </c>
      <c r="F383"/>
    </row>
    <row r="384" spans="1:6" x14ac:dyDescent="0.3">
      <c r="A384">
        <v>383</v>
      </c>
      <c r="B384">
        <v>9245</v>
      </c>
      <c r="C384" s="110">
        <v>213500</v>
      </c>
      <c r="F384"/>
    </row>
    <row r="385" spans="1:6" x14ac:dyDescent="0.3">
      <c r="A385">
        <v>384</v>
      </c>
      <c r="B385">
        <v>9000</v>
      </c>
      <c r="C385" s="110">
        <v>76000</v>
      </c>
      <c r="F385"/>
    </row>
    <row r="386" spans="1:6" x14ac:dyDescent="0.3">
      <c r="A386">
        <v>385</v>
      </c>
      <c r="B386">
        <v>53107</v>
      </c>
      <c r="C386" s="110">
        <v>240000</v>
      </c>
      <c r="F386"/>
    </row>
    <row r="387" spans="1:6" x14ac:dyDescent="0.3">
      <c r="A387">
        <v>386</v>
      </c>
      <c r="B387">
        <v>3182</v>
      </c>
      <c r="C387" s="110">
        <v>192000</v>
      </c>
      <c r="F387"/>
    </row>
    <row r="388" spans="1:6" x14ac:dyDescent="0.3">
      <c r="A388">
        <v>387</v>
      </c>
      <c r="B388">
        <v>8410</v>
      </c>
      <c r="C388" s="110">
        <v>81000</v>
      </c>
      <c r="F388"/>
    </row>
    <row r="389" spans="1:6" x14ac:dyDescent="0.3">
      <c r="A389">
        <v>388</v>
      </c>
      <c r="B389">
        <v>7200</v>
      </c>
      <c r="C389" s="110">
        <v>125000</v>
      </c>
      <c r="F389"/>
    </row>
    <row r="390" spans="1:6" x14ac:dyDescent="0.3">
      <c r="A390">
        <v>389</v>
      </c>
      <c r="B390">
        <v>9382</v>
      </c>
      <c r="C390" s="110">
        <v>191000</v>
      </c>
      <c r="F390"/>
    </row>
    <row r="391" spans="1:6" x14ac:dyDescent="0.3">
      <c r="A391">
        <v>390</v>
      </c>
      <c r="B391">
        <v>12474</v>
      </c>
      <c r="C391" s="110">
        <v>426000</v>
      </c>
      <c r="F391"/>
    </row>
    <row r="392" spans="1:6" x14ac:dyDescent="0.3">
      <c r="A392">
        <v>391</v>
      </c>
      <c r="B392">
        <v>8405</v>
      </c>
      <c r="C392" s="110">
        <v>119000</v>
      </c>
      <c r="F392"/>
    </row>
    <row r="393" spans="1:6" x14ac:dyDescent="0.3">
      <c r="A393">
        <v>392</v>
      </c>
      <c r="B393">
        <v>12209</v>
      </c>
      <c r="C393" s="110">
        <v>215000</v>
      </c>
      <c r="F393"/>
    </row>
    <row r="394" spans="1:6" x14ac:dyDescent="0.3">
      <c r="A394">
        <v>393</v>
      </c>
      <c r="B394">
        <v>8339</v>
      </c>
      <c r="C394" s="110">
        <v>106500</v>
      </c>
      <c r="F394"/>
    </row>
    <row r="395" spans="1:6" x14ac:dyDescent="0.3">
      <c r="A395">
        <v>394</v>
      </c>
      <c r="B395">
        <v>7446</v>
      </c>
      <c r="C395" s="110">
        <v>100000</v>
      </c>
      <c r="F395"/>
    </row>
    <row r="396" spans="1:6" x14ac:dyDescent="0.3">
      <c r="A396">
        <v>395</v>
      </c>
      <c r="B396">
        <v>10134</v>
      </c>
      <c r="C396" s="110">
        <v>109000</v>
      </c>
      <c r="F396"/>
    </row>
    <row r="397" spans="1:6" x14ac:dyDescent="0.3">
      <c r="A397">
        <v>396</v>
      </c>
      <c r="B397">
        <v>9571</v>
      </c>
      <c r="C397" s="110">
        <v>129000</v>
      </c>
      <c r="F397"/>
    </row>
    <row r="398" spans="1:6" x14ac:dyDescent="0.3">
      <c r="A398">
        <v>397</v>
      </c>
      <c r="B398">
        <v>7200</v>
      </c>
      <c r="C398" s="110">
        <v>123000</v>
      </c>
      <c r="F398"/>
    </row>
    <row r="399" spans="1:6" x14ac:dyDescent="0.3">
      <c r="A399">
        <v>398</v>
      </c>
      <c r="B399">
        <v>7590</v>
      </c>
      <c r="C399" s="110">
        <v>169500</v>
      </c>
      <c r="F399"/>
    </row>
    <row r="400" spans="1:6" x14ac:dyDescent="0.3">
      <c r="A400">
        <v>399</v>
      </c>
      <c r="B400">
        <v>8967</v>
      </c>
      <c r="C400" s="110">
        <v>67000</v>
      </c>
      <c r="F400"/>
    </row>
    <row r="401" spans="1:6" x14ac:dyDescent="0.3">
      <c r="A401">
        <v>400</v>
      </c>
      <c r="B401">
        <v>8125</v>
      </c>
      <c r="C401" s="110">
        <v>241000</v>
      </c>
      <c r="F401"/>
    </row>
    <row r="402" spans="1:6" x14ac:dyDescent="0.3">
      <c r="A402">
        <v>401</v>
      </c>
      <c r="B402">
        <v>14963</v>
      </c>
      <c r="C402" s="110">
        <v>245500</v>
      </c>
      <c r="F402"/>
    </row>
    <row r="403" spans="1:6" x14ac:dyDescent="0.3">
      <c r="A403">
        <v>402</v>
      </c>
      <c r="B403">
        <v>8767</v>
      </c>
      <c r="C403" s="110">
        <v>164990</v>
      </c>
      <c r="F403"/>
    </row>
    <row r="404" spans="1:6" x14ac:dyDescent="0.3">
      <c r="A404">
        <v>403</v>
      </c>
      <c r="B404">
        <v>10200</v>
      </c>
      <c r="C404" s="110">
        <v>108000</v>
      </c>
      <c r="F404"/>
    </row>
    <row r="405" spans="1:6" x14ac:dyDescent="0.3">
      <c r="A405">
        <v>404</v>
      </c>
      <c r="B405">
        <v>12090</v>
      </c>
      <c r="C405" s="110">
        <v>258000</v>
      </c>
      <c r="F405"/>
    </row>
    <row r="406" spans="1:6" x14ac:dyDescent="0.3">
      <c r="A406">
        <v>405</v>
      </c>
      <c r="B406">
        <v>10364</v>
      </c>
      <c r="C406" s="110">
        <v>168000</v>
      </c>
      <c r="F406"/>
    </row>
    <row r="407" spans="1:6" x14ac:dyDescent="0.3">
      <c r="A407">
        <v>406</v>
      </c>
      <c r="B407">
        <v>9991</v>
      </c>
      <c r="C407" s="110">
        <v>150000</v>
      </c>
      <c r="F407"/>
    </row>
    <row r="408" spans="1:6" x14ac:dyDescent="0.3">
      <c r="A408">
        <v>407</v>
      </c>
      <c r="B408">
        <v>10480</v>
      </c>
      <c r="C408" s="110">
        <v>115000</v>
      </c>
      <c r="F408"/>
    </row>
    <row r="409" spans="1:6" x14ac:dyDescent="0.3">
      <c r="A409">
        <v>408</v>
      </c>
      <c r="B409">
        <v>15576</v>
      </c>
      <c r="C409" s="110">
        <v>177000</v>
      </c>
      <c r="F409"/>
    </row>
    <row r="410" spans="1:6" x14ac:dyDescent="0.3">
      <c r="A410">
        <v>409</v>
      </c>
      <c r="B410">
        <v>14154</v>
      </c>
      <c r="C410" s="110">
        <v>280000</v>
      </c>
      <c r="F410"/>
    </row>
    <row r="411" spans="1:6" x14ac:dyDescent="0.3">
      <c r="A411">
        <v>410</v>
      </c>
      <c r="B411">
        <v>10800</v>
      </c>
      <c r="C411" s="110">
        <v>339750</v>
      </c>
      <c r="F411"/>
    </row>
    <row r="412" spans="1:6" x14ac:dyDescent="0.3">
      <c r="A412">
        <v>411</v>
      </c>
      <c r="B412">
        <v>9571</v>
      </c>
      <c r="C412" s="110">
        <v>60000</v>
      </c>
      <c r="F412"/>
    </row>
    <row r="413" spans="1:6" x14ac:dyDescent="0.3">
      <c r="A413">
        <v>412</v>
      </c>
      <c r="B413">
        <v>34650</v>
      </c>
      <c r="C413" s="110">
        <v>145000</v>
      </c>
      <c r="F413"/>
    </row>
    <row r="414" spans="1:6" x14ac:dyDescent="0.3">
      <c r="A414">
        <v>413</v>
      </c>
      <c r="B414">
        <v>4403</v>
      </c>
      <c r="C414" s="110">
        <v>222000</v>
      </c>
      <c r="F414"/>
    </row>
    <row r="415" spans="1:6" x14ac:dyDescent="0.3">
      <c r="A415">
        <v>414</v>
      </c>
      <c r="B415">
        <v>8960</v>
      </c>
      <c r="C415" s="110">
        <v>115000</v>
      </c>
      <c r="F415"/>
    </row>
    <row r="416" spans="1:6" x14ac:dyDescent="0.3">
      <c r="A416">
        <v>415</v>
      </c>
      <c r="B416">
        <v>11228</v>
      </c>
      <c r="C416" s="110">
        <v>228000</v>
      </c>
      <c r="F416"/>
    </row>
    <row r="417" spans="1:6" x14ac:dyDescent="0.3">
      <c r="A417">
        <v>416</v>
      </c>
      <c r="B417">
        <v>8899</v>
      </c>
      <c r="C417" s="110">
        <v>181134</v>
      </c>
      <c r="F417"/>
    </row>
    <row r="418" spans="1:6" x14ac:dyDescent="0.3">
      <c r="A418">
        <v>417</v>
      </c>
      <c r="B418">
        <v>7844</v>
      </c>
      <c r="C418" s="110">
        <v>149500</v>
      </c>
      <c r="F418"/>
    </row>
    <row r="419" spans="1:6" x14ac:dyDescent="0.3">
      <c r="A419">
        <v>418</v>
      </c>
      <c r="B419">
        <v>22420</v>
      </c>
      <c r="C419" s="110">
        <v>239000</v>
      </c>
      <c r="F419"/>
    </row>
    <row r="420" spans="1:6" x14ac:dyDescent="0.3">
      <c r="A420">
        <v>419</v>
      </c>
      <c r="B420">
        <v>8160</v>
      </c>
      <c r="C420" s="110">
        <v>126000</v>
      </c>
      <c r="F420"/>
    </row>
    <row r="421" spans="1:6" x14ac:dyDescent="0.3">
      <c r="A421">
        <v>420</v>
      </c>
      <c r="B421">
        <v>8450</v>
      </c>
      <c r="C421" s="110">
        <v>142000</v>
      </c>
      <c r="F421"/>
    </row>
    <row r="422" spans="1:6" x14ac:dyDescent="0.3">
      <c r="A422">
        <v>421</v>
      </c>
      <c r="B422">
        <v>7060</v>
      </c>
      <c r="C422" s="110">
        <v>206300</v>
      </c>
      <c r="F422"/>
    </row>
    <row r="423" spans="1:6" x14ac:dyDescent="0.3">
      <c r="A423">
        <v>422</v>
      </c>
      <c r="B423">
        <v>16635</v>
      </c>
      <c r="C423" s="110">
        <v>215000</v>
      </c>
      <c r="F423"/>
    </row>
    <row r="424" spans="1:6" x14ac:dyDescent="0.3">
      <c r="A424">
        <v>423</v>
      </c>
      <c r="B424">
        <v>21750</v>
      </c>
      <c r="C424" s="110">
        <v>113000</v>
      </c>
      <c r="F424"/>
    </row>
    <row r="425" spans="1:6" x14ac:dyDescent="0.3">
      <c r="A425">
        <v>424</v>
      </c>
      <c r="B425">
        <v>9200</v>
      </c>
      <c r="C425" s="110">
        <v>315000</v>
      </c>
      <c r="F425"/>
    </row>
    <row r="426" spans="1:6" x14ac:dyDescent="0.3">
      <c r="A426">
        <v>425</v>
      </c>
      <c r="B426">
        <v>9000</v>
      </c>
      <c r="C426" s="110">
        <v>139000</v>
      </c>
      <c r="F426"/>
    </row>
    <row r="427" spans="1:6" x14ac:dyDescent="0.3">
      <c r="A427">
        <v>426</v>
      </c>
      <c r="B427">
        <v>3378</v>
      </c>
      <c r="C427" s="110">
        <v>135000</v>
      </c>
      <c r="F427"/>
    </row>
    <row r="428" spans="1:6" x14ac:dyDescent="0.3">
      <c r="A428">
        <v>427</v>
      </c>
      <c r="B428">
        <v>12800</v>
      </c>
      <c r="C428" s="110">
        <v>275000</v>
      </c>
      <c r="F428"/>
    </row>
    <row r="429" spans="1:6" x14ac:dyDescent="0.3">
      <c r="A429">
        <v>428</v>
      </c>
      <c r="B429">
        <v>8593</v>
      </c>
      <c r="C429" s="110">
        <v>109008</v>
      </c>
      <c r="F429"/>
    </row>
    <row r="430" spans="1:6" x14ac:dyDescent="0.3">
      <c r="A430">
        <v>429</v>
      </c>
      <c r="B430">
        <v>6762</v>
      </c>
      <c r="C430" s="110">
        <v>195400</v>
      </c>
      <c r="F430"/>
    </row>
    <row r="431" spans="1:6" x14ac:dyDescent="0.3">
      <c r="A431">
        <v>430</v>
      </c>
      <c r="B431">
        <v>11457</v>
      </c>
      <c r="C431" s="110">
        <v>175000</v>
      </c>
      <c r="F431"/>
    </row>
    <row r="432" spans="1:6" x14ac:dyDescent="0.3">
      <c r="A432">
        <v>431</v>
      </c>
      <c r="B432">
        <v>1680</v>
      </c>
      <c r="C432" s="110">
        <v>85400</v>
      </c>
      <c r="F432"/>
    </row>
    <row r="433" spans="1:6" x14ac:dyDescent="0.3">
      <c r="A433">
        <v>432</v>
      </c>
      <c r="B433">
        <v>5586</v>
      </c>
      <c r="C433" s="110">
        <v>79900</v>
      </c>
      <c r="F433"/>
    </row>
    <row r="434" spans="1:6" x14ac:dyDescent="0.3">
      <c r="A434">
        <v>433</v>
      </c>
      <c r="B434">
        <v>1920</v>
      </c>
      <c r="C434" s="110">
        <v>122500</v>
      </c>
      <c r="F434"/>
    </row>
    <row r="435" spans="1:6" x14ac:dyDescent="0.3">
      <c r="A435">
        <v>434</v>
      </c>
      <c r="B435">
        <v>10839</v>
      </c>
      <c r="C435" s="110">
        <v>181000</v>
      </c>
      <c r="F435"/>
    </row>
    <row r="436" spans="1:6" x14ac:dyDescent="0.3">
      <c r="A436">
        <v>435</v>
      </c>
      <c r="B436">
        <v>1890</v>
      </c>
      <c r="C436" s="110">
        <v>81000</v>
      </c>
      <c r="F436"/>
    </row>
    <row r="437" spans="1:6" x14ac:dyDescent="0.3">
      <c r="A437">
        <v>436</v>
      </c>
      <c r="B437">
        <v>10667</v>
      </c>
      <c r="C437" s="110">
        <v>212000</v>
      </c>
      <c r="F437"/>
    </row>
    <row r="438" spans="1:6" x14ac:dyDescent="0.3">
      <c r="A438">
        <v>437</v>
      </c>
      <c r="B438">
        <v>4400</v>
      </c>
      <c r="C438" s="110">
        <v>116000</v>
      </c>
      <c r="F438"/>
    </row>
    <row r="439" spans="1:6" x14ac:dyDescent="0.3">
      <c r="A439">
        <v>438</v>
      </c>
      <c r="B439">
        <v>6000</v>
      </c>
      <c r="C439" s="110">
        <v>119000</v>
      </c>
      <c r="F439"/>
    </row>
    <row r="440" spans="1:6" x14ac:dyDescent="0.3">
      <c r="A440">
        <v>439</v>
      </c>
      <c r="B440">
        <v>4280</v>
      </c>
      <c r="C440" s="110">
        <v>90350</v>
      </c>
      <c r="F440"/>
    </row>
    <row r="441" spans="1:6" x14ac:dyDescent="0.3">
      <c r="A441">
        <v>440</v>
      </c>
      <c r="B441">
        <v>12354</v>
      </c>
      <c r="C441" s="110">
        <v>110000</v>
      </c>
      <c r="F441"/>
    </row>
    <row r="442" spans="1:6" x14ac:dyDescent="0.3">
      <c r="A442">
        <v>441</v>
      </c>
      <c r="B442">
        <v>15431</v>
      </c>
      <c r="C442" s="110">
        <v>555000</v>
      </c>
      <c r="F442"/>
    </row>
    <row r="443" spans="1:6" x14ac:dyDescent="0.3">
      <c r="A443">
        <v>442</v>
      </c>
      <c r="B443">
        <v>12108</v>
      </c>
      <c r="C443" s="110">
        <v>118000</v>
      </c>
      <c r="F443"/>
    </row>
    <row r="444" spans="1:6" x14ac:dyDescent="0.3">
      <c r="A444">
        <v>443</v>
      </c>
      <c r="B444">
        <v>6240</v>
      </c>
      <c r="C444" s="110">
        <v>162900</v>
      </c>
      <c r="F444"/>
    </row>
    <row r="445" spans="1:6" x14ac:dyDescent="0.3">
      <c r="A445">
        <v>444</v>
      </c>
      <c r="B445">
        <v>3922</v>
      </c>
      <c r="C445" s="110">
        <v>172500</v>
      </c>
      <c r="F445"/>
    </row>
    <row r="446" spans="1:6" x14ac:dyDescent="0.3">
      <c r="A446">
        <v>445</v>
      </c>
      <c r="B446">
        <v>8750</v>
      </c>
      <c r="C446" s="110">
        <v>210000</v>
      </c>
      <c r="F446"/>
    </row>
    <row r="447" spans="1:6" x14ac:dyDescent="0.3">
      <c r="A447">
        <v>446</v>
      </c>
      <c r="B447">
        <v>9855</v>
      </c>
      <c r="C447" s="110">
        <v>127500</v>
      </c>
      <c r="F447"/>
    </row>
    <row r="448" spans="1:6" x14ac:dyDescent="0.3">
      <c r="A448">
        <v>447</v>
      </c>
      <c r="B448">
        <v>16492</v>
      </c>
      <c r="C448" s="110">
        <v>190000</v>
      </c>
      <c r="F448"/>
    </row>
    <row r="449" spans="1:6" x14ac:dyDescent="0.3">
      <c r="A449">
        <v>448</v>
      </c>
      <c r="B449">
        <v>11214</v>
      </c>
      <c r="C449" s="110">
        <v>199900</v>
      </c>
      <c r="F449"/>
    </row>
    <row r="450" spans="1:6" x14ac:dyDescent="0.3">
      <c r="A450">
        <v>449</v>
      </c>
      <c r="B450">
        <v>8600</v>
      </c>
      <c r="C450" s="110">
        <v>119500</v>
      </c>
      <c r="F450"/>
    </row>
    <row r="451" spans="1:6" x14ac:dyDescent="0.3">
      <c r="A451">
        <v>450</v>
      </c>
      <c r="B451">
        <v>6000</v>
      </c>
      <c r="C451" s="110">
        <v>120000</v>
      </c>
      <c r="F451"/>
    </row>
    <row r="452" spans="1:6" x14ac:dyDescent="0.3">
      <c r="A452">
        <v>451</v>
      </c>
      <c r="B452">
        <v>5684</v>
      </c>
      <c r="C452" s="110">
        <v>110000</v>
      </c>
      <c r="F452"/>
    </row>
    <row r="453" spans="1:6" x14ac:dyDescent="0.3">
      <c r="A453">
        <v>452</v>
      </c>
      <c r="B453">
        <v>70761</v>
      </c>
      <c r="C453" s="110">
        <v>280000</v>
      </c>
      <c r="F453"/>
    </row>
    <row r="454" spans="1:6" x14ac:dyDescent="0.3">
      <c r="A454">
        <v>453</v>
      </c>
      <c r="B454">
        <v>9303</v>
      </c>
      <c r="C454" s="110">
        <v>204000</v>
      </c>
      <c r="F454"/>
    </row>
    <row r="455" spans="1:6" x14ac:dyDescent="0.3">
      <c r="A455">
        <v>454</v>
      </c>
      <c r="B455">
        <v>9000</v>
      </c>
      <c r="C455" s="110">
        <v>210000</v>
      </c>
      <c r="F455"/>
    </row>
    <row r="456" spans="1:6" x14ac:dyDescent="0.3">
      <c r="A456">
        <v>455</v>
      </c>
      <c r="B456">
        <v>9297</v>
      </c>
      <c r="C456" s="110">
        <v>188000</v>
      </c>
      <c r="F456"/>
    </row>
    <row r="457" spans="1:6" x14ac:dyDescent="0.3">
      <c r="A457">
        <v>456</v>
      </c>
      <c r="B457">
        <v>9600</v>
      </c>
      <c r="C457" s="110">
        <v>175500</v>
      </c>
      <c r="F457"/>
    </row>
    <row r="458" spans="1:6" x14ac:dyDescent="0.3">
      <c r="A458">
        <v>457</v>
      </c>
      <c r="B458">
        <v>4571</v>
      </c>
      <c r="C458" s="110">
        <v>98000</v>
      </c>
      <c r="F458"/>
    </row>
    <row r="459" spans="1:6" x14ac:dyDescent="0.3">
      <c r="A459">
        <v>458</v>
      </c>
      <c r="B459">
        <v>53227</v>
      </c>
      <c r="C459" s="110">
        <v>256000</v>
      </c>
      <c r="F459"/>
    </row>
    <row r="460" spans="1:6" x14ac:dyDescent="0.3">
      <c r="A460">
        <v>459</v>
      </c>
      <c r="B460">
        <v>5100</v>
      </c>
      <c r="C460" s="110">
        <v>161000</v>
      </c>
      <c r="F460"/>
    </row>
    <row r="461" spans="1:6" x14ac:dyDescent="0.3">
      <c r="A461">
        <v>460</v>
      </c>
      <c r="B461">
        <v>7015</v>
      </c>
      <c r="C461" s="110">
        <v>110000</v>
      </c>
      <c r="F461"/>
    </row>
    <row r="462" spans="1:6" x14ac:dyDescent="0.3">
      <c r="A462">
        <v>461</v>
      </c>
      <c r="B462">
        <v>8004</v>
      </c>
      <c r="C462" s="110">
        <v>263435</v>
      </c>
      <c r="F462"/>
    </row>
    <row r="463" spans="1:6" x14ac:dyDescent="0.3">
      <c r="A463">
        <v>462</v>
      </c>
      <c r="B463">
        <v>7200</v>
      </c>
      <c r="C463" s="110">
        <v>155000</v>
      </c>
      <c r="F463"/>
    </row>
    <row r="464" spans="1:6" x14ac:dyDescent="0.3">
      <c r="A464">
        <v>463</v>
      </c>
      <c r="B464">
        <v>8281</v>
      </c>
      <c r="C464" s="110">
        <v>62383</v>
      </c>
      <c r="F464"/>
    </row>
    <row r="465" spans="1:6" x14ac:dyDescent="0.3">
      <c r="A465">
        <v>464</v>
      </c>
      <c r="B465">
        <v>11988</v>
      </c>
      <c r="C465" s="110">
        <v>188700</v>
      </c>
      <c r="F465"/>
    </row>
    <row r="466" spans="1:6" x14ac:dyDescent="0.3">
      <c r="A466">
        <v>465</v>
      </c>
      <c r="B466">
        <v>8430</v>
      </c>
      <c r="C466" s="110">
        <v>124000</v>
      </c>
      <c r="F466"/>
    </row>
    <row r="467" spans="1:6" x14ac:dyDescent="0.3">
      <c r="A467">
        <v>466</v>
      </c>
      <c r="B467">
        <v>3072</v>
      </c>
      <c r="C467" s="110">
        <v>178740</v>
      </c>
      <c r="F467"/>
    </row>
    <row r="468" spans="1:6" x14ac:dyDescent="0.3">
      <c r="A468">
        <v>467</v>
      </c>
      <c r="B468">
        <v>10628</v>
      </c>
      <c r="C468" s="110">
        <v>167000</v>
      </c>
      <c r="F468"/>
    </row>
    <row r="469" spans="1:6" x14ac:dyDescent="0.3">
      <c r="A469">
        <v>468</v>
      </c>
      <c r="B469">
        <v>9480</v>
      </c>
      <c r="C469" s="110">
        <v>146500</v>
      </c>
      <c r="F469"/>
    </row>
    <row r="470" spans="1:6" x14ac:dyDescent="0.3">
      <c r="A470">
        <v>469</v>
      </c>
      <c r="B470">
        <v>11428</v>
      </c>
      <c r="C470" s="110">
        <v>250000</v>
      </c>
      <c r="F470"/>
    </row>
    <row r="471" spans="1:6" x14ac:dyDescent="0.3">
      <c r="A471">
        <v>470</v>
      </c>
      <c r="B471">
        <v>9291</v>
      </c>
      <c r="C471" s="110">
        <v>187000</v>
      </c>
      <c r="F471"/>
    </row>
    <row r="472" spans="1:6" x14ac:dyDescent="0.3">
      <c r="A472">
        <v>471</v>
      </c>
      <c r="B472">
        <v>6820</v>
      </c>
      <c r="C472" s="110">
        <v>212000</v>
      </c>
      <c r="F472"/>
    </row>
    <row r="473" spans="1:6" x14ac:dyDescent="0.3">
      <c r="A473">
        <v>472</v>
      </c>
      <c r="B473">
        <v>11952</v>
      </c>
      <c r="C473" s="110">
        <v>190000</v>
      </c>
      <c r="F473"/>
    </row>
    <row r="474" spans="1:6" x14ac:dyDescent="0.3">
      <c r="A474">
        <v>473</v>
      </c>
      <c r="B474">
        <v>3675</v>
      </c>
      <c r="C474" s="110">
        <v>148000</v>
      </c>
      <c r="F474"/>
    </row>
    <row r="475" spans="1:6" x14ac:dyDescent="0.3">
      <c r="A475">
        <v>474</v>
      </c>
      <c r="B475">
        <v>14977</v>
      </c>
      <c r="C475" s="110">
        <v>440000</v>
      </c>
      <c r="F475"/>
    </row>
    <row r="476" spans="1:6" x14ac:dyDescent="0.3">
      <c r="A476">
        <v>475</v>
      </c>
      <c r="B476">
        <v>5330</v>
      </c>
      <c r="C476" s="110">
        <v>251000</v>
      </c>
      <c r="F476"/>
    </row>
    <row r="477" spans="1:6" x14ac:dyDescent="0.3">
      <c r="A477">
        <v>476</v>
      </c>
      <c r="B477">
        <v>8480</v>
      </c>
      <c r="C477" s="110">
        <v>132500</v>
      </c>
      <c r="F477"/>
    </row>
    <row r="478" spans="1:6" x14ac:dyDescent="0.3">
      <c r="A478">
        <v>477</v>
      </c>
      <c r="B478">
        <v>13125</v>
      </c>
      <c r="C478" s="110">
        <v>208900</v>
      </c>
      <c r="F478"/>
    </row>
    <row r="479" spans="1:6" x14ac:dyDescent="0.3">
      <c r="A479">
        <v>478</v>
      </c>
      <c r="B479">
        <v>13693</v>
      </c>
      <c r="C479" s="110">
        <v>380000</v>
      </c>
      <c r="F479"/>
    </row>
    <row r="480" spans="1:6" x14ac:dyDescent="0.3">
      <c r="A480">
        <v>479</v>
      </c>
      <c r="B480">
        <v>10637</v>
      </c>
      <c r="C480" s="110">
        <v>297000</v>
      </c>
      <c r="F480"/>
    </row>
    <row r="481" spans="1:6" x14ac:dyDescent="0.3">
      <c r="A481">
        <v>480</v>
      </c>
      <c r="B481">
        <v>5925</v>
      </c>
      <c r="C481" s="110">
        <v>89471</v>
      </c>
      <c r="F481"/>
    </row>
    <row r="482" spans="1:6" x14ac:dyDescent="0.3">
      <c r="A482">
        <v>481</v>
      </c>
      <c r="B482">
        <v>16033</v>
      </c>
      <c r="C482" s="110">
        <v>326000</v>
      </c>
      <c r="F482"/>
    </row>
    <row r="483" spans="1:6" x14ac:dyDescent="0.3">
      <c r="A483">
        <v>482</v>
      </c>
      <c r="B483">
        <v>11846</v>
      </c>
      <c r="C483" s="110">
        <v>374000</v>
      </c>
      <c r="F483"/>
    </row>
    <row r="484" spans="1:6" x14ac:dyDescent="0.3">
      <c r="A484">
        <v>483</v>
      </c>
      <c r="B484">
        <v>2500</v>
      </c>
      <c r="C484" s="110">
        <v>155000</v>
      </c>
      <c r="F484"/>
    </row>
    <row r="485" spans="1:6" x14ac:dyDescent="0.3">
      <c r="A485">
        <v>484</v>
      </c>
      <c r="B485">
        <v>4500</v>
      </c>
      <c r="C485" s="110">
        <v>164000</v>
      </c>
      <c r="F485"/>
    </row>
    <row r="486" spans="1:6" x14ac:dyDescent="0.3">
      <c r="A486">
        <v>485</v>
      </c>
      <c r="B486">
        <v>7758</v>
      </c>
      <c r="C486" s="110">
        <v>132500</v>
      </c>
      <c r="F486"/>
    </row>
    <row r="487" spans="1:6" x14ac:dyDescent="0.3">
      <c r="A487">
        <v>486</v>
      </c>
      <c r="B487">
        <v>9600</v>
      </c>
      <c r="C487" s="110">
        <v>147000</v>
      </c>
      <c r="F487"/>
    </row>
    <row r="488" spans="1:6" x14ac:dyDescent="0.3">
      <c r="A488">
        <v>487</v>
      </c>
      <c r="B488">
        <v>10289</v>
      </c>
      <c r="C488" s="110">
        <v>156000</v>
      </c>
      <c r="F488"/>
    </row>
    <row r="489" spans="1:6" x14ac:dyDescent="0.3">
      <c r="A489">
        <v>488</v>
      </c>
      <c r="B489">
        <v>12243</v>
      </c>
      <c r="C489" s="110">
        <v>175000</v>
      </c>
      <c r="F489"/>
    </row>
    <row r="490" spans="1:6" x14ac:dyDescent="0.3">
      <c r="A490">
        <v>489</v>
      </c>
      <c r="B490">
        <v>10800</v>
      </c>
      <c r="C490" s="110">
        <v>160000</v>
      </c>
      <c r="F490"/>
    </row>
    <row r="491" spans="1:6" x14ac:dyDescent="0.3">
      <c r="A491">
        <v>490</v>
      </c>
      <c r="B491">
        <v>1526</v>
      </c>
      <c r="C491" s="110">
        <v>86000</v>
      </c>
      <c r="F491"/>
    </row>
    <row r="492" spans="1:6" x14ac:dyDescent="0.3">
      <c r="A492">
        <v>491</v>
      </c>
      <c r="B492">
        <v>2665</v>
      </c>
      <c r="C492" s="110">
        <v>115000</v>
      </c>
      <c r="F492"/>
    </row>
    <row r="493" spans="1:6" x14ac:dyDescent="0.3">
      <c r="A493">
        <v>492</v>
      </c>
      <c r="B493">
        <v>9490</v>
      </c>
      <c r="C493" s="110">
        <v>133000</v>
      </c>
      <c r="F493"/>
    </row>
    <row r="494" spans="1:6" x14ac:dyDescent="0.3">
      <c r="A494">
        <v>493</v>
      </c>
      <c r="B494">
        <v>15578</v>
      </c>
      <c r="C494" s="110">
        <v>172785</v>
      </c>
      <c r="F494"/>
    </row>
    <row r="495" spans="1:6" x14ac:dyDescent="0.3">
      <c r="A495">
        <v>494</v>
      </c>
      <c r="B495">
        <v>7931</v>
      </c>
      <c r="C495" s="110">
        <v>155000</v>
      </c>
      <c r="F495"/>
    </row>
    <row r="496" spans="1:6" x14ac:dyDescent="0.3">
      <c r="A496">
        <v>495</v>
      </c>
      <c r="B496">
        <v>5784</v>
      </c>
      <c r="C496" s="110">
        <v>91300</v>
      </c>
      <c r="F496"/>
    </row>
    <row r="497" spans="1:6" x14ac:dyDescent="0.3">
      <c r="A497">
        <v>496</v>
      </c>
      <c r="B497">
        <v>7879</v>
      </c>
      <c r="C497" s="110">
        <v>34900</v>
      </c>
      <c r="F497"/>
    </row>
    <row r="498" spans="1:6" x14ac:dyDescent="0.3">
      <c r="A498">
        <v>497</v>
      </c>
      <c r="B498">
        <v>12692</v>
      </c>
      <c r="C498" s="110">
        <v>430000</v>
      </c>
      <c r="F498"/>
    </row>
    <row r="499" spans="1:6" x14ac:dyDescent="0.3">
      <c r="A499">
        <v>498</v>
      </c>
      <c r="B499">
        <v>9120</v>
      </c>
      <c r="C499" s="110">
        <v>184000</v>
      </c>
      <c r="F499"/>
    </row>
    <row r="500" spans="1:6" x14ac:dyDescent="0.3">
      <c r="A500">
        <v>499</v>
      </c>
      <c r="B500">
        <v>7800</v>
      </c>
      <c r="C500" s="110">
        <v>130000</v>
      </c>
      <c r="F500"/>
    </row>
    <row r="501" spans="1:6" x14ac:dyDescent="0.3">
      <c r="A501">
        <v>500</v>
      </c>
      <c r="B501">
        <v>7535</v>
      </c>
      <c r="C501" s="110">
        <v>120000</v>
      </c>
      <c r="F501"/>
    </row>
    <row r="502" spans="1:6" x14ac:dyDescent="0.3">
      <c r="A502">
        <v>501</v>
      </c>
      <c r="B502">
        <v>1890</v>
      </c>
      <c r="C502" s="110">
        <v>113000</v>
      </c>
      <c r="F502"/>
    </row>
    <row r="503" spans="1:6" x14ac:dyDescent="0.3">
      <c r="A503">
        <v>502</v>
      </c>
      <c r="B503">
        <v>9803</v>
      </c>
      <c r="C503" s="110">
        <v>226700</v>
      </c>
      <c r="F503"/>
    </row>
    <row r="504" spans="1:6" x14ac:dyDescent="0.3">
      <c r="A504">
        <v>503</v>
      </c>
      <c r="B504">
        <v>9170</v>
      </c>
      <c r="C504" s="110">
        <v>140000</v>
      </c>
      <c r="F504"/>
    </row>
    <row r="505" spans="1:6" x14ac:dyDescent="0.3">
      <c r="A505">
        <v>504</v>
      </c>
      <c r="B505">
        <v>15602</v>
      </c>
      <c r="C505" s="110">
        <v>289000</v>
      </c>
      <c r="F505"/>
    </row>
    <row r="506" spans="1:6" x14ac:dyDescent="0.3">
      <c r="A506">
        <v>505</v>
      </c>
      <c r="B506">
        <v>2308</v>
      </c>
      <c r="C506" s="110">
        <v>147000</v>
      </c>
      <c r="F506"/>
    </row>
    <row r="507" spans="1:6" x14ac:dyDescent="0.3">
      <c r="A507">
        <v>506</v>
      </c>
      <c r="B507">
        <v>7596</v>
      </c>
      <c r="C507" s="110">
        <v>124500</v>
      </c>
      <c r="F507"/>
    </row>
    <row r="508" spans="1:6" x14ac:dyDescent="0.3">
      <c r="A508">
        <v>507</v>
      </c>
      <c r="B508">
        <v>9554</v>
      </c>
      <c r="C508" s="110">
        <v>215000</v>
      </c>
      <c r="F508"/>
    </row>
    <row r="509" spans="1:6" x14ac:dyDescent="0.3">
      <c r="A509">
        <v>508</v>
      </c>
      <c r="B509">
        <v>7862</v>
      </c>
      <c r="C509" s="110">
        <v>208300</v>
      </c>
      <c r="F509"/>
    </row>
    <row r="510" spans="1:6" x14ac:dyDescent="0.3">
      <c r="A510">
        <v>509</v>
      </c>
      <c r="B510">
        <v>9600</v>
      </c>
      <c r="C510" s="110">
        <v>161000</v>
      </c>
      <c r="F510"/>
    </row>
    <row r="511" spans="1:6" x14ac:dyDescent="0.3">
      <c r="A511">
        <v>510</v>
      </c>
      <c r="B511">
        <v>9600</v>
      </c>
      <c r="C511" s="110">
        <v>124500</v>
      </c>
      <c r="F511"/>
    </row>
    <row r="512" spans="1:6" x14ac:dyDescent="0.3">
      <c r="A512">
        <v>511</v>
      </c>
      <c r="B512">
        <v>14559</v>
      </c>
      <c r="C512" s="110">
        <v>164900</v>
      </c>
      <c r="F512"/>
    </row>
    <row r="513" spans="1:6" x14ac:dyDescent="0.3">
      <c r="A513">
        <v>512</v>
      </c>
      <c r="B513">
        <v>6792</v>
      </c>
      <c r="C513" s="110">
        <v>202665</v>
      </c>
      <c r="F513"/>
    </row>
    <row r="514" spans="1:6" x14ac:dyDescent="0.3">
      <c r="A514">
        <v>513</v>
      </c>
      <c r="B514">
        <v>9100</v>
      </c>
      <c r="C514" s="110">
        <v>129900</v>
      </c>
      <c r="F514"/>
    </row>
    <row r="515" spans="1:6" x14ac:dyDescent="0.3">
      <c r="A515">
        <v>514</v>
      </c>
      <c r="B515">
        <v>9187</v>
      </c>
      <c r="C515" s="110">
        <v>134000</v>
      </c>
      <c r="F515"/>
    </row>
    <row r="516" spans="1:6" x14ac:dyDescent="0.3">
      <c r="A516">
        <v>515</v>
      </c>
      <c r="B516">
        <v>10594</v>
      </c>
      <c r="C516" s="110">
        <v>96500</v>
      </c>
      <c r="F516"/>
    </row>
    <row r="517" spans="1:6" x14ac:dyDescent="0.3">
      <c r="A517">
        <v>516</v>
      </c>
      <c r="B517">
        <v>12220</v>
      </c>
      <c r="C517" s="110">
        <v>402861</v>
      </c>
      <c r="F517"/>
    </row>
    <row r="518" spans="1:6" x14ac:dyDescent="0.3">
      <c r="A518">
        <v>517</v>
      </c>
      <c r="B518">
        <v>10448</v>
      </c>
      <c r="C518" s="110">
        <v>158000</v>
      </c>
      <c r="F518"/>
    </row>
    <row r="519" spans="1:6" x14ac:dyDescent="0.3">
      <c r="A519">
        <v>518</v>
      </c>
      <c r="B519">
        <v>10208</v>
      </c>
      <c r="C519" s="110">
        <v>265000</v>
      </c>
      <c r="F519"/>
    </row>
    <row r="520" spans="1:6" x14ac:dyDescent="0.3">
      <c r="A520">
        <v>519</v>
      </c>
      <c r="B520">
        <v>9531</v>
      </c>
      <c r="C520" s="110">
        <v>211000</v>
      </c>
      <c r="F520"/>
    </row>
    <row r="521" spans="1:6" x14ac:dyDescent="0.3">
      <c r="A521">
        <v>520</v>
      </c>
      <c r="B521">
        <v>10918</v>
      </c>
      <c r="C521" s="110">
        <v>234000</v>
      </c>
      <c r="F521"/>
    </row>
    <row r="522" spans="1:6" x14ac:dyDescent="0.3">
      <c r="A522">
        <v>521</v>
      </c>
      <c r="B522">
        <v>10800</v>
      </c>
      <c r="C522" s="110">
        <v>106250</v>
      </c>
      <c r="F522"/>
    </row>
    <row r="523" spans="1:6" x14ac:dyDescent="0.3">
      <c r="A523">
        <v>522</v>
      </c>
      <c r="B523">
        <v>11988</v>
      </c>
      <c r="C523" s="110">
        <v>150000</v>
      </c>
      <c r="F523"/>
    </row>
    <row r="524" spans="1:6" x14ac:dyDescent="0.3">
      <c r="A524">
        <v>523</v>
      </c>
      <c r="B524">
        <v>5000</v>
      </c>
      <c r="C524" s="110">
        <v>159000</v>
      </c>
      <c r="F524"/>
    </row>
    <row r="525" spans="1:6" x14ac:dyDescent="0.3">
      <c r="A525">
        <v>524</v>
      </c>
      <c r="B525">
        <v>40094</v>
      </c>
      <c r="C525" s="110">
        <v>184750</v>
      </c>
      <c r="F525"/>
    </row>
    <row r="526" spans="1:6" x14ac:dyDescent="0.3">
      <c r="A526">
        <v>525</v>
      </c>
      <c r="B526">
        <v>11787</v>
      </c>
      <c r="C526" s="110">
        <v>315750</v>
      </c>
      <c r="F526"/>
    </row>
    <row r="527" spans="1:6" x14ac:dyDescent="0.3">
      <c r="A527">
        <v>526</v>
      </c>
      <c r="B527">
        <v>7500</v>
      </c>
      <c r="C527" s="110">
        <v>176000</v>
      </c>
      <c r="F527"/>
    </row>
    <row r="528" spans="1:6" x14ac:dyDescent="0.3">
      <c r="A528">
        <v>527</v>
      </c>
      <c r="B528">
        <v>13300</v>
      </c>
      <c r="C528" s="110">
        <v>132000</v>
      </c>
      <c r="F528"/>
    </row>
    <row r="529" spans="1:6" x14ac:dyDescent="0.3">
      <c r="A529">
        <v>528</v>
      </c>
      <c r="B529">
        <v>14948</v>
      </c>
      <c r="C529" s="110">
        <v>446261</v>
      </c>
      <c r="F529"/>
    </row>
    <row r="530" spans="1:6" x14ac:dyDescent="0.3">
      <c r="A530">
        <v>529</v>
      </c>
      <c r="B530">
        <v>9098</v>
      </c>
      <c r="C530" s="110">
        <v>86000</v>
      </c>
      <c r="F530"/>
    </row>
    <row r="531" spans="1:6" x14ac:dyDescent="0.3">
      <c r="A531">
        <v>530</v>
      </c>
      <c r="B531">
        <v>32668</v>
      </c>
      <c r="C531" s="110">
        <v>200624</v>
      </c>
      <c r="F531"/>
    </row>
    <row r="532" spans="1:6" x14ac:dyDescent="0.3">
      <c r="A532">
        <v>531</v>
      </c>
      <c r="B532">
        <v>10200</v>
      </c>
      <c r="C532" s="110">
        <v>175000</v>
      </c>
      <c r="F532"/>
    </row>
    <row r="533" spans="1:6" x14ac:dyDescent="0.3">
      <c r="A533">
        <v>532</v>
      </c>
      <c r="B533">
        <v>6155</v>
      </c>
      <c r="C533" s="110">
        <v>128000</v>
      </c>
      <c r="F533"/>
    </row>
    <row r="534" spans="1:6" x14ac:dyDescent="0.3">
      <c r="A534">
        <v>533</v>
      </c>
      <c r="B534">
        <v>7200</v>
      </c>
      <c r="C534" s="110">
        <v>107500</v>
      </c>
      <c r="F534"/>
    </row>
    <row r="535" spans="1:6" x14ac:dyDescent="0.3">
      <c r="A535">
        <v>534</v>
      </c>
      <c r="B535">
        <v>5000</v>
      </c>
      <c r="C535" s="110">
        <v>39300</v>
      </c>
      <c r="F535"/>
    </row>
    <row r="536" spans="1:6" x14ac:dyDescent="0.3">
      <c r="A536">
        <v>535</v>
      </c>
      <c r="B536">
        <v>9056</v>
      </c>
      <c r="C536" s="110">
        <v>178000</v>
      </c>
      <c r="F536"/>
    </row>
    <row r="537" spans="1:6" x14ac:dyDescent="0.3">
      <c r="A537">
        <v>536</v>
      </c>
      <c r="B537">
        <v>7000</v>
      </c>
      <c r="C537" s="110">
        <v>107500</v>
      </c>
      <c r="F537"/>
    </row>
    <row r="538" spans="1:6" x14ac:dyDescent="0.3">
      <c r="A538">
        <v>537</v>
      </c>
      <c r="B538">
        <v>8924</v>
      </c>
      <c r="C538" s="110">
        <v>188000</v>
      </c>
      <c r="F538"/>
    </row>
    <row r="539" spans="1:6" x14ac:dyDescent="0.3">
      <c r="A539">
        <v>538</v>
      </c>
      <c r="B539">
        <v>12735</v>
      </c>
      <c r="C539" s="110">
        <v>111250</v>
      </c>
      <c r="F539"/>
    </row>
    <row r="540" spans="1:6" x14ac:dyDescent="0.3">
      <c r="A540">
        <v>539</v>
      </c>
      <c r="B540">
        <v>11553</v>
      </c>
      <c r="C540" s="110">
        <v>158000</v>
      </c>
      <c r="F540"/>
    </row>
    <row r="541" spans="1:6" x14ac:dyDescent="0.3">
      <c r="A541">
        <v>540</v>
      </c>
      <c r="B541">
        <v>11423</v>
      </c>
      <c r="C541" s="110">
        <v>272000</v>
      </c>
      <c r="F541"/>
    </row>
    <row r="542" spans="1:6" x14ac:dyDescent="0.3">
      <c r="A542">
        <v>541</v>
      </c>
      <c r="B542">
        <v>14601</v>
      </c>
      <c r="C542" s="110">
        <v>315000</v>
      </c>
      <c r="F542"/>
    </row>
    <row r="543" spans="1:6" x14ac:dyDescent="0.3">
      <c r="A543">
        <v>542</v>
      </c>
      <c r="B543">
        <v>11000</v>
      </c>
      <c r="C543" s="110">
        <v>248000</v>
      </c>
      <c r="F543"/>
    </row>
    <row r="544" spans="1:6" x14ac:dyDescent="0.3">
      <c r="A544">
        <v>543</v>
      </c>
      <c r="B544">
        <v>10140</v>
      </c>
      <c r="C544" s="110">
        <v>213250</v>
      </c>
      <c r="F544"/>
    </row>
    <row r="545" spans="1:6" x14ac:dyDescent="0.3">
      <c r="A545">
        <v>544</v>
      </c>
      <c r="B545">
        <v>4058</v>
      </c>
      <c r="C545" s="110">
        <v>133000</v>
      </c>
      <c r="F545"/>
    </row>
    <row r="546" spans="1:6" x14ac:dyDescent="0.3">
      <c r="A546">
        <v>545</v>
      </c>
      <c r="B546">
        <v>17104</v>
      </c>
      <c r="C546" s="110">
        <v>179665</v>
      </c>
      <c r="F546"/>
    </row>
    <row r="547" spans="1:6" x14ac:dyDescent="0.3">
      <c r="A547">
        <v>546</v>
      </c>
      <c r="B547">
        <v>13837</v>
      </c>
      <c r="C547" s="110">
        <v>229000</v>
      </c>
      <c r="F547"/>
    </row>
    <row r="548" spans="1:6" x14ac:dyDescent="0.3">
      <c r="A548">
        <v>547</v>
      </c>
      <c r="B548">
        <v>8737</v>
      </c>
      <c r="C548" s="110">
        <v>210000</v>
      </c>
      <c r="F548"/>
    </row>
    <row r="549" spans="1:6" x14ac:dyDescent="0.3">
      <c r="A549">
        <v>548</v>
      </c>
      <c r="B549">
        <v>7244</v>
      </c>
      <c r="C549" s="110">
        <v>129500</v>
      </c>
      <c r="F549"/>
    </row>
    <row r="550" spans="1:6" x14ac:dyDescent="0.3">
      <c r="A550">
        <v>549</v>
      </c>
      <c r="B550">
        <v>8235</v>
      </c>
      <c r="C550" s="110">
        <v>125000</v>
      </c>
      <c r="F550"/>
    </row>
    <row r="551" spans="1:6" x14ac:dyDescent="0.3">
      <c r="A551">
        <v>550</v>
      </c>
      <c r="B551">
        <v>9375</v>
      </c>
      <c r="C551" s="110">
        <v>263000</v>
      </c>
      <c r="F551"/>
    </row>
    <row r="552" spans="1:6" x14ac:dyDescent="0.3">
      <c r="A552">
        <v>551</v>
      </c>
      <c r="B552">
        <v>4043</v>
      </c>
      <c r="C552" s="110">
        <v>140000</v>
      </c>
      <c r="F552"/>
    </row>
    <row r="553" spans="1:6" x14ac:dyDescent="0.3">
      <c r="A553">
        <v>552</v>
      </c>
      <c r="B553">
        <v>6000</v>
      </c>
      <c r="C553" s="110">
        <v>112500</v>
      </c>
      <c r="F553"/>
    </row>
    <row r="554" spans="1:6" x14ac:dyDescent="0.3">
      <c r="A554">
        <v>553</v>
      </c>
      <c r="B554">
        <v>11146</v>
      </c>
      <c r="C554" s="110">
        <v>255500</v>
      </c>
      <c r="F554"/>
    </row>
    <row r="555" spans="1:6" x14ac:dyDescent="0.3">
      <c r="A555">
        <v>554</v>
      </c>
      <c r="B555">
        <v>8777</v>
      </c>
      <c r="C555" s="110">
        <v>108000</v>
      </c>
      <c r="F555"/>
    </row>
    <row r="556" spans="1:6" x14ac:dyDescent="0.3">
      <c r="A556">
        <v>555</v>
      </c>
      <c r="B556">
        <v>10625</v>
      </c>
      <c r="C556" s="110">
        <v>284000</v>
      </c>
      <c r="F556"/>
    </row>
    <row r="557" spans="1:6" x14ac:dyDescent="0.3">
      <c r="A557">
        <v>556</v>
      </c>
      <c r="B557">
        <v>6380</v>
      </c>
      <c r="C557" s="110">
        <v>113000</v>
      </c>
      <c r="F557"/>
    </row>
    <row r="558" spans="1:6" x14ac:dyDescent="0.3">
      <c r="A558">
        <v>557</v>
      </c>
      <c r="B558">
        <v>14850</v>
      </c>
      <c r="C558" s="110">
        <v>141000</v>
      </c>
      <c r="F558"/>
    </row>
    <row r="559" spans="1:6" x14ac:dyDescent="0.3">
      <c r="A559">
        <v>558</v>
      </c>
      <c r="B559">
        <v>11040</v>
      </c>
      <c r="C559" s="110">
        <v>108000</v>
      </c>
      <c r="F559"/>
    </row>
    <row r="560" spans="1:6" x14ac:dyDescent="0.3">
      <c r="A560">
        <v>559</v>
      </c>
      <c r="B560">
        <v>21872</v>
      </c>
      <c r="C560" s="110">
        <v>175000</v>
      </c>
      <c r="F560"/>
    </row>
    <row r="561" spans="1:6" x14ac:dyDescent="0.3">
      <c r="A561">
        <v>560</v>
      </c>
      <c r="B561">
        <v>3196</v>
      </c>
      <c r="C561" s="110">
        <v>234000</v>
      </c>
      <c r="F561"/>
    </row>
    <row r="562" spans="1:6" x14ac:dyDescent="0.3">
      <c r="A562">
        <v>561</v>
      </c>
      <c r="B562">
        <v>11341</v>
      </c>
      <c r="C562" s="110">
        <v>121500</v>
      </c>
      <c r="F562"/>
    </row>
    <row r="563" spans="1:6" x14ac:dyDescent="0.3">
      <c r="A563">
        <v>562</v>
      </c>
      <c r="B563">
        <v>10010</v>
      </c>
      <c r="C563" s="110">
        <v>170000</v>
      </c>
      <c r="F563"/>
    </row>
    <row r="564" spans="1:6" x14ac:dyDescent="0.3">
      <c r="A564">
        <v>563</v>
      </c>
      <c r="B564">
        <v>13907</v>
      </c>
      <c r="C564" s="110">
        <v>108000</v>
      </c>
      <c r="F564"/>
    </row>
    <row r="565" spans="1:6" x14ac:dyDescent="0.3">
      <c r="A565">
        <v>564</v>
      </c>
      <c r="B565">
        <v>21780</v>
      </c>
      <c r="C565" s="110">
        <v>185000</v>
      </c>
      <c r="F565"/>
    </row>
    <row r="566" spans="1:6" x14ac:dyDescent="0.3">
      <c r="A566">
        <v>565</v>
      </c>
      <c r="B566">
        <v>13346</v>
      </c>
      <c r="C566" s="110">
        <v>268000</v>
      </c>
      <c r="F566"/>
    </row>
    <row r="567" spans="1:6" x14ac:dyDescent="0.3">
      <c r="A567">
        <v>566</v>
      </c>
      <c r="B567">
        <v>6858</v>
      </c>
      <c r="C567" s="110">
        <v>128000</v>
      </c>
      <c r="F567"/>
    </row>
    <row r="568" spans="1:6" x14ac:dyDescent="0.3">
      <c r="A568">
        <v>567</v>
      </c>
      <c r="B568">
        <v>11198</v>
      </c>
      <c r="C568" s="110">
        <v>325000</v>
      </c>
      <c r="F568"/>
    </row>
    <row r="569" spans="1:6" x14ac:dyDescent="0.3">
      <c r="A569">
        <v>568</v>
      </c>
      <c r="B569">
        <v>10171</v>
      </c>
      <c r="C569" s="110">
        <v>214000</v>
      </c>
      <c r="F569"/>
    </row>
    <row r="570" spans="1:6" x14ac:dyDescent="0.3">
      <c r="A570">
        <v>569</v>
      </c>
      <c r="B570">
        <v>12327</v>
      </c>
      <c r="C570" s="110">
        <v>316600</v>
      </c>
      <c r="F570"/>
    </row>
    <row r="571" spans="1:6" x14ac:dyDescent="0.3">
      <c r="A571">
        <v>570</v>
      </c>
      <c r="B571">
        <v>7032</v>
      </c>
      <c r="C571" s="110">
        <v>135960</v>
      </c>
      <c r="F571"/>
    </row>
    <row r="572" spans="1:6" x14ac:dyDescent="0.3">
      <c r="A572">
        <v>571</v>
      </c>
      <c r="B572">
        <v>13101</v>
      </c>
      <c r="C572" s="110">
        <v>142600</v>
      </c>
      <c r="F572"/>
    </row>
    <row r="573" spans="1:6" x14ac:dyDescent="0.3">
      <c r="A573">
        <v>572</v>
      </c>
      <c r="B573">
        <v>7332</v>
      </c>
      <c r="C573" s="110">
        <v>120000</v>
      </c>
      <c r="F573"/>
    </row>
    <row r="574" spans="1:6" x14ac:dyDescent="0.3">
      <c r="A574">
        <v>573</v>
      </c>
      <c r="B574">
        <v>13159</v>
      </c>
      <c r="C574" s="110">
        <v>224500</v>
      </c>
      <c r="F574"/>
    </row>
    <row r="575" spans="1:6" x14ac:dyDescent="0.3">
      <c r="A575">
        <v>574</v>
      </c>
      <c r="B575">
        <v>9967</v>
      </c>
      <c r="C575" s="110">
        <v>170000</v>
      </c>
      <c r="F575"/>
    </row>
    <row r="576" spans="1:6" x14ac:dyDescent="0.3">
      <c r="A576">
        <v>575</v>
      </c>
      <c r="B576">
        <v>10500</v>
      </c>
      <c r="C576" s="110">
        <v>139000</v>
      </c>
      <c r="F576"/>
    </row>
    <row r="577" spans="1:6" x14ac:dyDescent="0.3">
      <c r="A577">
        <v>576</v>
      </c>
      <c r="B577">
        <v>8480</v>
      </c>
      <c r="C577" s="110">
        <v>118500</v>
      </c>
      <c r="F577"/>
    </row>
    <row r="578" spans="1:6" x14ac:dyDescent="0.3">
      <c r="A578">
        <v>577</v>
      </c>
      <c r="B578">
        <v>6292</v>
      </c>
      <c r="C578" s="110">
        <v>145000</v>
      </c>
      <c r="F578"/>
    </row>
    <row r="579" spans="1:6" x14ac:dyDescent="0.3">
      <c r="A579">
        <v>578</v>
      </c>
      <c r="B579">
        <v>11777</v>
      </c>
      <c r="C579" s="110">
        <v>164500</v>
      </c>
      <c r="F579"/>
    </row>
    <row r="580" spans="1:6" x14ac:dyDescent="0.3">
      <c r="A580">
        <v>579</v>
      </c>
      <c r="B580">
        <v>3604</v>
      </c>
      <c r="C580" s="110">
        <v>146000</v>
      </c>
      <c r="F580"/>
    </row>
    <row r="581" spans="1:6" x14ac:dyDescent="0.3">
      <c r="A581">
        <v>580</v>
      </c>
      <c r="B581">
        <v>12150</v>
      </c>
      <c r="C581" s="110">
        <v>131500</v>
      </c>
      <c r="F581"/>
    </row>
    <row r="582" spans="1:6" x14ac:dyDescent="0.3">
      <c r="A582">
        <v>581</v>
      </c>
      <c r="B582">
        <v>14585</v>
      </c>
      <c r="C582" s="110">
        <v>181900</v>
      </c>
      <c r="F582"/>
    </row>
    <row r="583" spans="1:6" x14ac:dyDescent="0.3">
      <c r="A583">
        <v>582</v>
      </c>
      <c r="B583">
        <v>12704</v>
      </c>
      <c r="C583" s="110">
        <v>253293</v>
      </c>
      <c r="F583"/>
    </row>
    <row r="584" spans="1:6" x14ac:dyDescent="0.3">
      <c r="A584">
        <v>583</v>
      </c>
      <c r="B584">
        <v>11841</v>
      </c>
      <c r="C584" s="110">
        <v>118500</v>
      </c>
      <c r="F584"/>
    </row>
    <row r="585" spans="1:6" x14ac:dyDescent="0.3">
      <c r="A585">
        <v>584</v>
      </c>
      <c r="B585">
        <v>13500</v>
      </c>
      <c r="C585" s="110">
        <v>325000</v>
      </c>
      <c r="F585"/>
    </row>
    <row r="586" spans="1:6" x14ac:dyDescent="0.3">
      <c r="A586">
        <v>585</v>
      </c>
      <c r="B586">
        <v>6120</v>
      </c>
      <c r="C586" s="110">
        <v>133000</v>
      </c>
      <c r="F586"/>
    </row>
    <row r="587" spans="1:6" x14ac:dyDescent="0.3">
      <c r="A587">
        <v>586</v>
      </c>
      <c r="B587">
        <v>11443</v>
      </c>
      <c r="C587" s="110">
        <v>369900</v>
      </c>
      <c r="F587"/>
    </row>
    <row r="588" spans="1:6" x14ac:dyDescent="0.3">
      <c r="A588">
        <v>587</v>
      </c>
      <c r="B588">
        <v>10267</v>
      </c>
      <c r="C588" s="110">
        <v>130000</v>
      </c>
      <c r="F588"/>
    </row>
    <row r="589" spans="1:6" x14ac:dyDescent="0.3">
      <c r="A589">
        <v>588</v>
      </c>
      <c r="B589">
        <v>8740</v>
      </c>
      <c r="C589" s="110">
        <v>137000</v>
      </c>
      <c r="F589"/>
    </row>
    <row r="590" spans="1:6" x14ac:dyDescent="0.3">
      <c r="A590">
        <v>589</v>
      </c>
      <c r="B590">
        <v>25095</v>
      </c>
      <c r="C590" s="110">
        <v>143000</v>
      </c>
      <c r="F590"/>
    </row>
    <row r="591" spans="1:6" x14ac:dyDescent="0.3">
      <c r="A591">
        <v>590</v>
      </c>
      <c r="B591">
        <v>9100</v>
      </c>
      <c r="C591" s="110">
        <v>79500</v>
      </c>
      <c r="F591"/>
    </row>
    <row r="592" spans="1:6" x14ac:dyDescent="0.3">
      <c r="A592">
        <v>591</v>
      </c>
      <c r="B592">
        <v>8320</v>
      </c>
      <c r="C592" s="110">
        <v>185900</v>
      </c>
      <c r="F592"/>
    </row>
    <row r="593" spans="1:6" x14ac:dyDescent="0.3">
      <c r="A593">
        <v>592</v>
      </c>
      <c r="B593">
        <v>13478</v>
      </c>
      <c r="C593" s="110">
        <v>451950</v>
      </c>
      <c r="F593"/>
    </row>
    <row r="594" spans="1:6" x14ac:dyDescent="0.3">
      <c r="A594">
        <v>593</v>
      </c>
      <c r="B594">
        <v>6600</v>
      </c>
      <c r="C594" s="110">
        <v>138000</v>
      </c>
      <c r="F594"/>
    </row>
    <row r="595" spans="1:6" x14ac:dyDescent="0.3">
      <c r="A595">
        <v>594</v>
      </c>
      <c r="B595">
        <v>4435</v>
      </c>
      <c r="C595" s="110">
        <v>140000</v>
      </c>
      <c r="F595"/>
    </row>
    <row r="596" spans="1:6" x14ac:dyDescent="0.3">
      <c r="A596">
        <v>595</v>
      </c>
      <c r="B596">
        <v>7990</v>
      </c>
      <c r="C596" s="110">
        <v>110000</v>
      </c>
      <c r="F596"/>
    </row>
    <row r="597" spans="1:6" x14ac:dyDescent="0.3">
      <c r="A597">
        <v>596</v>
      </c>
      <c r="B597">
        <v>11302</v>
      </c>
      <c r="C597" s="110">
        <v>319000</v>
      </c>
      <c r="F597"/>
    </row>
    <row r="598" spans="1:6" x14ac:dyDescent="0.3">
      <c r="A598">
        <v>597</v>
      </c>
      <c r="B598">
        <v>3600</v>
      </c>
      <c r="C598" s="110">
        <v>114504</v>
      </c>
      <c r="F598"/>
    </row>
    <row r="599" spans="1:6" x14ac:dyDescent="0.3">
      <c r="A599">
        <v>598</v>
      </c>
      <c r="B599">
        <v>3922</v>
      </c>
      <c r="C599" s="110">
        <v>194201</v>
      </c>
      <c r="F599"/>
    </row>
    <row r="600" spans="1:6" x14ac:dyDescent="0.3">
      <c r="A600">
        <v>599</v>
      </c>
      <c r="B600">
        <v>12984</v>
      </c>
      <c r="C600" s="110">
        <v>217500</v>
      </c>
      <c r="F600"/>
    </row>
    <row r="601" spans="1:6" x14ac:dyDescent="0.3">
      <c r="A601">
        <v>600</v>
      </c>
      <c r="B601">
        <v>1950</v>
      </c>
      <c r="C601" s="110">
        <v>151000</v>
      </c>
      <c r="F601"/>
    </row>
    <row r="602" spans="1:6" x14ac:dyDescent="0.3">
      <c r="A602">
        <v>601</v>
      </c>
      <c r="B602">
        <v>10927</v>
      </c>
      <c r="C602" s="110">
        <v>275000</v>
      </c>
      <c r="F602"/>
    </row>
    <row r="603" spans="1:6" x14ac:dyDescent="0.3">
      <c r="A603">
        <v>602</v>
      </c>
      <c r="B603">
        <v>9000</v>
      </c>
      <c r="C603" s="110">
        <v>141000</v>
      </c>
      <c r="F603"/>
    </row>
    <row r="604" spans="1:6" x14ac:dyDescent="0.3">
      <c r="A604">
        <v>603</v>
      </c>
      <c r="B604">
        <v>10041</v>
      </c>
      <c r="C604" s="110">
        <v>220000</v>
      </c>
      <c r="F604"/>
    </row>
    <row r="605" spans="1:6" x14ac:dyDescent="0.3">
      <c r="A605">
        <v>604</v>
      </c>
      <c r="B605">
        <v>3182</v>
      </c>
      <c r="C605" s="110">
        <v>151000</v>
      </c>
      <c r="F605"/>
    </row>
    <row r="606" spans="1:6" x14ac:dyDescent="0.3">
      <c r="A606">
        <v>605</v>
      </c>
      <c r="B606">
        <v>12803</v>
      </c>
      <c r="C606" s="110">
        <v>221000</v>
      </c>
      <c r="F606"/>
    </row>
    <row r="607" spans="1:6" x14ac:dyDescent="0.3">
      <c r="A607">
        <v>606</v>
      </c>
      <c r="B607">
        <v>13600</v>
      </c>
      <c r="C607" s="110">
        <v>205000</v>
      </c>
      <c r="F607"/>
    </row>
    <row r="608" spans="1:6" x14ac:dyDescent="0.3">
      <c r="A608">
        <v>607</v>
      </c>
      <c r="B608">
        <v>12464</v>
      </c>
      <c r="C608" s="110">
        <v>152000</v>
      </c>
      <c r="F608"/>
    </row>
    <row r="609" spans="1:6" x14ac:dyDescent="0.3">
      <c r="A609">
        <v>608</v>
      </c>
      <c r="B609">
        <v>7800</v>
      </c>
      <c r="C609" s="110">
        <v>225000</v>
      </c>
      <c r="F609"/>
    </row>
    <row r="610" spans="1:6" x14ac:dyDescent="0.3">
      <c r="A610">
        <v>609</v>
      </c>
      <c r="B610">
        <v>12168</v>
      </c>
      <c r="C610" s="110">
        <v>359100</v>
      </c>
      <c r="F610"/>
    </row>
    <row r="611" spans="1:6" x14ac:dyDescent="0.3">
      <c r="A611">
        <v>610</v>
      </c>
      <c r="B611">
        <v>7943</v>
      </c>
      <c r="C611" s="110">
        <v>118500</v>
      </c>
      <c r="F611"/>
    </row>
    <row r="612" spans="1:6" x14ac:dyDescent="0.3">
      <c r="A612">
        <v>611</v>
      </c>
      <c r="B612">
        <v>11050</v>
      </c>
      <c r="C612" s="110">
        <v>313000</v>
      </c>
      <c r="F612"/>
    </row>
    <row r="613" spans="1:6" x14ac:dyDescent="0.3">
      <c r="A613">
        <v>612</v>
      </c>
      <c r="B613">
        <v>10395</v>
      </c>
      <c r="C613" s="110">
        <v>148000</v>
      </c>
      <c r="F613"/>
    </row>
    <row r="614" spans="1:6" x14ac:dyDescent="0.3">
      <c r="A614">
        <v>613</v>
      </c>
      <c r="B614">
        <v>11885</v>
      </c>
      <c r="C614" s="110">
        <v>261500</v>
      </c>
      <c r="F614"/>
    </row>
    <row r="615" spans="1:6" x14ac:dyDescent="0.3">
      <c r="A615">
        <v>614</v>
      </c>
      <c r="B615">
        <v>8402</v>
      </c>
      <c r="C615" s="110">
        <v>147000</v>
      </c>
      <c r="F615"/>
    </row>
    <row r="616" spans="1:6" x14ac:dyDescent="0.3">
      <c r="A616">
        <v>615</v>
      </c>
      <c r="B616">
        <v>1491</v>
      </c>
      <c r="C616" s="110">
        <v>75500</v>
      </c>
      <c r="F616"/>
    </row>
    <row r="617" spans="1:6" x14ac:dyDescent="0.3">
      <c r="A617">
        <v>616</v>
      </c>
      <c r="B617">
        <v>8800</v>
      </c>
      <c r="C617" s="110">
        <v>137500</v>
      </c>
      <c r="F617"/>
    </row>
    <row r="618" spans="1:6" x14ac:dyDescent="0.3">
      <c r="A618">
        <v>617</v>
      </c>
      <c r="B618">
        <v>7861</v>
      </c>
      <c r="C618" s="110">
        <v>183200</v>
      </c>
      <c r="F618"/>
    </row>
    <row r="619" spans="1:6" x14ac:dyDescent="0.3">
      <c r="A619">
        <v>618</v>
      </c>
      <c r="B619">
        <v>7227</v>
      </c>
      <c r="C619" s="110">
        <v>105500</v>
      </c>
      <c r="F619"/>
    </row>
    <row r="620" spans="1:6" x14ac:dyDescent="0.3">
      <c r="A620">
        <v>619</v>
      </c>
      <c r="B620">
        <v>11694</v>
      </c>
      <c r="C620" s="110">
        <v>314813</v>
      </c>
      <c r="F620"/>
    </row>
    <row r="621" spans="1:6" x14ac:dyDescent="0.3">
      <c r="A621">
        <v>620</v>
      </c>
      <c r="B621">
        <v>12244</v>
      </c>
      <c r="C621" s="110">
        <v>305000</v>
      </c>
      <c r="F621"/>
    </row>
    <row r="622" spans="1:6" x14ac:dyDescent="0.3">
      <c r="A622">
        <v>621</v>
      </c>
      <c r="B622">
        <v>8248</v>
      </c>
      <c r="C622" s="110">
        <v>67000</v>
      </c>
      <c r="F622"/>
    </row>
    <row r="623" spans="1:6" x14ac:dyDescent="0.3">
      <c r="A623">
        <v>622</v>
      </c>
      <c r="B623">
        <v>10800</v>
      </c>
      <c r="C623" s="110">
        <v>240000</v>
      </c>
      <c r="F623"/>
    </row>
    <row r="624" spans="1:6" x14ac:dyDescent="0.3">
      <c r="A624">
        <v>623</v>
      </c>
      <c r="B624">
        <v>7064</v>
      </c>
      <c r="C624" s="110">
        <v>135000</v>
      </c>
      <c r="F624"/>
    </row>
    <row r="625" spans="1:6" x14ac:dyDescent="0.3">
      <c r="A625">
        <v>624</v>
      </c>
      <c r="B625">
        <v>2117</v>
      </c>
      <c r="C625" s="110">
        <v>168500</v>
      </c>
      <c r="F625"/>
    </row>
    <row r="626" spans="1:6" x14ac:dyDescent="0.3">
      <c r="A626">
        <v>625</v>
      </c>
      <c r="B626">
        <v>10400</v>
      </c>
      <c r="C626" s="110">
        <v>165150</v>
      </c>
      <c r="F626"/>
    </row>
    <row r="627" spans="1:6" x14ac:dyDescent="0.3">
      <c r="A627">
        <v>626</v>
      </c>
      <c r="B627">
        <v>10000</v>
      </c>
      <c r="C627" s="110">
        <v>160000</v>
      </c>
      <c r="F627"/>
    </row>
    <row r="628" spans="1:6" x14ac:dyDescent="0.3">
      <c r="A628">
        <v>627</v>
      </c>
      <c r="B628">
        <v>12342</v>
      </c>
      <c r="C628" s="110">
        <v>139900</v>
      </c>
      <c r="F628"/>
    </row>
    <row r="629" spans="1:6" x14ac:dyDescent="0.3">
      <c r="A629">
        <v>628</v>
      </c>
      <c r="B629">
        <v>9600</v>
      </c>
      <c r="C629" s="110">
        <v>153000</v>
      </c>
      <c r="F629"/>
    </row>
    <row r="630" spans="1:6" x14ac:dyDescent="0.3">
      <c r="A630">
        <v>629</v>
      </c>
      <c r="B630">
        <v>11606</v>
      </c>
      <c r="C630" s="110">
        <v>135000</v>
      </c>
      <c r="F630"/>
    </row>
    <row r="631" spans="1:6" x14ac:dyDescent="0.3">
      <c r="A631">
        <v>630</v>
      </c>
      <c r="B631">
        <v>9020</v>
      </c>
      <c r="C631" s="110">
        <v>168500</v>
      </c>
      <c r="F631"/>
    </row>
    <row r="632" spans="1:6" x14ac:dyDescent="0.3">
      <c r="A632">
        <v>631</v>
      </c>
      <c r="B632">
        <v>9000</v>
      </c>
      <c r="C632" s="110">
        <v>124000</v>
      </c>
      <c r="F632"/>
    </row>
    <row r="633" spans="1:6" x14ac:dyDescent="0.3">
      <c r="A633">
        <v>632</v>
      </c>
      <c r="B633">
        <v>4590</v>
      </c>
      <c r="C633" s="110">
        <v>209500</v>
      </c>
      <c r="F633"/>
    </row>
    <row r="634" spans="1:6" x14ac:dyDescent="0.3">
      <c r="A634">
        <v>633</v>
      </c>
      <c r="B634">
        <v>11900</v>
      </c>
      <c r="C634" s="110">
        <v>82500</v>
      </c>
      <c r="F634"/>
    </row>
    <row r="635" spans="1:6" x14ac:dyDescent="0.3">
      <c r="A635">
        <v>634</v>
      </c>
      <c r="B635">
        <v>9250</v>
      </c>
      <c r="C635" s="110">
        <v>139400</v>
      </c>
      <c r="F635"/>
    </row>
    <row r="636" spans="1:6" x14ac:dyDescent="0.3">
      <c r="A636">
        <v>635</v>
      </c>
      <c r="B636">
        <v>6979</v>
      </c>
      <c r="C636" s="110">
        <v>144000</v>
      </c>
      <c r="F636"/>
    </row>
    <row r="637" spans="1:6" x14ac:dyDescent="0.3">
      <c r="A637">
        <v>636</v>
      </c>
      <c r="B637">
        <v>10896</v>
      </c>
      <c r="C637" s="110">
        <v>200000</v>
      </c>
      <c r="F637"/>
    </row>
    <row r="638" spans="1:6" x14ac:dyDescent="0.3">
      <c r="A638">
        <v>637</v>
      </c>
      <c r="B638">
        <v>6120</v>
      </c>
      <c r="C638" s="110">
        <v>60000</v>
      </c>
      <c r="F638"/>
    </row>
    <row r="639" spans="1:6" x14ac:dyDescent="0.3">
      <c r="A639">
        <v>638</v>
      </c>
      <c r="B639">
        <v>6000</v>
      </c>
      <c r="C639" s="110">
        <v>93000</v>
      </c>
      <c r="F639"/>
    </row>
    <row r="640" spans="1:6" x14ac:dyDescent="0.3">
      <c r="A640">
        <v>639</v>
      </c>
      <c r="B640">
        <v>8777</v>
      </c>
      <c r="C640" s="110">
        <v>85000</v>
      </c>
      <c r="F640"/>
    </row>
    <row r="641" spans="1:6" x14ac:dyDescent="0.3">
      <c r="A641">
        <v>640</v>
      </c>
      <c r="B641">
        <v>3982</v>
      </c>
      <c r="C641" s="110">
        <v>264561</v>
      </c>
      <c r="F641"/>
    </row>
    <row r="642" spans="1:6" x14ac:dyDescent="0.3">
      <c r="A642">
        <v>641</v>
      </c>
      <c r="B642">
        <v>12677</v>
      </c>
      <c r="C642" s="110">
        <v>274000</v>
      </c>
      <c r="F642"/>
    </row>
    <row r="643" spans="1:6" x14ac:dyDescent="0.3">
      <c r="A643">
        <v>642</v>
      </c>
      <c r="B643">
        <v>7050</v>
      </c>
      <c r="C643" s="110">
        <v>226000</v>
      </c>
      <c r="F643"/>
    </row>
    <row r="644" spans="1:6" x14ac:dyDescent="0.3">
      <c r="A644">
        <v>643</v>
      </c>
      <c r="B644">
        <v>13860</v>
      </c>
      <c r="C644" s="110">
        <v>345000</v>
      </c>
      <c r="F644"/>
    </row>
    <row r="645" spans="1:6" x14ac:dyDescent="0.3">
      <c r="A645">
        <v>644</v>
      </c>
      <c r="B645">
        <v>10793</v>
      </c>
      <c r="C645" s="110">
        <v>152000</v>
      </c>
      <c r="F645"/>
    </row>
    <row r="646" spans="1:6" x14ac:dyDescent="0.3">
      <c r="A646">
        <v>645</v>
      </c>
      <c r="B646">
        <v>9187</v>
      </c>
      <c r="C646" s="110">
        <v>370878</v>
      </c>
      <c r="F646"/>
    </row>
    <row r="647" spans="1:6" x14ac:dyDescent="0.3">
      <c r="A647">
        <v>646</v>
      </c>
      <c r="B647">
        <v>10530</v>
      </c>
      <c r="C647" s="110">
        <v>143250</v>
      </c>
      <c r="F647"/>
    </row>
    <row r="648" spans="1:6" x14ac:dyDescent="0.3">
      <c r="A648">
        <v>647</v>
      </c>
      <c r="B648">
        <v>7200</v>
      </c>
      <c r="C648" s="110">
        <v>98300</v>
      </c>
      <c r="F648"/>
    </row>
    <row r="649" spans="1:6" x14ac:dyDescent="0.3">
      <c r="A649">
        <v>648</v>
      </c>
      <c r="B649">
        <v>10452</v>
      </c>
      <c r="C649" s="110">
        <v>155000</v>
      </c>
      <c r="F649"/>
    </row>
    <row r="650" spans="1:6" x14ac:dyDescent="0.3">
      <c r="A650">
        <v>649</v>
      </c>
      <c r="B650">
        <v>7700</v>
      </c>
      <c r="C650" s="110">
        <v>155000</v>
      </c>
      <c r="F650"/>
    </row>
    <row r="651" spans="1:6" x14ac:dyDescent="0.3">
      <c r="A651">
        <v>650</v>
      </c>
      <c r="B651">
        <v>1936</v>
      </c>
      <c r="C651" s="110">
        <v>84500</v>
      </c>
      <c r="F651"/>
    </row>
    <row r="652" spans="1:6" x14ac:dyDescent="0.3">
      <c r="A652">
        <v>651</v>
      </c>
      <c r="B652">
        <v>8125</v>
      </c>
      <c r="C652" s="110">
        <v>205950</v>
      </c>
      <c r="F652"/>
    </row>
    <row r="653" spans="1:6" x14ac:dyDescent="0.3">
      <c r="A653">
        <v>652</v>
      </c>
      <c r="B653">
        <v>9084</v>
      </c>
      <c r="C653" s="110">
        <v>108000</v>
      </c>
      <c r="F653"/>
    </row>
    <row r="654" spans="1:6" x14ac:dyDescent="0.3">
      <c r="A654">
        <v>653</v>
      </c>
      <c r="B654">
        <v>8750</v>
      </c>
      <c r="C654" s="110">
        <v>191000</v>
      </c>
      <c r="F654"/>
    </row>
    <row r="655" spans="1:6" x14ac:dyDescent="0.3">
      <c r="A655">
        <v>654</v>
      </c>
      <c r="B655">
        <v>10320</v>
      </c>
      <c r="C655" s="110">
        <v>135000</v>
      </c>
      <c r="F655"/>
    </row>
    <row r="656" spans="1:6" x14ac:dyDescent="0.3">
      <c r="A656">
        <v>655</v>
      </c>
      <c r="B656">
        <v>10437</v>
      </c>
      <c r="C656" s="110">
        <v>350000</v>
      </c>
      <c r="F656"/>
    </row>
    <row r="657" spans="1:6" x14ac:dyDescent="0.3">
      <c r="A657">
        <v>656</v>
      </c>
      <c r="B657">
        <v>1680</v>
      </c>
      <c r="C657" s="110">
        <v>88000</v>
      </c>
      <c r="F657"/>
    </row>
    <row r="658" spans="1:6" x14ac:dyDescent="0.3">
      <c r="A658">
        <v>657</v>
      </c>
      <c r="B658">
        <v>10007</v>
      </c>
      <c r="C658" s="110">
        <v>145500</v>
      </c>
      <c r="F658"/>
    </row>
    <row r="659" spans="1:6" x14ac:dyDescent="0.3">
      <c r="A659">
        <v>658</v>
      </c>
      <c r="B659">
        <v>7200</v>
      </c>
      <c r="C659" s="110">
        <v>149000</v>
      </c>
      <c r="F659"/>
    </row>
    <row r="660" spans="1:6" x14ac:dyDescent="0.3">
      <c r="A660">
        <v>659</v>
      </c>
      <c r="B660">
        <v>17503</v>
      </c>
      <c r="C660" s="110">
        <v>97500</v>
      </c>
      <c r="F660"/>
    </row>
    <row r="661" spans="1:6" x14ac:dyDescent="0.3">
      <c r="A661">
        <v>660</v>
      </c>
      <c r="B661">
        <v>9937</v>
      </c>
      <c r="C661" s="110">
        <v>167000</v>
      </c>
      <c r="F661"/>
    </row>
    <row r="662" spans="1:6" x14ac:dyDescent="0.3">
      <c r="A662">
        <v>661</v>
      </c>
      <c r="B662">
        <v>12384</v>
      </c>
      <c r="C662" s="110">
        <v>197900</v>
      </c>
      <c r="F662"/>
    </row>
    <row r="663" spans="1:6" x14ac:dyDescent="0.3">
      <c r="A663">
        <v>662</v>
      </c>
      <c r="B663">
        <v>46589</v>
      </c>
      <c r="C663" s="110">
        <v>402000</v>
      </c>
      <c r="F663"/>
    </row>
    <row r="664" spans="1:6" x14ac:dyDescent="0.3">
      <c r="A664">
        <v>663</v>
      </c>
      <c r="B664">
        <v>13560</v>
      </c>
      <c r="C664" s="110">
        <v>110000</v>
      </c>
      <c r="F664"/>
    </row>
    <row r="665" spans="1:6" x14ac:dyDescent="0.3">
      <c r="A665">
        <v>664</v>
      </c>
      <c r="B665">
        <v>10012</v>
      </c>
      <c r="C665" s="110">
        <v>137500</v>
      </c>
      <c r="F665"/>
    </row>
    <row r="666" spans="1:6" x14ac:dyDescent="0.3">
      <c r="A666">
        <v>665</v>
      </c>
      <c r="B666">
        <v>20896</v>
      </c>
      <c r="C666" s="110">
        <v>423000</v>
      </c>
      <c r="F666"/>
    </row>
    <row r="667" spans="1:6" x14ac:dyDescent="0.3">
      <c r="A667">
        <v>666</v>
      </c>
      <c r="B667">
        <v>11194</v>
      </c>
      <c r="C667" s="110">
        <v>230500</v>
      </c>
      <c r="F667"/>
    </row>
    <row r="668" spans="1:6" x14ac:dyDescent="0.3">
      <c r="A668">
        <v>667</v>
      </c>
      <c r="B668">
        <v>18450</v>
      </c>
      <c r="C668" s="110">
        <v>129000</v>
      </c>
      <c r="F668"/>
    </row>
    <row r="669" spans="1:6" x14ac:dyDescent="0.3">
      <c r="A669">
        <v>668</v>
      </c>
      <c r="B669">
        <v>8125</v>
      </c>
      <c r="C669" s="110">
        <v>193500</v>
      </c>
      <c r="F669"/>
    </row>
    <row r="670" spans="1:6" x14ac:dyDescent="0.3">
      <c r="A670">
        <v>669</v>
      </c>
      <c r="B670">
        <v>14175</v>
      </c>
      <c r="C670" s="110">
        <v>168000</v>
      </c>
      <c r="F670"/>
    </row>
    <row r="671" spans="1:6" x14ac:dyDescent="0.3">
      <c r="A671">
        <v>670</v>
      </c>
      <c r="B671">
        <v>11600</v>
      </c>
      <c r="C671" s="110">
        <v>137500</v>
      </c>
      <c r="F671"/>
    </row>
    <row r="672" spans="1:6" x14ac:dyDescent="0.3">
      <c r="A672">
        <v>671</v>
      </c>
      <c r="B672">
        <v>8633</v>
      </c>
      <c r="C672" s="110">
        <v>173500</v>
      </c>
      <c r="F672"/>
    </row>
    <row r="673" spans="1:6" x14ac:dyDescent="0.3">
      <c r="A673">
        <v>672</v>
      </c>
      <c r="B673">
        <v>6629</v>
      </c>
      <c r="C673" s="110">
        <v>103600</v>
      </c>
      <c r="F673"/>
    </row>
    <row r="674" spans="1:6" x14ac:dyDescent="0.3">
      <c r="A674">
        <v>673</v>
      </c>
      <c r="B674">
        <v>11250</v>
      </c>
      <c r="C674" s="110">
        <v>165000</v>
      </c>
      <c r="F674"/>
    </row>
    <row r="675" spans="1:6" x14ac:dyDescent="0.3">
      <c r="A675">
        <v>674</v>
      </c>
      <c r="B675">
        <v>14442</v>
      </c>
      <c r="C675" s="110">
        <v>257500</v>
      </c>
      <c r="F675"/>
    </row>
    <row r="676" spans="1:6" x14ac:dyDescent="0.3">
      <c r="A676">
        <v>675</v>
      </c>
      <c r="B676">
        <v>9200</v>
      </c>
      <c r="C676" s="110">
        <v>140000</v>
      </c>
      <c r="F676"/>
    </row>
    <row r="677" spans="1:6" x14ac:dyDescent="0.3">
      <c r="A677">
        <v>676</v>
      </c>
      <c r="B677">
        <v>2289</v>
      </c>
      <c r="C677" s="110">
        <v>148500</v>
      </c>
      <c r="F677"/>
    </row>
    <row r="678" spans="1:6" x14ac:dyDescent="0.3">
      <c r="A678">
        <v>677</v>
      </c>
      <c r="B678">
        <v>9600</v>
      </c>
      <c r="C678" s="110">
        <v>87000</v>
      </c>
      <c r="F678"/>
    </row>
    <row r="679" spans="1:6" x14ac:dyDescent="0.3">
      <c r="A679">
        <v>678</v>
      </c>
      <c r="B679">
        <v>9022</v>
      </c>
      <c r="C679" s="110">
        <v>109500</v>
      </c>
      <c r="F679"/>
    </row>
    <row r="680" spans="1:6" x14ac:dyDescent="0.3">
      <c r="A680">
        <v>679</v>
      </c>
      <c r="B680">
        <v>11844</v>
      </c>
      <c r="C680" s="110">
        <v>372500</v>
      </c>
      <c r="F680"/>
    </row>
    <row r="681" spans="1:6" x14ac:dyDescent="0.3">
      <c r="A681">
        <v>680</v>
      </c>
      <c r="B681">
        <v>9945</v>
      </c>
      <c r="C681" s="110">
        <v>128500</v>
      </c>
      <c r="F681"/>
    </row>
    <row r="682" spans="1:6" x14ac:dyDescent="0.3">
      <c r="A682">
        <v>681</v>
      </c>
      <c r="B682">
        <v>8012</v>
      </c>
      <c r="C682" s="110">
        <v>143000</v>
      </c>
      <c r="F682"/>
    </row>
    <row r="683" spans="1:6" x14ac:dyDescent="0.3">
      <c r="A683">
        <v>682</v>
      </c>
      <c r="B683">
        <v>4500</v>
      </c>
      <c r="C683" s="110">
        <v>159434</v>
      </c>
      <c r="F683"/>
    </row>
    <row r="684" spans="1:6" x14ac:dyDescent="0.3">
      <c r="A684">
        <v>683</v>
      </c>
      <c r="B684">
        <v>2887</v>
      </c>
      <c r="C684" s="110">
        <v>173000</v>
      </c>
      <c r="F684"/>
    </row>
    <row r="685" spans="1:6" x14ac:dyDescent="0.3">
      <c r="A685">
        <v>684</v>
      </c>
      <c r="B685">
        <v>11248</v>
      </c>
      <c r="C685" s="110">
        <v>285000</v>
      </c>
      <c r="F685"/>
    </row>
    <row r="686" spans="1:6" x14ac:dyDescent="0.3">
      <c r="A686">
        <v>685</v>
      </c>
      <c r="B686">
        <v>16770</v>
      </c>
      <c r="C686" s="110">
        <v>221000</v>
      </c>
      <c r="F686"/>
    </row>
    <row r="687" spans="1:6" x14ac:dyDescent="0.3">
      <c r="A687">
        <v>686</v>
      </c>
      <c r="B687">
        <v>5062</v>
      </c>
      <c r="C687" s="110">
        <v>207500</v>
      </c>
      <c r="F687"/>
    </row>
    <row r="688" spans="1:6" x14ac:dyDescent="0.3">
      <c r="A688">
        <v>687</v>
      </c>
      <c r="B688">
        <v>10207</v>
      </c>
      <c r="C688" s="110">
        <v>227875</v>
      </c>
      <c r="F688"/>
    </row>
    <row r="689" spans="1:6" x14ac:dyDescent="0.3">
      <c r="A689">
        <v>688</v>
      </c>
      <c r="B689">
        <v>5105</v>
      </c>
      <c r="C689" s="110">
        <v>148800</v>
      </c>
      <c r="F689"/>
    </row>
    <row r="690" spans="1:6" x14ac:dyDescent="0.3">
      <c r="A690">
        <v>689</v>
      </c>
      <c r="B690">
        <v>8089</v>
      </c>
      <c r="C690" s="110">
        <v>392000</v>
      </c>
      <c r="F690"/>
    </row>
    <row r="691" spans="1:6" x14ac:dyDescent="0.3">
      <c r="A691">
        <v>690</v>
      </c>
      <c r="B691">
        <v>7577</v>
      </c>
      <c r="C691" s="110">
        <v>194700</v>
      </c>
      <c r="F691"/>
    </row>
    <row r="692" spans="1:6" x14ac:dyDescent="0.3">
      <c r="A692">
        <v>691</v>
      </c>
      <c r="B692">
        <v>4426</v>
      </c>
      <c r="C692" s="110">
        <v>141000</v>
      </c>
      <c r="F692"/>
    </row>
    <row r="693" spans="1:6" x14ac:dyDescent="0.3">
      <c r="A693">
        <v>692</v>
      </c>
      <c r="B693">
        <v>21535</v>
      </c>
      <c r="C693" s="110">
        <v>755000</v>
      </c>
      <c r="F693"/>
    </row>
    <row r="694" spans="1:6" x14ac:dyDescent="0.3">
      <c r="A694">
        <v>693</v>
      </c>
      <c r="B694">
        <v>26178</v>
      </c>
      <c r="C694" s="110">
        <v>335000</v>
      </c>
      <c r="F694"/>
    </row>
    <row r="695" spans="1:6" x14ac:dyDescent="0.3">
      <c r="A695">
        <v>694</v>
      </c>
      <c r="B695">
        <v>5400</v>
      </c>
      <c r="C695" s="110">
        <v>108480</v>
      </c>
      <c r="F695"/>
    </row>
    <row r="696" spans="1:6" x14ac:dyDescent="0.3">
      <c r="A696">
        <v>695</v>
      </c>
      <c r="B696">
        <v>6120</v>
      </c>
      <c r="C696" s="110">
        <v>141500</v>
      </c>
      <c r="F696"/>
    </row>
    <row r="697" spans="1:6" x14ac:dyDescent="0.3">
      <c r="A697">
        <v>696</v>
      </c>
      <c r="B697">
        <v>13811</v>
      </c>
      <c r="C697" s="110">
        <v>176000</v>
      </c>
      <c r="F697"/>
    </row>
    <row r="698" spans="1:6" x14ac:dyDescent="0.3">
      <c r="A698">
        <v>697</v>
      </c>
      <c r="B698">
        <v>6000</v>
      </c>
      <c r="C698" s="110">
        <v>89000</v>
      </c>
      <c r="F698"/>
    </row>
    <row r="699" spans="1:6" x14ac:dyDescent="0.3">
      <c r="A699">
        <v>698</v>
      </c>
      <c r="B699">
        <v>6420</v>
      </c>
      <c r="C699" s="110">
        <v>123500</v>
      </c>
      <c r="F699"/>
    </row>
    <row r="700" spans="1:6" x14ac:dyDescent="0.3">
      <c r="A700">
        <v>699</v>
      </c>
      <c r="B700">
        <v>8450</v>
      </c>
      <c r="C700" s="110">
        <v>138500</v>
      </c>
      <c r="F700"/>
    </row>
    <row r="701" spans="1:6" x14ac:dyDescent="0.3">
      <c r="A701">
        <v>700</v>
      </c>
      <c r="B701">
        <v>4282</v>
      </c>
      <c r="C701" s="110">
        <v>196000</v>
      </c>
      <c r="F701"/>
    </row>
    <row r="702" spans="1:6" x14ac:dyDescent="0.3">
      <c r="A702">
        <v>701</v>
      </c>
      <c r="B702">
        <v>14331</v>
      </c>
      <c r="C702" s="110">
        <v>312500</v>
      </c>
      <c r="F702"/>
    </row>
    <row r="703" spans="1:6" x14ac:dyDescent="0.3">
      <c r="A703">
        <v>702</v>
      </c>
      <c r="B703">
        <v>9600</v>
      </c>
      <c r="C703" s="110">
        <v>140000</v>
      </c>
      <c r="F703"/>
    </row>
    <row r="704" spans="1:6" x14ac:dyDescent="0.3">
      <c r="A704">
        <v>703</v>
      </c>
      <c r="B704">
        <v>12438</v>
      </c>
      <c r="C704" s="110">
        <v>361919</v>
      </c>
      <c r="F704"/>
    </row>
    <row r="705" spans="1:6" x14ac:dyDescent="0.3">
      <c r="A705">
        <v>704</v>
      </c>
      <c r="B705">
        <v>7630</v>
      </c>
      <c r="C705" s="110">
        <v>140000</v>
      </c>
      <c r="F705"/>
    </row>
    <row r="706" spans="1:6" x14ac:dyDescent="0.3">
      <c r="A706">
        <v>705</v>
      </c>
      <c r="B706">
        <v>8400</v>
      </c>
      <c r="C706" s="110">
        <v>213000</v>
      </c>
      <c r="F706"/>
    </row>
    <row r="707" spans="1:6" x14ac:dyDescent="0.3">
      <c r="A707">
        <v>706</v>
      </c>
      <c r="B707">
        <v>5600</v>
      </c>
      <c r="C707" s="110">
        <v>55000</v>
      </c>
      <c r="F707"/>
    </row>
    <row r="708" spans="1:6" x14ac:dyDescent="0.3">
      <c r="A708">
        <v>707</v>
      </c>
      <c r="B708">
        <v>115149</v>
      </c>
      <c r="C708" s="110">
        <v>302000</v>
      </c>
      <c r="F708"/>
    </row>
    <row r="709" spans="1:6" x14ac:dyDescent="0.3">
      <c r="A709">
        <v>708</v>
      </c>
      <c r="B709">
        <v>6240</v>
      </c>
      <c r="C709" s="110">
        <v>254000</v>
      </c>
      <c r="F709"/>
    </row>
    <row r="710" spans="1:6" x14ac:dyDescent="0.3">
      <c r="A710">
        <v>709</v>
      </c>
      <c r="B710">
        <v>9018</v>
      </c>
      <c r="C710" s="110">
        <v>179540</v>
      </c>
      <c r="F710"/>
    </row>
    <row r="711" spans="1:6" x14ac:dyDescent="0.3">
      <c r="A711">
        <v>710</v>
      </c>
      <c r="B711">
        <v>7162</v>
      </c>
      <c r="C711" s="110">
        <v>109900</v>
      </c>
      <c r="F711"/>
    </row>
    <row r="712" spans="1:6" x14ac:dyDescent="0.3">
      <c r="A712">
        <v>711</v>
      </c>
      <c r="B712">
        <v>4130</v>
      </c>
      <c r="C712" s="110">
        <v>52000</v>
      </c>
      <c r="F712"/>
    </row>
    <row r="713" spans="1:6" x14ac:dyDescent="0.3">
      <c r="A713">
        <v>712</v>
      </c>
      <c r="B713">
        <v>8712</v>
      </c>
      <c r="C713" s="110">
        <v>102776</v>
      </c>
      <c r="F713"/>
    </row>
    <row r="714" spans="1:6" x14ac:dyDescent="0.3">
      <c r="A714">
        <v>713</v>
      </c>
      <c r="B714">
        <v>4671</v>
      </c>
      <c r="C714" s="110">
        <v>189000</v>
      </c>
      <c r="F714"/>
    </row>
    <row r="715" spans="1:6" x14ac:dyDescent="0.3">
      <c r="A715">
        <v>714</v>
      </c>
      <c r="B715">
        <v>9873</v>
      </c>
      <c r="C715" s="110">
        <v>129000</v>
      </c>
      <c r="F715"/>
    </row>
    <row r="716" spans="1:6" x14ac:dyDescent="0.3">
      <c r="A716">
        <v>715</v>
      </c>
      <c r="B716">
        <v>13517</v>
      </c>
      <c r="C716" s="110">
        <v>130500</v>
      </c>
      <c r="F716"/>
    </row>
    <row r="717" spans="1:6" x14ac:dyDescent="0.3">
      <c r="A717">
        <v>716</v>
      </c>
      <c r="B717">
        <v>10140</v>
      </c>
      <c r="C717" s="110">
        <v>165000</v>
      </c>
      <c r="F717"/>
    </row>
    <row r="718" spans="1:6" x14ac:dyDescent="0.3">
      <c r="A718">
        <v>717</v>
      </c>
      <c r="B718">
        <v>10800</v>
      </c>
      <c r="C718" s="110">
        <v>159500</v>
      </c>
      <c r="F718"/>
    </row>
    <row r="719" spans="1:6" x14ac:dyDescent="0.3">
      <c r="A719">
        <v>718</v>
      </c>
      <c r="B719">
        <v>10000</v>
      </c>
      <c r="C719" s="110">
        <v>157000</v>
      </c>
      <c r="F719"/>
    </row>
    <row r="720" spans="1:6" x14ac:dyDescent="0.3">
      <c r="A720">
        <v>719</v>
      </c>
      <c r="B720">
        <v>10542</v>
      </c>
      <c r="C720" s="110">
        <v>341000</v>
      </c>
      <c r="F720"/>
    </row>
    <row r="721" spans="1:6" x14ac:dyDescent="0.3">
      <c r="A721">
        <v>720</v>
      </c>
      <c r="B721">
        <v>9920</v>
      </c>
      <c r="C721" s="110">
        <v>128500</v>
      </c>
      <c r="F721"/>
    </row>
    <row r="722" spans="1:6" x14ac:dyDescent="0.3">
      <c r="A722">
        <v>721</v>
      </c>
      <c r="B722">
        <v>6563</v>
      </c>
      <c r="C722" s="110">
        <v>275000</v>
      </c>
      <c r="F722"/>
    </row>
    <row r="723" spans="1:6" x14ac:dyDescent="0.3">
      <c r="A723">
        <v>722</v>
      </c>
      <c r="B723">
        <v>4426</v>
      </c>
      <c r="C723" s="110">
        <v>143000</v>
      </c>
      <c r="F723"/>
    </row>
    <row r="724" spans="1:6" x14ac:dyDescent="0.3">
      <c r="A724">
        <v>723</v>
      </c>
      <c r="B724">
        <v>8120</v>
      </c>
      <c r="C724" s="110">
        <v>124500</v>
      </c>
      <c r="F724"/>
    </row>
    <row r="725" spans="1:6" x14ac:dyDescent="0.3">
      <c r="A725">
        <v>724</v>
      </c>
      <c r="B725">
        <v>8172</v>
      </c>
      <c r="C725" s="110">
        <v>135000</v>
      </c>
      <c r="F725"/>
    </row>
    <row r="726" spans="1:6" x14ac:dyDescent="0.3">
      <c r="A726">
        <v>725</v>
      </c>
      <c r="B726">
        <v>13286</v>
      </c>
      <c r="C726" s="110">
        <v>320000</v>
      </c>
      <c r="F726"/>
    </row>
    <row r="727" spans="1:6" x14ac:dyDescent="0.3">
      <c r="A727">
        <v>726</v>
      </c>
      <c r="B727">
        <v>6960</v>
      </c>
      <c r="C727" s="110">
        <v>120500</v>
      </c>
      <c r="F727"/>
    </row>
    <row r="728" spans="1:6" x14ac:dyDescent="0.3">
      <c r="A728">
        <v>727</v>
      </c>
      <c r="B728">
        <v>21695</v>
      </c>
      <c r="C728" s="110">
        <v>222000</v>
      </c>
      <c r="F728"/>
    </row>
    <row r="729" spans="1:6" x14ac:dyDescent="0.3">
      <c r="A729">
        <v>728</v>
      </c>
      <c r="B729">
        <v>7314</v>
      </c>
      <c r="C729" s="110">
        <v>194500</v>
      </c>
      <c r="F729"/>
    </row>
    <row r="730" spans="1:6" x14ac:dyDescent="0.3">
      <c r="A730">
        <v>729</v>
      </c>
      <c r="B730">
        <v>11475</v>
      </c>
      <c r="C730" s="110">
        <v>110000</v>
      </c>
      <c r="F730"/>
    </row>
    <row r="731" spans="1:6" x14ac:dyDescent="0.3">
      <c r="A731">
        <v>730</v>
      </c>
      <c r="B731">
        <v>6240</v>
      </c>
      <c r="C731" s="110">
        <v>103000</v>
      </c>
      <c r="F731"/>
    </row>
    <row r="732" spans="1:6" x14ac:dyDescent="0.3">
      <c r="A732">
        <v>731</v>
      </c>
      <c r="B732">
        <v>5389</v>
      </c>
      <c r="C732" s="110">
        <v>236500</v>
      </c>
      <c r="F732"/>
    </row>
    <row r="733" spans="1:6" x14ac:dyDescent="0.3">
      <c r="A733">
        <v>732</v>
      </c>
      <c r="B733">
        <v>9590</v>
      </c>
      <c r="C733" s="110">
        <v>187500</v>
      </c>
      <c r="F733"/>
    </row>
    <row r="734" spans="1:6" x14ac:dyDescent="0.3">
      <c r="A734">
        <v>733</v>
      </c>
      <c r="B734">
        <v>11404</v>
      </c>
      <c r="C734" s="110">
        <v>222500</v>
      </c>
      <c r="F734"/>
    </row>
    <row r="735" spans="1:6" x14ac:dyDescent="0.3">
      <c r="A735">
        <v>734</v>
      </c>
      <c r="B735">
        <v>10000</v>
      </c>
      <c r="C735" s="110">
        <v>131400</v>
      </c>
      <c r="F735"/>
    </row>
    <row r="736" spans="1:6" x14ac:dyDescent="0.3">
      <c r="A736">
        <v>735</v>
      </c>
      <c r="B736">
        <v>8978</v>
      </c>
      <c r="C736" s="110">
        <v>108000</v>
      </c>
      <c r="F736"/>
    </row>
    <row r="737" spans="1:6" x14ac:dyDescent="0.3">
      <c r="A737">
        <v>736</v>
      </c>
      <c r="B737">
        <v>10800</v>
      </c>
      <c r="C737" s="110">
        <v>163000</v>
      </c>
      <c r="F737"/>
    </row>
    <row r="738" spans="1:6" x14ac:dyDescent="0.3">
      <c r="A738">
        <v>737</v>
      </c>
      <c r="B738">
        <v>8544</v>
      </c>
      <c r="C738" s="110">
        <v>93500</v>
      </c>
      <c r="F738"/>
    </row>
    <row r="739" spans="1:6" x14ac:dyDescent="0.3">
      <c r="A739">
        <v>738</v>
      </c>
      <c r="B739">
        <v>10463</v>
      </c>
      <c r="C739" s="110">
        <v>239900</v>
      </c>
      <c r="F739"/>
    </row>
    <row r="740" spans="1:6" x14ac:dyDescent="0.3">
      <c r="A740">
        <v>739</v>
      </c>
      <c r="B740">
        <v>10800</v>
      </c>
      <c r="C740" s="110">
        <v>179000</v>
      </c>
      <c r="F740"/>
    </row>
    <row r="741" spans="1:6" x14ac:dyDescent="0.3">
      <c r="A741">
        <v>740</v>
      </c>
      <c r="B741">
        <v>9313</v>
      </c>
      <c r="C741" s="110">
        <v>190000</v>
      </c>
      <c r="F741"/>
    </row>
    <row r="742" spans="1:6" x14ac:dyDescent="0.3">
      <c r="A742">
        <v>741</v>
      </c>
      <c r="B742">
        <v>9600</v>
      </c>
      <c r="C742" s="110">
        <v>132000</v>
      </c>
      <c r="F742"/>
    </row>
    <row r="743" spans="1:6" x14ac:dyDescent="0.3">
      <c r="A743">
        <v>742</v>
      </c>
      <c r="B743">
        <v>6768</v>
      </c>
      <c r="C743" s="110">
        <v>142000</v>
      </c>
      <c r="F743"/>
    </row>
    <row r="744" spans="1:6" x14ac:dyDescent="0.3">
      <c r="A744">
        <v>743</v>
      </c>
      <c r="B744">
        <v>8450</v>
      </c>
      <c r="C744" s="110">
        <v>179000</v>
      </c>
      <c r="F744"/>
    </row>
    <row r="745" spans="1:6" x14ac:dyDescent="0.3">
      <c r="A745">
        <v>744</v>
      </c>
      <c r="B745">
        <v>12886</v>
      </c>
      <c r="C745" s="110">
        <v>175000</v>
      </c>
      <c r="F745"/>
    </row>
    <row r="746" spans="1:6" x14ac:dyDescent="0.3">
      <c r="A746">
        <v>745</v>
      </c>
      <c r="B746">
        <v>5395</v>
      </c>
      <c r="C746" s="110">
        <v>180000</v>
      </c>
      <c r="F746"/>
    </row>
    <row r="747" spans="1:6" x14ac:dyDescent="0.3">
      <c r="A747">
        <v>746</v>
      </c>
      <c r="B747">
        <v>8963</v>
      </c>
      <c r="C747" s="110">
        <v>299800</v>
      </c>
      <c r="F747"/>
    </row>
    <row r="748" spans="1:6" x14ac:dyDescent="0.3">
      <c r="A748">
        <v>747</v>
      </c>
      <c r="B748">
        <v>8795</v>
      </c>
      <c r="C748" s="110">
        <v>236000</v>
      </c>
      <c r="F748"/>
    </row>
    <row r="749" spans="1:6" x14ac:dyDescent="0.3">
      <c r="A749">
        <v>748</v>
      </c>
      <c r="B749">
        <v>11700</v>
      </c>
      <c r="C749" s="110">
        <v>265979</v>
      </c>
      <c r="F749"/>
    </row>
    <row r="750" spans="1:6" x14ac:dyDescent="0.3">
      <c r="A750">
        <v>749</v>
      </c>
      <c r="B750">
        <v>10593</v>
      </c>
      <c r="C750" s="110">
        <v>260400</v>
      </c>
      <c r="F750"/>
    </row>
    <row r="751" spans="1:6" x14ac:dyDescent="0.3">
      <c r="A751">
        <v>750</v>
      </c>
      <c r="B751">
        <v>8405</v>
      </c>
      <c r="C751" s="110">
        <v>98000</v>
      </c>
      <c r="F751"/>
    </row>
    <row r="752" spans="1:6" x14ac:dyDescent="0.3">
      <c r="A752">
        <v>751</v>
      </c>
      <c r="B752">
        <v>8800</v>
      </c>
      <c r="C752" s="110">
        <v>96500</v>
      </c>
      <c r="F752"/>
    </row>
    <row r="753" spans="1:6" x14ac:dyDescent="0.3">
      <c r="A753">
        <v>752</v>
      </c>
      <c r="B753">
        <v>7750</v>
      </c>
      <c r="C753" s="110">
        <v>162000</v>
      </c>
      <c r="F753"/>
    </row>
    <row r="754" spans="1:6" x14ac:dyDescent="0.3">
      <c r="A754">
        <v>753</v>
      </c>
      <c r="B754">
        <v>9236</v>
      </c>
      <c r="C754" s="110">
        <v>217000</v>
      </c>
      <c r="F754"/>
    </row>
    <row r="755" spans="1:6" x14ac:dyDescent="0.3">
      <c r="A755">
        <v>754</v>
      </c>
      <c r="B755">
        <v>10240</v>
      </c>
      <c r="C755" s="110">
        <v>275500</v>
      </c>
      <c r="F755"/>
    </row>
    <row r="756" spans="1:6" x14ac:dyDescent="0.3">
      <c r="A756">
        <v>755</v>
      </c>
      <c r="B756">
        <v>7930</v>
      </c>
      <c r="C756" s="110">
        <v>156000</v>
      </c>
      <c r="F756"/>
    </row>
    <row r="757" spans="1:6" x14ac:dyDescent="0.3">
      <c r="A757">
        <v>756</v>
      </c>
      <c r="B757">
        <v>3230</v>
      </c>
      <c r="C757" s="110">
        <v>172500</v>
      </c>
      <c r="F757"/>
    </row>
    <row r="758" spans="1:6" x14ac:dyDescent="0.3">
      <c r="A758">
        <v>757</v>
      </c>
      <c r="B758">
        <v>10769</v>
      </c>
      <c r="C758" s="110">
        <v>212000</v>
      </c>
      <c r="F758"/>
    </row>
    <row r="759" spans="1:6" x14ac:dyDescent="0.3">
      <c r="A759">
        <v>758</v>
      </c>
      <c r="B759">
        <v>11616</v>
      </c>
      <c r="C759" s="110">
        <v>158900</v>
      </c>
      <c r="F759"/>
    </row>
    <row r="760" spans="1:6" x14ac:dyDescent="0.3">
      <c r="A760">
        <v>759</v>
      </c>
      <c r="B760">
        <v>2280</v>
      </c>
      <c r="C760" s="110">
        <v>179400</v>
      </c>
      <c r="F760"/>
    </row>
    <row r="761" spans="1:6" x14ac:dyDescent="0.3">
      <c r="A761">
        <v>760</v>
      </c>
      <c r="B761">
        <v>12257</v>
      </c>
      <c r="C761" s="110">
        <v>290000</v>
      </c>
      <c r="F761"/>
    </row>
    <row r="762" spans="1:6" x14ac:dyDescent="0.3">
      <c r="A762">
        <v>761</v>
      </c>
      <c r="B762">
        <v>9100</v>
      </c>
      <c r="C762" s="110">
        <v>127500</v>
      </c>
      <c r="F762"/>
    </row>
    <row r="763" spans="1:6" x14ac:dyDescent="0.3">
      <c r="A763">
        <v>762</v>
      </c>
      <c r="B763">
        <v>6911</v>
      </c>
      <c r="C763" s="110">
        <v>100000</v>
      </c>
      <c r="F763"/>
    </row>
    <row r="764" spans="1:6" x14ac:dyDescent="0.3">
      <c r="A764">
        <v>763</v>
      </c>
      <c r="B764">
        <v>8640</v>
      </c>
      <c r="C764" s="110">
        <v>215200</v>
      </c>
      <c r="F764"/>
    </row>
    <row r="765" spans="1:6" x14ac:dyDescent="0.3">
      <c r="A765">
        <v>764</v>
      </c>
      <c r="B765">
        <v>9430</v>
      </c>
      <c r="C765" s="110">
        <v>337000</v>
      </c>
      <c r="F765"/>
    </row>
    <row r="766" spans="1:6" x14ac:dyDescent="0.3">
      <c r="A766">
        <v>765</v>
      </c>
      <c r="B766">
        <v>9549</v>
      </c>
      <c r="C766" s="110">
        <v>270000</v>
      </c>
      <c r="F766"/>
    </row>
    <row r="767" spans="1:6" x14ac:dyDescent="0.3">
      <c r="A767">
        <v>766</v>
      </c>
      <c r="B767">
        <v>14587</v>
      </c>
      <c r="C767" s="110">
        <v>264132</v>
      </c>
      <c r="F767"/>
    </row>
    <row r="768" spans="1:6" x14ac:dyDescent="0.3">
      <c r="A768">
        <v>767</v>
      </c>
      <c r="B768">
        <v>10421</v>
      </c>
      <c r="C768" s="110">
        <v>196500</v>
      </c>
      <c r="F768"/>
    </row>
    <row r="769" spans="1:6" x14ac:dyDescent="0.3">
      <c r="A769">
        <v>768</v>
      </c>
      <c r="B769">
        <v>12508</v>
      </c>
      <c r="C769" s="110">
        <v>160000</v>
      </c>
      <c r="F769"/>
    </row>
    <row r="770" spans="1:6" x14ac:dyDescent="0.3">
      <c r="A770">
        <v>769</v>
      </c>
      <c r="B770">
        <v>9100</v>
      </c>
      <c r="C770" s="110">
        <v>216837</v>
      </c>
      <c r="F770"/>
    </row>
    <row r="771" spans="1:6" x14ac:dyDescent="0.3">
      <c r="A771">
        <v>770</v>
      </c>
      <c r="B771">
        <v>53504</v>
      </c>
      <c r="C771" s="110">
        <v>538000</v>
      </c>
      <c r="F771"/>
    </row>
    <row r="772" spans="1:6" x14ac:dyDescent="0.3">
      <c r="A772">
        <v>771</v>
      </c>
      <c r="B772">
        <v>7252</v>
      </c>
      <c r="C772" s="110">
        <v>134900</v>
      </c>
      <c r="F772"/>
    </row>
    <row r="773" spans="1:6" x14ac:dyDescent="0.3">
      <c r="A773">
        <v>772</v>
      </c>
      <c r="B773">
        <v>8877</v>
      </c>
      <c r="C773" s="110">
        <v>102000</v>
      </c>
      <c r="F773"/>
    </row>
    <row r="774" spans="1:6" x14ac:dyDescent="0.3">
      <c r="A774">
        <v>773</v>
      </c>
      <c r="B774">
        <v>7819</v>
      </c>
      <c r="C774" s="110">
        <v>107000</v>
      </c>
      <c r="F774"/>
    </row>
    <row r="775" spans="1:6" x14ac:dyDescent="0.3">
      <c r="A775">
        <v>774</v>
      </c>
      <c r="B775">
        <v>10150</v>
      </c>
      <c r="C775" s="110">
        <v>114500</v>
      </c>
      <c r="F775"/>
    </row>
    <row r="776" spans="1:6" x14ac:dyDescent="0.3">
      <c r="A776">
        <v>775</v>
      </c>
      <c r="B776">
        <v>14226</v>
      </c>
      <c r="C776" s="110">
        <v>395000</v>
      </c>
      <c r="F776"/>
    </row>
    <row r="777" spans="1:6" x14ac:dyDescent="0.3">
      <c r="A777">
        <v>776</v>
      </c>
      <c r="B777">
        <v>4500</v>
      </c>
      <c r="C777" s="110">
        <v>162000</v>
      </c>
      <c r="F777"/>
    </row>
    <row r="778" spans="1:6" x14ac:dyDescent="0.3">
      <c r="A778">
        <v>777</v>
      </c>
      <c r="B778">
        <v>11210</v>
      </c>
      <c r="C778" s="110">
        <v>221500</v>
      </c>
      <c r="F778"/>
    </row>
    <row r="779" spans="1:6" x14ac:dyDescent="0.3">
      <c r="A779">
        <v>778</v>
      </c>
      <c r="B779">
        <v>13350</v>
      </c>
      <c r="C779" s="110">
        <v>142500</v>
      </c>
      <c r="F779"/>
    </row>
    <row r="780" spans="1:6" x14ac:dyDescent="0.3">
      <c r="A780">
        <v>779</v>
      </c>
      <c r="B780">
        <v>8400</v>
      </c>
      <c r="C780" s="110">
        <v>144000</v>
      </c>
      <c r="F780"/>
    </row>
    <row r="781" spans="1:6" x14ac:dyDescent="0.3">
      <c r="A781">
        <v>780</v>
      </c>
      <c r="B781">
        <v>10530</v>
      </c>
      <c r="C781" s="110">
        <v>135000</v>
      </c>
      <c r="F781"/>
    </row>
    <row r="782" spans="1:6" x14ac:dyDescent="0.3">
      <c r="A782">
        <v>781</v>
      </c>
      <c r="B782">
        <v>7875</v>
      </c>
      <c r="C782" s="110">
        <v>176000</v>
      </c>
      <c r="F782"/>
    </row>
    <row r="783" spans="1:6" x14ac:dyDescent="0.3">
      <c r="A783">
        <v>782</v>
      </c>
      <c r="B783">
        <v>7153</v>
      </c>
      <c r="C783" s="110">
        <v>175900</v>
      </c>
      <c r="F783"/>
    </row>
    <row r="784" spans="1:6" x14ac:dyDescent="0.3">
      <c r="A784">
        <v>783</v>
      </c>
      <c r="B784">
        <v>16285</v>
      </c>
      <c r="C784" s="110">
        <v>187100</v>
      </c>
      <c r="F784"/>
    </row>
    <row r="785" spans="1:6" x14ac:dyDescent="0.3">
      <c r="A785">
        <v>784</v>
      </c>
      <c r="B785">
        <v>9101</v>
      </c>
      <c r="C785" s="110">
        <v>165500</v>
      </c>
      <c r="F785"/>
    </row>
    <row r="786" spans="1:6" x14ac:dyDescent="0.3">
      <c r="A786">
        <v>785</v>
      </c>
      <c r="B786">
        <v>6300</v>
      </c>
      <c r="C786" s="110">
        <v>128000</v>
      </c>
      <c r="F786"/>
    </row>
    <row r="787" spans="1:6" x14ac:dyDescent="0.3">
      <c r="A787">
        <v>786</v>
      </c>
      <c r="B787">
        <v>9790</v>
      </c>
      <c r="C787" s="110">
        <v>161500</v>
      </c>
      <c r="F787"/>
    </row>
    <row r="788" spans="1:6" x14ac:dyDescent="0.3">
      <c r="A788">
        <v>787</v>
      </c>
      <c r="B788">
        <v>10800</v>
      </c>
      <c r="C788" s="110">
        <v>139000</v>
      </c>
      <c r="F788"/>
    </row>
    <row r="789" spans="1:6" x14ac:dyDescent="0.3">
      <c r="A789">
        <v>788</v>
      </c>
      <c r="B789">
        <v>10142</v>
      </c>
      <c r="C789" s="110">
        <v>233000</v>
      </c>
      <c r="F789"/>
    </row>
    <row r="790" spans="1:6" x14ac:dyDescent="0.3">
      <c r="A790">
        <v>789</v>
      </c>
      <c r="B790">
        <v>6000</v>
      </c>
      <c r="C790" s="110">
        <v>107900</v>
      </c>
      <c r="F790"/>
    </row>
    <row r="791" spans="1:6" x14ac:dyDescent="0.3">
      <c r="A791">
        <v>790</v>
      </c>
      <c r="B791">
        <v>12205</v>
      </c>
      <c r="C791" s="110">
        <v>187500</v>
      </c>
      <c r="F791"/>
    </row>
    <row r="792" spans="1:6" x14ac:dyDescent="0.3">
      <c r="A792">
        <v>791</v>
      </c>
      <c r="B792">
        <v>3182</v>
      </c>
      <c r="C792" s="110">
        <v>160200</v>
      </c>
      <c r="F792"/>
    </row>
    <row r="793" spans="1:6" x14ac:dyDescent="0.3">
      <c r="A793">
        <v>792</v>
      </c>
      <c r="B793">
        <v>11333</v>
      </c>
      <c r="C793" s="110">
        <v>146800</v>
      </c>
      <c r="F793"/>
    </row>
    <row r="794" spans="1:6" x14ac:dyDescent="0.3">
      <c r="A794">
        <v>793</v>
      </c>
      <c r="B794">
        <v>9920</v>
      </c>
      <c r="C794" s="110">
        <v>269790</v>
      </c>
      <c r="F794"/>
    </row>
    <row r="795" spans="1:6" x14ac:dyDescent="0.3">
      <c r="A795">
        <v>794</v>
      </c>
      <c r="B795">
        <v>9158</v>
      </c>
      <c r="C795" s="110">
        <v>225000</v>
      </c>
      <c r="F795"/>
    </row>
    <row r="796" spans="1:6" x14ac:dyDescent="0.3">
      <c r="A796">
        <v>795</v>
      </c>
      <c r="B796">
        <v>10832</v>
      </c>
      <c r="C796" s="110">
        <v>194500</v>
      </c>
      <c r="F796"/>
    </row>
    <row r="797" spans="1:6" x14ac:dyDescent="0.3">
      <c r="A797">
        <v>796</v>
      </c>
      <c r="B797">
        <v>8400</v>
      </c>
      <c r="C797" s="110">
        <v>171000</v>
      </c>
      <c r="F797"/>
    </row>
    <row r="798" spans="1:6" x14ac:dyDescent="0.3">
      <c r="A798">
        <v>797</v>
      </c>
      <c r="B798">
        <v>8197</v>
      </c>
      <c r="C798" s="110">
        <v>143500</v>
      </c>
      <c r="F798"/>
    </row>
    <row r="799" spans="1:6" x14ac:dyDescent="0.3">
      <c r="A799">
        <v>798</v>
      </c>
      <c r="B799">
        <v>7677</v>
      </c>
      <c r="C799" s="110">
        <v>110000</v>
      </c>
      <c r="F799"/>
    </row>
    <row r="800" spans="1:6" x14ac:dyDescent="0.3">
      <c r="A800">
        <v>799</v>
      </c>
      <c r="B800">
        <v>13518</v>
      </c>
      <c r="C800" s="110">
        <v>485000</v>
      </c>
      <c r="F800"/>
    </row>
    <row r="801" spans="1:6" x14ac:dyDescent="0.3">
      <c r="A801">
        <v>800</v>
      </c>
      <c r="B801">
        <v>7200</v>
      </c>
      <c r="C801" s="110">
        <v>175000</v>
      </c>
      <c r="F801"/>
    </row>
    <row r="802" spans="1:6" x14ac:dyDescent="0.3">
      <c r="A802">
        <v>801</v>
      </c>
      <c r="B802">
        <v>12798</v>
      </c>
      <c r="C802" s="110">
        <v>200000</v>
      </c>
      <c r="F802"/>
    </row>
    <row r="803" spans="1:6" x14ac:dyDescent="0.3">
      <c r="A803">
        <v>802</v>
      </c>
      <c r="B803">
        <v>4800</v>
      </c>
      <c r="C803" s="110">
        <v>109900</v>
      </c>
      <c r="F803"/>
    </row>
    <row r="804" spans="1:6" x14ac:dyDescent="0.3">
      <c r="A804">
        <v>803</v>
      </c>
      <c r="B804">
        <v>8199</v>
      </c>
      <c r="C804" s="110">
        <v>189000</v>
      </c>
      <c r="F804"/>
    </row>
    <row r="805" spans="1:6" x14ac:dyDescent="0.3">
      <c r="A805">
        <v>804</v>
      </c>
      <c r="B805">
        <v>13891</v>
      </c>
      <c r="C805" s="110">
        <v>582933</v>
      </c>
      <c r="F805"/>
    </row>
    <row r="806" spans="1:6" x14ac:dyDescent="0.3">
      <c r="A806">
        <v>805</v>
      </c>
      <c r="B806">
        <v>9000</v>
      </c>
      <c r="C806" s="110">
        <v>118000</v>
      </c>
      <c r="F806"/>
    </row>
    <row r="807" spans="1:6" x14ac:dyDescent="0.3">
      <c r="A807">
        <v>806</v>
      </c>
      <c r="B807">
        <v>12274</v>
      </c>
      <c r="C807" s="110">
        <v>227680</v>
      </c>
      <c r="F807"/>
    </row>
    <row r="808" spans="1:6" x14ac:dyDescent="0.3">
      <c r="A808">
        <v>807</v>
      </c>
      <c r="B808">
        <v>9750</v>
      </c>
      <c r="C808" s="110">
        <v>135500</v>
      </c>
      <c r="F808"/>
    </row>
    <row r="809" spans="1:6" x14ac:dyDescent="0.3">
      <c r="A809">
        <v>808</v>
      </c>
      <c r="B809">
        <v>21384</v>
      </c>
      <c r="C809" s="110">
        <v>223500</v>
      </c>
      <c r="F809"/>
    </row>
    <row r="810" spans="1:6" x14ac:dyDescent="0.3">
      <c r="A810">
        <v>809</v>
      </c>
      <c r="B810">
        <v>13400</v>
      </c>
      <c r="C810" s="110">
        <v>159950</v>
      </c>
      <c r="F810"/>
    </row>
    <row r="811" spans="1:6" x14ac:dyDescent="0.3">
      <c r="A811">
        <v>810</v>
      </c>
      <c r="B811">
        <v>8100</v>
      </c>
      <c r="C811" s="110">
        <v>106000</v>
      </c>
      <c r="F811"/>
    </row>
    <row r="812" spans="1:6" x14ac:dyDescent="0.3">
      <c r="A812">
        <v>811</v>
      </c>
      <c r="B812">
        <v>10140</v>
      </c>
      <c r="C812" s="110">
        <v>181000</v>
      </c>
      <c r="F812"/>
    </row>
    <row r="813" spans="1:6" x14ac:dyDescent="0.3">
      <c r="A813">
        <v>812</v>
      </c>
      <c r="B813">
        <v>4438</v>
      </c>
      <c r="C813" s="110">
        <v>144500</v>
      </c>
      <c r="F813"/>
    </row>
    <row r="814" spans="1:6" x14ac:dyDescent="0.3">
      <c r="A814">
        <v>813</v>
      </c>
      <c r="B814">
        <v>8712</v>
      </c>
      <c r="C814" s="110">
        <v>55993</v>
      </c>
      <c r="F814"/>
    </row>
    <row r="815" spans="1:6" x14ac:dyDescent="0.3">
      <c r="A815">
        <v>814</v>
      </c>
      <c r="B815">
        <v>9750</v>
      </c>
      <c r="C815" s="110">
        <v>157900</v>
      </c>
      <c r="F815"/>
    </row>
    <row r="816" spans="1:6" x14ac:dyDescent="0.3">
      <c r="A816">
        <v>815</v>
      </c>
      <c r="B816">
        <v>8248</v>
      </c>
      <c r="C816" s="110">
        <v>116000</v>
      </c>
      <c r="F816"/>
    </row>
    <row r="817" spans="1:6" x14ac:dyDescent="0.3">
      <c r="A817">
        <v>816</v>
      </c>
      <c r="B817">
        <v>12137</v>
      </c>
      <c r="C817" s="110">
        <v>224900</v>
      </c>
      <c r="F817"/>
    </row>
    <row r="818" spans="1:6" x14ac:dyDescent="0.3">
      <c r="A818">
        <v>817</v>
      </c>
      <c r="B818">
        <v>11425</v>
      </c>
      <c r="C818" s="110">
        <v>137000</v>
      </c>
      <c r="F818"/>
    </row>
    <row r="819" spans="1:6" x14ac:dyDescent="0.3">
      <c r="A819">
        <v>818</v>
      </c>
      <c r="B819">
        <v>13265</v>
      </c>
      <c r="C819" s="110">
        <v>271000</v>
      </c>
      <c r="F819"/>
    </row>
    <row r="820" spans="1:6" x14ac:dyDescent="0.3">
      <c r="A820">
        <v>819</v>
      </c>
      <c r="B820">
        <v>8816</v>
      </c>
      <c r="C820" s="110">
        <v>155000</v>
      </c>
      <c r="F820"/>
    </row>
    <row r="821" spans="1:6" x14ac:dyDescent="0.3">
      <c r="A821">
        <v>820</v>
      </c>
      <c r="B821">
        <v>6371</v>
      </c>
      <c r="C821" s="110">
        <v>224000</v>
      </c>
      <c r="F821"/>
    </row>
    <row r="822" spans="1:6" x14ac:dyDescent="0.3">
      <c r="A822">
        <v>821</v>
      </c>
      <c r="B822">
        <v>7226</v>
      </c>
      <c r="C822" s="110">
        <v>183000</v>
      </c>
      <c r="F822"/>
    </row>
    <row r="823" spans="1:6" x14ac:dyDescent="0.3">
      <c r="A823">
        <v>822</v>
      </c>
      <c r="B823">
        <v>6000</v>
      </c>
      <c r="C823" s="110">
        <v>93000</v>
      </c>
      <c r="F823"/>
    </row>
    <row r="824" spans="1:6" x14ac:dyDescent="0.3">
      <c r="A824">
        <v>823</v>
      </c>
      <c r="B824">
        <v>12394</v>
      </c>
      <c r="C824" s="110">
        <v>225000</v>
      </c>
      <c r="F824"/>
    </row>
    <row r="825" spans="1:6" x14ac:dyDescent="0.3">
      <c r="A825">
        <v>824</v>
      </c>
      <c r="B825">
        <v>9900</v>
      </c>
      <c r="C825" s="110">
        <v>139500</v>
      </c>
      <c r="F825"/>
    </row>
    <row r="826" spans="1:6" x14ac:dyDescent="0.3">
      <c r="A826">
        <v>825</v>
      </c>
      <c r="B826">
        <v>11216</v>
      </c>
      <c r="C826" s="110">
        <v>232600</v>
      </c>
      <c r="F826"/>
    </row>
    <row r="827" spans="1:6" x14ac:dyDescent="0.3">
      <c r="A827">
        <v>826</v>
      </c>
      <c r="B827">
        <v>14803</v>
      </c>
      <c r="C827" s="110">
        <v>385000</v>
      </c>
      <c r="F827"/>
    </row>
    <row r="828" spans="1:6" x14ac:dyDescent="0.3">
      <c r="A828">
        <v>827</v>
      </c>
      <c r="B828">
        <v>6130</v>
      </c>
      <c r="C828" s="110">
        <v>109500</v>
      </c>
      <c r="F828"/>
    </row>
    <row r="829" spans="1:6" x14ac:dyDescent="0.3">
      <c r="A829">
        <v>828</v>
      </c>
      <c r="B829">
        <v>8529</v>
      </c>
      <c r="C829" s="110">
        <v>189000</v>
      </c>
      <c r="F829"/>
    </row>
    <row r="830" spans="1:6" x14ac:dyDescent="0.3">
      <c r="A830">
        <v>829</v>
      </c>
      <c r="B830">
        <v>28698</v>
      </c>
      <c r="C830" s="110">
        <v>185000</v>
      </c>
      <c r="F830"/>
    </row>
    <row r="831" spans="1:6" x14ac:dyDescent="0.3">
      <c r="A831">
        <v>830</v>
      </c>
      <c r="B831">
        <v>2544</v>
      </c>
      <c r="C831" s="110">
        <v>147400</v>
      </c>
      <c r="F831"/>
    </row>
    <row r="832" spans="1:6" x14ac:dyDescent="0.3">
      <c r="A832">
        <v>831</v>
      </c>
      <c r="B832">
        <v>11900</v>
      </c>
      <c r="C832" s="110">
        <v>166000</v>
      </c>
      <c r="F832"/>
    </row>
    <row r="833" spans="1:6" x14ac:dyDescent="0.3">
      <c r="A833">
        <v>832</v>
      </c>
      <c r="B833">
        <v>3180</v>
      </c>
      <c r="C833" s="110">
        <v>151000</v>
      </c>
      <c r="F833"/>
    </row>
    <row r="834" spans="1:6" x14ac:dyDescent="0.3">
      <c r="A834">
        <v>833</v>
      </c>
      <c r="B834">
        <v>9548</v>
      </c>
      <c r="C834" s="110">
        <v>237000</v>
      </c>
      <c r="F834"/>
    </row>
    <row r="835" spans="1:6" x14ac:dyDescent="0.3">
      <c r="A835">
        <v>834</v>
      </c>
      <c r="B835">
        <v>10004</v>
      </c>
      <c r="C835" s="110">
        <v>167000</v>
      </c>
      <c r="F835"/>
    </row>
    <row r="836" spans="1:6" x14ac:dyDescent="0.3">
      <c r="A836">
        <v>835</v>
      </c>
      <c r="B836">
        <v>7875</v>
      </c>
      <c r="C836" s="110">
        <v>139950</v>
      </c>
      <c r="F836"/>
    </row>
    <row r="837" spans="1:6" x14ac:dyDescent="0.3">
      <c r="A837">
        <v>836</v>
      </c>
      <c r="B837">
        <v>9600</v>
      </c>
      <c r="C837" s="110">
        <v>128000</v>
      </c>
      <c r="F837"/>
    </row>
    <row r="838" spans="1:6" x14ac:dyDescent="0.3">
      <c r="A838">
        <v>837</v>
      </c>
      <c r="B838">
        <v>8100</v>
      </c>
      <c r="C838" s="110">
        <v>153500</v>
      </c>
      <c r="F838"/>
    </row>
    <row r="839" spans="1:6" x14ac:dyDescent="0.3">
      <c r="A839">
        <v>838</v>
      </c>
      <c r="B839">
        <v>1680</v>
      </c>
      <c r="C839" s="110">
        <v>100000</v>
      </c>
      <c r="F839"/>
    </row>
    <row r="840" spans="1:6" x14ac:dyDescent="0.3">
      <c r="A840">
        <v>839</v>
      </c>
      <c r="B840">
        <v>9525</v>
      </c>
      <c r="C840" s="110">
        <v>144000</v>
      </c>
      <c r="F840"/>
    </row>
    <row r="841" spans="1:6" x14ac:dyDescent="0.3">
      <c r="A841">
        <v>840</v>
      </c>
      <c r="B841">
        <v>11767</v>
      </c>
      <c r="C841" s="110">
        <v>130500</v>
      </c>
      <c r="F841"/>
    </row>
    <row r="842" spans="1:6" x14ac:dyDescent="0.3">
      <c r="A842">
        <v>841</v>
      </c>
      <c r="B842">
        <v>12155</v>
      </c>
      <c r="C842" s="110">
        <v>140000</v>
      </c>
      <c r="F842"/>
    </row>
    <row r="843" spans="1:6" x14ac:dyDescent="0.3">
      <c r="A843">
        <v>842</v>
      </c>
      <c r="B843">
        <v>10440</v>
      </c>
      <c r="C843" s="110">
        <v>157500</v>
      </c>
      <c r="F843"/>
    </row>
    <row r="844" spans="1:6" x14ac:dyDescent="0.3">
      <c r="A844">
        <v>843</v>
      </c>
      <c r="B844">
        <v>9020</v>
      </c>
      <c r="C844" s="110">
        <v>174900</v>
      </c>
      <c r="F844"/>
    </row>
    <row r="845" spans="1:6" x14ac:dyDescent="0.3">
      <c r="A845">
        <v>844</v>
      </c>
      <c r="B845">
        <v>8000</v>
      </c>
      <c r="C845" s="110">
        <v>141000</v>
      </c>
      <c r="F845"/>
    </row>
    <row r="846" spans="1:6" x14ac:dyDescent="0.3">
      <c r="A846">
        <v>845</v>
      </c>
      <c r="B846">
        <v>12665</v>
      </c>
      <c r="C846" s="110">
        <v>153900</v>
      </c>
      <c r="F846"/>
    </row>
    <row r="847" spans="1:6" x14ac:dyDescent="0.3">
      <c r="A847">
        <v>846</v>
      </c>
      <c r="B847">
        <v>16647</v>
      </c>
      <c r="C847" s="110">
        <v>171000</v>
      </c>
      <c r="F847"/>
    </row>
    <row r="848" spans="1:6" x14ac:dyDescent="0.3">
      <c r="A848">
        <v>847</v>
      </c>
      <c r="B848">
        <v>9317</v>
      </c>
      <c r="C848" s="110">
        <v>213000</v>
      </c>
      <c r="F848"/>
    </row>
    <row r="849" spans="1:6" x14ac:dyDescent="0.3">
      <c r="A849">
        <v>848</v>
      </c>
      <c r="B849">
        <v>15523</v>
      </c>
      <c r="C849" s="110">
        <v>133500</v>
      </c>
      <c r="F849"/>
    </row>
    <row r="850" spans="1:6" x14ac:dyDescent="0.3">
      <c r="A850">
        <v>849</v>
      </c>
      <c r="B850">
        <v>45600</v>
      </c>
      <c r="C850" s="110">
        <v>240000</v>
      </c>
      <c r="F850"/>
    </row>
    <row r="851" spans="1:6" x14ac:dyDescent="0.3">
      <c r="A851">
        <v>850</v>
      </c>
      <c r="B851">
        <v>9600</v>
      </c>
      <c r="C851" s="110">
        <v>187000</v>
      </c>
      <c r="F851"/>
    </row>
    <row r="852" spans="1:6" x14ac:dyDescent="0.3">
      <c r="A852">
        <v>851</v>
      </c>
      <c r="B852">
        <v>4435</v>
      </c>
      <c r="C852" s="110">
        <v>131500</v>
      </c>
      <c r="F852"/>
    </row>
    <row r="853" spans="1:6" x14ac:dyDescent="0.3">
      <c r="A853">
        <v>852</v>
      </c>
      <c r="B853">
        <v>3196</v>
      </c>
      <c r="C853" s="110">
        <v>215000</v>
      </c>
      <c r="F853"/>
    </row>
    <row r="854" spans="1:6" x14ac:dyDescent="0.3">
      <c r="A854">
        <v>853</v>
      </c>
      <c r="B854">
        <v>7128</v>
      </c>
      <c r="C854" s="110">
        <v>164000</v>
      </c>
      <c r="F854"/>
    </row>
    <row r="855" spans="1:6" x14ac:dyDescent="0.3">
      <c r="A855">
        <v>854</v>
      </c>
      <c r="B855">
        <v>12095</v>
      </c>
      <c r="C855" s="110">
        <v>158000</v>
      </c>
      <c r="F855"/>
    </row>
    <row r="856" spans="1:6" x14ac:dyDescent="0.3">
      <c r="A856">
        <v>855</v>
      </c>
      <c r="B856">
        <v>17920</v>
      </c>
      <c r="C856" s="110">
        <v>170000</v>
      </c>
      <c r="F856"/>
    </row>
    <row r="857" spans="1:6" x14ac:dyDescent="0.3">
      <c r="A857">
        <v>856</v>
      </c>
      <c r="B857">
        <v>6897</v>
      </c>
      <c r="C857" s="110">
        <v>127000</v>
      </c>
      <c r="F857"/>
    </row>
    <row r="858" spans="1:6" x14ac:dyDescent="0.3">
      <c r="A858">
        <v>857</v>
      </c>
      <c r="B858">
        <v>10970</v>
      </c>
      <c r="C858" s="110">
        <v>147000</v>
      </c>
      <c r="F858"/>
    </row>
    <row r="859" spans="1:6" x14ac:dyDescent="0.3">
      <c r="A859">
        <v>858</v>
      </c>
      <c r="B859">
        <v>8125</v>
      </c>
      <c r="C859" s="110">
        <v>174000</v>
      </c>
      <c r="F859"/>
    </row>
    <row r="860" spans="1:6" x14ac:dyDescent="0.3">
      <c r="A860">
        <v>859</v>
      </c>
      <c r="B860">
        <v>10400</v>
      </c>
      <c r="C860" s="110">
        <v>152000</v>
      </c>
      <c r="F860"/>
    </row>
    <row r="861" spans="1:6" x14ac:dyDescent="0.3">
      <c r="A861">
        <v>860</v>
      </c>
      <c r="B861">
        <v>11029</v>
      </c>
      <c r="C861" s="110">
        <v>250000</v>
      </c>
      <c r="F861"/>
    </row>
    <row r="862" spans="1:6" x14ac:dyDescent="0.3">
      <c r="A862">
        <v>861</v>
      </c>
      <c r="B862">
        <v>7642</v>
      </c>
      <c r="C862" s="110">
        <v>189950</v>
      </c>
      <c r="F862"/>
    </row>
    <row r="863" spans="1:6" x14ac:dyDescent="0.3">
      <c r="A863">
        <v>862</v>
      </c>
      <c r="B863">
        <v>11625</v>
      </c>
      <c r="C863" s="110">
        <v>131500</v>
      </c>
      <c r="F863"/>
    </row>
    <row r="864" spans="1:6" x14ac:dyDescent="0.3">
      <c r="A864">
        <v>863</v>
      </c>
      <c r="B864">
        <v>9672</v>
      </c>
      <c r="C864" s="110">
        <v>152000</v>
      </c>
      <c r="F864"/>
    </row>
    <row r="865" spans="1:6" x14ac:dyDescent="0.3">
      <c r="A865">
        <v>864</v>
      </c>
      <c r="B865">
        <v>7931</v>
      </c>
      <c r="C865" s="110">
        <v>132500</v>
      </c>
      <c r="F865"/>
    </row>
    <row r="866" spans="1:6" x14ac:dyDescent="0.3">
      <c r="A866">
        <v>865</v>
      </c>
      <c r="B866">
        <v>8640</v>
      </c>
      <c r="C866" s="110">
        <v>250580</v>
      </c>
      <c r="F866"/>
    </row>
    <row r="867" spans="1:6" x14ac:dyDescent="0.3">
      <c r="A867">
        <v>866</v>
      </c>
      <c r="B867">
        <v>8750</v>
      </c>
      <c r="C867" s="110">
        <v>148500</v>
      </c>
      <c r="F867"/>
    </row>
    <row r="868" spans="1:6" x14ac:dyDescent="0.3">
      <c r="A868">
        <v>867</v>
      </c>
      <c r="B868">
        <v>10656</v>
      </c>
      <c r="C868" s="110">
        <v>248900</v>
      </c>
      <c r="F868"/>
    </row>
    <row r="869" spans="1:6" x14ac:dyDescent="0.3">
      <c r="A869">
        <v>868</v>
      </c>
      <c r="B869">
        <v>6970</v>
      </c>
      <c r="C869" s="110">
        <v>129000</v>
      </c>
      <c r="F869"/>
    </row>
    <row r="870" spans="1:6" x14ac:dyDescent="0.3">
      <c r="A870">
        <v>869</v>
      </c>
      <c r="B870">
        <v>14762</v>
      </c>
      <c r="C870" s="110">
        <v>169000</v>
      </c>
      <c r="F870"/>
    </row>
    <row r="871" spans="1:6" x14ac:dyDescent="0.3">
      <c r="A871">
        <v>870</v>
      </c>
      <c r="B871">
        <v>9938</v>
      </c>
      <c r="C871" s="110">
        <v>236000</v>
      </c>
      <c r="F871"/>
    </row>
    <row r="872" spans="1:6" x14ac:dyDescent="0.3">
      <c r="A872">
        <v>871</v>
      </c>
      <c r="B872">
        <v>6600</v>
      </c>
      <c r="C872" s="110">
        <v>109500</v>
      </c>
      <c r="F872"/>
    </row>
    <row r="873" spans="1:6" x14ac:dyDescent="0.3">
      <c r="A873">
        <v>872</v>
      </c>
      <c r="B873">
        <v>8750</v>
      </c>
      <c r="C873" s="110">
        <v>200500</v>
      </c>
      <c r="F873"/>
    </row>
    <row r="874" spans="1:6" x14ac:dyDescent="0.3">
      <c r="A874">
        <v>873</v>
      </c>
      <c r="B874">
        <v>8892</v>
      </c>
      <c r="C874" s="110">
        <v>116000</v>
      </c>
      <c r="F874"/>
    </row>
    <row r="875" spans="1:6" x14ac:dyDescent="0.3">
      <c r="A875">
        <v>874</v>
      </c>
      <c r="B875">
        <v>12144</v>
      </c>
      <c r="C875" s="110">
        <v>133000</v>
      </c>
      <c r="F875"/>
    </row>
    <row r="876" spans="1:6" x14ac:dyDescent="0.3">
      <c r="A876">
        <v>875</v>
      </c>
      <c r="B876">
        <v>5720</v>
      </c>
      <c r="C876" s="110">
        <v>66500</v>
      </c>
      <c r="F876"/>
    </row>
    <row r="877" spans="1:6" x14ac:dyDescent="0.3">
      <c r="A877">
        <v>876</v>
      </c>
      <c r="B877">
        <v>9000</v>
      </c>
      <c r="C877" s="110">
        <v>303477</v>
      </c>
      <c r="F877"/>
    </row>
    <row r="878" spans="1:6" x14ac:dyDescent="0.3">
      <c r="A878">
        <v>877</v>
      </c>
      <c r="B878">
        <v>25286</v>
      </c>
      <c r="C878" s="110">
        <v>132250</v>
      </c>
      <c r="F878"/>
    </row>
    <row r="879" spans="1:6" x14ac:dyDescent="0.3">
      <c r="A879">
        <v>878</v>
      </c>
      <c r="B879">
        <v>8834</v>
      </c>
      <c r="C879" s="110">
        <v>350000</v>
      </c>
      <c r="F879"/>
    </row>
    <row r="880" spans="1:6" x14ac:dyDescent="0.3">
      <c r="A880">
        <v>879</v>
      </c>
      <c r="B880">
        <v>11782</v>
      </c>
      <c r="C880" s="110">
        <v>148000</v>
      </c>
      <c r="F880"/>
    </row>
    <row r="881" spans="1:6" x14ac:dyDescent="0.3">
      <c r="A881">
        <v>880</v>
      </c>
      <c r="B881">
        <v>7000</v>
      </c>
      <c r="C881" s="110">
        <v>136500</v>
      </c>
      <c r="F881"/>
    </row>
    <row r="882" spans="1:6" x14ac:dyDescent="0.3">
      <c r="A882">
        <v>881</v>
      </c>
      <c r="B882">
        <v>7024</v>
      </c>
      <c r="C882" s="110">
        <v>157000</v>
      </c>
      <c r="F882"/>
    </row>
    <row r="883" spans="1:6" x14ac:dyDescent="0.3">
      <c r="A883">
        <v>882</v>
      </c>
      <c r="B883">
        <v>13758</v>
      </c>
      <c r="C883" s="110">
        <v>187500</v>
      </c>
      <c r="F883"/>
    </row>
    <row r="884" spans="1:6" x14ac:dyDescent="0.3">
      <c r="A884">
        <v>883</v>
      </c>
      <c r="B884">
        <v>9636</v>
      </c>
      <c r="C884" s="110">
        <v>178000</v>
      </c>
      <c r="F884"/>
    </row>
    <row r="885" spans="1:6" x14ac:dyDescent="0.3">
      <c r="A885">
        <v>884</v>
      </c>
      <c r="B885">
        <v>6204</v>
      </c>
      <c r="C885" s="110">
        <v>118500</v>
      </c>
      <c r="F885"/>
    </row>
    <row r="886" spans="1:6" x14ac:dyDescent="0.3">
      <c r="A886">
        <v>885</v>
      </c>
      <c r="B886">
        <v>7150</v>
      </c>
      <c r="C886" s="110">
        <v>100000</v>
      </c>
      <c r="F886"/>
    </row>
    <row r="887" spans="1:6" x14ac:dyDescent="0.3">
      <c r="A887">
        <v>886</v>
      </c>
      <c r="B887">
        <v>5119</v>
      </c>
      <c r="C887" s="110">
        <v>328900</v>
      </c>
      <c r="F887"/>
    </row>
    <row r="888" spans="1:6" x14ac:dyDescent="0.3">
      <c r="A888">
        <v>887</v>
      </c>
      <c r="B888">
        <v>8393</v>
      </c>
      <c r="C888" s="110">
        <v>145000</v>
      </c>
      <c r="F888"/>
    </row>
    <row r="889" spans="1:6" x14ac:dyDescent="0.3">
      <c r="A889">
        <v>888</v>
      </c>
      <c r="B889">
        <v>16466</v>
      </c>
      <c r="C889" s="110">
        <v>135500</v>
      </c>
      <c r="F889"/>
    </row>
    <row r="890" spans="1:6" x14ac:dyDescent="0.3">
      <c r="A890">
        <v>889</v>
      </c>
      <c r="B890">
        <v>15865</v>
      </c>
      <c r="C890" s="110">
        <v>268000</v>
      </c>
      <c r="F890"/>
    </row>
    <row r="891" spans="1:6" x14ac:dyDescent="0.3">
      <c r="A891">
        <v>890</v>
      </c>
      <c r="B891">
        <v>12160</v>
      </c>
      <c r="C891" s="110">
        <v>149500</v>
      </c>
      <c r="F891"/>
    </row>
    <row r="892" spans="1:6" x14ac:dyDescent="0.3">
      <c r="A892">
        <v>891</v>
      </c>
      <c r="B892">
        <v>8064</v>
      </c>
      <c r="C892" s="110">
        <v>122900</v>
      </c>
      <c r="F892"/>
    </row>
    <row r="893" spans="1:6" x14ac:dyDescent="0.3">
      <c r="A893">
        <v>892</v>
      </c>
      <c r="B893">
        <v>11184</v>
      </c>
      <c r="C893" s="110">
        <v>172500</v>
      </c>
      <c r="F893"/>
    </row>
    <row r="894" spans="1:6" x14ac:dyDescent="0.3">
      <c r="A894">
        <v>893</v>
      </c>
      <c r="B894">
        <v>8414</v>
      </c>
      <c r="C894" s="110">
        <v>154500</v>
      </c>
      <c r="F894"/>
    </row>
    <row r="895" spans="1:6" x14ac:dyDescent="0.3">
      <c r="A895">
        <v>894</v>
      </c>
      <c r="B895">
        <v>13284</v>
      </c>
      <c r="C895" s="110">
        <v>165000</v>
      </c>
      <c r="F895"/>
    </row>
    <row r="896" spans="1:6" x14ac:dyDescent="0.3">
      <c r="A896">
        <v>895</v>
      </c>
      <c r="B896">
        <v>7018</v>
      </c>
      <c r="C896" s="110">
        <v>118858</v>
      </c>
      <c r="F896"/>
    </row>
    <row r="897" spans="1:6" x14ac:dyDescent="0.3">
      <c r="A897">
        <v>896</v>
      </c>
      <c r="B897">
        <v>7056</v>
      </c>
      <c r="C897" s="110">
        <v>140000</v>
      </c>
      <c r="F897"/>
    </row>
    <row r="898" spans="1:6" x14ac:dyDescent="0.3">
      <c r="A898">
        <v>897</v>
      </c>
      <c r="B898">
        <v>8765</v>
      </c>
      <c r="C898" s="110">
        <v>106500</v>
      </c>
      <c r="F898"/>
    </row>
    <row r="899" spans="1:6" x14ac:dyDescent="0.3">
      <c r="A899">
        <v>898</v>
      </c>
      <c r="B899">
        <v>7018</v>
      </c>
      <c r="C899" s="110">
        <v>142953</v>
      </c>
      <c r="F899"/>
    </row>
    <row r="900" spans="1:6" x14ac:dyDescent="0.3">
      <c r="A900">
        <v>899</v>
      </c>
      <c r="B900">
        <v>12919</v>
      </c>
      <c r="C900" s="110">
        <v>611657</v>
      </c>
      <c r="F900"/>
    </row>
    <row r="901" spans="1:6" x14ac:dyDescent="0.3">
      <c r="A901">
        <v>900</v>
      </c>
      <c r="B901">
        <v>6993</v>
      </c>
      <c r="C901" s="110">
        <v>135000</v>
      </c>
      <c r="F901"/>
    </row>
    <row r="902" spans="1:6" x14ac:dyDescent="0.3">
      <c r="A902">
        <v>901</v>
      </c>
      <c r="B902">
        <v>7340</v>
      </c>
      <c r="C902" s="110">
        <v>110000</v>
      </c>
      <c r="F902"/>
    </row>
    <row r="903" spans="1:6" x14ac:dyDescent="0.3">
      <c r="A903">
        <v>902</v>
      </c>
      <c r="B903">
        <v>8712</v>
      </c>
      <c r="C903" s="110">
        <v>153000</v>
      </c>
      <c r="F903"/>
    </row>
    <row r="904" spans="1:6" x14ac:dyDescent="0.3">
      <c r="A904">
        <v>903</v>
      </c>
      <c r="B904">
        <v>7875</v>
      </c>
      <c r="C904" s="110">
        <v>180000</v>
      </c>
      <c r="F904"/>
    </row>
    <row r="905" spans="1:6" x14ac:dyDescent="0.3">
      <c r="A905">
        <v>904</v>
      </c>
      <c r="B905">
        <v>14859</v>
      </c>
      <c r="C905" s="110">
        <v>240000</v>
      </c>
      <c r="F905"/>
    </row>
    <row r="906" spans="1:6" x14ac:dyDescent="0.3">
      <c r="A906">
        <v>905</v>
      </c>
      <c r="B906">
        <v>6173</v>
      </c>
      <c r="C906" s="110">
        <v>125500</v>
      </c>
      <c r="F906"/>
    </row>
    <row r="907" spans="1:6" x14ac:dyDescent="0.3">
      <c r="A907">
        <v>906</v>
      </c>
      <c r="B907">
        <v>9920</v>
      </c>
      <c r="C907" s="110">
        <v>128000</v>
      </c>
      <c r="F907"/>
    </row>
    <row r="908" spans="1:6" x14ac:dyDescent="0.3">
      <c r="A908">
        <v>907</v>
      </c>
      <c r="B908">
        <v>13501</v>
      </c>
      <c r="C908" s="110">
        <v>255000</v>
      </c>
      <c r="F908"/>
    </row>
    <row r="909" spans="1:6" x14ac:dyDescent="0.3">
      <c r="A909">
        <v>908</v>
      </c>
      <c r="B909">
        <v>11500</v>
      </c>
      <c r="C909" s="110">
        <v>250000</v>
      </c>
      <c r="F909"/>
    </row>
    <row r="910" spans="1:6" x14ac:dyDescent="0.3">
      <c r="A910">
        <v>909</v>
      </c>
      <c r="B910">
        <v>8885</v>
      </c>
      <c r="C910" s="110">
        <v>131000</v>
      </c>
      <c r="F910"/>
    </row>
    <row r="911" spans="1:6" x14ac:dyDescent="0.3">
      <c r="A911">
        <v>910</v>
      </c>
      <c r="B911">
        <v>12589</v>
      </c>
      <c r="C911" s="110">
        <v>174000</v>
      </c>
      <c r="F911"/>
    </row>
    <row r="912" spans="1:6" x14ac:dyDescent="0.3">
      <c r="A912">
        <v>911</v>
      </c>
      <c r="B912">
        <v>11600</v>
      </c>
      <c r="C912" s="110">
        <v>154300</v>
      </c>
      <c r="F912"/>
    </row>
    <row r="913" spans="1:6" x14ac:dyDescent="0.3">
      <c r="A913">
        <v>912</v>
      </c>
      <c r="B913">
        <v>9286</v>
      </c>
      <c r="C913" s="110">
        <v>143500</v>
      </c>
      <c r="F913"/>
    </row>
    <row r="914" spans="1:6" x14ac:dyDescent="0.3">
      <c r="A914">
        <v>913</v>
      </c>
      <c r="B914">
        <v>6120</v>
      </c>
      <c r="C914" s="110">
        <v>88000</v>
      </c>
      <c r="F914"/>
    </row>
    <row r="915" spans="1:6" x14ac:dyDescent="0.3">
      <c r="A915">
        <v>914</v>
      </c>
      <c r="B915">
        <v>6270</v>
      </c>
      <c r="C915" s="110">
        <v>145000</v>
      </c>
      <c r="F915"/>
    </row>
    <row r="916" spans="1:6" x14ac:dyDescent="0.3">
      <c r="A916">
        <v>915</v>
      </c>
      <c r="B916">
        <v>3000</v>
      </c>
      <c r="C916" s="110">
        <v>173733</v>
      </c>
      <c r="F916"/>
    </row>
    <row r="917" spans="1:6" x14ac:dyDescent="0.3">
      <c r="A917">
        <v>916</v>
      </c>
      <c r="B917">
        <v>2001</v>
      </c>
      <c r="C917" s="110">
        <v>75000</v>
      </c>
      <c r="F917"/>
    </row>
    <row r="918" spans="1:6" x14ac:dyDescent="0.3">
      <c r="A918">
        <v>917</v>
      </c>
      <c r="B918">
        <v>9000</v>
      </c>
      <c r="C918" s="110">
        <v>35311</v>
      </c>
      <c r="F918"/>
    </row>
    <row r="919" spans="1:6" x14ac:dyDescent="0.3">
      <c r="A919">
        <v>918</v>
      </c>
      <c r="B919">
        <v>17140</v>
      </c>
      <c r="C919" s="110">
        <v>135000</v>
      </c>
      <c r="F919"/>
    </row>
    <row r="920" spans="1:6" x14ac:dyDescent="0.3">
      <c r="A920">
        <v>919</v>
      </c>
      <c r="B920">
        <v>13125</v>
      </c>
      <c r="C920" s="110">
        <v>238000</v>
      </c>
      <c r="F920"/>
    </row>
    <row r="921" spans="1:6" x14ac:dyDescent="0.3">
      <c r="A921">
        <v>920</v>
      </c>
      <c r="B921">
        <v>11029</v>
      </c>
      <c r="C921" s="110">
        <v>176500</v>
      </c>
      <c r="F921"/>
    </row>
    <row r="922" spans="1:6" x14ac:dyDescent="0.3">
      <c r="A922">
        <v>921</v>
      </c>
      <c r="B922">
        <v>8462</v>
      </c>
      <c r="C922" s="110">
        <v>201000</v>
      </c>
      <c r="F922"/>
    </row>
    <row r="923" spans="1:6" x14ac:dyDescent="0.3">
      <c r="A923">
        <v>922</v>
      </c>
      <c r="B923">
        <v>8777</v>
      </c>
      <c r="C923" s="110">
        <v>145900</v>
      </c>
      <c r="F923"/>
    </row>
    <row r="924" spans="1:6" x14ac:dyDescent="0.3">
      <c r="A924">
        <v>923</v>
      </c>
      <c r="B924">
        <v>10237</v>
      </c>
      <c r="C924" s="110">
        <v>169990</v>
      </c>
      <c r="F924"/>
    </row>
    <row r="925" spans="1:6" x14ac:dyDescent="0.3">
      <c r="A925">
        <v>924</v>
      </c>
      <c r="B925">
        <v>8012</v>
      </c>
      <c r="C925" s="110">
        <v>193000</v>
      </c>
      <c r="F925"/>
    </row>
    <row r="926" spans="1:6" x14ac:dyDescent="0.3">
      <c r="A926">
        <v>925</v>
      </c>
      <c r="B926">
        <v>10240</v>
      </c>
      <c r="C926" s="110">
        <v>207500</v>
      </c>
      <c r="F926"/>
    </row>
    <row r="927" spans="1:6" x14ac:dyDescent="0.3">
      <c r="A927">
        <v>926</v>
      </c>
      <c r="B927">
        <v>15611</v>
      </c>
      <c r="C927" s="110">
        <v>175000</v>
      </c>
      <c r="F927"/>
    </row>
    <row r="928" spans="1:6" x14ac:dyDescent="0.3">
      <c r="A928">
        <v>927</v>
      </c>
      <c r="B928">
        <v>11999</v>
      </c>
      <c r="C928" s="110">
        <v>285000</v>
      </c>
      <c r="F928"/>
    </row>
    <row r="929" spans="1:6" x14ac:dyDescent="0.3">
      <c r="A929">
        <v>928</v>
      </c>
      <c r="B929">
        <v>9900</v>
      </c>
      <c r="C929" s="110">
        <v>176000</v>
      </c>
      <c r="F929"/>
    </row>
    <row r="930" spans="1:6" x14ac:dyDescent="0.3">
      <c r="A930">
        <v>929</v>
      </c>
      <c r="B930">
        <v>11838</v>
      </c>
      <c r="C930" s="110">
        <v>236500</v>
      </c>
      <c r="F930"/>
    </row>
    <row r="931" spans="1:6" x14ac:dyDescent="0.3">
      <c r="A931">
        <v>930</v>
      </c>
      <c r="B931">
        <v>13006</v>
      </c>
      <c r="C931" s="110">
        <v>222000</v>
      </c>
      <c r="F931"/>
    </row>
    <row r="932" spans="1:6" x14ac:dyDescent="0.3">
      <c r="A932">
        <v>931</v>
      </c>
      <c r="B932">
        <v>8925</v>
      </c>
      <c r="C932" s="110">
        <v>201000</v>
      </c>
      <c r="F932"/>
    </row>
    <row r="933" spans="1:6" x14ac:dyDescent="0.3">
      <c r="A933">
        <v>932</v>
      </c>
      <c r="B933">
        <v>9100</v>
      </c>
      <c r="C933" s="110">
        <v>117500</v>
      </c>
      <c r="F933"/>
    </row>
    <row r="934" spans="1:6" x14ac:dyDescent="0.3">
      <c r="A934">
        <v>933</v>
      </c>
      <c r="B934">
        <v>11670</v>
      </c>
      <c r="C934" s="110">
        <v>320000</v>
      </c>
      <c r="F934"/>
    </row>
    <row r="935" spans="1:6" x14ac:dyDescent="0.3">
      <c r="A935">
        <v>934</v>
      </c>
      <c r="B935">
        <v>8487</v>
      </c>
      <c r="C935" s="110">
        <v>190000</v>
      </c>
      <c r="F935"/>
    </row>
    <row r="936" spans="1:6" x14ac:dyDescent="0.3">
      <c r="A936">
        <v>935</v>
      </c>
      <c r="B936">
        <v>27650</v>
      </c>
      <c r="C936" s="110">
        <v>242000</v>
      </c>
      <c r="F936"/>
    </row>
    <row r="937" spans="1:6" x14ac:dyDescent="0.3">
      <c r="A937">
        <v>936</v>
      </c>
      <c r="B937">
        <v>5825</v>
      </c>
      <c r="C937" s="110">
        <v>79900</v>
      </c>
      <c r="F937"/>
    </row>
    <row r="938" spans="1:6" x14ac:dyDescent="0.3">
      <c r="A938">
        <v>937</v>
      </c>
      <c r="B938">
        <v>10083</v>
      </c>
      <c r="C938" s="110">
        <v>184900</v>
      </c>
      <c r="F938"/>
    </row>
    <row r="939" spans="1:6" x14ac:dyDescent="0.3">
      <c r="A939">
        <v>938</v>
      </c>
      <c r="B939">
        <v>9675</v>
      </c>
      <c r="C939" s="110">
        <v>253000</v>
      </c>
      <c r="F939"/>
    </row>
    <row r="940" spans="1:6" x14ac:dyDescent="0.3">
      <c r="A940">
        <v>939</v>
      </c>
      <c r="B940">
        <v>8760</v>
      </c>
      <c r="C940" s="110">
        <v>239799</v>
      </c>
      <c r="F940"/>
    </row>
    <row r="941" spans="1:6" x14ac:dyDescent="0.3">
      <c r="A941">
        <v>940</v>
      </c>
      <c r="B941">
        <v>24090</v>
      </c>
      <c r="C941" s="110">
        <v>244400</v>
      </c>
      <c r="F941"/>
    </row>
    <row r="942" spans="1:6" x14ac:dyDescent="0.3">
      <c r="A942">
        <v>941</v>
      </c>
      <c r="B942">
        <v>12640</v>
      </c>
      <c r="C942" s="110">
        <v>150900</v>
      </c>
      <c r="F942"/>
    </row>
    <row r="943" spans="1:6" x14ac:dyDescent="0.3">
      <c r="A943">
        <v>942</v>
      </c>
      <c r="B943">
        <v>8755</v>
      </c>
      <c r="C943" s="110">
        <v>214000</v>
      </c>
      <c r="F943"/>
    </row>
    <row r="944" spans="1:6" x14ac:dyDescent="0.3">
      <c r="A944">
        <v>943</v>
      </c>
      <c r="B944">
        <v>7711</v>
      </c>
      <c r="C944" s="110">
        <v>150000</v>
      </c>
      <c r="F944"/>
    </row>
    <row r="945" spans="1:6" x14ac:dyDescent="0.3">
      <c r="A945">
        <v>944</v>
      </c>
      <c r="B945">
        <v>25000</v>
      </c>
      <c r="C945" s="110">
        <v>143000</v>
      </c>
      <c r="F945"/>
    </row>
    <row r="946" spans="1:6" x14ac:dyDescent="0.3">
      <c r="A946">
        <v>945</v>
      </c>
      <c r="B946">
        <v>14375</v>
      </c>
      <c r="C946" s="110">
        <v>137500</v>
      </c>
      <c r="F946"/>
    </row>
    <row r="947" spans="1:6" x14ac:dyDescent="0.3">
      <c r="A947">
        <v>946</v>
      </c>
      <c r="B947">
        <v>8820</v>
      </c>
      <c r="C947" s="110">
        <v>124900</v>
      </c>
      <c r="F947"/>
    </row>
    <row r="948" spans="1:6" x14ac:dyDescent="0.3">
      <c r="A948">
        <v>947</v>
      </c>
      <c r="B948">
        <v>8163</v>
      </c>
      <c r="C948" s="110">
        <v>143000</v>
      </c>
      <c r="F948"/>
    </row>
    <row r="949" spans="1:6" x14ac:dyDescent="0.3">
      <c r="A949">
        <v>948</v>
      </c>
      <c r="B949">
        <v>14536</v>
      </c>
      <c r="C949" s="110">
        <v>270000</v>
      </c>
      <c r="F949"/>
    </row>
    <row r="950" spans="1:6" x14ac:dyDescent="0.3">
      <c r="A950">
        <v>949</v>
      </c>
      <c r="B950">
        <v>14006</v>
      </c>
      <c r="C950" s="110">
        <v>192500</v>
      </c>
      <c r="F950"/>
    </row>
    <row r="951" spans="1:6" x14ac:dyDescent="0.3">
      <c r="A951">
        <v>950</v>
      </c>
      <c r="B951">
        <v>9360</v>
      </c>
      <c r="C951" s="110">
        <v>197500</v>
      </c>
      <c r="F951"/>
    </row>
    <row r="952" spans="1:6" x14ac:dyDescent="0.3">
      <c r="A952">
        <v>951</v>
      </c>
      <c r="B952">
        <v>7200</v>
      </c>
      <c r="C952" s="110">
        <v>129000</v>
      </c>
      <c r="F952"/>
    </row>
    <row r="953" spans="1:6" x14ac:dyDescent="0.3">
      <c r="A953">
        <v>952</v>
      </c>
      <c r="B953">
        <v>7800</v>
      </c>
      <c r="C953" s="110">
        <v>119900</v>
      </c>
      <c r="F953"/>
    </row>
    <row r="954" spans="1:6" x14ac:dyDescent="0.3">
      <c r="A954">
        <v>953</v>
      </c>
      <c r="B954">
        <v>7200</v>
      </c>
      <c r="C954" s="110">
        <v>133900</v>
      </c>
      <c r="F954"/>
    </row>
    <row r="955" spans="1:6" x14ac:dyDescent="0.3">
      <c r="A955">
        <v>954</v>
      </c>
      <c r="B955">
        <v>11075</v>
      </c>
      <c r="C955" s="110">
        <v>172000</v>
      </c>
      <c r="F955"/>
    </row>
    <row r="956" spans="1:6" x14ac:dyDescent="0.3">
      <c r="A956">
        <v>955</v>
      </c>
      <c r="B956">
        <v>9400</v>
      </c>
      <c r="C956" s="110">
        <v>127500</v>
      </c>
      <c r="F956"/>
    </row>
    <row r="957" spans="1:6" x14ac:dyDescent="0.3">
      <c r="A957">
        <v>956</v>
      </c>
      <c r="B957">
        <v>7136</v>
      </c>
      <c r="C957" s="110">
        <v>145000</v>
      </c>
      <c r="F957"/>
    </row>
    <row r="958" spans="1:6" x14ac:dyDescent="0.3">
      <c r="A958">
        <v>957</v>
      </c>
      <c r="B958">
        <v>1300</v>
      </c>
      <c r="C958" s="110">
        <v>124000</v>
      </c>
      <c r="F958"/>
    </row>
    <row r="959" spans="1:6" x14ac:dyDescent="0.3">
      <c r="A959">
        <v>958</v>
      </c>
      <c r="B959">
        <v>7420</v>
      </c>
      <c r="C959" s="110">
        <v>132000</v>
      </c>
      <c r="F959"/>
    </row>
    <row r="960" spans="1:6" x14ac:dyDescent="0.3">
      <c r="A960">
        <v>959</v>
      </c>
      <c r="B960">
        <v>8450</v>
      </c>
      <c r="C960" s="110">
        <v>185000</v>
      </c>
      <c r="F960"/>
    </row>
    <row r="961" spans="1:6" x14ac:dyDescent="0.3">
      <c r="A961">
        <v>960</v>
      </c>
      <c r="B961">
        <v>2572</v>
      </c>
      <c r="C961" s="110">
        <v>155000</v>
      </c>
      <c r="F961"/>
    </row>
    <row r="962" spans="1:6" x14ac:dyDescent="0.3">
      <c r="A962">
        <v>961</v>
      </c>
      <c r="B962">
        <v>7207</v>
      </c>
      <c r="C962" s="110">
        <v>116500</v>
      </c>
      <c r="F962"/>
    </row>
    <row r="963" spans="1:6" x14ac:dyDescent="0.3">
      <c r="A963">
        <v>962</v>
      </c>
      <c r="B963">
        <v>12227</v>
      </c>
      <c r="C963" s="110">
        <v>272000</v>
      </c>
      <c r="F963"/>
    </row>
    <row r="964" spans="1:6" x14ac:dyDescent="0.3">
      <c r="A964">
        <v>963</v>
      </c>
      <c r="B964">
        <v>2308</v>
      </c>
      <c r="C964" s="110">
        <v>155000</v>
      </c>
      <c r="F964"/>
    </row>
    <row r="965" spans="1:6" x14ac:dyDescent="0.3">
      <c r="A965">
        <v>964</v>
      </c>
      <c r="B965">
        <v>11923</v>
      </c>
      <c r="C965" s="110">
        <v>239000</v>
      </c>
      <c r="F965"/>
    </row>
    <row r="966" spans="1:6" x14ac:dyDescent="0.3">
      <c r="A966">
        <v>965</v>
      </c>
      <c r="B966">
        <v>11316</v>
      </c>
      <c r="C966" s="110">
        <v>214900</v>
      </c>
      <c r="F966"/>
    </row>
    <row r="967" spans="1:6" x14ac:dyDescent="0.3">
      <c r="A967">
        <v>966</v>
      </c>
      <c r="B967">
        <v>10237</v>
      </c>
      <c r="C967" s="110">
        <v>178900</v>
      </c>
      <c r="F967"/>
    </row>
    <row r="968" spans="1:6" x14ac:dyDescent="0.3">
      <c r="A968">
        <v>967</v>
      </c>
      <c r="B968">
        <v>9600</v>
      </c>
      <c r="C968" s="110">
        <v>160000</v>
      </c>
      <c r="F968"/>
    </row>
    <row r="969" spans="1:6" x14ac:dyDescent="0.3">
      <c r="A969">
        <v>968</v>
      </c>
      <c r="B969">
        <v>7390</v>
      </c>
      <c r="C969" s="110">
        <v>135000</v>
      </c>
      <c r="F969"/>
    </row>
    <row r="970" spans="1:6" x14ac:dyDescent="0.3">
      <c r="A970">
        <v>969</v>
      </c>
      <c r="B970">
        <v>5925</v>
      </c>
      <c r="C970" s="110">
        <v>37900</v>
      </c>
      <c r="F970"/>
    </row>
    <row r="971" spans="1:6" x14ac:dyDescent="0.3">
      <c r="A971">
        <v>970</v>
      </c>
      <c r="B971">
        <v>10382</v>
      </c>
      <c r="C971" s="110">
        <v>140000</v>
      </c>
      <c r="F971"/>
    </row>
    <row r="972" spans="1:6" x14ac:dyDescent="0.3">
      <c r="A972">
        <v>971</v>
      </c>
      <c r="B972">
        <v>10800</v>
      </c>
      <c r="C972" s="110">
        <v>135000</v>
      </c>
      <c r="F972"/>
    </row>
    <row r="973" spans="1:6" x14ac:dyDescent="0.3">
      <c r="A973">
        <v>972</v>
      </c>
      <c r="B973">
        <v>2268</v>
      </c>
      <c r="C973" s="110">
        <v>173000</v>
      </c>
      <c r="F973"/>
    </row>
    <row r="974" spans="1:6" x14ac:dyDescent="0.3">
      <c r="A974">
        <v>973</v>
      </c>
      <c r="B974">
        <v>7892</v>
      </c>
      <c r="C974" s="110">
        <v>99500</v>
      </c>
      <c r="F974"/>
    </row>
    <row r="975" spans="1:6" x14ac:dyDescent="0.3">
      <c r="A975">
        <v>974</v>
      </c>
      <c r="B975">
        <v>11639</v>
      </c>
      <c r="C975" s="110">
        <v>182000</v>
      </c>
      <c r="F975"/>
    </row>
    <row r="976" spans="1:6" x14ac:dyDescent="0.3">
      <c r="A976">
        <v>975</v>
      </c>
      <c r="B976">
        <v>11414</v>
      </c>
      <c r="C976" s="110">
        <v>167500</v>
      </c>
      <c r="F976"/>
    </row>
    <row r="977" spans="1:6" x14ac:dyDescent="0.3">
      <c r="A977">
        <v>976</v>
      </c>
      <c r="B977">
        <v>2651</v>
      </c>
      <c r="C977" s="110">
        <v>165000</v>
      </c>
      <c r="F977"/>
    </row>
    <row r="978" spans="1:6" x14ac:dyDescent="0.3">
      <c r="A978">
        <v>977</v>
      </c>
      <c r="B978">
        <v>5900</v>
      </c>
      <c r="C978" s="110">
        <v>85500</v>
      </c>
      <c r="F978"/>
    </row>
    <row r="979" spans="1:6" x14ac:dyDescent="0.3">
      <c r="A979">
        <v>978</v>
      </c>
      <c r="B979">
        <v>4274</v>
      </c>
      <c r="C979" s="110">
        <v>199900</v>
      </c>
      <c r="F979"/>
    </row>
    <row r="980" spans="1:6" x14ac:dyDescent="0.3">
      <c r="A980">
        <v>979</v>
      </c>
      <c r="B980">
        <v>9450</v>
      </c>
      <c r="C980" s="110">
        <v>110000</v>
      </c>
      <c r="F980"/>
    </row>
    <row r="981" spans="1:6" x14ac:dyDescent="0.3">
      <c r="A981">
        <v>980</v>
      </c>
      <c r="B981">
        <v>8816</v>
      </c>
      <c r="C981" s="110">
        <v>139000</v>
      </c>
      <c r="F981"/>
    </row>
    <row r="982" spans="1:6" x14ac:dyDescent="0.3">
      <c r="A982">
        <v>981</v>
      </c>
      <c r="B982">
        <v>12122</v>
      </c>
      <c r="C982" s="110">
        <v>178400</v>
      </c>
      <c r="F982"/>
    </row>
    <row r="983" spans="1:6" x14ac:dyDescent="0.3">
      <c r="A983">
        <v>982</v>
      </c>
      <c r="B983">
        <v>12203</v>
      </c>
      <c r="C983" s="110">
        <v>336000</v>
      </c>
      <c r="F983"/>
    </row>
    <row r="984" spans="1:6" x14ac:dyDescent="0.3">
      <c r="A984">
        <v>983</v>
      </c>
      <c r="B984">
        <v>3182</v>
      </c>
      <c r="C984" s="110">
        <v>159895</v>
      </c>
      <c r="F984"/>
    </row>
    <row r="985" spans="1:6" x14ac:dyDescent="0.3">
      <c r="A985">
        <v>984</v>
      </c>
      <c r="B985">
        <v>11250</v>
      </c>
      <c r="C985" s="110">
        <v>255900</v>
      </c>
      <c r="F985"/>
    </row>
    <row r="986" spans="1:6" x14ac:dyDescent="0.3">
      <c r="A986">
        <v>985</v>
      </c>
      <c r="B986">
        <v>10125</v>
      </c>
      <c r="C986" s="110">
        <v>126000</v>
      </c>
      <c r="F986"/>
    </row>
    <row r="987" spans="1:6" x14ac:dyDescent="0.3">
      <c r="A987">
        <v>986</v>
      </c>
      <c r="B987">
        <v>10880</v>
      </c>
      <c r="C987" s="110">
        <v>125000</v>
      </c>
      <c r="F987"/>
    </row>
    <row r="988" spans="1:6" x14ac:dyDescent="0.3">
      <c r="A988">
        <v>987</v>
      </c>
      <c r="B988">
        <v>5310</v>
      </c>
      <c r="C988" s="110">
        <v>117000</v>
      </c>
      <c r="F988"/>
    </row>
    <row r="989" spans="1:6" x14ac:dyDescent="0.3">
      <c r="A989">
        <v>988</v>
      </c>
      <c r="B989">
        <v>10159</v>
      </c>
      <c r="C989" s="110">
        <v>395192</v>
      </c>
      <c r="F989"/>
    </row>
    <row r="990" spans="1:6" x14ac:dyDescent="0.3">
      <c r="A990">
        <v>989</v>
      </c>
      <c r="B990">
        <v>12046</v>
      </c>
      <c r="C990" s="110">
        <v>195000</v>
      </c>
      <c r="F990"/>
    </row>
    <row r="991" spans="1:6" x14ac:dyDescent="0.3">
      <c r="A991">
        <v>990</v>
      </c>
      <c r="B991">
        <v>8125</v>
      </c>
      <c r="C991" s="110">
        <v>197000</v>
      </c>
      <c r="F991"/>
    </row>
    <row r="992" spans="1:6" x14ac:dyDescent="0.3">
      <c r="A992">
        <v>991</v>
      </c>
      <c r="B992">
        <v>9452</v>
      </c>
      <c r="C992" s="110">
        <v>348000</v>
      </c>
      <c r="F992"/>
    </row>
    <row r="993" spans="1:6" x14ac:dyDescent="0.3">
      <c r="A993">
        <v>992</v>
      </c>
      <c r="B993">
        <v>17671</v>
      </c>
      <c r="C993" s="110">
        <v>168000</v>
      </c>
      <c r="F993"/>
    </row>
    <row r="994" spans="1:6" x14ac:dyDescent="0.3">
      <c r="A994">
        <v>993</v>
      </c>
      <c r="B994">
        <v>9760</v>
      </c>
      <c r="C994" s="110">
        <v>187000</v>
      </c>
      <c r="F994"/>
    </row>
    <row r="995" spans="1:6" x14ac:dyDescent="0.3">
      <c r="A995">
        <v>994</v>
      </c>
      <c r="B995">
        <v>8846</v>
      </c>
      <c r="C995" s="110">
        <v>173900</v>
      </c>
      <c r="F995"/>
    </row>
    <row r="996" spans="1:6" x14ac:dyDescent="0.3">
      <c r="A996">
        <v>995</v>
      </c>
      <c r="B996">
        <v>12456</v>
      </c>
      <c r="C996" s="110">
        <v>337500</v>
      </c>
      <c r="F996"/>
    </row>
    <row r="997" spans="1:6" x14ac:dyDescent="0.3">
      <c r="A997">
        <v>996</v>
      </c>
      <c r="B997">
        <v>4712</v>
      </c>
      <c r="C997" s="110">
        <v>121600</v>
      </c>
      <c r="F997"/>
    </row>
    <row r="998" spans="1:6" x14ac:dyDescent="0.3">
      <c r="A998">
        <v>997</v>
      </c>
      <c r="B998">
        <v>10659</v>
      </c>
      <c r="C998" s="110">
        <v>136500</v>
      </c>
      <c r="F998"/>
    </row>
    <row r="999" spans="1:6" x14ac:dyDescent="0.3">
      <c r="A999">
        <v>998</v>
      </c>
      <c r="B999">
        <v>11717</v>
      </c>
      <c r="C999" s="110">
        <v>185000</v>
      </c>
      <c r="F999"/>
    </row>
    <row r="1000" spans="1:6" x14ac:dyDescent="0.3">
      <c r="A1000">
        <v>999</v>
      </c>
      <c r="B1000">
        <v>9786</v>
      </c>
      <c r="C1000" s="110">
        <v>91000</v>
      </c>
      <c r="F1000"/>
    </row>
    <row r="1001" spans="1:6" x14ac:dyDescent="0.3">
      <c r="A1001">
        <v>1000</v>
      </c>
      <c r="B1001">
        <v>6762</v>
      </c>
      <c r="C1001" s="110">
        <v>206000</v>
      </c>
      <c r="F1001"/>
    </row>
    <row r="1002" spans="1:6" x14ac:dyDescent="0.3">
      <c r="A1002">
        <v>1001</v>
      </c>
      <c r="B1002">
        <v>10206</v>
      </c>
      <c r="C1002" s="110">
        <v>82000</v>
      </c>
      <c r="F1002"/>
    </row>
    <row r="1003" spans="1:6" x14ac:dyDescent="0.3">
      <c r="A1003">
        <v>1002</v>
      </c>
      <c r="B1003">
        <v>5400</v>
      </c>
      <c r="C1003" s="110">
        <v>86000</v>
      </c>
      <c r="F1003"/>
    </row>
    <row r="1004" spans="1:6" x14ac:dyDescent="0.3">
      <c r="A1004">
        <v>1003</v>
      </c>
      <c r="B1004">
        <v>11957</v>
      </c>
      <c r="C1004" s="110">
        <v>232000</v>
      </c>
      <c r="F1004"/>
    </row>
    <row r="1005" spans="1:6" x14ac:dyDescent="0.3">
      <c r="A1005">
        <v>1004</v>
      </c>
      <c r="B1005">
        <v>11500</v>
      </c>
      <c r="C1005" s="110">
        <v>136905</v>
      </c>
      <c r="F1005"/>
    </row>
    <row r="1006" spans="1:6" x14ac:dyDescent="0.3">
      <c r="A1006">
        <v>1005</v>
      </c>
      <c r="B1006">
        <v>3182</v>
      </c>
      <c r="C1006" s="110">
        <v>181000</v>
      </c>
      <c r="F1006"/>
    </row>
    <row r="1007" spans="1:6" x14ac:dyDescent="0.3">
      <c r="A1007">
        <v>1006</v>
      </c>
      <c r="B1007">
        <v>8385</v>
      </c>
      <c r="C1007" s="110">
        <v>149900</v>
      </c>
      <c r="F1007"/>
    </row>
    <row r="1008" spans="1:6" x14ac:dyDescent="0.3">
      <c r="A1008">
        <v>1007</v>
      </c>
      <c r="B1008">
        <v>12155</v>
      </c>
      <c r="C1008" s="110">
        <v>163500</v>
      </c>
      <c r="F1008"/>
    </row>
    <row r="1009" spans="1:6" x14ac:dyDescent="0.3">
      <c r="A1009">
        <v>1008</v>
      </c>
      <c r="B1009">
        <v>2217</v>
      </c>
      <c r="C1009" s="110">
        <v>88000</v>
      </c>
      <c r="F1009"/>
    </row>
    <row r="1010" spans="1:6" x14ac:dyDescent="0.3">
      <c r="A1010">
        <v>1009</v>
      </c>
      <c r="B1010">
        <v>12118</v>
      </c>
      <c r="C1010" s="110">
        <v>240000</v>
      </c>
      <c r="F1010"/>
    </row>
    <row r="1011" spans="1:6" x14ac:dyDescent="0.3">
      <c r="A1011">
        <v>1010</v>
      </c>
      <c r="B1011">
        <v>6000</v>
      </c>
      <c r="C1011" s="110">
        <v>102000</v>
      </c>
      <c r="F1011"/>
    </row>
    <row r="1012" spans="1:6" x14ac:dyDescent="0.3">
      <c r="A1012">
        <v>1011</v>
      </c>
      <c r="B1012">
        <v>21286</v>
      </c>
      <c r="C1012" s="110">
        <v>135000</v>
      </c>
      <c r="F1012"/>
    </row>
    <row r="1013" spans="1:6" x14ac:dyDescent="0.3">
      <c r="A1013">
        <v>1012</v>
      </c>
      <c r="B1013">
        <v>9825</v>
      </c>
      <c r="C1013" s="110">
        <v>100000</v>
      </c>
      <c r="F1013"/>
    </row>
    <row r="1014" spans="1:6" x14ac:dyDescent="0.3">
      <c r="A1014">
        <v>1013</v>
      </c>
      <c r="B1014">
        <v>10592</v>
      </c>
      <c r="C1014" s="110">
        <v>165000</v>
      </c>
      <c r="F1014"/>
    </row>
    <row r="1015" spans="1:6" x14ac:dyDescent="0.3">
      <c r="A1015">
        <v>1014</v>
      </c>
      <c r="B1015">
        <v>7200</v>
      </c>
      <c r="C1015" s="110">
        <v>85000</v>
      </c>
      <c r="F1015"/>
    </row>
    <row r="1016" spans="1:6" x14ac:dyDescent="0.3">
      <c r="A1016">
        <v>1015</v>
      </c>
      <c r="B1016">
        <v>11664</v>
      </c>
      <c r="C1016" s="110">
        <v>119200</v>
      </c>
      <c r="F1016"/>
    </row>
    <row r="1017" spans="1:6" x14ac:dyDescent="0.3">
      <c r="A1017">
        <v>1016</v>
      </c>
      <c r="B1017">
        <v>8400</v>
      </c>
      <c r="C1017" s="110">
        <v>227000</v>
      </c>
      <c r="F1017"/>
    </row>
    <row r="1018" spans="1:6" x14ac:dyDescent="0.3">
      <c r="A1018">
        <v>1017</v>
      </c>
      <c r="B1018">
        <v>11883</v>
      </c>
      <c r="C1018" s="110">
        <v>203000</v>
      </c>
      <c r="F1018"/>
    </row>
    <row r="1019" spans="1:6" x14ac:dyDescent="0.3">
      <c r="A1019">
        <v>1018</v>
      </c>
      <c r="B1019">
        <v>5814</v>
      </c>
      <c r="C1019" s="110">
        <v>187500</v>
      </c>
      <c r="F1019"/>
    </row>
    <row r="1020" spans="1:6" x14ac:dyDescent="0.3">
      <c r="A1020">
        <v>1019</v>
      </c>
      <c r="B1020">
        <v>10784</v>
      </c>
      <c r="C1020" s="110">
        <v>160000</v>
      </c>
      <c r="F1020"/>
    </row>
    <row r="1021" spans="1:6" x14ac:dyDescent="0.3">
      <c r="A1021">
        <v>1020</v>
      </c>
      <c r="B1021">
        <v>3013</v>
      </c>
      <c r="C1021" s="110">
        <v>213490</v>
      </c>
      <c r="F1021"/>
    </row>
    <row r="1022" spans="1:6" x14ac:dyDescent="0.3">
      <c r="A1022">
        <v>1021</v>
      </c>
      <c r="B1022">
        <v>7024</v>
      </c>
      <c r="C1022" s="110">
        <v>176000</v>
      </c>
      <c r="F1022"/>
    </row>
    <row r="1023" spans="1:6" x14ac:dyDescent="0.3">
      <c r="A1023">
        <v>1022</v>
      </c>
      <c r="B1023">
        <v>7406</v>
      </c>
      <c r="C1023" s="110">
        <v>194000</v>
      </c>
      <c r="F1023"/>
    </row>
    <row r="1024" spans="1:6" x14ac:dyDescent="0.3">
      <c r="A1024">
        <v>1023</v>
      </c>
      <c r="B1024">
        <v>9439</v>
      </c>
      <c r="C1024" s="110">
        <v>87000</v>
      </c>
      <c r="F1024"/>
    </row>
    <row r="1025" spans="1:6" x14ac:dyDescent="0.3">
      <c r="A1025">
        <v>1024</v>
      </c>
      <c r="B1025">
        <v>3182</v>
      </c>
      <c r="C1025" s="110">
        <v>191000</v>
      </c>
      <c r="F1025"/>
    </row>
    <row r="1026" spans="1:6" x14ac:dyDescent="0.3">
      <c r="A1026">
        <v>1025</v>
      </c>
      <c r="B1026">
        <v>15498</v>
      </c>
      <c r="C1026" s="110">
        <v>287000</v>
      </c>
      <c r="F1026"/>
    </row>
    <row r="1027" spans="1:6" x14ac:dyDescent="0.3">
      <c r="A1027">
        <v>1026</v>
      </c>
      <c r="B1027">
        <v>7700</v>
      </c>
      <c r="C1027" s="110">
        <v>112500</v>
      </c>
      <c r="F1027"/>
    </row>
    <row r="1028" spans="1:6" x14ac:dyDescent="0.3">
      <c r="A1028">
        <v>1027</v>
      </c>
      <c r="B1028">
        <v>9300</v>
      </c>
      <c r="C1028" s="110">
        <v>167500</v>
      </c>
      <c r="F1028"/>
    </row>
    <row r="1029" spans="1:6" x14ac:dyDescent="0.3">
      <c r="A1029">
        <v>1028</v>
      </c>
      <c r="B1029">
        <v>9520</v>
      </c>
      <c r="C1029" s="110">
        <v>293077</v>
      </c>
      <c r="F1029"/>
    </row>
    <row r="1030" spans="1:6" x14ac:dyDescent="0.3">
      <c r="A1030">
        <v>1029</v>
      </c>
      <c r="B1030">
        <v>9492</v>
      </c>
      <c r="C1030" s="110">
        <v>105000</v>
      </c>
      <c r="F1030"/>
    </row>
    <row r="1031" spans="1:6" x14ac:dyDescent="0.3">
      <c r="A1031">
        <v>1030</v>
      </c>
      <c r="B1031">
        <v>1680</v>
      </c>
      <c r="C1031" s="110">
        <v>118000</v>
      </c>
      <c r="F1031"/>
    </row>
    <row r="1032" spans="1:6" x14ac:dyDescent="0.3">
      <c r="A1032">
        <v>1031</v>
      </c>
      <c r="B1032">
        <v>7082</v>
      </c>
      <c r="C1032" s="110">
        <v>160000</v>
      </c>
      <c r="F1032"/>
    </row>
    <row r="1033" spans="1:6" x14ac:dyDescent="0.3">
      <c r="A1033">
        <v>1032</v>
      </c>
      <c r="B1033">
        <v>15863</v>
      </c>
      <c r="C1033" s="110">
        <v>197000</v>
      </c>
      <c r="F1033"/>
    </row>
    <row r="1034" spans="1:6" x14ac:dyDescent="0.3">
      <c r="A1034">
        <v>1033</v>
      </c>
      <c r="B1034">
        <v>14541</v>
      </c>
      <c r="C1034" s="110">
        <v>310000</v>
      </c>
      <c r="F1034"/>
    </row>
    <row r="1035" spans="1:6" x14ac:dyDescent="0.3">
      <c r="A1035">
        <v>1034</v>
      </c>
      <c r="B1035">
        <v>8125</v>
      </c>
      <c r="C1035" s="110">
        <v>230000</v>
      </c>
      <c r="F1035"/>
    </row>
    <row r="1036" spans="1:6" x14ac:dyDescent="0.3">
      <c r="A1036">
        <v>1035</v>
      </c>
      <c r="B1036">
        <v>6305</v>
      </c>
      <c r="C1036" s="110">
        <v>119750</v>
      </c>
      <c r="F1036"/>
    </row>
    <row r="1037" spans="1:6" x14ac:dyDescent="0.3">
      <c r="A1037">
        <v>1036</v>
      </c>
      <c r="B1037">
        <v>11500</v>
      </c>
      <c r="C1037" s="110">
        <v>84000</v>
      </c>
      <c r="F1037"/>
    </row>
    <row r="1038" spans="1:6" x14ac:dyDescent="0.3">
      <c r="A1038">
        <v>1037</v>
      </c>
      <c r="B1038">
        <v>12898</v>
      </c>
      <c r="C1038" s="110">
        <v>315500</v>
      </c>
      <c r="F1038"/>
    </row>
    <row r="1039" spans="1:6" x14ac:dyDescent="0.3">
      <c r="A1039">
        <v>1038</v>
      </c>
      <c r="B1039">
        <v>9240</v>
      </c>
      <c r="C1039" s="110">
        <v>287000</v>
      </c>
      <c r="F1039"/>
    </row>
    <row r="1040" spans="1:6" x14ac:dyDescent="0.3">
      <c r="A1040">
        <v>1039</v>
      </c>
      <c r="B1040">
        <v>1533</v>
      </c>
      <c r="C1040" s="110">
        <v>97000</v>
      </c>
      <c r="F1040"/>
    </row>
    <row r="1041" spans="1:6" x14ac:dyDescent="0.3">
      <c r="A1041">
        <v>1040</v>
      </c>
      <c r="B1041">
        <v>1477</v>
      </c>
      <c r="C1041" s="110">
        <v>80000</v>
      </c>
      <c r="F1041"/>
    </row>
    <row r="1042" spans="1:6" x14ac:dyDescent="0.3">
      <c r="A1042">
        <v>1041</v>
      </c>
      <c r="B1042">
        <v>13125</v>
      </c>
      <c r="C1042" s="110">
        <v>155000</v>
      </c>
      <c r="F1042"/>
    </row>
    <row r="1043" spans="1:6" x14ac:dyDescent="0.3">
      <c r="A1043">
        <v>1042</v>
      </c>
      <c r="B1043">
        <v>9130</v>
      </c>
      <c r="C1043" s="110">
        <v>173000</v>
      </c>
      <c r="F1043"/>
    </row>
    <row r="1044" spans="1:6" x14ac:dyDescent="0.3">
      <c r="A1044">
        <v>1043</v>
      </c>
      <c r="B1044">
        <v>5381</v>
      </c>
      <c r="C1044" s="110">
        <v>196000</v>
      </c>
      <c r="F1044"/>
    </row>
    <row r="1045" spans="1:6" x14ac:dyDescent="0.3">
      <c r="A1045">
        <v>1044</v>
      </c>
      <c r="B1045">
        <v>11839</v>
      </c>
      <c r="C1045" s="110">
        <v>262280</v>
      </c>
      <c r="F1045"/>
    </row>
    <row r="1046" spans="1:6" x14ac:dyDescent="0.3">
      <c r="A1046">
        <v>1045</v>
      </c>
      <c r="B1046">
        <v>9600</v>
      </c>
      <c r="C1046" s="110">
        <v>278000</v>
      </c>
      <c r="F1046"/>
    </row>
    <row r="1047" spans="1:6" x14ac:dyDescent="0.3">
      <c r="A1047">
        <v>1046</v>
      </c>
      <c r="B1047">
        <v>13680</v>
      </c>
      <c r="C1047" s="110">
        <v>139600</v>
      </c>
      <c r="F1047"/>
    </row>
    <row r="1048" spans="1:6" x14ac:dyDescent="0.3">
      <c r="A1048">
        <v>1047</v>
      </c>
      <c r="B1048">
        <v>16056</v>
      </c>
      <c r="C1048" s="110">
        <v>556581</v>
      </c>
      <c r="F1048"/>
    </row>
    <row r="1049" spans="1:6" x14ac:dyDescent="0.3">
      <c r="A1049">
        <v>1048</v>
      </c>
      <c r="B1049">
        <v>9245</v>
      </c>
      <c r="C1049" s="110">
        <v>145000</v>
      </c>
      <c r="F1049"/>
    </row>
    <row r="1050" spans="1:6" x14ac:dyDescent="0.3">
      <c r="A1050">
        <v>1049</v>
      </c>
      <c r="B1050">
        <v>21750</v>
      </c>
      <c r="C1050" s="110">
        <v>115000</v>
      </c>
      <c r="F1050"/>
    </row>
    <row r="1051" spans="1:6" x14ac:dyDescent="0.3">
      <c r="A1051">
        <v>1050</v>
      </c>
      <c r="B1051">
        <v>11100</v>
      </c>
      <c r="C1051" s="110">
        <v>84900</v>
      </c>
      <c r="F1051"/>
    </row>
    <row r="1052" spans="1:6" x14ac:dyDescent="0.3">
      <c r="A1052">
        <v>1051</v>
      </c>
      <c r="B1052">
        <v>8993</v>
      </c>
      <c r="C1052" s="110">
        <v>176485</v>
      </c>
      <c r="F1052"/>
    </row>
    <row r="1053" spans="1:6" x14ac:dyDescent="0.3">
      <c r="A1053">
        <v>1052</v>
      </c>
      <c r="B1053">
        <v>11175</v>
      </c>
      <c r="C1053" s="110">
        <v>200141</v>
      </c>
    </row>
    <row r="1054" spans="1:6" x14ac:dyDescent="0.3">
      <c r="A1054">
        <v>1053</v>
      </c>
      <c r="B1054">
        <v>9500</v>
      </c>
      <c r="C1054" s="110">
        <v>165000</v>
      </c>
    </row>
    <row r="1055" spans="1:6" x14ac:dyDescent="0.3">
      <c r="A1055">
        <v>1054</v>
      </c>
      <c r="B1055">
        <v>8562</v>
      </c>
      <c r="C1055" s="110">
        <v>144500</v>
      </c>
    </row>
    <row r="1056" spans="1:6" x14ac:dyDescent="0.3">
      <c r="A1056">
        <v>1055</v>
      </c>
      <c r="B1056">
        <v>11367</v>
      </c>
      <c r="C1056" s="110">
        <v>255000</v>
      </c>
    </row>
    <row r="1057" spans="1:3" x14ac:dyDescent="0.3">
      <c r="A1057">
        <v>1056</v>
      </c>
      <c r="B1057">
        <v>11361</v>
      </c>
      <c r="C1057" s="110">
        <v>180000</v>
      </c>
    </row>
    <row r="1058" spans="1:3" x14ac:dyDescent="0.3">
      <c r="A1058">
        <v>1057</v>
      </c>
      <c r="B1058">
        <v>7052</v>
      </c>
      <c r="C1058" s="110">
        <v>185850</v>
      </c>
    </row>
    <row r="1059" spans="1:3" x14ac:dyDescent="0.3">
      <c r="A1059">
        <v>1058</v>
      </c>
      <c r="B1059">
        <v>29959</v>
      </c>
      <c r="C1059" s="110">
        <v>248000</v>
      </c>
    </row>
    <row r="1060" spans="1:3" x14ac:dyDescent="0.3">
      <c r="A1060">
        <v>1059</v>
      </c>
      <c r="B1060">
        <v>11308</v>
      </c>
      <c r="C1060" s="110">
        <v>335000</v>
      </c>
    </row>
    <row r="1061" spans="1:3" x14ac:dyDescent="0.3">
      <c r="A1061">
        <v>1060</v>
      </c>
      <c r="B1061">
        <v>11275</v>
      </c>
      <c r="C1061" s="110">
        <v>220000</v>
      </c>
    </row>
    <row r="1062" spans="1:3" x14ac:dyDescent="0.3">
      <c r="A1062">
        <v>1061</v>
      </c>
      <c r="B1062">
        <v>4920</v>
      </c>
      <c r="C1062" s="110">
        <v>213500</v>
      </c>
    </row>
    <row r="1063" spans="1:3" x14ac:dyDescent="0.3">
      <c r="A1063">
        <v>1062</v>
      </c>
      <c r="B1063">
        <v>18000</v>
      </c>
      <c r="C1063" s="110">
        <v>81000</v>
      </c>
    </row>
    <row r="1064" spans="1:3" x14ac:dyDescent="0.3">
      <c r="A1064">
        <v>1063</v>
      </c>
      <c r="B1064">
        <v>13600</v>
      </c>
      <c r="C1064" s="110">
        <v>90000</v>
      </c>
    </row>
    <row r="1065" spans="1:3" x14ac:dyDescent="0.3">
      <c r="A1065">
        <v>1064</v>
      </c>
      <c r="B1065">
        <v>6000</v>
      </c>
      <c r="C1065" s="110">
        <v>110500</v>
      </c>
    </row>
    <row r="1066" spans="1:3" x14ac:dyDescent="0.3">
      <c r="A1066">
        <v>1065</v>
      </c>
      <c r="B1066">
        <v>11000</v>
      </c>
      <c r="C1066" s="110">
        <v>154000</v>
      </c>
    </row>
    <row r="1067" spans="1:3" x14ac:dyDescent="0.3">
      <c r="A1067">
        <v>1066</v>
      </c>
      <c r="B1067">
        <v>14000</v>
      </c>
      <c r="C1067" s="110">
        <v>328000</v>
      </c>
    </row>
    <row r="1068" spans="1:3" x14ac:dyDescent="0.3">
      <c r="A1068">
        <v>1067</v>
      </c>
      <c r="B1068">
        <v>7837</v>
      </c>
      <c r="C1068" s="110">
        <v>178000</v>
      </c>
    </row>
    <row r="1069" spans="1:3" x14ac:dyDescent="0.3">
      <c r="A1069">
        <v>1068</v>
      </c>
      <c r="B1069">
        <v>9760</v>
      </c>
      <c r="C1069" s="110">
        <v>167900</v>
      </c>
    </row>
    <row r="1070" spans="1:3" x14ac:dyDescent="0.3">
      <c r="A1070">
        <v>1069</v>
      </c>
      <c r="B1070">
        <v>3964</v>
      </c>
      <c r="C1070" s="110">
        <v>151400</v>
      </c>
    </row>
    <row r="1071" spans="1:3" x14ac:dyDescent="0.3">
      <c r="A1071">
        <v>1070</v>
      </c>
      <c r="B1071">
        <v>9600</v>
      </c>
      <c r="C1071" s="110">
        <v>135000</v>
      </c>
    </row>
    <row r="1072" spans="1:3" x14ac:dyDescent="0.3">
      <c r="A1072">
        <v>1071</v>
      </c>
      <c r="B1072">
        <v>10152</v>
      </c>
      <c r="C1072" s="110">
        <v>135000</v>
      </c>
    </row>
    <row r="1073" spans="1:3" x14ac:dyDescent="0.3">
      <c r="A1073">
        <v>1072</v>
      </c>
      <c r="B1073">
        <v>11700</v>
      </c>
      <c r="C1073" s="110">
        <v>154000</v>
      </c>
    </row>
    <row r="1074" spans="1:3" x14ac:dyDescent="0.3">
      <c r="A1074">
        <v>1073</v>
      </c>
      <c r="B1074">
        <v>7585</v>
      </c>
      <c r="C1074" s="110">
        <v>91500</v>
      </c>
    </row>
    <row r="1075" spans="1:3" x14ac:dyDescent="0.3">
      <c r="A1075">
        <v>1074</v>
      </c>
      <c r="B1075">
        <v>7950</v>
      </c>
      <c r="C1075" s="110">
        <v>159500</v>
      </c>
    </row>
    <row r="1076" spans="1:3" x14ac:dyDescent="0.3">
      <c r="A1076">
        <v>1075</v>
      </c>
      <c r="B1076">
        <v>8556</v>
      </c>
      <c r="C1076" s="110">
        <v>194000</v>
      </c>
    </row>
    <row r="1077" spans="1:3" x14ac:dyDescent="0.3">
      <c r="A1077">
        <v>1076</v>
      </c>
      <c r="B1077">
        <v>13125</v>
      </c>
      <c r="C1077" s="110">
        <v>219500</v>
      </c>
    </row>
    <row r="1078" spans="1:3" x14ac:dyDescent="0.3">
      <c r="A1078">
        <v>1077</v>
      </c>
      <c r="B1078">
        <v>10800</v>
      </c>
      <c r="C1078" s="110">
        <v>170000</v>
      </c>
    </row>
    <row r="1079" spans="1:3" x14ac:dyDescent="0.3">
      <c r="A1079">
        <v>1078</v>
      </c>
      <c r="B1079">
        <v>15870</v>
      </c>
      <c r="C1079" s="110">
        <v>138800</v>
      </c>
    </row>
    <row r="1080" spans="1:3" x14ac:dyDescent="0.3">
      <c r="A1080">
        <v>1079</v>
      </c>
      <c r="B1080">
        <v>4435</v>
      </c>
      <c r="C1080" s="110">
        <v>155900</v>
      </c>
    </row>
    <row r="1081" spans="1:3" x14ac:dyDescent="0.3">
      <c r="A1081">
        <v>1080</v>
      </c>
      <c r="B1081">
        <v>8775</v>
      </c>
      <c r="C1081" s="110">
        <v>126000</v>
      </c>
    </row>
    <row r="1082" spans="1:3" x14ac:dyDescent="0.3">
      <c r="A1082">
        <v>1081</v>
      </c>
      <c r="B1082">
        <v>11040</v>
      </c>
      <c r="C1082" s="110">
        <v>145000</v>
      </c>
    </row>
    <row r="1083" spans="1:3" x14ac:dyDescent="0.3">
      <c r="A1083">
        <v>1082</v>
      </c>
      <c r="B1083">
        <v>7500</v>
      </c>
      <c r="C1083" s="110">
        <v>133000</v>
      </c>
    </row>
    <row r="1084" spans="1:3" x14ac:dyDescent="0.3">
      <c r="A1084">
        <v>1083</v>
      </c>
      <c r="B1084">
        <v>8749</v>
      </c>
      <c r="C1084" s="110">
        <v>192000</v>
      </c>
    </row>
    <row r="1085" spans="1:3" x14ac:dyDescent="0.3">
      <c r="A1085">
        <v>1084</v>
      </c>
      <c r="B1085">
        <v>8800</v>
      </c>
      <c r="C1085" s="110">
        <v>160000</v>
      </c>
    </row>
    <row r="1086" spans="1:3" x14ac:dyDescent="0.3">
      <c r="A1086">
        <v>1085</v>
      </c>
      <c r="B1086">
        <v>13031</v>
      </c>
      <c r="C1086" s="110">
        <v>187500</v>
      </c>
    </row>
    <row r="1087" spans="1:3" x14ac:dyDescent="0.3">
      <c r="A1087">
        <v>1086</v>
      </c>
      <c r="B1087">
        <v>9069</v>
      </c>
      <c r="C1087" s="110">
        <v>147000</v>
      </c>
    </row>
    <row r="1088" spans="1:3" x14ac:dyDescent="0.3">
      <c r="A1088">
        <v>1087</v>
      </c>
      <c r="B1088">
        <v>1974</v>
      </c>
      <c r="C1088" s="110">
        <v>83500</v>
      </c>
    </row>
    <row r="1089" spans="1:3" x14ac:dyDescent="0.3">
      <c r="A1089">
        <v>1088</v>
      </c>
      <c r="B1089">
        <v>10574</v>
      </c>
      <c r="C1089" s="110">
        <v>252000</v>
      </c>
    </row>
    <row r="1090" spans="1:3" x14ac:dyDescent="0.3">
      <c r="A1090">
        <v>1089</v>
      </c>
      <c r="B1090">
        <v>2522</v>
      </c>
      <c r="C1090" s="110">
        <v>137500</v>
      </c>
    </row>
    <row r="1091" spans="1:3" x14ac:dyDescent="0.3">
      <c r="A1091">
        <v>1090</v>
      </c>
      <c r="B1091">
        <v>3316</v>
      </c>
      <c r="C1091" s="110">
        <v>197000</v>
      </c>
    </row>
    <row r="1092" spans="1:3" x14ac:dyDescent="0.3">
      <c r="A1092">
        <v>1091</v>
      </c>
      <c r="B1092">
        <v>8544</v>
      </c>
      <c r="C1092" s="110">
        <v>92900</v>
      </c>
    </row>
    <row r="1093" spans="1:3" x14ac:dyDescent="0.3">
      <c r="A1093">
        <v>1092</v>
      </c>
      <c r="B1093">
        <v>2160</v>
      </c>
      <c r="C1093" s="110">
        <v>160000</v>
      </c>
    </row>
    <row r="1094" spans="1:3" x14ac:dyDescent="0.3">
      <c r="A1094">
        <v>1093</v>
      </c>
      <c r="B1094">
        <v>8400</v>
      </c>
      <c r="C1094" s="110">
        <v>136500</v>
      </c>
    </row>
    <row r="1095" spans="1:3" x14ac:dyDescent="0.3">
      <c r="A1095">
        <v>1094</v>
      </c>
      <c r="B1095">
        <v>9230</v>
      </c>
      <c r="C1095" s="110">
        <v>146000</v>
      </c>
    </row>
    <row r="1096" spans="1:3" x14ac:dyDescent="0.3">
      <c r="A1096">
        <v>1095</v>
      </c>
      <c r="B1096">
        <v>5868</v>
      </c>
      <c r="C1096" s="110">
        <v>129000</v>
      </c>
    </row>
    <row r="1097" spans="1:3" x14ac:dyDescent="0.3">
      <c r="A1097">
        <v>1096</v>
      </c>
      <c r="B1097">
        <v>9317</v>
      </c>
      <c r="C1097" s="110">
        <v>176432</v>
      </c>
    </row>
    <row r="1098" spans="1:3" x14ac:dyDescent="0.3">
      <c r="A1098">
        <v>1097</v>
      </c>
      <c r="B1098">
        <v>6882</v>
      </c>
      <c r="C1098" s="110">
        <v>127000</v>
      </c>
    </row>
    <row r="1099" spans="1:3" x14ac:dyDescent="0.3">
      <c r="A1099">
        <v>1098</v>
      </c>
      <c r="B1099">
        <v>3696</v>
      </c>
      <c r="C1099" s="110">
        <v>170000</v>
      </c>
    </row>
    <row r="1100" spans="1:3" x14ac:dyDescent="0.3">
      <c r="A1100">
        <v>1099</v>
      </c>
      <c r="B1100">
        <v>6000</v>
      </c>
      <c r="C1100" s="110">
        <v>128000</v>
      </c>
    </row>
    <row r="1101" spans="1:3" x14ac:dyDescent="0.3">
      <c r="A1101">
        <v>1100</v>
      </c>
      <c r="B1101">
        <v>11880</v>
      </c>
      <c r="C1101" s="110">
        <v>157000</v>
      </c>
    </row>
    <row r="1102" spans="1:3" x14ac:dyDescent="0.3">
      <c r="A1102">
        <v>1101</v>
      </c>
      <c r="B1102">
        <v>8400</v>
      </c>
      <c r="C1102" s="110">
        <v>60000</v>
      </c>
    </row>
    <row r="1103" spans="1:3" x14ac:dyDescent="0.3">
      <c r="A1103">
        <v>1102</v>
      </c>
      <c r="B1103">
        <v>9758</v>
      </c>
      <c r="C1103" s="110">
        <v>119500</v>
      </c>
    </row>
    <row r="1104" spans="1:3" x14ac:dyDescent="0.3">
      <c r="A1104">
        <v>1103</v>
      </c>
      <c r="B1104">
        <v>7000</v>
      </c>
      <c r="C1104" s="110">
        <v>135000</v>
      </c>
    </row>
    <row r="1105" spans="1:3" x14ac:dyDescent="0.3">
      <c r="A1105">
        <v>1104</v>
      </c>
      <c r="B1105">
        <v>8910</v>
      </c>
      <c r="C1105" s="110">
        <v>159500</v>
      </c>
    </row>
    <row r="1106" spans="1:3" x14ac:dyDescent="0.3">
      <c r="A1106">
        <v>1105</v>
      </c>
      <c r="B1106">
        <v>2016</v>
      </c>
      <c r="C1106" s="110">
        <v>106000</v>
      </c>
    </row>
    <row r="1107" spans="1:3" x14ac:dyDescent="0.3">
      <c r="A1107">
        <v>1106</v>
      </c>
      <c r="B1107">
        <v>12256</v>
      </c>
      <c r="C1107" s="110">
        <v>325000</v>
      </c>
    </row>
    <row r="1108" spans="1:3" x14ac:dyDescent="0.3">
      <c r="A1108">
        <v>1107</v>
      </c>
      <c r="B1108">
        <v>10357</v>
      </c>
      <c r="C1108" s="110">
        <v>179900</v>
      </c>
    </row>
    <row r="1109" spans="1:3" x14ac:dyDescent="0.3">
      <c r="A1109">
        <v>1108</v>
      </c>
      <c r="B1109">
        <v>23257</v>
      </c>
      <c r="C1109" s="110">
        <v>274725</v>
      </c>
    </row>
    <row r="1110" spans="1:3" x14ac:dyDescent="0.3">
      <c r="A1110">
        <v>1109</v>
      </c>
      <c r="B1110">
        <v>8063</v>
      </c>
      <c r="C1110" s="110">
        <v>181000</v>
      </c>
    </row>
    <row r="1111" spans="1:3" x14ac:dyDescent="0.3">
      <c r="A1111">
        <v>1110</v>
      </c>
      <c r="B1111">
        <v>11362</v>
      </c>
      <c r="C1111" s="110">
        <v>280000</v>
      </c>
    </row>
    <row r="1112" spans="1:3" x14ac:dyDescent="0.3">
      <c r="A1112">
        <v>1111</v>
      </c>
      <c r="B1112">
        <v>8000</v>
      </c>
      <c r="C1112" s="110">
        <v>188000</v>
      </c>
    </row>
    <row r="1113" spans="1:3" x14ac:dyDescent="0.3">
      <c r="A1113">
        <v>1112</v>
      </c>
      <c r="B1113">
        <v>10480</v>
      </c>
      <c r="C1113" s="110">
        <v>205000</v>
      </c>
    </row>
    <row r="1114" spans="1:3" x14ac:dyDescent="0.3">
      <c r="A1114">
        <v>1113</v>
      </c>
      <c r="B1114">
        <v>7100</v>
      </c>
      <c r="C1114" s="110">
        <v>129900</v>
      </c>
    </row>
    <row r="1115" spans="1:3" x14ac:dyDescent="0.3">
      <c r="A1115">
        <v>1114</v>
      </c>
      <c r="B1115">
        <v>8923</v>
      </c>
      <c r="C1115" s="110">
        <v>134500</v>
      </c>
    </row>
    <row r="1116" spans="1:3" x14ac:dyDescent="0.3">
      <c r="A1116">
        <v>1115</v>
      </c>
      <c r="B1116">
        <v>5400</v>
      </c>
      <c r="C1116" s="110">
        <v>117000</v>
      </c>
    </row>
    <row r="1117" spans="1:3" x14ac:dyDescent="0.3">
      <c r="A1117">
        <v>1116</v>
      </c>
      <c r="B1117">
        <v>12085</v>
      </c>
      <c r="C1117" s="110">
        <v>318000</v>
      </c>
    </row>
    <row r="1118" spans="1:3" x14ac:dyDescent="0.3">
      <c r="A1118">
        <v>1117</v>
      </c>
      <c r="B1118">
        <v>7750</v>
      </c>
      <c r="C1118" s="110">
        <v>184100</v>
      </c>
    </row>
    <row r="1119" spans="1:3" x14ac:dyDescent="0.3">
      <c r="A1119">
        <v>1118</v>
      </c>
      <c r="B1119">
        <v>9764</v>
      </c>
      <c r="C1119" s="110">
        <v>130000</v>
      </c>
    </row>
    <row r="1120" spans="1:3" x14ac:dyDescent="0.3">
      <c r="A1120">
        <v>1119</v>
      </c>
      <c r="B1120">
        <v>13825</v>
      </c>
      <c r="C1120" s="110">
        <v>140000</v>
      </c>
    </row>
    <row r="1121" spans="1:3" x14ac:dyDescent="0.3">
      <c r="A1121">
        <v>1120</v>
      </c>
      <c r="B1121">
        <v>7560</v>
      </c>
      <c r="C1121" s="110">
        <v>133700</v>
      </c>
    </row>
    <row r="1122" spans="1:3" x14ac:dyDescent="0.3">
      <c r="A1122">
        <v>1121</v>
      </c>
      <c r="B1122">
        <v>8263</v>
      </c>
      <c r="C1122" s="110">
        <v>118400</v>
      </c>
    </row>
    <row r="1123" spans="1:3" x14ac:dyDescent="0.3">
      <c r="A1123">
        <v>1122</v>
      </c>
      <c r="B1123">
        <v>10084</v>
      </c>
      <c r="C1123" s="110">
        <v>212900</v>
      </c>
    </row>
    <row r="1124" spans="1:3" x14ac:dyDescent="0.3">
      <c r="A1124">
        <v>1123</v>
      </c>
      <c r="B1124">
        <v>8926</v>
      </c>
      <c r="C1124" s="110">
        <v>112000</v>
      </c>
    </row>
    <row r="1125" spans="1:3" x14ac:dyDescent="0.3">
      <c r="A1125">
        <v>1124</v>
      </c>
      <c r="B1125">
        <v>9405</v>
      </c>
      <c r="C1125" s="110">
        <v>118000</v>
      </c>
    </row>
    <row r="1126" spans="1:3" x14ac:dyDescent="0.3">
      <c r="A1126">
        <v>1125</v>
      </c>
      <c r="B1126">
        <v>9125</v>
      </c>
      <c r="C1126" s="110">
        <v>163900</v>
      </c>
    </row>
    <row r="1127" spans="1:3" x14ac:dyDescent="0.3">
      <c r="A1127">
        <v>1126</v>
      </c>
      <c r="B1127">
        <v>10434</v>
      </c>
      <c r="C1127" s="110">
        <v>115000</v>
      </c>
    </row>
    <row r="1128" spans="1:3" x14ac:dyDescent="0.3">
      <c r="A1128">
        <v>1127</v>
      </c>
      <c r="B1128">
        <v>3684</v>
      </c>
      <c r="C1128" s="110">
        <v>174000</v>
      </c>
    </row>
    <row r="1129" spans="1:3" x14ac:dyDescent="0.3">
      <c r="A1129">
        <v>1128</v>
      </c>
      <c r="B1129">
        <v>14572</v>
      </c>
      <c r="C1129" s="110">
        <v>259000</v>
      </c>
    </row>
    <row r="1130" spans="1:3" x14ac:dyDescent="0.3">
      <c r="A1130">
        <v>1129</v>
      </c>
      <c r="B1130">
        <v>11796</v>
      </c>
      <c r="C1130" s="110">
        <v>215000</v>
      </c>
    </row>
    <row r="1131" spans="1:3" x14ac:dyDescent="0.3">
      <c r="A1131">
        <v>1130</v>
      </c>
      <c r="B1131">
        <v>7200</v>
      </c>
      <c r="C1131" s="110">
        <v>140000</v>
      </c>
    </row>
    <row r="1132" spans="1:3" x14ac:dyDescent="0.3">
      <c r="A1132">
        <v>1131</v>
      </c>
      <c r="B1132">
        <v>7804</v>
      </c>
      <c r="C1132" s="110">
        <v>135000</v>
      </c>
    </row>
    <row r="1133" spans="1:3" x14ac:dyDescent="0.3">
      <c r="A1133">
        <v>1132</v>
      </c>
      <c r="B1133">
        <v>10712</v>
      </c>
      <c r="C1133" s="110">
        <v>93500</v>
      </c>
    </row>
    <row r="1134" spans="1:3" x14ac:dyDescent="0.3">
      <c r="A1134">
        <v>1133</v>
      </c>
      <c r="B1134">
        <v>9900</v>
      </c>
      <c r="C1134" s="110">
        <v>117500</v>
      </c>
    </row>
    <row r="1135" spans="1:3" x14ac:dyDescent="0.3">
      <c r="A1135">
        <v>1134</v>
      </c>
      <c r="B1135">
        <v>9828</v>
      </c>
      <c r="C1135" s="110">
        <v>239500</v>
      </c>
    </row>
    <row r="1136" spans="1:3" x14ac:dyDescent="0.3">
      <c r="A1136">
        <v>1135</v>
      </c>
      <c r="B1136">
        <v>8773</v>
      </c>
      <c r="C1136" s="110">
        <v>169000</v>
      </c>
    </row>
    <row r="1137" spans="1:3" x14ac:dyDescent="0.3">
      <c r="A1137">
        <v>1136</v>
      </c>
      <c r="B1137">
        <v>6180</v>
      </c>
      <c r="C1137" s="110">
        <v>102000</v>
      </c>
    </row>
    <row r="1138" spans="1:3" x14ac:dyDescent="0.3">
      <c r="A1138">
        <v>1137</v>
      </c>
      <c r="B1138">
        <v>9600</v>
      </c>
      <c r="C1138" s="110">
        <v>119000</v>
      </c>
    </row>
    <row r="1139" spans="1:3" x14ac:dyDescent="0.3">
      <c r="A1139">
        <v>1138</v>
      </c>
      <c r="B1139">
        <v>6342</v>
      </c>
      <c r="C1139" s="110">
        <v>94000</v>
      </c>
    </row>
    <row r="1140" spans="1:3" x14ac:dyDescent="0.3">
      <c r="A1140">
        <v>1139</v>
      </c>
      <c r="B1140">
        <v>9819</v>
      </c>
      <c r="C1140" s="110">
        <v>196000</v>
      </c>
    </row>
    <row r="1141" spans="1:3" x14ac:dyDescent="0.3">
      <c r="A1141">
        <v>1140</v>
      </c>
      <c r="B1141">
        <v>8731</v>
      </c>
      <c r="C1141" s="110">
        <v>144000</v>
      </c>
    </row>
    <row r="1142" spans="1:3" x14ac:dyDescent="0.3">
      <c r="A1142">
        <v>1141</v>
      </c>
      <c r="B1142">
        <v>7350</v>
      </c>
      <c r="C1142" s="110">
        <v>139000</v>
      </c>
    </row>
    <row r="1143" spans="1:3" x14ac:dyDescent="0.3">
      <c r="A1143">
        <v>1142</v>
      </c>
      <c r="B1143">
        <v>10304</v>
      </c>
      <c r="C1143" s="110">
        <v>197500</v>
      </c>
    </row>
    <row r="1144" spans="1:3" x14ac:dyDescent="0.3">
      <c r="A1144">
        <v>1143</v>
      </c>
      <c r="B1144">
        <v>9965</v>
      </c>
      <c r="C1144" s="110">
        <v>424870</v>
      </c>
    </row>
    <row r="1145" spans="1:3" x14ac:dyDescent="0.3">
      <c r="A1145">
        <v>1144</v>
      </c>
      <c r="B1145">
        <v>9000</v>
      </c>
      <c r="C1145" s="110">
        <v>80000</v>
      </c>
    </row>
    <row r="1146" spans="1:3" x14ac:dyDescent="0.3">
      <c r="A1146">
        <v>1145</v>
      </c>
      <c r="B1146">
        <v>12180</v>
      </c>
      <c r="C1146" s="110">
        <v>80000</v>
      </c>
    </row>
    <row r="1147" spans="1:3" x14ac:dyDescent="0.3">
      <c r="A1147">
        <v>1146</v>
      </c>
      <c r="B1147">
        <v>6240</v>
      </c>
      <c r="C1147" s="110">
        <v>149000</v>
      </c>
    </row>
    <row r="1148" spans="1:3" x14ac:dyDescent="0.3">
      <c r="A1148">
        <v>1147</v>
      </c>
      <c r="B1148">
        <v>11200</v>
      </c>
      <c r="C1148" s="110">
        <v>180000</v>
      </c>
    </row>
    <row r="1149" spans="1:3" x14ac:dyDescent="0.3">
      <c r="A1149">
        <v>1148</v>
      </c>
      <c r="B1149">
        <v>12000</v>
      </c>
      <c r="C1149" s="110">
        <v>174500</v>
      </c>
    </row>
    <row r="1150" spans="1:3" x14ac:dyDescent="0.3">
      <c r="A1150">
        <v>1149</v>
      </c>
      <c r="B1150">
        <v>5700</v>
      </c>
      <c r="C1150" s="110">
        <v>116900</v>
      </c>
    </row>
    <row r="1151" spans="1:3" x14ac:dyDescent="0.3">
      <c r="A1151">
        <v>1150</v>
      </c>
      <c r="B1151">
        <v>9000</v>
      </c>
      <c r="C1151" s="110">
        <v>143000</v>
      </c>
    </row>
    <row r="1152" spans="1:3" x14ac:dyDescent="0.3">
      <c r="A1152">
        <v>1151</v>
      </c>
      <c r="B1152">
        <v>8280</v>
      </c>
      <c r="C1152" s="110">
        <v>124000</v>
      </c>
    </row>
    <row r="1153" spans="1:3" x14ac:dyDescent="0.3">
      <c r="A1153">
        <v>1152</v>
      </c>
      <c r="B1153">
        <v>17755</v>
      </c>
      <c r="C1153" s="110">
        <v>149900</v>
      </c>
    </row>
    <row r="1154" spans="1:3" x14ac:dyDescent="0.3">
      <c r="A1154">
        <v>1153</v>
      </c>
      <c r="B1154">
        <v>14115</v>
      </c>
      <c r="C1154" s="110">
        <v>230000</v>
      </c>
    </row>
    <row r="1155" spans="1:3" x14ac:dyDescent="0.3">
      <c r="A1155">
        <v>1154</v>
      </c>
      <c r="B1155">
        <v>5890</v>
      </c>
      <c r="C1155" s="110">
        <v>120500</v>
      </c>
    </row>
    <row r="1156" spans="1:3" x14ac:dyDescent="0.3">
      <c r="A1156">
        <v>1155</v>
      </c>
      <c r="B1156">
        <v>13700</v>
      </c>
      <c r="C1156" s="110">
        <v>201800</v>
      </c>
    </row>
    <row r="1157" spans="1:3" x14ac:dyDescent="0.3">
      <c r="A1157">
        <v>1156</v>
      </c>
      <c r="B1157">
        <v>10768</v>
      </c>
      <c r="C1157" s="110">
        <v>218000</v>
      </c>
    </row>
    <row r="1158" spans="1:3" x14ac:dyDescent="0.3">
      <c r="A1158">
        <v>1157</v>
      </c>
      <c r="B1158">
        <v>9350</v>
      </c>
      <c r="C1158" s="110">
        <v>179900</v>
      </c>
    </row>
    <row r="1159" spans="1:3" x14ac:dyDescent="0.3">
      <c r="A1159">
        <v>1158</v>
      </c>
      <c r="B1159">
        <v>5001</v>
      </c>
      <c r="C1159" s="110">
        <v>230000</v>
      </c>
    </row>
    <row r="1160" spans="1:3" x14ac:dyDescent="0.3">
      <c r="A1160">
        <v>1159</v>
      </c>
      <c r="B1160">
        <v>11932</v>
      </c>
      <c r="C1160" s="110">
        <v>235128</v>
      </c>
    </row>
    <row r="1161" spans="1:3" x14ac:dyDescent="0.3">
      <c r="A1161">
        <v>1160</v>
      </c>
      <c r="B1161">
        <v>9120</v>
      </c>
      <c r="C1161" s="110">
        <v>185000</v>
      </c>
    </row>
    <row r="1162" spans="1:3" x14ac:dyDescent="0.3">
      <c r="A1162">
        <v>1161</v>
      </c>
      <c r="B1162">
        <v>2280</v>
      </c>
      <c r="C1162" s="110">
        <v>146000</v>
      </c>
    </row>
    <row r="1163" spans="1:3" x14ac:dyDescent="0.3">
      <c r="A1163">
        <v>1162</v>
      </c>
      <c r="B1163">
        <v>14778</v>
      </c>
      <c r="C1163" s="110">
        <v>224000</v>
      </c>
    </row>
    <row r="1164" spans="1:3" x14ac:dyDescent="0.3">
      <c r="A1164">
        <v>1163</v>
      </c>
      <c r="B1164">
        <v>8724</v>
      </c>
      <c r="C1164" s="110">
        <v>129000</v>
      </c>
    </row>
    <row r="1165" spans="1:3" x14ac:dyDescent="0.3">
      <c r="A1165">
        <v>1164</v>
      </c>
      <c r="B1165">
        <v>12900</v>
      </c>
      <c r="C1165" s="110">
        <v>108959</v>
      </c>
    </row>
    <row r="1166" spans="1:3" x14ac:dyDescent="0.3">
      <c r="A1166">
        <v>1165</v>
      </c>
      <c r="B1166">
        <v>16157</v>
      </c>
      <c r="C1166" s="110">
        <v>194000</v>
      </c>
    </row>
    <row r="1167" spans="1:3" x14ac:dyDescent="0.3">
      <c r="A1167">
        <v>1166</v>
      </c>
      <c r="B1167">
        <v>9541</v>
      </c>
      <c r="C1167" s="110">
        <v>233170</v>
      </c>
    </row>
    <row r="1168" spans="1:3" x14ac:dyDescent="0.3">
      <c r="A1168">
        <v>1167</v>
      </c>
      <c r="B1168">
        <v>10475</v>
      </c>
      <c r="C1168" s="110">
        <v>245350</v>
      </c>
    </row>
    <row r="1169" spans="1:3" x14ac:dyDescent="0.3">
      <c r="A1169">
        <v>1168</v>
      </c>
      <c r="B1169">
        <v>10852</v>
      </c>
      <c r="C1169" s="110">
        <v>173000</v>
      </c>
    </row>
    <row r="1170" spans="1:3" x14ac:dyDescent="0.3">
      <c r="A1170">
        <v>1169</v>
      </c>
      <c r="B1170">
        <v>13728</v>
      </c>
      <c r="C1170" s="110">
        <v>235000</v>
      </c>
    </row>
    <row r="1171" spans="1:3" x14ac:dyDescent="0.3">
      <c r="A1171">
        <v>1170</v>
      </c>
      <c r="B1171">
        <v>35760</v>
      </c>
      <c r="C1171" s="110">
        <v>625000</v>
      </c>
    </row>
    <row r="1172" spans="1:3" x14ac:dyDescent="0.3">
      <c r="A1172">
        <v>1171</v>
      </c>
      <c r="B1172">
        <v>9880</v>
      </c>
      <c r="C1172" s="110">
        <v>171000</v>
      </c>
    </row>
    <row r="1173" spans="1:3" x14ac:dyDescent="0.3">
      <c r="A1173">
        <v>1172</v>
      </c>
      <c r="B1173">
        <v>9120</v>
      </c>
      <c r="C1173" s="110">
        <v>163000</v>
      </c>
    </row>
    <row r="1174" spans="1:3" x14ac:dyDescent="0.3">
      <c r="A1174">
        <v>1173</v>
      </c>
      <c r="B1174">
        <v>4017</v>
      </c>
      <c r="C1174" s="110">
        <v>171900</v>
      </c>
    </row>
    <row r="1175" spans="1:3" x14ac:dyDescent="0.3">
      <c r="A1175">
        <v>1174</v>
      </c>
      <c r="B1175">
        <v>18030</v>
      </c>
      <c r="C1175" s="110">
        <v>200500</v>
      </c>
    </row>
    <row r="1176" spans="1:3" x14ac:dyDescent="0.3">
      <c r="A1176">
        <v>1175</v>
      </c>
      <c r="B1176">
        <v>16560</v>
      </c>
      <c r="C1176" s="110">
        <v>239000</v>
      </c>
    </row>
    <row r="1177" spans="1:3" x14ac:dyDescent="0.3">
      <c r="A1177">
        <v>1176</v>
      </c>
      <c r="B1177">
        <v>10678</v>
      </c>
      <c r="C1177" s="110">
        <v>285000</v>
      </c>
    </row>
    <row r="1178" spans="1:3" x14ac:dyDescent="0.3">
      <c r="A1178">
        <v>1177</v>
      </c>
      <c r="B1178">
        <v>6951</v>
      </c>
      <c r="C1178" s="110">
        <v>119500</v>
      </c>
    </row>
    <row r="1179" spans="1:3" x14ac:dyDescent="0.3">
      <c r="A1179">
        <v>1178</v>
      </c>
      <c r="B1179">
        <v>3950</v>
      </c>
      <c r="C1179" s="110">
        <v>115000</v>
      </c>
    </row>
    <row r="1180" spans="1:3" x14ac:dyDescent="0.3">
      <c r="A1180">
        <v>1179</v>
      </c>
      <c r="B1180">
        <v>7681</v>
      </c>
      <c r="C1180" s="110">
        <v>154900</v>
      </c>
    </row>
    <row r="1181" spans="1:3" x14ac:dyDescent="0.3">
      <c r="A1181">
        <v>1180</v>
      </c>
      <c r="B1181">
        <v>8335</v>
      </c>
      <c r="C1181" s="110">
        <v>93000</v>
      </c>
    </row>
    <row r="1182" spans="1:3" x14ac:dyDescent="0.3">
      <c r="A1182">
        <v>1181</v>
      </c>
      <c r="B1182">
        <v>11170</v>
      </c>
      <c r="C1182" s="110">
        <v>250000</v>
      </c>
    </row>
    <row r="1183" spans="1:3" x14ac:dyDescent="0.3">
      <c r="A1183">
        <v>1182</v>
      </c>
      <c r="B1183">
        <v>5587</v>
      </c>
      <c r="C1183" s="110">
        <v>392500</v>
      </c>
    </row>
    <row r="1184" spans="1:3" x14ac:dyDescent="0.3">
      <c r="A1184">
        <v>1183</v>
      </c>
      <c r="B1184">
        <v>15623</v>
      </c>
      <c r="C1184" s="110">
        <v>745000</v>
      </c>
    </row>
    <row r="1185" spans="1:3" x14ac:dyDescent="0.3">
      <c r="A1185">
        <v>1184</v>
      </c>
      <c r="B1185">
        <v>10800</v>
      </c>
      <c r="C1185" s="110">
        <v>120000</v>
      </c>
    </row>
    <row r="1186" spans="1:3" x14ac:dyDescent="0.3">
      <c r="A1186">
        <v>1185</v>
      </c>
      <c r="B1186">
        <v>35133</v>
      </c>
      <c r="C1186" s="110">
        <v>186700</v>
      </c>
    </row>
    <row r="1187" spans="1:3" x14ac:dyDescent="0.3">
      <c r="A1187">
        <v>1186</v>
      </c>
      <c r="B1187">
        <v>9738</v>
      </c>
      <c r="C1187" s="110">
        <v>104900</v>
      </c>
    </row>
    <row r="1188" spans="1:3" x14ac:dyDescent="0.3">
      <c r="A1188">
        <v>1187</v>
      </c>
      <c r="B1188">
        <v>10615</v>
      </c>
      <c r="C1188" s="110">
        <v>95000</v>
      </c>
    </row>
    <row r="1189" spans="1:3" x14ac:dyDescent="0.3">
      <c r="A1189">
        <v>1188</v>
      </c>
      <c r="B1189">
        <v>12461</v>
      </c>
      <c r="C1189" s="110">
        <v>262000</v>
      </c>
    </row>
    <row r="1190" spans="1:3" x14ac:dyDescent="0.3">
      <c r="A1190">
        <v>1189</v>
      </c>
      <c r="B1190">
        <v>8935</v>
      </c>
      <c r="C1190" s="110">
        <v>195000</v>
      </c>
    </row>
    <row r="1191" spans="1:3" x14ac:dyDescent="0.3">
      <c r="A1191">
        <v>1190</v>
      </c>
      <c r="B1191">
        <v>7500</v>
      </c>
      <c r="C1191" s="110">
        <v>189000</v>
      </c>
    </row>
    <row r="1192" spans="1:3" x14ac:dyDescent="0.3">
      <c r="A1192">
        <v>1191</v>
      </c>
      <c r="B1192">
        <v>32463</v>
      </c>
      <c r="C1192" s="110">
        <v>168000</v>
      </c>
    </row>
    <row r="1193" spans="1:3" x14ac:dyDescent="0.3">
      <c r="A1193">
        <v>1192</v>
      </c>
      <c r="B1193">
        <v>2645</v>
      </c>
      <c r="C1193" s="110">
        <v>174000</v>
      </c>
    </row>
    <row r="1194" spans="1:3" x14ac:dyDescent="0.3">
      <c r="A1194">
        <v>1193</v>
      </c>
      <c r="B1194">
        <v>9600</v>
      </c>
      <c r="C1194" s="110">
        <v>125000</v>
      </c>
    </row>
    <row r="1195" spans="1:3" x14ac:dyDescent="0.3">
      <c r="A1195">
        <v>1194</v>
      </c>
      <c r="B1195">
        <v>4500</v>
      </c>
      <c r="C1195" s="110">
        <v>165000</v>
      </c>
    </row>
    <row r="1196" spans="1:3" x14ac:dyDescent="0.3">
      <c r="A1196">
        <v>1195</v>
      </c>
      <c r="B1196">
        <v>9364</v>
      </c>
      <c r="C1196" s="110">
        <v>158000</v>
      </c>
    </row>
    <row r="1197" spans="1:3" x14ac:dyDescent="0.3">
      <c r="A1197">
        <v>1196</v>
      </c>
      <c r="B1197">
        <v>8029</v>
      </c>
      <c r="C1197" s="110">
        <v>176000</v>
      </c>
    </row>
    <row r="1198" spans="1:3" x14ac:dyDescent="0.3">
      <c r="A1198">
        <v>1197</v>
      </c>
      <c r="B1198">
        <v>14054</v>
      </c>
      <c r="C1198" s="110">
        <v>219210</v>
      </c>
    </row>
    <row r="1199" spans="1:3" x14ac:dyDescent="0.3">
      <c r="A1199">
        <v>1198</v>
      </c>
      <c r="B1199">
        <v>8850</v>
      </c>
      <c r="C1199" s="110">
        <v>144000</v>
      </c>
    </row>
    <row r="1200" spans="1:3" x14ac:dyDescent="0.3">
      <c r="A1200">
        <v>1199</v>
      </c>
      <c r="B1200">
        <v>9100</v>
      </c>
      <c r="C1200" s="110">
        <v>178000</v>
      </c>
    </row>
    <row r="1201" spans="1:3" x14ac:dyDescent="0.3">
      <c r="A1201">
        <v>1200</v>
      </c>
      <c r="B1201">
        <v>11235</v>
      </c>
      <c r="C1201" s="110">
        <v>148000</v>
      </c>
    </row>
    <row r="1202" spans="1:3" x14ac:dyDescent="0.3">
      <c r="A1202">
        <v>1201</v>
      </c>
      <c r="B1202">
        <v>9353</v>
      </c>
      <c r="C1202" s="110">
        <v>116050</v>
      </c>
    </row>
    <row r="1203" spans="1:3" x14ac:dyDescent="0.3">
      <c r="A1203">
        <v>1202</v>
      </c>
      <c r="B1203">
        <v>10400</v>
      </c>
      <c r="C1203" s="110">
        <v>197900</v>
      </c>
    </row>
    <row r="1204" spans="1:3" x14ac:dyDescent="0.3">
      <c r="A1204">
        <v>1203</v>
      </c>
      <c r="B1204">
        <v>6000</v>
      </c>
      <c r="C1204" s="110">
        <v>117000</v>
      </c>
    </row>
    <row r="1205" spans="1:3" x14ac:dyDescent="0.3">
      <c r="A1205">
        <v>1204</v>
      </c>
      <c r="B1205">
        <v>9750</v>
      </c>
      <c r="C1205" s="110">
        <v>213000</v>
      </c>
    </row>
    <row r="1206" spans="1:3" x14ac:dyDescent="0.3">
      <c r="A1206">
        <v>1205</v>
      </c>
      <c r="B1206">
        <v>10140</v>
      </c>
      <c r="C1206" s="110">
        <v>153500</v>
      </c>
    </row>
    <row r="1207" spans="1:3" x14ac:dyDescent="0.3">
      <c r="A1207">
        <v>1206</v>
      </c>
      <c r="B1207">
        <v>14684</v>
      </c>
      <c r="C1207" s="110">
        <v>271900</v>
      </c>
    </row>
    <row r="1208" spans="1:3" x14ac:dyDescent="0.3">
      <c r="A1208">
        <v>1207</v>
      </c>
      <c r="B1208">
        <v>8900</v>
      </c>
      <c r="C1208" s="110">
        <v>107000</v>
      </c>
    </row>
    <row r="1209" spans="1:3" x14ac:dyDescent="0.3">
      <c r="A1209">
        <v>1208</v>
      </c>
      <c r="B1209">
        <v>9135</v>
      </c>
      <c r="C1209" s="110">
        <v>200000</v>
      </c>
    </row>
    <row r="1210" spans="1:3" x14ac:dyDescent="0.3">
      <c r="A1210">
        <v>1209</v>
      </c>
      <c r="B1210">
        <v>7763</v>
      </c>
      <c r="C1210" s="110">
        <v>140000</v>
      </c>
    </row>
    <row r="1211" spans="1:3" x14ac:dyDescent="0.3">
      <c r="A1211">
        <v>1210</v>
      </c>
      <c r="B1211">
        <v>10182</v>
      </c>
      <c r="C1211" s="110">
        <v>290000</v>
      </c>
    </row>
    <row r="1212" spans="1:3" x14ac:dyDescent="0.3">
      <c r="A1212">
        <v>1211</v>
      </c>
      <c r="B1212">
        <v>11218</v>
      </c>
      <c r="C1212" s="110">
        <v>189000</v>
      </c>
    </row>
    <row r="1213" spans="1:3" x14ac:dyDescent="0.3">
      <c r="A1213">
        <v>1212</v>
      </c>
      <c r="B1213">
        <v>12134</v>
      </c>
      <c r="C1213" s="110">
        <v>164000</v>
      </c>
    </row>
    <row r="1214" spans="1:3" x14ac:dyDescent="0.3">
      <c r="A1214">
        <v>1213</v>
      </c>
      <c r="B1214">
        <v>9340</v>
      </c>
      <c r="C1214" s="110">
        <v>113000</v>
      </c>
    </row>
    <row r="1215" spans="1:3" x14ac:dyDescent="0.3">
      <c r="A1215">
        <v>1214</v>
      </c>
      <c r="B1215">
        <v>10246</v>
      </c>
      <c r="C1215" s="110">
        <v>145000</v>
      </c>
    </row>
    <row r="1216" spans="1:3" x14ac:dyDescent="0.3">
      <c r="A1216">
        <v>1215</v>
      </c>
      <c r="B1216">
        <v>10205</v>
      </c>
      <c r="C1216" s="110">
        <v>134500</v>
      </c>
    </row>
    <row r="1217" spans="1:3" x14ac:dyDescent="0.3">
      <c r="A1217">
        <v>1216</v>
      </c>
      <c r="B1217">
        <v>7094</v>
      </c>
      <c r="C1217" s="110">
        <v>125000</v>
      </c>
    </row>
    <row r="1218" spans="1:3" x14ac:dyDescent="0.3">
      <c r="A1218">
        <v>1217</v>
      </c>
      <c r="B1218">
        <v>8930</v>
      </c>
      <c r="C1218" s="110">
        <v>112000</v>
      </c>
    </row>
    <row r="1219" spans="1:3" x14ac:dyDescent="0.3">
      <c r="A1219">
        <v>1218</v>
      </c>
      <c r="B1219">
        <v>8640</v>
      </c>
      <c r="C1219" s="110">
        <v>229456</v>
      </c>
    </row>
    <row r="1220" spans="1:3" x14ac:dyDescent="0.3">
      <c r="A1220">
        <v>1219</v>
      </c>
      <c r="B1220">
        <v>6240</v>
      </c>
      <c r="C1220" s="110">
        <v>80500</v>
      </c>
    </row>
    <row r="1221" spans="1:3" x14ac:dyDescent="0.3">
      <c r="A1221">
        <v>1220</v>
      </c>
      <c r="B1221">
        <v>1680</v>
      </c>
      <c r="C1221" s="110">
        <v>91500</v>
      </c>
    </row>
    <row r="1222" spans="1:3" x14ac:dyDescent="0.3">
      <c r="A1222">
        <v>1221</v>
      </c>
      <c r="B1222">
        <v>7800</v>
      </c>
      <c r="C1222" s="110">
        <v>115000</v>
      </c>
    </row>
    <row r="1223" spans="1:3" x14ac:dyDescent="0.3">
      <c r="A1223">
        <v>1222</v>
      </c>
      <c r="B1223">
        <v>8250</v>
      </c>
      <c r="C1223" s="110">
        <v>134000</v>
      </c>
    </row>
    <row r="1224" spans="1:3" x14ac:dyDescent="0.3">
      <c r="A1224">
        <v>1223</v>
      </c>
      <c r="B1224">
        <v>10496</v>
      </c>
      <c r="C1224" s="110">
        <v>143000</v>
      </c>
    </row>
    <row r="1225" spans="1:3" x14ac:dyDescent="0.3">
      <c r="A1225">
        <v>1224</v>
      </c>
      <c r="B1225">
        <v>10680</v>
      </c>
      <c r="C1225" s="110">
        <v>137900</v>
      </c>
    </row>
    <row r="1226" spans="1:3" x14ac:dyDescent="0.3">
      <c r="A1226">
        <v>1225</v>
      </c>
      <c r="B1226">
        <v>15384</v>
      </c>
      <c r="C1226" s="110">
        <v>184000</v>
      </c>
    </row>
    <row r="1227" spans="1:3" x14ac:dyDescent="0.3">
      <c r="A1227">
        <v>1226</v>
      </c>
      <c r="B1227">
        <v>10482</v>
      </c>
      <c r="C1227" s="110">
        <v>145000</v>
      </c>
    </row>
    <row r="1228" spans="1:3" x14ac:dyDescent="0.3">
      <c r="A1228">
        <v>1227</v>
      </c>
      <c r="B1228">
        <v>14598</v>
      </c>
      <c r="C1228" s="110">
        <v>214000</v>
      </c>
    </row>
    <row r="1229" spans="1:3" x14ac:dyDescent="0.3">
      <c r="A1229">
        <v>1228</v>
      </c>
      <c r="B1229">
        <v>8872</v>
      </c>
      <c r="C1229" s="110">
        <v>147000</v>
      </c>
    </row>
    <row r="1230" spans="1:3" x14ac:dyDescent="0.3">
      <c r="A1230">
        <v>1229</v>
      </c>
      <c r="B1230">
        <v>8769</v>
      </c>
      <c r="C1230" s="110">
        <v>367294</v>
      </c>
    </row>
    <row r="1231" spans="1:3" x14ac:dyDescent="0.3">
      <c r="A1231">
        <v>1230</v>
      </c>
      <c r="B1231">
        <v>7910</v>
      </c>
      <c r="C1231" s="110">
        <v>127000</v>
      </c>
    </row>
    <row r="1232" spans="1:3" x14ac:dyDescent="0.3">
      <c r="A1232">
        <v>1231</v>
      </c>
      <c r="B1232">
        <v>18890</v>
      </c>
      <c r="C1232" s="110">
        <v>190000</v>
      </c>
    </row>
    <row r="1233" spans="1:3" x14ac:dyDescent="0.3">
      <c r="A1233">
        <v>1232</v>
      </c>
      <c r="B1233">
        <v>7728</v>
      </c>
      <c r="C1233" s="110">
        <v>132500</v>
      </c>
    </row>
    <row r="1234" spans="1:3" x14ac:dyDescent="0.3">
      <c r="A1234">
        <v>1233</v>
      </c>
      <c r="B1234">
        <v>9842</v>
      </c>
      <c r="C1234" s="110">
        <v>101800</v>
      </c>
    </row>
    <row r="1235" spans="1:3" x14ac:dyDescent="0.3">
      <c r="A1235">
        <v>1234</v>
      </c>
      <c r="B1235">
        <v>12160</v>
      </c>
      <c r="C1235" s="110">
        <v>142000</v>
      </c>
    </row>
    <row r="1236" spans="1:3" x14ac:dyDescent="0.3">
      <c r="A1236">
        <v>1235</v>
      </c>
      <c r="B1236">
        <v>8525</v>
      </c>
      <c r="C1236" s="110">
        <v>130000</v>
      </c>
    </row>
    <row r="1237" spans="1:3" x14ac:dyDescent="0.3">
      <c r="A1237">
        <v>1236</v>
      </c>
      <c r="B1237">
        <v>13132</v>
      </c>
      <c r="C1237" s="110">
        <v>138887</v>
      </c>
    </row>
    <row r="1238" spans="1:3" x14ac:dyDescent="0.3">
      <c r="A1238">
        <v>1237</v>
      </c>
      <c r="B1238">
        <v>2628</v>
      </c>
      <c r="C1238" s="110">
        <v>175500</v>
      </c>
    </row>
    <row r="1239" spans="1:3" x14ac:dyDescent="0.3">
      <c r="A1239">
        <v>1238</v>
      </c>
      <c r="B1239">
        <v>12393</v>
      </c>
      <c r="C1239" s="110">
        <v>195000</v>
      </c>
    </row>
    <row r="1240" spans="1:3" x14ac:dyDescent="0.3">
      <c r="A1240">
        <v>1239</v>
      </c>
      <c r="B1240">
        <v>13072</v>
      </c>
      <c r="C1240" s="110">
        <v>142500</v>
      </c>
    </row>
    <row r="1241" spans="1:3" x14ac:dyDescent="0.3">
      <c r="A1241">
        <v>1240</v>
      </c>
      <c r="B1241">
        <v>9037</v>
      </c>
      <c r="C1241" s="110">
        <v>265900</v>
      </c>
    </row>
    <row r="1242" spans="1:3" x14ac:dyDescent="0.3">
      <c r="A1242">
        <v>1241</v>
      </c>
      <c r="B1242">
        <v>8158</v>
      </c>
      <c r="C1242" s="110">
        <v>224900</v>
      </c>
    </row>
    <row r="1243" spans="1:3" x14ac:dyDescent="0.3">
      <c r="A1243">
        <v>1242</v>
      </c>
      <c r="B1243">
        <v>9849</v>
      </c>
      <c r="C1243" s="110">
        <v>248328</v>
      </c>
    </row>
    <row r="1244" spans="1:3" x14ac:dyDescent="0.3">
      <c r="A1244">
        <v>1243</v>
      </c>
      <c r="B1244">
        <v>10625</v>
      </c>
      <c r="C1244" s="110">
        <v>170000</v>
      </c>
    </row>
    <row r="1245" spans="1:3" x14ac:dyDescent="0.3">
      <c r="A1245">
        <v>1244</v>
      </c>
      <c r="B1245">
        <v>13891</v>
      </c>
      <c r="C1245" s="110">
        <v>465000</v>
      </c>
    </row>
    <row r="1246" spans="1:3" x14ac:dyDescent="0.3">
      <c r="A1246">
        <v>1245</v>
      </c>
      <c r="B1246">
        <v>11435</v>
      </c>
      <c r="C1246" s="110">
        <v>230000</v>
      </c>
    </row>
    <row r="1247" spans="1:3" x14ac:dyDescent="0.3">
      <c r="A1247">
        <v>1246</v>
      </c>
      <c r="B1247">
        <v>12090</v>
      </c>
      <c r="C1247" s="110">
        <v>178000</v>
      </c>
    </row>
    <row r="1248" spans="1:3" x14ac:dyDescent="0.3">
      <c r="A1248">
        <v>1247</v>
      </c>
      <c r="B1248">
        <v>8125</v>
      </c>
      <c r="C1248" s="110">
        <v>186500</v>
      </c>
    </row>
    <row r="1249" spans="1:3" x14ac:dyDescent="0.3">
      <c r="A1249">
        <v>1248</v>
      </c>
      <c r="B1249">
        <v>12328</v>
      </c>
      <c r="C1249" s="110">
        <v>169900</v>
      </c>
    </row>
    <row r="1250" spans="1:3" x14ac:dyDescent="0.3">
      <c r="A1250">
        <v>1249</v>
      </c>
      <c r="B1250">
        <v>9600</v>
      </c>
      <c r="C1250" s="110">
        <v>129500</v>
      </c>
    </row>
    <row r="1251" spans="1:3" x14ac:dyDescent="0.3">
      <c r="A1251">
        <v>1250</v>
      </c>
      <c r="B1251">
        <v>7200</v>
      </c>
      <c r="C1251" s="110">
        <v>119000</v>
      </c>
    </row>
    <row r="1252" spans="1:3" x14ac:dyDescent="0.3">
      <c r="A1252">
        <v>1251</v>
      </c>
      <c r="B1252">
        <v>11160</v>
      </c>
      <c r="C1252" s="110">
        <v>244000</v>
      </c>
    </row>
    <row r="1253" spans="1:3" x14ac:dyDescent="0.3">
      <c r="A1253">
        <v>1252</v>
      </c>
      <c r="B1253">
        <v>3136</v>
      </c>
      <c r="C1253" s="110">
        <v>171750</v>
      </c>
    </row>
    <row r="1254" spans="1:3" x14ac:dyDescent="0.3">
      <c r="A1254">
        <v>1253</v>
      </c>
      <c r="B1254">
        <v>9858</v>
      </c>
      <c r="C1254" s="110">
        <v>130000</v>
      </c>
    </row>
    <row r="1255" spans="1:3" x14ac:dyDescent="0.3">
      <c r="A1255">
        <v>1254</v>
      </c>
      <c r="B1255">
        <v>17542</v>
      </c>
      <c r="C1255" s="110">
        <v>294000</v>
      </c>
    </row>
    <row r="1256" spans="1:3" x14ac:dyDescent="0.3">
      <c r="A1256">
        <v>1255</v>
      </c>
      <c r="B1256">
        <v>6931</v>
      </c>
      <c r="C1256" s="110">
        <v>165400</v>
      </c>
    </row>
    <row r="1257" spans="1:3" x14ac:dyDescent="0.3">
      <c r="A1257">
        <v>1256</v>
      </c>
      <c r="B1257">
        <v>6240</v>
      </c>
      <c r="C1257" s="110">
        <v>127500</v>
      </c>
    </row>
    <row r="1258" spans="1:3" x14ac:dyDescent="0.3">
      <c r="A1258">
        <v>1257</v>
      </c>
      <c r="B1258">
        <v>14303</v>
      </c>
      <c r="C1258" s="110">
        <v>301500</v>
      </c>
    </row>
    <row r="1259" spans="1:3" x14ac:dyDescent="0.3">
      <c r="A1259">
        <v>1258</v>
      </c>
      <c r="B1259">
        <v>4060</v>
      </c>
      <c r="C1259" s="110">
        <v>99900</v>
      </c>
    </row>
    <row r="1260" spans="1:3" x14ac:dyDescent="0.3">
      <c r="A1260">
        <v>1259</v>
      </c>
      <c r="B1260">
        <v>9587</v>
      </c>
      <c r="C1260" s="110">
        <v>190000</v>
      </c>
    </row>
    <row r="1261" spans="1:3" x14ac:dyDescent="0.3">
      <c r="A1261">
        <v>1260</v>
      </c>
      <c r="B1261">
        <v>9750</v>
      </c>
      <c r="C1261" s="110">
        <v>151000</v>
      </c>
    </row>
    <row r="1262" spans="1:3" x14ac:dyDescent="0.3">
      <c r="A1262">
        <v>1261</v>
      </c>
      <c r="B1262">
        <v>24682</v>
      </c>
      <c r="C1262" s="110">
        <v>181000</v>
      </c>
    </row>
    <row r="1263" spans="1:3" x14ac:dyDescent="0.3">
      <c r="A1263">
        <v>1262</v>
      </c>
      <c r="B1263">
        <v>9600</v>
      </c>
      <c r="C1263" s="110">
        <v>128900</v>
      </c>
    </row>
    <row r="1264" spans="1:3" x14ac:dyDescent="0.3">
      <c r="A1264">
        <v>1263</v>
      </c>
      <c r="B1264">
        <v>11250</v>
      </c>
      <c r="C1264" s="110">
        <v>161500</v>
      </c>
    </row>
    <row r="1265" spans="1:3" x14ac:dyDescent="0.3">
      <c r="A1265">
        <v>1264</v>
      </c>
      <c r="B1265">
        <v>13515</v>
      </c>
      <c r="C1265" s="110">
        <v>180500</v>
      </c>
    </row>
    <row r="1266" spans="1:3" x14ac:dyDescent="0.3">
      <c r="A1266">
        <v>1265</v>
      </c>
      <c r="B1266">
        <v>4060</v>
      </c>
      <c r="C1266" s="110">
        <v>181000</v>
      </c>
    </row>
    <row r="1267" spans="1:3" x14ac:dyDescent="0.3">
      <c r="A1267">
        <v>1266</v>
      </c>
      <c r="B1267">
        <v>3735</v>
      </c>
      <c r="C1267" s="110">
        <v>183900</v>
      </c>
    </row>
    <row r="1268" spans="1:3" x14ac:dyDescent="0.3">
      <c r="A1268">
        <v>1267</v>
      </c>
      <c r="B1268">
        <v>10120</v>
      </c>
      <c r="C1268" s="110">
        <v>122000</v>
      </c>
    </row>
    <row r="1269" spans="1:3" x14ac:dyDescent="0.3">
      <c r="A1269">
        <v>1268</v>
      </c>
      <c r="B1269">
        <v>13214</v>
      </c>
      <c r="C1269" s="110">
        <v>378500</v>
      </c>
    </row>
    <row r="1270" spans="1:3" x14ac:dyDescent="0.3">
      <c r="A1270">
        <v>1269</v>
      </c>
      <c r="B1270">
        <v>14100</v>
      </c>
      <c r="C1270" s="110">
        <v>381000</v>
      </c>
    </row>
    <row r="1271" spans="1:3" x14ac:dyDescent="0.3">
      <c r="A1271">
        <v>1270</v>
      </c>
      <c r="B1271">
        <v>11344</v>
      </c>
      <c r="C1271" s="110">
        <v>144000</v>
      </c>
    </row>
    <row r="1272" spans="1:3" x14ac:dyDescent="0.3">
      <c r="A1272">
        <v>1271</v>
      </c>
      <c r="B1272">
        <v>23595</v>
      </c>
      <c r="C1272" s="110">
        <v>260000</v>
      </c>
    </row>
    <row r="1273" spans="1:3" x14ac:dyDescent="0.3">
      <c r="A1273">
        <v>1272</v>
      </c>
      <c r="B1273">
        <v>9156</v>
      </c>
      <c r="C1273" s="110">
        <v>185750</v>
      </c>
    </row>
    <row r="1274" spans="1:3" x14ac:dyDescent="0.3">
      <c r="A1274">
        <v>1273</v>
      </c>
      <c r="B1274">
        <v>13526</v>
      </c>
      <c r="C1274" s="110">
        <v>137000</v>
      </c>
    </row>
    <row r="1275" spans="1:3" x14ac:dyDescent="0.3">
      <c r="A1275">
        <v>1274</v>
      </c>
      <c r="B1275">
        <v>11512</v>
      </c>
      <c r="C1275" s="110">
        <v>177000</v>
      </c>
    </row>
    <row r="1276" spans="1:3" x14ac:dyDescent="0.3">
      <c r="A1276">
        <v>1275</v>
      </c>
      <c r="B1276">
        <v>5362</v>
      </c>
      <c r="C1276" s="110">
        <v>139000</v>
      </c>
    </row>
    <row r="1277" spans="1:3" x14ac:dyDescent="0.3">
      <c r="A1277">
        <v>1276</v>
      </c>
      <c r="B1277">
        <v>11345</v>
      </c>
      <c r="C1277" s="110">
        <v>137000</v>
      </c>
    </row>
    <row r="1278" spans="1:3" x14ac:dyDescent="0.3">
      <c r="A1278">
        <v>1277</v>
      </c>
      <c r="B1278">
        <v>12936</v>
      </c>
      <c r="C1278" s="110">
        <v>162000</v>
      </c>
    </row>
    <row r="1279" spans="1:3" x14ac:dyDescent="0.3">
      <c r="A1279">
        <v>1278</v>
      </c>
      <c r="B1279">
        <v>17871</v>
      </c>
      <c r="C1279" s="110">
        <v>197900</v>
      </c>
    </row>
    <row r="1280" spans="1:3" x14ac:dyDescent="0.3">
      <c r="A1280">
        <v>1279</v>
      </c>
      <c r="B1280">
        <v>9473</v>
      </c>
      <c r="C1280" s="110">
        <v>237000</v>
      </c>
    </row>
    <row r="1281" spans="1:3" x14ac:dyDescent="0.3">
      <c r="A1281">
        <v>1280</v>
      </c>
      <c r="B1281">
        <v>7500</v>
      </c>
      <c r="C1281" s="110">
        <v>68400</v>
      </c>
    </row>
    <row r="1282" spans="1:3" x14ac:dyDescent="0.3">
      <c r="A1282">
        <v>1281</v>
      </c>
      <c r="B1282">
        <v>9808</v>
      </c>
      <c r="C1282" s="110">
        <v>227000</v>
      </c>
    </row>
    <row r="1283" spans="1:3" x14ac:dyDescent="0.3">
      <c r="A1283">
        <v>1282</v>
      </c>
      <c r="B1283">
        <v>8049</v>
      </c>
      <c r="C1283" s="110">
        <v>180000</v>
      </c>
    </row>
    <row r="1284" spans="1:3" x14ac:dyDescent="0.3">
      <c r="A1284">
        <v>1283</v>
      </c>
      <c r="B1284">
        <v>8800</v>
      </c>
      <c r="C1284" s="110">
        <v>150500</v>
      </c>
    </row>
    <row r="1285" spans="1:3" x14ac:dyDescent="0.3">
      <c r="A1285">
        <v>1284</v>
      </c>
      <c r="B1285">
        <v>9400</v>
      </c>
      <c r="C1285" s="110">
        <v>139000</v>
      </c>
    </row>
    <row r="1286" spans="1:3" x14ac:dyDescent="0.3">
      <c r="A1286">
        <v>1285</v>
      </c>
      <c r="B1286">
        <v>9638</v>
      </c>
      <c r="C1286" s="110">
        <v>169000</v>
      </c>
    </row>
    <row r="1287" spans="1:3" x14ac:dyDescent="0.3">
      <c r="A1287">
        <v>1286</v>
      </c>
      <c r="B1287">
        <v>6000</v>
      </c>
      <c r="C1287" s="110">
        <v>132500</v>
      </c>
    </row>
    <row r="1288" spans="1:3" x14ac:dyDescent="0.3">
      <c r="A1288">
        <v>1287</v>
      </c>
      <c r="B1288">
        <v>9790</v>
      </c>
      <c r="C1288" s="110">
        <v>143000</v>
      </c>
    </row>
    <row r="1289" spans="1:3" x14ac:dyDescent="0.3">
      <c r="A1289">
        <v>1288</v>
      </c>
      <c r="B1289">
        <v>36500</v>
      </c>
      <c r="C1289" s="110">
        <v>190000</v>
      </c>
    </row>
    <row r="1290" spans="1:3" x14ac:dyDescent="0.3">
      <c r="A1290">
        <v>1289</v>
      </c>
      <c r="B1290">
        <v>5664</v>
      </c>
      <c r="C1290" s="110">
        <v>278000</v>
      </c>
    </row>
    <row r="1291" spans="1:3" x14ac:dyDescent="0.3">
      <c r="A1291">
        <v>1290</v>
      </c>
      <c r="B1291">
        <v>11065</v>
      </c>
      <c r="C1291" s="110">
        <v>281000</v>
      </c>
    </row>
    <row r="1292" spans="1:3" x14ac:dyDescent="0.3">
      <c r="A1292">
        <v>1291</v>
      </c>
      <c r="B1292">
        <v>14112</v>
      </c>
      <c r="C1292" s="110">
        <v>180500</v>
      </c>
    </row>
    <row r="1293" spans="1:3" x14ac:dyDescent="0.3">
      <c r="A1293">
        <v>1292</v>
      </c>
      <c r="B1293">
        <v>1680</v>
      </c>
      <c r="C1293" s="110">
        <v>119500</v>
      </c>
    </row>
    <row r="1294" spans="1:3" x14ac:dyDescent="0.3">
      <c r="A1294">
        <v>1293</v>
      </c>
      <c r="B1294">
        <v>6600</v>
      </c>
      <c r="C1294" s="110">
        <v>107500</v>
      </c>
    </row>
    <row r="1295" spans="1:3" x14ac:dyDescent="0.3">
      <c r="A1295">
        <v>1294</v>
      </c>
      <c r="B1295">
        <v>10140</v>
      </c>
      <c r="C1295" s="110">
        <v>162900</v>
      </c>
    </row>
    <row r="1296" spans="1:3" x14ac:dyDescent="0.3">
      <c r="A1296">
        <v>1295</v>
      </c>
      <c r="B1296">
        <v>8172</v>
      </c>
      <c r="C1296" s="110">
        <v>115000</v>
      </c>
    </row>
    <row r="1297" spans="1:3" x14ac:dyDescent="0.3">
      <c r="A1297">
        <v>1296</v>
      </c>
      <c r="B1297">
        <v>8400</v>
      </c>
      <c r="C1297" s="110">
        <v>138500</v>
      </c>
    </row>
    <row r="1298" spans="1:3" x14ac:dyDescent="0.3">
      <c r="A1298">
        <v>1297</v>
      </c>
      <c r="B1298">
        <v>8700</v>
      </c>
      <c r="C1298" s="110">
        <v>155000</v>
      </c>
    </row>
    <row r="1299" spans="1:3" x14ac:dyDescent="0.3">
      <c r="A1299">
        <v>1298</v>
      </c>
      <c r="B1299">
        <v>3675</v>
      </c>
      <c r="C1299" s="110">
        <v>140000</v>
      </c>
    </row>
    <row r="1300" spans="1:3" x14ac:dyDescent="0.3">
      <c r="A1300">
        <v>1299</v>
      </c>
      <c r="B1300">
        <v>63887</v>
      </c>
      <c r="C1300" s="110">
        <v>160000</v>
      </c>
    </row>
    <row r="1301" spans="1:3" x14ac:dyDescent="0.3">
      <c r="A1301">
        <v>1300</v>
      </c>
      <c r="B1301">
        <v>7500</v>
      </c>
      <c r="C1301" s="110">
        <v>154000</v>
      </c>
    </row>
    <row r="1302" spans="1:3" x14ac:dyDescent="0.3">
      <c r="A1302">
        <v>1301</v>
      </c>
      <c r="B1302">
        <v>10762</v>
      </c>
      <c r="C1302" s="110">
        <v>225000</v>
      </c>
    </row>
    <row r="1303" spans="1:3" x14ac:dyDescent="0.3">
      <c r="A1303">
        <v>1302</v>
      </c>
      <c r="B1303">
        <v>7500</v>
      </c>
      <c r="C1303" s="110">
        <v>177500</v>
      </c>
    </row>
    <row r="1304" spans="1:3" x14ac:dyDescent="0.3">
      <c r="A1304">
        <v>1303</v>
      </c>
      <c r="B1304">
        <v>10120</v>
      </c>
      <c r="C1304" s="110">
        <v>290000</v>
      </c>
    </row>
    <row r="1305" spans="1:3" x14ac:dyDescent="0.3">
      <c r="A1305">
        <v>1304</v>
      </c>
      <c r="B1305">
        <v>8688</v>
      </c>
      <c r="C1305" s="110">
        <v>232000</v>
      </c>
    </row>
    <row r="1306" spans="1:3" x14ac:dyDescent="0.3">
      <c r="A1306">
        <v>1305</v>
      </c>
      <c r="B1306">
        <v>3363</v>
      </c>
      <c r="C1306" s="110">
        <v>130000</v>
      </c>
    </row>
    <row r="1307" spans="1:3" x14ac:dyDescent="0.3">
      <c r="A1307">
        <v>1306</v>
      </c>
      <c r="B1307">
        <v>13173</v>
      </c>
      <c r="C1307" s="110">
        <v>325000</v>
      </c>
    </row>
    <row r="1308" spans="1:3" x14ac:dyDescent="0.3">
      <c r="A1308">
        <v>1307</v>
      </c>
      <c r="B1308">
        <v>6955</v>
      </c>
      <c r="C1308" s="110">
        <v>202500</v>
      </c>
    </row>
    <row r="1309" spans="1:3" x14ac:dyDescent="0.3">
      <c r="A1309">
        <v>1308</v>
      </c>
      <c r="B1309">
        <v>8072</v>
      </c>
      <c r="C1309" s="110">
        <v>138000</v>
      </c>
    </row>
    <row r="1310" spans="1:3" x14ac:dyDescent="0.3">
      <c r="A1310">
        <v>1309</v>
      </c>
      <c r="B1310">
        <v>12000</v>
      </c>
      <c r="C1310" s="110">
        <v>147000</v>
      </c>
    </row>
    <row r="1311" spans="1:3" x14ac:dyDescent="0.3">
      <c r="A1311">
        <v>1310</v>
      </c>
      <c r="B1311">
        <v>7153</v>
      </c>
      <c r="C1311" s="110">
        <v>179200</v>
      </c>
    </row>
    <row r="1312" spans="1:3" x14ac:dyDescent="0.3">
      <c r="A1312">
        <v>1311</v>
      </c>
      <c r="B1312">
        <v>17500</v>
      </c>
      <c r="C1312" s="110">
        <v>335000</v>
      </c>
    </row>
    <row r="1313" spans="1:3" x14ac:dyDescent="0.3">
      <c r="A1313">
        <v>1312</v>
      </c>
      <c r="B1313">
        <v>8814</v>
      </c>
      <c r="C1313" s="110">
        <v>203000</v>
      </c>
    </row>
    <row r="1314" spans="1:3" x14ac:dyDescent="0.3">
      <c r="A1314">
        <v>1313</v>
      </c>
      <c r="B1314">
        <v>9572</v>
      </c>
      <c r="C1314" s="110">
        <v>302000</v>
      </c>
    </row>
    <row r="1315" spans="1:3" x14ac:dyDescent="0.3">
      <c r="A1315">
        <v>1314</v>
      </c>
      <c r="B1315">
        <v>14774</v>
      </c>
      <c r="C1315" s="110">
        <v>333168</v>
      </c>
    </row>
    <row r="1316" spans="1:3" x14ac:dyDescent="0.3">
      <c r="A1316">
        <v>1315</v>
      </c>
      <c r="B1316">
        <v>8190</v>
      </c>
      <c r="C1316" s="110">
        <v>119000</v>
      </c>
    </row>
    <row r="1317" spans="1:3" x14ac:dyDescent="0.3">
      <c r="A1317">
        <v>1316</v>
      </c>
      <c r="B1317">
        <v>11075</v>
      </c>
      <c r="C1317" s="110">
        <v>206900</v>
      </c>
    </row>
    <row r="1318" spans="1:3" x14ac:dyDescent="0.3">
      <c r="A1318">
        <v>1317</v>
      </c>
      <c r="B1318">
        <v>10226</v>
      </c>
      <c r="C1318" s="110">
        <v>295493</v>
      </c>
    </row>
    <row r="1319" spans="1:3" x14ac:dyDescent="0.3">
      <c r="A1319">
        <v>1318</v>
      </c>
      <c r="B1319">
        <v>4230</v>
      </c>
      <c r="C1319" s="110">
        <v>208900</v>
      </c>
    </row>
    <row r="1320" spans="1:3" x14ac:dyDescent="0.3">
      <c r="A1320">
        <v>1319</v>
      </c>
      <c r="B1320">
        <v>14781</v>
      </c>
      <c r="C1320" s="110">
        <v>275000</v>
      </c>
    </row>
    <row r="1321" spans="1:3" x14ac:dyDescent="0.3">
      <c r="A1321">
        <v>1320</v>
      </c>
      <c r="B1321">
        <v>10215</v>
      </c>
      <c r="C1321" s="110">
        <v>111000</v>
      </c>
    </row>
    <row r="1322" spans="1:3" x14ac:dyDescent="0.3">
      <c r="A1322">
        <v>1321</v>
      </c>
      <c r="B1322">
        <v>8400</v>
      </c>
      <c r="C1322" s="110">
        <v>156500</v>
      </c>
    </row>
    <row r="1323" spans="1:3" x14ac:dyDescent="0.3">
      <c r="A1323">
        <v>1322</v>
      </c>
      <c r="B1323">
        <v>6627</v>
      </c>
      <c r="C1323" s="110">
        <v>72500</v>
      </c>
    </row>
    <row r="1324" spans="1:3" x14ac:dyDescent="0.3">
      <c r="A1324">
        <v>1323</v>
      </c>
      <c r="B1324">
        <v>10186</v>
      </c>
      <c r="C1324" s="110">
        <v>190000</v>
      </c>
    </row>
    <row r="1325" spans="1:3" x14ac:dyDescent="0.3">
      <c r="A1325">
        <v>1324</v>
      </c>
      <c r="B1325">
        <v>5330</v>
      </c>
      <c r="C1325" s="110">
        <v>82500</v>
      </c>
    </row>
    <row r="1326" spans="1:3" x14ac:dyDescent="0.3">
      <c r="A1326">
        <v>1325</v>
      </c>
      <c r="B1326">
        <v>9986</v>
      </c>
      <c r="C1326" s="110">
        <v>147000</v>
      </c>
    </row>
    <row r="1327" spans="1:3" x14ac:dyDescent="0.3">
      <c r="A1327">
        <v>1326</v>
      </c>
      <c r="B1327">
        <v>3636</v>
      </c>
      <c r="C1327" s="110">
        <v>55000</v>
      </c>
    </row>
    <row r="1328" spans="1:3" x14ac:dyDescent="0.3">
      <c r="A1328">
        <v>1327</v>
      </c>
      <c r="B1328">
        <v>4270</v>
      </c>
      <c r="C1328" s="110">
        <v>79000</v>
      </c>
    </row>
    <row r="1329" spans="1:3" x14ac:dyDescent="0.3">
      <c r="A1329">
        <v>1328</v>
      </c>
      <c r="B1329">
        <v>6600</v>
      </c>
      <c r="C1329" s="110">
        <v>130500</v>
      </c>
    </row>
    <row r="1330" spans="1:3" x14ac:dyDescent="0.3">
      <c r="A1330">
        <v>1329</v>
      </c>
      <c r="B1330">
        <v>10440</v>
      </c>
      <c r="C1330" s="110">
        <v>256000</v>
      </c>
    </row>
    <row r="1331" spans="1:3" x14ac:dyDescent="0.3">
      <c r="A1331">
        <v>1330</v>
      </c>
      <c r="B1331">
        <v>9084</v>
      </c>
      <c r="C1331" s="110">
        <v>176500</v>
      </c>
    </row>
    <row r="1332" spans="1:3" x14ac:dyDescent="0.3">
      <c r="A1332">
        <v>1331</v>
      </c>
      <c r="B1332">
        <v>10000</v>
      </c>
      <c r="C1332" s="110">
        <v>227000</v>
      </c>
    </row>
    <row r="1333" spans="1:3" x14ac:dyDescent="0.3">
      <c r="A1333">
        <v>1332</v>
      </c>
      <c r="B1333">
        <v>10780</v>
      </c>
      <c r="C1333" s="110">
        <v>132500</v>
      </c>
    </row>
    <row r="1334" spans="1:3" x14ac:dyDescent="0.3">
      <c r="A1334">
        <v>1333</v>
      </c>
      <c r="B1334">
        <v>8877</v>
      </c>
      <c r="C1334" s="110">
        <v>100000</v>
      </c>
    </row>
    <row r="1335" spans="1:3" x14ac:dyDescent="0.3">
      <c r="A1335">
        <v>1334</v>
      </c>
      <c r="B1335">
        <v>7200</v>
      </c>
      <c r="C1335" s="110">
        <v>125500</v>
      </c>
    </row>
    <row r="1336" spans="1:3" x14ac:dyDescent="0.3">
      <c r="A1336">
        <v>1335</v>
      </c>
      <c r="B1336">
        <v>2368</v>
      </c>
      <c r="C1336" s="110">
        <v>125000</v>
      </c>
    </row>
    <row r="1337" spans="1:3" x14ac:dyDescent="0.3">
      <c r="A1337">
        <v>1336</v>
      </c>
      <c r="B1337">
        <v>9650</v>
      </c>
      <c r="C1337" s="110">
        <v>167900</v>
      </c>
    </row>
    <row r="1338" spans="1:3" x14ac:dyDescent="0.3">
      <c r="A1338">
        <v>1337</v>
      </c>
      <c r="B1338">
        <v>9246</v>
      </c>
      <c r="C1338" s="110">
        <v>135000</v>
      </c>
    </row>
    <row r="1339" spans="1:3" x14ac:dyDescent="0.3">
      <c r="A1339">
        <v>1338</v>
      </c>
      <c r="B1339">
        <v>4118</v>
      </c>
      <c r="C1339" s="110">
        <v>52500</v>
      </c>
    </row>
    <row r="1340" spans="1:3" x14ac:dyDescent="0.3">
      <c r="A1340">
        <v>1339</v>
      </c>
      <c r="B1340">
        <v>13450</v>
      </c>
      <c r="C1340" s="110">
        <v>200000</v>
      </c>
    </row>
    <row r="1341" spans="1:3" x14ac:dyDescent="0.3">
      <c r="A1341">
        <v>1340</v>
      </c>
      <c r="B1341">
        <v>9560</v>
      </c>
      <c r="C1341" s="110">
        <v>128500</v>
      </c>
    </row>
    <row r="1342" spans="1:3" x14ac:dyDescent="0.3">
      <c r="A1342">
        <v>1341</v>
      </c>
      <c r="B1342">
        <v>8294</v>
      </c>
      <c r="C1342" s="110">
        <v>123000</v>
      </c>
    </row>
    <row r="1343" spans="1:3" x14ac:dyDescent="0.3">
      <c r="A1343">
        <v>1342</v>
      </c>
      <c r="B1343">
        <v>13695</v>
      </c>
      <c r="C1343" s="110">
        <v>155000</v>
      </c>
    </row>
    <row r="1344" spans="1:3" x14ac:dyDescent="0.3">
      <c r="A1344">
        <v>1343</v>
      </c>
      <c r="B1344">
        <v>9375</v>
      </c>
      <c r="C1344" s="110">
        <v>228500</v>
      </c>
    </row>
    <row r="1345" spans="1:3" x14ac:dyDescent="0.3">
      <c r="A1345">
        <v>1344</v>
      </c>
      <c r="B1345">
        <v>7558</v>
      </c>
      <c r="C1345" s="110">
        <v>177000</v>
      </c>
    </row>
    <row r="1346" spans="1:3" x14ac:dyDescent="0.3">
      <c r="A1346">
        <v>1345</v>
      </c>
      <c r="B1346">
        <v>11103</v>
      </c>
      <c r="C1346" s="110">
        <v>155835</v>
      </c>
    </row>
    <row r="1347" spans="1:3" x14ac:dyDescent="0.3">
      <c r="A1347">
        <v>1346</v>
      </c>
      <c r="B1347">
        <v>6000</v>
      </c>
      <c r="C1347" s="110">
        <v>108500</v>
      </c>
    </row>
    <row r="1348" spans="1:3" x14ac:dyDescent="0.3">
      <c r="A1348">
        <v>1347</v>
      </c>
      <c r="B1348">
        <v>20781</v>
      </c>
      <c r="C1348" s="110">
        <v>262500</v>
      </c>
    </row>
    <row r="1349" spans="1:3" x14ac:dyDescent="0.3">
      <c r="A1349">
        <v>1348</v>
      </c>
      <c r="B1349">
        <v>15306</v>
      </c>
      <c r="C1349" s="110">
        <v>283463</v>
      </c>
    </row>
    <row r="1350" spans="1:3" x14ac:dyDescent="0.3">
      <c r="A1350">
        <v>1349</v>
      </c>
      <c r="B1350">
        <v>16196</v>
      </c>
      <c r="C1350" s="110">
        <v>215000</v>
      </c>
    </row>
    <row r="1351" spans="1:3" x14ac:dyDescent="0.3">
      <c r="A1351">
        <v>1350</v>
      </c>
      <c r="B1351">
        <v>5250</v>
      </c>
      <c r="C1351" s="110">
        <v>122000</v>
      </c>
    </row>
    <row r="1352" spans="1:3" x14ac:dyDescent="0.3">
      <c r="A1352">
        <v>1351</v>
      </c>
      <c r="B1352">
        <v>11643</v>
      </c>
      <c r="C1352" s="110">
        <v>200000</v>
      </c>
    </row>
    <row r="1353" spans="1:3" x14ac:dyDescent="0.3">
      <c r="A1353">
        <v>1352</v>
      </c>
      <c r="B1353">
        <v>9247</v>
      </c>
      <c r="C1353" s="110">
        <v>171000</v>
      </c>
    </row>
    <row r="1354" spans="1:3" x14ac:dyDescent="0.3">
      <c r="A1354">
        <v>1353</v>
      </c>
      <c r="B1354">
        <v>6000</v>
      </c>
      <c r="C1354" s="110">
        <v>134900</v>
      </c>
    </row>
    <row r="1355" spans="1:3" x14ac:dyDescent="0.3">
      <c r="A1355">
        <v>1354</v>
      </c>
      <c r="B1355">
        <v>14720</v>
      </c>
      <c r="C1355" s="110">
        <v>410000</v>
      </c>
    </row>
    <row r="1356" spans="1:3" x14ac:dyDescent="0.3">
      <c r="A1356">
        <v>1355</v>
      </c>
      <c r="B1356">
        <v>10316</v>
      </c>
      <c r="C1356" s="110">
        <v>235000</v>
      </c>
    </row>
    <row r="1357" spans="1:3" x14ac:dyDescent="0.3">
      <c r="A1357">
        <v>1356</v>
      </c>
      <c r="B1357">
        <v>10192</v>
      </c>
      <c r="C1357" s="110">
        <v>170000</v>
      </c>
    </row>
    <row r="1358" spans="1:3" x14ac:dyDescent="0.3">
      <c r="A1358">
        <v>1357</v>
      </c>
      <c r="B1358">
        <v>9477</v>
      </c>
      <c r="C1358" s="110">
        <v>110000</v>
      </c>
    </row>
    <row r="1359" spans="1:3" x14ac:dyDescent="0.3">
      <c r="A1359">
        <v>1358</v>
      </c>
      <c r="B1359">
        <v>12537</v>
      </c>
      <c r="C1359" s="110">
        <v>149900</v>
      </c>
    </row>
    <row r="1360" spans="1:3" x14ac:dyDescent="0.3">
      <c r="A1360">
        <v>1359</v>
      </c>
      <c r="B1360">
        <v>2117</v>
      </c>
      <c r="C1360" s="110">
        <v>177500</v>
      </c>
    </row>
    <row r="1361" spans="1:3" x14ac:dyDescent="0.3">
      <c r="A1361">
        <v>1360</v>
      </c>
      <c r="B1361">
        <v>16737</v>
      </c>
      <c r="C1361" s="110">
        <v>315000</v>
      </c>
    </row>
    <row r="1362" spans="1:3" x14ac:dyDescent="0.3">
      <c r="A1362">
        <v>1361</v>
      </c>
      <c r="B1362">
        <v>9842</v>
      </c>
      <c r="C1362" s="110">
        <v>189000</v>
      </c>
    </row>
    <row r="1363" spans="1:3" x14ac:dyDescent="0.3">
      <c r="A1363">
        <v>1362</v>
      </c>
      <c r="B1363">
        <v>16158</v>
      </c>
      <c r="C1363" s="110">
        <v>260000</v>
      </c>
    </row>
    <row r="1364" spans="1:3" x14ac:dyDescent="0.3">
      <c r="A1364">
        <v>1363</v>
      </c>
      <c r="B1364">
        <v>12513</v>
      </c>
      <c r="C1364" s="110">
        <v>104900</v>
      </c>
    </row>
    <row r="1365" spans="1:3" x14ac:dyDescent="0.3">
      <c r="A1365">
        <v>1364</v>
      </c>
      <c r="B1365">
        <v>8499</v>
      </c>
      <c r="C1365" s="110">
        <v>156932</v>
      </c>
    </row>
    <row r="1366" spans="1:3" x14ac:dyDescent="0.3">
      <c r="A1366">
        <v>1365</v>
      </c>
      <c r="B1366">
        <v>3180</v>
      </c>
      <c r="C1366" s="110">
        <v>144152</v>
      </c>
    </row>
    <row r="1367" spans="1:3" x14ac:dyDescent="0.3">
      <c r="A1367">
        <v>1366</v>
      </c>
      <c r="B1367">
        <v>7500</v>
      </c>
      <c r="C1367" s="110">
        <v>216000</v>
      </c>
    </row>
    <row r="1368" spans="1:3" x14ac:dyDescent="0.3">
      <c r="A1368">
        <v>1367</v>
      </c>
      <c r="B1368">
        <v>9179</v>
      </c>
      <c r="C1368" s="110">
        <v>193000</v>
      </c>
    </row>
    <row r="1369" spans="1:3" x14ac:dyDescent="0.3">
      <c r="A1369">
        <v>1368</v>
      </c>
      <c r="B1369">
        <v>2665</v>
      </c>
      <c r="C1369" s="110">
        <v>127000</v>
      </c>
    </row>
    <row r="1370" spans="1:3" x14ac:dyDescent="0.3">
      <c r="A1370">
        <v>1369</v>
      </c>
      <c r="B1370">
        <v>4435</v>
      </c>
      <c r="C1370" s="110">
        <v>144000</v>
      </c>
    </row>
    <row r="1371" spans="1:3" x14ac:dyDescent="0.3">
      <c r="A1371">
        <v>1370</v>
      </c>
      <c r="B1371">
        <v>10635</v>
      </c>
      <c r="C1371" s="110">
        <v>232000</v>
      </c>
    </row>
    <row r="1372" spans="1:3" x14ac:dyDescent="0.3">
      <c r="A1372">
        <v>1371</v>
      </c>
      <c r="B1372">
        <v>5400</v>
      </c>
      <c r="C1372" s="110">
        <v>105000</v>
      </c>
    </row>
    <row r="1373" spans="1:3" x14ac:dyDescent="0.3">
      <c r="A1373">
        <v>1372</v>
      </c>
      <c r="B1373">
        <v>9600</v>
      </c>
      <c r="C1373" s="110">
        <v>165500</v>
      </c>
    </row>
    <row r="1374" spans="1:3" x14ac:dyDescent="0.3">
      <c r="A1374">
        <v>1373</v>
      </c>
      <c r="B1374">
        <v>9750</v>
      </c>
      <c r="C1374" s="110">
        <v>274300</v>
      </c>
    </row>
    <row r="1375" spans="1:3" x14ac:dyDescent="0.3">
      <c r="A1375">
        <v>1374</v>
      </c>
      <c r="B1375">
        <v>11400</v>
      </c>
      <c r="C1375" s="110">
        <v>466500</v>
      </c>
    </row>
    <row r="1376" spans="1:3" x14ac:dyDescent="0.3">
      <c r="A1376">
        <v>1375</v>
      </c>
      <c r="B1376">
        <v>10625</v>
      </c>
      <c r="C1376" s="110">
        <v>250000</v>
      </c>
    </row>
    <row r="1377" spans="1:3" x14ac:dyDescent="0.3">
      <c r="A1377">
        <v>1376</v>
      </c>
      <c r="B1377">
        <v>10991</v>
      </c>
      <c r="C1377" s="110">
        <v>239000</v>
      </c>
    </row>
    <row r="1378" spans="1:3" x14ac:dyDescent="0.3">
      <c r="A1378">
        <v>1377</v>
      </c>
      <c r="B1378">
        <v>6292</v>
      </c>
      <c r="C1378" s="110">
        <v>91000</v>
      </c>
    </row>
    <row r="1379" spans="1:3" x14ac:dyDescent="0.3">
      <c r="A1379">
        <v>1378</v>
      </c>
      <c r="B1379">
        <v>10998</v>
      </c>
      <c r="C1379" s="110">
        <v>117000</v>
      </c>
    </row>
    <row r="1380" spans="1:3" x14ac:dyDescent="0.3">
      <c r="A1380">
        <v>1379</v>
      </c>
      <c r="B1380">
        <v>1953</v>
      </c>
      <c r="C1380" s="110">
        <v>83000</v>
      </c>
    </row>
    <row r="1381" spans="1:3" x14ac:dyDescent="0.3">
      <c r="A1381">
        <v>1380</v>
      </c>
      <c r="B1381">
        <v>9735</v>
      </c>
      <c r="C1381" s="110">
        <v>167500</v>
      </c>
    </row>
    <row r="1382" spans="1:3" x14ac:dyDescent="0.3">
      <c r="A1382">
        <v>1381</v>
      </c>
      <c r="B1382">
        <v>8212</v>
      </c>
      <c r="C1382" s="110">
        <v>58500</v>
      </c>
    </row>
    <row r="1383" spans="1:3" x14ac:dyDescent="0.3">
      <c r="A1383">
        <v>1382</v>
      </c>
      <c r="B1383">
        <v>12925</v>
      </c>
      <c r="C1383" s="110">
        <v>237500</v>
      </c>
    </row>
    <row r="1384" spans="1:3" x14ac:dyDescent="0.3">
      <c r="A1384">
        <v>1383</v>
      </c>
      <c r="B1384">
        <v>7200</v>
      </c>
      <c r="C1384" s="110">
        <v>157000</v>
      </c>
    </row>
    <row r="1385" spans="1:3" x14ac:dyDescent="0.3">
      <c r="A1385">
        <v>1384</v>
      </c>
      <c r="B1385">
        <v>25339</v>
      </c>
      <c r="C1385" s="110">
        <v>112000</v>
      </c>
    </row>
    <row r="1386" spans="1:3" x14ac:dyDescent="0.3">
      <c r="A1386">
        <v>1385</v>
      </c>
      <c r="B1386">
        <v>9060</v>
      </c>
      <c r="C1386" s="110">
        <v>105000</v>
      </c>
    </row>
    <row r="1387" spans="1:3" x14ac:dyDescent="0.3">
      <c r="A1387">
        <v>1386</v>
      </c>
      <c r="B1387">
        <v>5436</v>
      </c>
      <c r="C1387" s="110">
        <v>125500</v>
      </c>
    </row>
    <row r="1388" spans="1:3" x14ac:dyDescent="0.3">
      <c r="A1388">
        <v>1387</v>
      </c>
      <c r="B1388">
        <v>16692</v>
      </c>
      <c r="C1388" s="110">
        <v>250000</v>
      </c>
    </row>
    <row r="1389" spans="1:3" x14ac:dyDescent="0.3">
      <c r="A1389">
        <v>1388</v>
      </c>
      <c r="B1389">
        <v>8520</v>
      </c>
      <c r="C1389" s="110">
        <v>136000</v>
      </c>
    </row>
    <row r="1390" spans="1:3" x14ac:dyDescent="0.3">
      <c r="A1390">
        <v>1389</v>
      </c>
      <c r="B1390">
        <v>14892</v>
      </c>
      <c r="C1390" s="110">
        <v>377500</v>
      </c>
    </row>
    <row r="1391" spans="1:3" x14ac:dyDescent="0.3">
      <c r="A1391">
        <v>1390</v>
      </c>
      <c r="B1391">
        <v>6000</v>
      </c>
      <c r="C1391" s="110">
        <v>131000</v>
      </c>
    </row>
    <row r="1392" spans="1:3" x14ac:dyDescent="0.3">
      <c r="A1392">
        <v>1391</v>
      </c>
      <c r="B1392">
        <v>9100</v>
      </c>
      <c r="C1392" s="110">
        <v>235000</v>
      </c>
    </row>
    <row r="1393" spans="1:3" x14ac:dyDescent="0.3">
      <c r="A1393">
        <v>1392</v>
      </c>
      <c r="B1393">
        <v>8944</v>
      </c>
      <c r="C1393" s="110">
        <v>124000</v>
      </c>
    </row>
    <row r="1394" spans="1:3" x14ac:dyDescent="0.3">
      <c r="A1394">
        <v>1393</v>
      </c>
      <c r="B1394">
        <v>7838</v>
      </c>
      <c r="C1394" s="110">
        <v>123000</v>
      </c>
    </row>
    <row r="1395" spans="1:3" x14ac:dyDescent="0.3">
      <c r="A1395">
        <v>1394</v>
      </c>
      <c r="B1395">
        <v>10800</v>
      </c>
      <c r="C1395" s="110">
        <v>163000</v>
      </c>
    </row>
    <row r="1396" spans="1:3" x14ac:dyDescent="0.3">
      <c r="A1396">
        <v>1395</v>
      </c>
      <c r="B1396">
        <v>4045</v>
      </c>
      <c r="C1396" s="110">
        <v>246578</v>
      </c>
    </row>
    <row r="1397" spans="1:3" x14ac:dyDescent="0.3">
      <c r="A1397">
        <v>1396</v>
      </c>
      <c r="B1397">
        <v>12665</v>
      </c>
      <c r="C1397" s="110">
        <v>281213</v>
      </c>
    </row>
    <row r="1398" spans="1:3" x14ac:dyDescent="0.3">
      <c r="A1398">
        <v>1397</v>
      </c>
      <c r="B1398">
        <v>57200</v>
      </c>
      <c r="C1398" s="110">
        <v>160000</v>
      </c>
    </row>
    <row r="1399" spans="1:3" x14ac:dyDescent="0.3">
      <c r="A1399">
        <v>1398</v>
      </c>
      <c r="B1399">
        <v>6120</v>
      </c>
      <c r="C1399" s="110">
        <v>137500</v>
      </c>
    </row>
    <row r="1400" spans="1:3" x14ac:dyDescent="0.3">
      <c r="A1400">
        <v>1399</v>
      </c>
      <c r="B1400">
        <v>7200</v>
      </c>
      <c r="C1400" s="110">
        <v>138000</v>
      </c>
    </row>
    <row r="1401" spans="1:3" x14ac:dyDescent="0.3">
      <c r="A1401">
        <v>1400</v>
      </c>
      <c r="B1401">
        <v>6171</v>
      </c>
      <c r="C1401" s="110">
        <v>137450</v>
      </c>
    </row>
    <row r="1402" spans="1:3" x14ac:dyDescent="0.3">
      <c r="A1402">
        <v>1401</v>
      </c>
      <c r="B1402">
        <v>6000</v>
      </c>
      <c r="C1402" s="110">
        <v>120000</v>
      </c>
    </row>
    <row r="1403" spans="1:3" x14ac:dyDescent="0.3">
      <c r="A1403">
        <v>1402</v>
      </c>
      <c r="B1403">
        <v>7415</v>
      </c>
      <c r="C1403" s="110">
        <v>193000</v>
      </c>
    </row>
    <row r="1404" spans="1:3" x14ac:dyDescent="0.3">
      <c r="A1404">
        <v>1403</v>
      </c>
      <c r="B1404">
        <v>6762</v>
      </c>
      <c r="C1404" s="110">
        <v>193879</v>
      </c>
    </row>
    <row r="1405" spans="1:3" x14ac:dyDescent="0.3">
      <c r="A1405">
        <v>1404</v>
      </c>
      <c r="B1405">
        <v>15256</v>
      </c>
      <c r="C1405" s="110">
        <v>282922</v>
      </c>
    </row>
    <row r="1406" spans="1:3" x14ac:dyDescent="0.3">
      <c r="A1406">
        <v>1405</v>
      </c>
      <c r="B1406">
        <v>10410</v>
      </c>
      <c r="C1406" s="110">
        <v>105000</v>
      </c>
    </row>
    <row r="1407" spans="1:3" x14ac:dyDescent="0.3">
      <c r="A1407">
        <v>1406</v>
      </c>
      <c r="B1407">
        <v>3842</v>
      </c>
      <c r="C1407" s="110">
        <v>275000</v>
      </c>
    </row>
    <row r="1408" spans="1:3" x14ac:dyDescent="0.3">
      <c r="A1408">
        <v>1407</v>
      </c>
      <c r="B1408">
        <v>8445</v>
      </c>
      <c r="C1408" s="110">
        <v>133000</v>
      </c>
    </row>
    <row r="1409" spans="1:3" x14ac:dyDescent="0.3">
      <c r="A1409">
        <v>1408</v>
      </c>
      <c r="B1409">
        <v>8780</v>
      </c>
      <c r="C1409" s="110">
        <v>112000</v>
      </c>
    </row>
    <row r="1410" spans="1:3" x14ac:dyDescent="0.3">
      <c r="A1410">
        <v>1409</v>
      </c>
      <c r="B1410">
        <v>7740</v>
      </c>
      <c r="C1410" s="110">
        <v>125500</v>
      </c>
    </row>
    <row r="1411" spans="1:3" x14ac:dyDescent="0.3">
      <c r="A1411">
        <v>1410</v>
      </c>
      <c r="B1411">
        <v>20544</v>
      </c>
      <c r="C1411" s="110">
        <v>215000</v>
      </c>
    </row>
    <row r="1412" spans="1:3" x14ac:dyDescent="0.3">
      <c r="A1412">
        <v>1411</v>
      </c>
      <c r="B1412">
        <v>12420</v>
      </c>
      <c r="C1412" s="110">
        <v>230000</v>
      </c>
    </row>
    <row r="1413" spans="1:3" x14ac:dyDescent="0.3">
      <c r="A1413">
        <v>1412</v>
      </c>
      <c r="B1413">
        <v>9600</v>
      </c>
      <c r="C1413" s="110">
        <v>140000</v>
      </c>
    </row>
    <row r="1414" spans="1:3" x14ac:dyDescent="0.3">
      <c r="A1414">
        <v>1413</v>
      </c>
      <c r="B1414">
        <v>7200</v>
      </c>
      <c r="C1414" s="110">
        <v>90000</v>
      </c>
    </row>
    <row r="1415" spans="1:3" x14ac:dyDescent="0.3">
      <c r="A1415">
        <v>1414</v>
      </c>
      <c r="B1415">
        <v>10994</v>
      </c>
      <c r="C1415" s="110">
        <v>257000</v>
      </c>
    </row>
    <row r="1416" spans="1:3" x14ac:dyDescent="0.3">
      <c r="A1416">
        <v>1415</v>
      </c>
      <c r="B1416">
        <v>13053</v>
      </c>
      <c r="C1416" s="110">
        <v>207000</v>
      </c>
    </row>
    <row r="1417" spans="1:3" x14ac:dyDescent="0.3">
      <c r="A1417">
        <v>1416</v>
      </c>
      <c r="B1417">
        <v>3635</v>
      </c>
      <c r="C1417" s="110">
        <v>175900</v>
      </c>
    </row>
    <row r="1418" spans="1:3" x14ac:dyDescent="0.3">
      <c r="A1418">
        <v>1417</v>
      </c>
      <c r="B1418">
        <v>11340</v>
      </c>
      <c r="C1418" s="110">
        <v>122500</v>
      </c>
    </row>
    <row r="1419" spans="1:3" x14ac:dyDescent="0.3">
      <c r="A1419">
        <v>1418</v>
      </c>
      <c r="B1419">
        <v>16545</v>
      </c>
      <c r="C1419" s="110">
        <v>340000</v>
      </c>
    </row>
    <row r="1420" spans="1:3" x14ac:dyDescent="0.3">
      <c r="A1420">
        <v>1419</v>
      </c>
      <c r="B1420">
        <v>9204</v>
      </c>
      <c r="C1420" s="110">
        <v>124000</v>
      </c>
    </row>
    <row r="1421" spans="1:3" x14ac:dyDescent="0.3">
      <c r="A1421">
        <v>1420</v>
      </c>
      <c r="B1421">
        <v>16381</v>
      </c>
      <c r="C1421" s="110">
        <v>223000</v>
      </c>
    </row>
    <row r="1422" spans="1:3" x14ac:dyDescent="0.3">
      <c r="A1422">
        <v>1421</v>
      </c>
      <c r="B1422">
        <v>11700</v>
      </c>
      <c r="C1422" s="110">
        <v>179900</v>
      </c>
    </row>
    <row r="1423" spans="1:3" x14ac:dyDescent="0.3">
      <c r="A1423">
        <v>1422</v>
      </c>
      <c r="B1423">
        <v>4043</v>
      </c>
      <c r="C1423" s="110">
        <v>127500</v>
      </c>
    </row>
    <row r="1424" spans="1:3" x14ac:dyDescent="0.3">
      <c r="A1424">
        <v>1423</v>
      </c>
      <c r="B1424">
        <v>4435</v>
      </c>
      <c r="C1424" s="110">
        <v>136500</v>
      </c>
    </row>
    <row r="1425" spans="1:3" x14ac:dyDescent="0.3">
      <c r="A1425">
        <v>1424</v>
      </c>
      <c r="B1425">
        <v>19690</v>
      </c>
      <c r="C1425" s="110">
        <v>274970</v>
      </c>
    </row>
    <row r="1426" spans="1:3" x14ac:dyDescent="0.3">
      <c r="A1426">
        <v>1425</v>
      </c>
      <c r="B1426">
        <v>9503</v>
      </c>
      <c r="C1426" s="110">
        <v>144000</v>
      </c>
    </row>
    <row r="1427" spans="1:3" x14ac:dyDescent="0.3">
      <c r="A1427">
        <v>1426</v>
      </c>
      <c r="B1427">
        <v>10721</v>
      </c>
      <c r="C1427" s="110">
        <v>142000</v>
      </c>
    </row>
    <row r="1428" spans="1:3" x14ac:dyDescent="0.3">
      <c r="A1428">
        <v>1427</v>
      </c>
      <c r="B1428">
        <v>10944</v>
      </c>
      <c r="C1428" s="110">
        <v>271000</v>
      </c>
    </row>
    <row r="1429" spans="1:3" x14ac:dyDescent="0.3">
      <c r="A1429">
        <v>1428</v>
      </c>
      <c r="B1429">
        <v>10930</v>
      </c>
      <c r="C1429" s="110">
        <v>140000</v>
      </c>
    </row>
    <row r="1430" spans="1:3" x14ac:dyDescent="0.3">
      <c r="A1430">
        <v>1429</v>
      </c>
      <c r="B1430">
        <v>7200</v>
      </c>
      <c r="C1430" s="110">
        <v>119000</v>
      </c>
    </row>
    <row r="1431" spans="1:3" x14ac:dyDescent="0.3">
      <c r="A1431">
        <v>1430</v>
      </c>
      <c r="B1431">
        <v>12546</v>
      </c>
      <c r="C1431" s="110">
        <v>182900</v>
      </c>
    </row>
    <row r="1432" spans="1:3" x14ac:dyDescent="0.3">
      <c r="A1432">
        <v>1431</v>
      </c>
      <c r="B1432">
        <v>21930</v>
      </c>
      <c r="C1432" s="110">
        <v>192140</v>
      </c>
    </row>
    <row r="1433" spans="1:3" x14ac:dyDescent="0.3">
      <c r="A1433">
        <v>1432</v>
      </c>
      <c r="B1433">
        <v>4928</v>
      </c>
      <c r="C1433" s="110">
        <v>143750</v>
      </c>
    </row>
    <row r="1434" spans="1:3" x14ac:dyDescent="0.3">
      <c r="A1434">
        <v>1433</v>
      </c>
      <c r="B1434">
        <v>10800</v>
      </c>
      <c r="C1434" s="110">
        <v>64500</v>
      </c>
    </row>
    <row r="1435" spans="1:3" x14ac:dyDescent="0.3">
      <c r="A1435">
        <v>1434</v>
      </c>
      <c r="B1435">
        <v>10261</v>
      </c>
      <c r="C1435" s="110">
        <v>186500</v>
      </c>
    </row>
    <row r="1436" spans="1:3" x14ac:dyDescent="0.3">
      <c r="A1436">
        <v>1435</v>
      </c>
      <c r="B1436">
        <v>17400</v>
      </c>
      <c r="C1436" s="110">
        <v>160000</v>
      </c>
    </row>
    <row r="1437" spans="1:3" x14ac:dyDescent="0.3">
      <c r="A1437">
        <v>1436</v>
      </c>
      <c r="B1437">
        <v>8400</v>
      </c>
      <c r="C1437" s="110">
        <v>174000</v>
      </c>
    </row>
    <row r="1438" spans="1:3" x14ac:dyDescent="0.3">
      <c r="A1438">
        <v>1437</v>
      </c>
      <c r="B1438">
        <v>9000</v>
      </c>
      <c r="C1438" s="110">
        <v>120500</v>
      </c>
    </row>
    <row r="1439" spans="1:3" x14ac:dyDescent="0.3">
      <c r="A1439">
        <v>1438</v>
      </c>
      <c r="B1439">
        <v>12444</v>
      </c>
      <c r="C1439" s="110">
        <v>394617</v>
      </c>
    </row>
    <row r="1440" spans="1:3" x14ac:dyDescent="0.3">
      <c r="A1440">
        <v>1439</v>
      </c>
      <c r="B1440">
        <v>7407</v>
      </c>
      <c r="C1440" s="110">
        <v>149700</v>
      </c>
    </row>
    <row r="1441" spans="1:3" x14ac:dyDescent="0.3">
      <c r="A1441">
        <v>1440</v>
      </c>
      <c r="B1441">
        <v>11584</v>
      </c>
      <c r="C1441" s="110">
        <v>197000</v>
      </c>
    </row>
    <row r="1442" spans="1:3" x14ac:dyDescent="0.3">
      <c r="A1442">
        <v>1441</v>
      </c>
      <c r="B1442">
        <v>11526</v>
      </c>
      <c r="C1442" s="110">
        <v>191000</v>
      </c>
    </row>
    <row r="1443" spans="1:3" x14ac:dyDescent="0.3">
      <c r="A1443">
        <v>1442</v>
      </c>
      <c r="B1443">
        <v>4426</v>
      </c>
      <c r="C1443" s="110">
        <v>149300</v>
      </c>
    </row>
    <row r="1444" spans="1:3" x14ac:dyDescent="0.3">
      <c r="A1444">
        <v>1443</v>
      </c>
      <c r="B1444">
        <v>11003</v>
      </c>
      <c r="C1444" s="110">
        <v>310000</v>
      </c>
    </row>
    <row r="1445" spans="1:3" x14ac:dyDescent="0.3">
      <c r="A1445">
        <v>1444</v>
      </c>
      <c r="B1445">
        <v>8854</v>
      </c>
      <c r="C1445" s="110">
        <v>121000</v>
      </c>
    </row>
    <row r="1446" spans="1:3" x14ac:dyDescent="0.3">
      <c r="A1446">
        <v>1445</v>
      </c>
      <c r="B1446">
        <v>8500</v>
      </c>
      <c r="C1446" s="110">
        <v>179600</v>
      </c>
    </row>
    <row r="1447" spans="1:3" x14ac:dyDescent="0.3">
      <c r="A1447">
        <v>1446</v>
      </c>
      <c r="B1447">
        <v>8400</v>
      </c>
      <c r="C1447" s="110">
        <v>129000</v>
      </c>
    </row>
    <row r="1448" spans="1:3" x14ac:dyDescent="0.3">
      <c r="A1448">
        <v>1447</v>
      </c>
      <c r="B1448">
        <v>26142</v>
      </c>
      <c r="C1448" s="110">
        <v>157900</v>
      </c>
    </row>
    <row r="1449" spans="1:3" x14ac:dyDescent="0.3">
      <c r="A1449">
        <v>1448</v>
      </c>
      <c r="B1449">
        <v>10000</v>
      </c>
      <c r="C1449" s="110">
        <v>240000</v>
      </c>
    </row>
    <row r="1450" spans="1:3" x14ac:dyDescent="0.3">
      <c r="A1450">
        <v>1449</v>
      </c>
      <c r="B1450">
        <v>11767</v>
      </c>
      <c r="C1450" s="110">
        <v>112000</v>
      </c>
    </row>
    <row r="1451" spans="1:3" x14ac:dyDescent="0.3">
      <c r="A1451">
        <v>1450</v>
      </c>
      <c r="B1451">
        <v>1533</v>
      </c>
      <c r="C1451" s="110">
        <v>92000</v>
      </c>
    </row>
    <row r="1452" spans="1:3" x14ac:dyDescent="0.3">
      <c r="A1452">
        <v>1451</v>
      </c>
      <c r="B1452">
        <v>9000</v>
      </c>
      <c r="C1452" s="110">
        <v>136000</v>
      </c>
    </row>
    <row r="1453" spans="1:3" x14ac:dyDescent="0.3">
      <c r="A1453">
        <v>1452</v>
      </c>
      <c r="B1453">
        <v>9262</v>
      </c>
      <c r="C1453" s="110">
        <v>287090</v>
      </c>
    </row>
    <row r="1454" spans="1:3" x14ac:dyDescent="0.3">
      <c r="A1454">
        <v>1453</v>
      </c>
      <c r="B1454">
        <v>3675</v>
      </c>
      <c r="C1454" s="110">
        <v>145000</v>
      </c>
    </row>
    <row r="1455" spans="1:3" x14ac:dyDescent="0.3">
      <c r="A1455">
        <v>1454</v>
      </c>
      <c r="B1455">
        <v>17217</v>
      </c>
      <c r="C1455" s="110">
        <v>84500</v>
      </c>
    </row>
    <row r="1456" spans="1:3" x14ac:dyDescent="0.3">
      <c r="A1456">
        <v>1455</v>
      </c>
      <c r="B1456">
        <v>7500</v>
      </c>
      <c r="C1456" s="110">
        <v>185000</v>
      </c>
    </row>
    <row r="1457" spans="1:3" x14ac:dyDescent="0.3">
      <c r="A1457">
        <v>1456</v>
      </c>
      <c r="B1457">
        <v>7917</v>
      </c>
      <c r="C1457" s="110">
        <v>175000</v>
      </c>
    </row>
    <row r="1458" spans="1:3" x14ac:dyDescent="0.3">
      <c r="A1458">
        <v>1457</v>
      </c>
      <c r="B1458">
        <v>13175</v>
      </c>
      <c r="C1458" s="110">
        <v>210000</v>
      </c>
    </row>
    <row r="1459" spans="1:3" x14ac:dyDescent="0.3">
      <c r="A1459">
        <v>1458</v>
      </c>
      <c r="B1459">
        <v>9042</v>
      </c>
      <c r="C1459" s="110">
        <v>266500</v>
      </c>
    </row>
    <row r="1460" spans="1:3" x14ac:dyDescent="0.3">
      <c r="A1460">
        <v>1459</v>
      </c>
      <c r="B1460">
        <v>9717</v>
      </c>
      <c r="C1460" s="110">
        <v>142125</v>
      </c>
    </row>
    <row r="1461" spans="1:3" x14ac:dyDescent="0.3">
      <c r="A1461">
        <v>1460</v>
      </c>
      <c r="B1461">
        <v>9937</v>
      </c>
      <c r="C1461" s="110">
        <v>147500</v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34F41-37E5-4BF6-870A-851DF2C78540}">
  <sheetPr>
    <tabColor theme="9" tint="-0.249977111117893"/>
  </sheetPr>
  <dimension ref="A1:P1461"/>
  <sheetViews>
    <sheetView topLeftCell="E1" workbookViewId="0">
      <selection activeCell="F1" sqref="F1:F1048576"/>
    </sheetView>
  </sheetViews>
  <sheetFormatPr defaultRowHeight="14.4" x14ac:dyDescent="0.3"/>
  <cols>
    <col min="1" max="1" width="11.109375" customWidth="1"/>
    <col min="2" max="2" width="15.44140625" customWidth="1"/>
    <col min="3" max="3" width="12.109375" style="15" bestFit="1" customWidth="1"/>
    <col min="5" max="5" width="14" bestFit="1" customWidth="1"/>
    <col min="6" max="6" width="16.109375" style="110" bestFit="1" customWidth="1"/>
    <col min="7" max="7" width="15.109375" bestFit="1" customWidth="1"/>
    <col min="8" max="8" width="14" bestFit="1" customWidth="1"/>
    <col min="9" max="9" width="16.109375" style="110" bestFit="1" customWidth="1"/>
    <col min="10" max="10" width="15.109375" bestFit="1" customWidth="1"/>
    <col min="11" max="11" width="41.21875" bestFit="1" customWidth="1"/>
    <col min="12" max="12" width="12.77734375" bestFit="1" customWidth="1"/>
    <col min="13" max="13" width="12" bestFit="1" customWidth="1"/>
    <col min="15" max="15" width="26.109375" bestFit="1" customWidth="1"/>
    <col min="16" max="16" width="10.44140625" bestFit="1" customWidth="1"/>
  </cols>
  <sheetData>
    <row r="1" spans="1:16" x14ac:dyDescent="0.3">
      <c r="A1" t="s">
        <v>0</v>
      </c>
      <c r="B1" t="s">
        <v>19</v>
      </c>
      <c r="C1" s="15" t="s">
        <v>80</v>
      </c>
      <c r="E1" s="12" t="s">
        <v>19</v>
      </c>
      <c r="F1" s="110" t="s">
        <v>358</v>
      </c>
      <c r="H1" s="12" t="s">
        <v>19</v>
      </c>
      <c r="I1" s="110" t="s">
        <v>358</v>
      </c>
      <c r="K1" t="s">
        <v>272</v>
      </c>
      <c r="O1" s="12" t="s">
        <v>505</v>
      </c>
      <c r="P1" t="s">
        <v>504</v>
      </c>
    </row>
    <row r="2" spans="1:16" x14ac:dyDescent="0.3">
      <c r="A2">
        <v>1</v>
      </c>
      <c r="B2">
        <v>2003</v>
      </c>
      <c r="C2" s="15">
        <v>208500</v>
      </c>
      <c r="F2" s="110" t="s">
        <v>498</v>
      </c>
      <c r="I2" s="110" t="s">
        <v>499</v>
      </c>
      <c r="O2" s="13">
        <v>1920</v>
      </c>
      <c r="P2" s="11">
        <v>30</v>
      </c>
    </row>
    <row r="3" spans="1:16" x14ac:dyDescent="0.3">
      <c r="A3">
        <v>2</v>
      </c>
      <c r="B3">
        <v>1976</v>
      </c>
      <c r="C3" s="15">
        <v>181500</v>
      </c>
      <c r="E3" s="12" t="s">
        <v>269</v>
      </c>
      <c r="F3" s="110" t="s">
        <v>271</v>
      </c>
      <c r="H3" s="12" t="s">
        <v>269</v>
      </c>
      <c r="I3" s="110" t="s">
        <v>271</v>
      </c>
      <c r="K3" s="96"/>
      <c r="L3" s="98" t="s">
        <v>498</v>
      </c>
      <c r="M3" s="98" t="s">
        <v>499</v>
      </c>
      <c r="O3" s="13">
        <v>1959</v>
      </c>
      <c r="P3" s="11">
        <v>26</v>
      </c>
    </row>
    <row r="4" spans="1:16" x14ac:dyDescent="0.3">
      <c r="A4">
        <v>3</v>
      </c>
      <c r="B4">
        <v>2001</v>
      </c>
      <c r="C4" s="15">
        <v>223500</v>
      </c>
      <c r="E4" s="13">
        <v>1</v>
      </c>
      <c r="F4" s="110">
        <v>208500</v>
      </c>
      <c r="H4" s="13">
        <v>2</v>
      </c>
      <c r="I4" s="110">
        <v>181500</v>
      </c>
      <c r="K4" s="1" t="s">
        <v>256</v>
      </c>
      <c r="L4" s="1">
        <v>242439.16237113401</v>
      </c>
      <c r="M4" s="1">
        <v>158655.36473880598</v>
      </c>
      <c r="O4" s="13">
        <v>1976</v>
      </c>
      <c r="P4" s="11">
        <v>33</v>
      </c>
    </row>
    <row r="5" spans="1:16" x14ac:dyDescent="0.3">
      <c r="A5">
        <v>4</v>
      </c>
      <c r="B5">
        <v>1915</v>
      </c>
      <c r="C5" s="15">
        <v>140000</v>
      </c>
      <c r="E5" s="13">
        <v>3</v>
      </c>
      <c r="F5" s="110">
        <v>223500</v>
      </c>
      <c r="H5" s="13">
        <v>4</v>
      </c>
      <c r="I5" s="110">
        <v>140000</v>
      </c>
      <c r="K5" s="1" t="s">
        <v>273</v>
      </c>
      <c r="L5" s="1">
        <v>6867331377.7797661</v>
      </c>
      <c r="M5" s="1">
        <v>4248759155.8472333</v>
      </c>
      <c r="O5" s="13">
        <v>1977</v>
      </c>
      <c r="P5" s="11">
        <v>32</v>
      </c>
    </row>
    <row r="6" spans="1:16" x14ac:dyDescent="0.3">
      <c r="A6">
        <v>5</v>
      </c>
      <c r="B6">
        <v>2000</v>
      </c>
      <c r="C6" s="15">
        <v>250000</v>
      </c>
      <c r="E6" s="13">
        <v>5</v>
      </c>
      <c r="F6" s="110">
        <v>250000</v>
      </c>
      <c r="H6" s="13">
        <v>6</v>
      </c>
      <c r="I6" s="110">
        <v>143000</v>
      </c>
      <c r="K6" s="1" t="s">
        <v>274</v>
      </c>
      <c r="L6" s="1">
        <v>388</v>
      </c>
      <c r="M6" s="1">
        <v>1072</v>
      </c>
      <c r="O6" s="13">
        <v>1998</v>
      </c>
      <c r="P6" s="11">
        <v>25</v>
      </c>
    </row>
    <row r="7" spans="1:16" x14ac:dyDescent="0.3">
      <c r="A7">
        <v>6</v>
      </c>
      <c r="B7">
        <v>1993</v>
      </c>
      <c r="C7" s="15">
        <v>143000</v>
      </c>
      <c r="E7" s="13">
        <v>7</v>
      </c>
      <c r="F7" s="110">
        <v>307000</v>
      </c>
      <c r="H7" s="13">
        <v>8</v>
      </c>
      <c r="I7" s="110">
        <v>200000</v>
      </c>
      <c r="K7" s="1" t="s">
        <v>275</v>
      </c>
      <c r="L7" s="1">
        <v>0</v>
      </c>
      <c r="M7" s="1"/>
      <c r="O7" s="13">
        <v>1999</v>
      </c>
      <c r="P7" s="11">
        <v>25</v>
      </c>
    </row>
    <row r="8" spans="1:16" x14ac:dyDescent="0.3">
      <c r="A8">
        <v>7</v>
      </c>
      <c r="B8">
        <v>2004</v>
      </c>
      <c r="C8" s="15">
        <v>307000</v>
      </c>
      <c r="E8" s="13">
        <v>12</v>
      </c>
      <c r="F8" s="110">
        <v>345000</v>
      </c>
      <c r="H8" s="13">
        <v>9</v>
      </c>
      <c r="I8" s="110">
        <v>129900</v>
      </c>
      <c r="K8" s="1" t="s">
        <v>276</v>
      </c>
      <c r="L8" s="1">
        <v>569</v>
      </c>
      <c r="M8" s="1"/>
      <c r="O8" s="13">
        <v>2003</v>
      </c>
      <c r="P8" s="11">
        <v>45</v>
      </c>
    </row>
    <row r="9" spans="1:16" x14ac:dyDescent="0.3">
      <c r="A9">
        <v>8</v>
      </c>
      <c r="B9">
        <v>1973</v>
      </c>
      <c r="C9" s="15">
        <v>200000</v>
      </c>
      <c r="E9" s="13">
        <v>14</v>
      </c>
      <c r="F9" s="110">
        <v>279500</v>
      </c>
      <c r="H9" s="13">
        <v>10</v>
      </c>
      <c r="I9" s="110">
        <v>118000</v>
      </c>
      <c r="K9" s="1" t="s">
        <v>277</v>
      </c>
      <c r="L9" s="1">
        <v>18.001293991506021</v>
      </c>
      <c r="M9" s="1"/>
      <c r="O9" s="13">
        <v>2004</v>
      </c>
      <c r="P9" s="11">
        <v>54</v>
      </c>
    </row>
    <row r="10" spans="1:16" x14ac:dyDescent="0.3">
      <c r="A10">
        <v>9</v>
      </c>
      <c r="B10">
        <v>1931</v>
      </c>
      <c r="C10" s="15">
        <v>129900</v>
      </c>
      <c r="E10" s="13">
        <v>19</v>
      </c>
      <c r="F10" s="110">
        <v>159000</v>
      </c>
      <c r="H10" s="13">
        <v>11</v>
      </c>
      <c r="I10" s="110">
        <v>129500</v>
      </c>
      <c r="K10" s="1" t="s">
        <v>278</v>
      </c>
      <c r="L10" s="1">
        <v>5.5940363014426739E-58</v>
      </c>
      <c r="M10" s="1"/>
      <c r="O10" s="13">
        <v>2005</v>
      </c>
      <c r="P10" s="11">
        <v>64</v>
      </c>
    </row>
    <row r="11" spans="1:16" x14ac:dyDescent="0.3">
      <c r="A11">
        <v>10</v>
      </c>
      <c r="B11">
        <v>1939</v>
      </c>
      <c r="C11" s="15">
        <v>118000</v>
      </c>
      <c r="E11" s="13">
        <v>21</v>
      </c>
      <c r="F11" s="110">
        <v>325300</v>
      </c>
      <c r="H11" s="13">
        <v>13</v>
      </c>
      <c r="I11" s="110">
        <v>144000</v>
      </c>
      <c r="K11" s="1" t="s">
        <v>279</v>
      </c>
      <c r="L11" s="1">
        <v>1.6475359962821976</v>
      </c>
      <c r="M11" s="1"/>
      <c r="O11" s="13">
        <v>2006</v>
      </c>
      <c r="P11" s="11">
        <v>67</v>
      </c>
    </row>
    <row r="12" spans="1:16" x14ac:dyDescent="0.3">
      <c r="A12">
        <v>11</v>
      </c>
      <c r="B12">
        <v>1965</v>
      </c>
      <c r="C12" s="15">
        <v>129500</v>
      </c>
      <c r="E12" s="13">
        <v>23</v>
      </c>
      <c r="F12" s="110">
        <v>230000</v>
      </c>
      <c r="H12" s="13">
        <v>15</v>
      </c>
      <c r="I12" s="110">
        <v>157000</v>
      </c>
      <c r="K12" s="1" t="s">
        <v>280</v>
      </c>
      <c r="L12" s="1">
        <v>1.1188072602885348E-57</v>
      </c>
      <c r="M12" s="1"/>
      <c r="O12" s="13">
        <v>2007</v>
      </c>
      <c r="P12" s="11">
        <v>49</v>
      </c>
    </row>
    <row r="13" spans="1:16" ht="15" thickBot="1" x14ac:dyDescent="0.35">
      <c r="A13">
        <v>12</v>
      </c>
      <c r="B13">
        <v>2005</v>
      </c>
      <c r="C13" s="15">
        <v>345000</v>
      </c>
      <c r="E13" s="13">
        <v>26</v>
      </c>
      <c r="F13" s="110">
        <v>256300</v>
      </c>
      <c r="H13" s="13">
        <v>16</v>
      </c>
      <c r="I13" s="110">
        <v>132000</v>
      </c>
      <c r="K13" s="2" t="s">
        <v>281</v>
      </c>
      <c r="L13" s="2">
        <v>1.9641419100017055</v>
      </c>
      <c r="M13" s="2"/>
      <c r="O13" s="13" t="s">
        <v>270</v>
      </c>
      <c r="P13" s="11">
        <v>450</v>
      </c>
    </row>
    <row r="14" spans="1:16" x14ac:dyDescent="0.3">
      <c r="A14">
        <v>13</v>
      </c>
      <c r="B14">
        <v>1962</v>
      </c>
      <c r="C14" s="15">
        <v>144000</v>
      </c>
      <c r="E14" s="13">
        <v>28</v>
      </c>
      <c r="F14" s="110">
        <v>306000</v>
      </c>
      <c r="H14" s="13">
        <v>17</v>
      </c>
      <c r="I14" s="110">
        <v>149000</v>
      </c>
    </row>
    <row r="15" spans="1:16" x14ac:dyDescent="0.3">
      <c r="A15">
        <v>14</v>
      </c>
      <c r="B15">
        <v>2006</v>
      </c>
      <c r="C15" s="15">
        <v>279500</v>
      </c>
      <c r="E15" s="13">
        <v>33</v>
      </c>
      <c r="F15" s="110">
        <v>179900</v>
      </c>
      <c r="H15" s="13">
        <v>18</v>
      </c>
      <c r="I15" s="110">
        <v>90000</v>
      </c>
      <c r="K15" s="1" t="s">
        <v>364</v>
      </c>
      <c r="L15">
        <f>L4-M4</f>
        <v>83783.797632328031</v>
      </c>
    </row>
    <row r="16" spans="1:16" x14ac:dyDescent="0.3">
      <c r="A16">
        <v>15</v>
      </c>
      <c r="B16">
        <v>1960</v>
      </c>
      <c r="C16" s="15">
        <v>157000</v>
      </c>
      <c r="E16" s="13">
        <v>35</v>
      </c>
      <c r="F16" s="110">
        <v>277500</v>
      </c>
      <c r="H16" s="13">
        <v>20</v>
      </c>
      <c r="I16" s="110">
        <v>139000</v>
      </c>
      <c r="K16" t="s">
        <v>307</v>
      </c>
      <c r="L16">
        <f>SQRT((L5/L6)+(M5/M6))</f>
        <v>4654.3208322613773</v>
      </c>
    </row>
    <row r="17" spans="1:12" x14ac:dyDescent="0.3">
      <c r="A17">
        <v>16</v>
      </c>
      <c r="B17">
        <v>1929</v>
      </c>
      <c r="C17" s="15">
        <v>132000</v>
      </c>
      <c r="E17" s="13">
        <v>36</v>
      </c>
      <c r="F17" s="110">
        <v>309000</v>
      </c>
      <c r="H17" s="13">
        <v>22</v>
      </c>
      <c r="I17" s="110">
        <v>139400</v>
      </c>
    </row>
    <row r="18" spans="1:12" x14ac:dyDescent="0.3">
      <c r="A18">
        <v>17</v>
      </c>
      <c r="B18">
        <v>1970</v>
      </c>
      <c r="C18" s="15">
        <v>149000</v>
      </c>
      <c r="E18" s="13">
        <v>46</v>
      </c>
      <c r="F18" s="110">
        <v>319900</v>
      </c>
      <c r="H18" s="13">
        <v>24</v>
      </c>
      <c r="I18" s="110">
        <v>129900</v>
      </c>
      <c r="K18" t="s">
        <v>308</v>
      </c>
      <c r="L18">
        <f>L16*L13</f>
        <v>9141.7466092385894</v>
      </c>
    </row>
    <row r="19" spans="1:12" x14ac:dyDescent="0.3">
      <c r="A19">
        <v>18</v>
      </c>
      <c r="B19">
        <v>1967</v>
      </c>
      <c r="C19" s="15">
        <v>90000</v>
      </c>
      <c r="E19" s="13">
        <v>47</v>
      </c>
      <c r="F19" s="110">
        <v>239686</v>
      </c>
      <c r="H19" s="13">
        <v>25</v>
      </c>
      <c r="I19" s="110">
        <v>154000</v>
      </c>
      <c r="K19" t="s">
        <v>309</v>
      </c>
      <c r="L19">
        <f>L15+L18</f>
        <v>92925.544241566618</v>
      </c>
    </row>
    <row r="20" spans="1:12" x14ac:dyDescent="0.3">
      <c r="A20">
        <v>19</v>
      </c>
      <c r="B20">
        <v>2004</v>
      </c>
      <c r="C20" s="15">
        <v>159000</v>
      </c>
      <c r="E20" s="13">
        <v>48</v>
      </c>
      <c r="F20" s="110">
        <v>249700</v>
      </c>
      <c r="H20" s="13">
        <v>27</v>
      </c>
      <c r="I20" s="110">
        <v>134800</v>
      </c>
      <c r="K20" t="s">
        <v>310</v>
      </c>
      <c r="L20">
        <f>L15-L18</f>
        <v>74642.051023089443</v>
      </c>
    </row>
    <row r="21" spans="1:12" x14ac:dyDescent="0.3">
      <c r="A21">
        <v>20</v>
      </c>
      <c r="B21">
        <v>1958</v>
      </c>
      <c r="C21" s="15">
        <v>139000</v>
      </c>
      <c r="E21" s="13">
        <v>58</v>
      </c>
      <c r="F21" s="110">
        <v>196500</v>
      </c>
      <c r="H21" s="13">
        <v>29</v>
      </c>
      <c r="I21" s="110">
        <v>207500</v>
      </c>
    </row>
    <row r="22" spans="1:12" x14ac:dyDescent="0.3">
      <c r="A22">
        <v>21</v>
      </c>
      <c r="B22">
        <v>2005</v>
      </c>
      <c r="C22" s="15">
        <v>325300</v>
      </c>
      <c r="E22" s="13">
        <v>59</v>
      </c>
      <c r="F22" s="110">
        <v>438780</v>
      </c>
      <c r="H22" s="13">
        <v>30</v>
      </c>
      <c r="I22" s="110">
        <v>68500</v>
      </c>
    </row>
    <row r="23" spans="1:12" x14ac:dyDescent="0.3">
      <c r="A23">
        <v>22</v>
      </c>
      <c r="B23">
        <v>1930</v>
      </c>
      <c r="C23" s="15">
        <v>139400</v>
      </c>
      <c r="E23" s="13">
        <v>61</v>
      </c>
      <c r="F23" s="110">
        <v>158000</v>
      </c>
      <c r="H23" s="13">
        <v>31</v>
      </c>
      <c r="I23" s="110">
        <v>40000</v>
      </c>
    </row>
    <row r="24" spans="1:12" x14ac:dyDescent="0.3">
      <c r="A24">
        <v>23</v>
      </c>
      <c r="B24">
        <v>2002</v>
      </c>
      <c r="C24" s="15">
        <v>230000</v>
      </c>
      <c r="E24" s="13">
        <v>63</v>
      </c>
      <c r="F24" s="110">
        <v>202500</v>
      </c>
      <c r="H24" s="13">
        <v>32</v>
      </c>
      <c r="I24" s="110">
        <v>149350</v>
      </c>
    </row>
    <row r="25" spans="1:12" x14ac:dyDescent="0.3">
      <c r="A25">
        <v>24</v>
      </c>
      <c r="B25">
        <v>1976</v>
      </c>
      <c r="C25" s="15">
        <v>129900</v>
      </c>
      <c r="E25" s="13">
        <v>66</v>
      </c>
      <c r="F25" s="110">
        <v>317000</v>
      </c>
      <c r="H25" s="13">
        <v>34</v>
      </c>
      <c r="I25" s="110">
        <v>165500</v>
      </c>
    </row>
    <row r="26" spans="1:12" x14ac:dyDescent="0.3">
      <c r="A26">
        <v>25</v>
      </c>
      <c r="B26">
        <v>1968</v>
      </c>
      <c r="C26" s="15">
        <v>154000</v>
      </c>
      <c r="E26" s="13">
        <v>68</v>
      </c>
      <c r="F26" s="110">
        <v>226000</v>
      </c>
      <c r="H26" s="13">
        <v>37</v>
      </c>
      <c r="I26" s="110">
        <v>145000</v>
      </c>
    </row>
    <row r="27" spans="1:12" x14ac:dyDescent="0.3">
      <c r="A27">
        <v>26</v>
      </c>
      <c r="B27">
        <v>2007</v>
      </c>
      <c r="C27" s="15">
        <v>256300</v>
      </c>
      <c r="E27" s="13">
        <v>83</v>
      </c>
      <c r="F27" s="110">
        <v>245000</v>
      </c>
      <c r="H27" s="13">
        <v>38</v>
      </c>
      <c r="I27" s="110">
        <v>153000</v>
      </c>
    </row>
    <row r="28" spans="1:12" x14ac:dyDescent="0.3">
      <c r="A28">
        <v>27</v>
      </c>
      <c r="B28">
        <v>1951</v>
      </c>
      <c r="C28" s="15">
        <v>134800</v>
      </c>
      <c r="E28" s="13">
        <v>87</v>
      </c>
      <c r="F28" s="110">
        <v>174000</v>
      </c>
      <c r="H28" s="13">
        <v>39</v>
      </c>
      <c r="I28" s="110">
        <v>109000</v>
      </c>
    </row>
    <row r="29" spans="1:12" x14ac:dyDescent="0.3">
      <c r="A29">
        <v>28</v>
      </c>
      <c r="B29">
        <v>2007</v>
      </c>
      <c r="C29" s="15">
        <v>306000</v>
      </c>
      <c r="E29" s="13">
        <v>88</v>
      </c>
      <c r="F29" s="110">
        <v>164500</v>
      </c>
      <c r="H29" s="13">
        <v>40</v>
      </c>
      <c r="I29" s="110">
        <v>82000</v>
      </c>
    </row>
    <row r="30" spans="1:12" x14ac:dyDescent="0.3">
      <c r="A30">
        <v>29</v>
      </c>
      <c r="B30">
        <v>1957</v>
      </c>
      <c r="C30" s="15">
        <v>207500</v>
      </c>
      <c r="E30" s="13">
        <v>104</v>
      </c>
      <c r="F30" s="110">
        <v>198900</v>
      </c>
      <c r="H30" s="13">
        <v>41</v>
      </c>
      <c r="I30" s="110">
        <v>160000</v>
      </c>
    </row>
    <row r="31" spans="1:12" x14ac:dyDescent="0.3">
      <c r="A31">
        <v>30</v>
      </c>
      <c r="B31">
        <v>1927</v>
      </c>
      <c r="C31" s="15">
        <v>68500</v>
      </c>
      <c r="E31" s="13">
        <v>106</v>
      </c>
      <c r="F31" s="110">
        <v>250000</v>
      </c>
      <c r="H31" s="13">
        <v>42</v>
      </c>
      <c r="I31" s="110">
        <v>170000</v>
      </c>
    </row>
    <row r="32" spans="1:12" x14ac:dyDescent="0.3">
      <c r="A32">
        <v>31</v>
      </c>
      <c r="B32">
        <v>1920</v>
      </c>
      <c r="C32" s="15">
        <v>40000</v>
      </c>
      <c r="E32" s="13">
        <v>112</v>
      </c>
      <c r="F32" s="110">
        <v>180000</v>
      </c>
      <c r="H32" s="13">
        <v>43</v>
      </c>
      <c r="I32" s="110">
        <v>144000</v>
      </c>
    </row>
    <row r="33" spans="1:12" x14ac:dyDescent="0.3">
      <c r="A33">
        <v>32</v>
      </c>
      <c r="B33">
        <v>1966</v>
      </c>
      <c r="C33" s="15">
        <v>149350</v>
      </c>
      <c r="E33" s="13">
        <v>113</v>
      </c>
      <c r="F33" s="110">
        <v>383970</v>
      </c>
      <c r="H33" s="13">
        <v>44</v>
      </c>
      <c r="I33" s="110">
        <v>130250</v>
      </c>
    </row>
    <row r="34" spans="1:12" x14ac:dyDescent="0.3">
      <c r="A34">
        <v>33</v>
      </c>
      <c r="B34">
        <v>2007</v>
      </c>
      <c r="C34" s="15">
        <v>179900</v>
      </c>
      <c r="E34" s="13">
        <v>118</v>
      </c>
      <c r="F34" s="110">
        <v>155000</v>
      </c>
      <c r="H34" s="13">
        <v>45</v>
      </c>
      <c r="I34" s="110">
        <v>141000</v>
      </c>
    </row>
    <row r="35" spans="1:12" x14ac:dyDescent="0.3">
      <c r="A35">
        <v>34</v>
      </c>
      <c r="B35">
        <v>1959</v>
      </c>
      <c r="C35" s="15">
        <v>165500</v>
      </c>
      <c r="E35" s="13">
        <v>120</v>
      </c>
      <c r="F35" s="110">
        <v>163990</v>
      </c>
      <c r="H35" s="13">
        <v>49</v>
      </c>
      <c r="I35" s="110">
        <v>113000</v>
      </c>
    </row>
    <row r="36" spans="1:12" x14ac:dyDescent="0.3">
      <c r="A36">
        <v>35</v>
      </c>
      <c r="B36">
        <v>2005</v>
      </c>
      <c r="C36" s="15">
        <v>277500</v>
      </c>
      <c r="E36" s="13">
        <v>132</v>
      </c>
      <c r="F36" s="110">
        <v>244000</v>
      </c>
      <c r="H36" s="13">
        <v>50</v>
      </c>
      <c r="I36" s="110">
        <v>127000</v>
      </c>
    </row>
    <row r="37" spans="1:12" x14ac:dyDescent="0.3">
      <c r="A37">
        <v>36</v>
      </c>
      <c r="B37">
        <v>2004</v>
      </c>
      <c r="C37" s="15">
        <v>309000</v>
      </c>
      <c r="E37" s="13">
        <v>134</v>
      </c>
      <c r="F37" s="110">
        <v>220000</v>
      </c>
      <c r="H37" s="13">
        <v>51</v>
      </c>
      <c r="I37" s="110">
        <v>177000</v>
      </c>
    </row>
    <row r="38" spans="1:12" x14ac:dyDescent="0.3">
      <c r="A38">
        <v>37</v>
      </c>
      <c r="B38">
        <v>1994</v>
      </c>
      <c r="C38" s="15">
        <v>145000</v>
      </c>
      <c r="E38" s="13">
        <v>142</v>
      </c>
      <c r="F38" s="110">
        <v>260000</v>
      </c>
      <c r="H38" s="13">
        <v>52</v>
      </c>
      <c r="I38" s="110">
        <v>114500</v>
      </c>
    </row>
    <row r="39" spans="1:12" x14ac:dyDescent="0.3">
      <c r="A39">
        <v>38</v>
      </c>
      <c r="B39">
        <v>1954</v>
      </c>
      <c r="C39" s="15">
        <v>153000</v>
      </c>
      <c r="E39" s="13">
        <v>146</v>
      </c>
      <c r="F39" s="110">
        <v>130000</v>
      </c>
      <c r="H39" s="13">
        <v>53</v>
      </c>
      <c r="I39" s="110">
        <v>110000</v>
      </c>
    </row>
    <row r="40" spans="1:12" x14ac:dyDescent="0.3">
      <c r="A40">
        <v>39</v>
      </c>
      <c r="B40">
        <v>1953</v>
      </c>
      <c r="C40" s="15">
        <v>109000</v>
      </c>
      <c r="E40" s="13">
        <v>148</v>
      </c>
      <c r="F40" s="110">
        <v>222500</v>
      </c>
      <c r="H40" s="13">
        <v>54</v>
      </c>
      <c r="I40" s="110">
        <v>385000</v>
      </c>
      <c r="K40" t="s">
        <v>501</v>
      </c>
      <c r="L40" s="110">
        <v>158655.36473880598</v>
      </c>
    </row>
    <row r="41" spans="1:12" x14ac:dyDescent="0.3">
      <c r="A41">
        <v>40</v>
      </c>
      <c r="B41">
        <v>1955</v>
      </c>
      <c r="C41" s="15">
        <v>82000</v>
      </c>
      <c r="E41" s="13">
        <v>149</v>
      </c>
      <c r="F41" s="110">
        <v>141000</v>
      </c>
      <c r="H41" s="13">
        <v>55</v>
      </c>
      <c r="I41" s="110">
        <v>130000</v>
      </c>
      <c r="K41" t="s">
        <v>502</v>
      </c>
      <c r="L41" s="110">
        <v>242439.16237113401</v>
      </c>
    </row>
    <row r="42" spans="1:12" x14ac:dyDescent="0.3">
      <c r="A42">
        <v>41</v>
      </c>
      <c r="B42">
        <v>1965</v>
      </c>
      <c r="C42" s="15">
        <v>160000</v>
      </c>
      <c r="E42" s="13">
        <v>152</v>
      </c>
      <c r="F42" s="110">
        <v>372402</v>
      </c>
      <c r="H42" s="13">
        <v>56</v>
      </c>
      <c r="I42" s="110">
        <v>180500</v>
      </c>
    </row>
    <row r="43" spans="1:12" x14ac:dyDescent="0.3">
      <c r="A43">
        <v>42</v>
      </c>
      <c r="B43">
        <v>1959</v>
      </c>
      <c r="C43" s="15">
        <v>170000</v>
      </c>
      <c r="E43" s="13">
        <v>158</v>
      </c>
      <c r="F43" s="110">
        <v>269500</v>
      </c>
      <c r="H43" s="13">
        <v>57</v>
      </c>
      <c r="I43" s="110">
        <v>172500</v>
      </c>
    </row>
    <row r="44" spans="1:12" x14ac:dyDescent="0.3">
      <c r="A44">
        <v>43</v>
      </c>
      <c r="B44">
        <v>1983</v>
      </c>
      <c r="C44" s="15">
        <v>144000</v>
      </c>
      <c r="E44" s="13">
        <v>159</v>
      </c>
      <c r="F44" s="110">
        <v>254900</v>
      </c>
      <c r="H44" s="13">
        <v>60</v>
      </c>
      <c r="I44" s="110">
        <v>124900</v>
      </c>
    </row>
    <row r="45" spans="1:12" x14ac:dyDescent="0.3">
      <c r="A45">
        <v>44</v>
      </c>
      <c r="B45">
        <v>1975</v>
      </c>
      <c r="C45" s="15">
        <v>130250</v>
      </c>
      <c r="E45" s="13">
        <v>160</v>
      </c>
      <c r="F45" s="110">
        <v>320000</v>
      </c>
      <c r="H45" s="13">
        <v>62</v>
      </c>
      <c r="I45" s="110">
        <v>101000</v>
      </c>
    </row>
    <row r="46" spans="1:12" x14ac:dyDescent="0.3">
      <c r="A46">
        <v>45</v>
      </c>
      <c r="B46">
        <v>1959</v>
      </c>
      <c r="C46" s="15">
        <v>141000</v>
      </c>
      <c r="E46" s="13">
        <v>162</v>
      </c>
      <c r="F46" s="110">
        <v>412500</v>
      </c>
      <c r="H46" s="13">
        <v>64</v>
      </c>
      <c r="I46" s="110">
        <v>140000</v>
      </c>
    </row>
    <row r="47" spans="1:12" x14ac:dyDescent="0.3">
      <c r="A47">
        <v>46</v>
      </c>
      <c r="B47">
        <v>2005</v>
      </c>
      <c r="C47" s="15">
        <v>319900</v>
      </c>
      <c r="E47" s="13">
        <v>163</v>
      </c>
      <c r="F47" s="110">
        <v>220000</v>
      </c>
      <c r="H47" s="13">
        <v>65</v>
      </c>
      <c r="I47" s="110">
        <v>219500</v>
      </c>
    </row>
    <row r="48" spans="1:12" x14ac:dyDescent="0.3">
      <c r="A48">
        <v>47</v>
      </c>
      <c r="B48">
        <v>2003</v>
      </c>
      <c r="C48" s="15">
        <v>239686</v>
      </c>
      <c r="E48" s="13">
        <v>168</v>
      </c>
      <c r="F48" s="110">
        <v>325624</v>
      </c>
      <c r="H48" s="13">
        <v>67</v>
      </c>
      <c r="I48" s="110">
        <v>180000</v>
      </c>
    </row>
    <row r="49" spans="1:9" x14ac:dyDescent="0.3">
      <c r="A49">
        <v>48</v>
      </c>
      <c r="B49">
        <v>2006</v>
      </c>
      <c r="C49" s="15">
        <v>249700</v>
      </c>
      <c r="E49" s="13">
        <v>169</v>
      </c>
      <c r="F49" s="110">
        <v>183500</v>
      </c>
      <c r="H49" s="13">
        <v>69</v>
      </c>
      <c r="I49" s="110">
        <v>80000</v>
      </c>
    </row>
    <row r="50" spans="1:9" x14ac:dyDescent="0.3">
      <c r="A50">
        <v>49</v>
      </c>
      <c r="B50">
        <v>1920</v>
      </c>
      <c r="C50" s="15">
        <v>113000</v>
      </c>
      <c r="E50" s="13">
        <v>179</v>
      </c>
      <c r="F50" s="110">
        <v>501837</v>
      </c>
      <c r="H50" s="13">
        <v>70</v>
      </c>
      <c r="I50" s="110">
        <v>225000</v>
      </c>
    </row>
    <row r="51" spans="1:9" x14ac:dyDescent="0.3">
      <c r="A51">
        <v>50</v>
      </c>
      <c r="B51">
        <v>1966</v>
      </c>
      <c r="C51" s="15">
        <v>127000</v>
      </c>
      <c r="E51" s="13">
        <v>181</v>
      </c>
      <c r="F51" s="110">
        <v>177000</v>
      </c>
      <c r="H51" s="13">
        <v>71</v>
      </c>
      <c r="I51" s="110">
        <v>244000</v>
      </c>
    </row>
    <row r="52" spans="1:9" x14ac:dyDescent="0.3">
      <c r="A52">
        <v>51</v>
      </c>
      <c r="B52">
        <v>1997</v>
      </c>
      <c r="C52" s="15">
        <v>177000</v>
      </c>
      <c r="E52" s="13">
        <v>184</v>
      </c>
      <c r="F52" s="110">
        <v>200000</v>
      </c>
      <c r="H52" s="13">
        <v>72</v>
      </c>
      <c r="I52" s="110">
        <v>129500</v>
      </c>
    </row>
    <row r="53" spans="1:9" x14ac:dyDescent="0.3">
      <c r="A53">
        <v>52</v>
      </c>
      <c r="B53">
        <v>1934</v>
      </c>
      <c r="C53" s="15">
        <v>114500</v>
      </c>
      <c r="E53" s="13">
        <v>190</v>
      </c>
      <c r="F53" s="110">
        <v>286000</v>
      </c>
      <c r="H53" s="13">
        <v>73</v>
      </c>
      <c r="I53" s="110">
        <v>185000</v>
      </c>
    </row>
    <row r="54" spans="1:9" x14ac:dyDescent="0.3">
      <c r="A54">
        <v>53</v>
      </c>
      <c r="B54">
        <v>1963</v>
      </c>
      <c r="C54" s="15">
        <v>110000</v>
      </c>
      <c r="E54" s="13">
        <v>194</v>
      </c>
      <c r="F54" s="110">
        <v>130000</v>
      </c>
      <c r="H54" s="13">
        <v>74</v>
      </c>
      <c r="I54" s="110">
        <v>144900</v>
      </c>
    </row>
    <row r="55" spans="1:9" x14ac:dyDescent="0.3">
      <c r="A55">
        <v>54</v>
      </c>
      <c r="B55">
        <v>1981</v>
      </c>
      <c r="C55" s="15">
        <v>385000</v>
      </c>
      <c r="E55" s="13">
        <v>197</v>
      </c>
      <c r="F55" s="110">
        <v>311872</v>
      </c>
      <c r="H55" s="13">
        <v>75</v>
      </c>
      <c r="I55" s="110">
        <v>107400</v>
      </c>
    </row>
    <row r="56" spans="1:9" x14ac:dyDescent="0.3">
      <c r="A56">
        <v>55</v>
      </c>
      <c r="B56">
        <v>1955</v>
      </c>
      <c r="C56" s="15">
        <v>130000</v>
      </c>
      <c r="E56" s="13">
        <v>200</v>
      </c>
      <c r="F56" s="110">
        <v>274900</v>
      </c>
      <c r="H56" s="13">
        <v>76</v>
      </c>
      <c r="I56" s="110">
        <v>91000</v>
      </c>
    </row>
    <row r="57" spans="1:9" x14ac:dyDescent="0.3">
      <c r="A57">
        <v>56</v>
      </c>
      <c r="B57">
        <v>1964</v>
      </c>
      <c r="C57" s="15">
        <v>180500</v>
      </c>
      <c r="E57" s="13">
        <v>201</v>
      </c>
      <c r="F57" s="110">
        <v>140000</v>
      </c>
      <c r="H57" s="13">
        <v>77</v>
      </c>
      <c r="I57" s="110">
        <v>135750</v>
      </c>
    </row>
    <row r="58" spans="1:9" x14ac:dyDescent="0.3">
      <c r="A58">
        <v>57</v>
      </c>
      <c r="B58">
        <v>1999</v>
      </c>
      <c r="C58" s="15">
        <v>172500</v>
      </c>
      <c r="E58" s="13">
        <v>204</v>
      </c>
      <c r="F58" s="110">
        <v>149000</v>
      </c>
      <c r="H58" s="13">
        <v>78</v>
      </c>
      <c r="I58" s="110">
        <v>127000</v>
      </c>
    </row>
    <row r="59" spans="1:9" x14ac:dyDescent="0.3">
      <c r="A59">
        <v>58</v>
      </c>
      <c r="B59">
        <v>2004</v>
      </c>
      <c r="C59" s="15">
        <v>196500</v>
      </c>
      <c r="E59" s="13">
        <v>212</v>
      </c>
      <c r="F59" s="110">
        <v>186000</v>
      </c>
      <c r="H59" s="13">
        <v>79</v>
      </c>
      <c r="I59" s="110">
        <v>136500</v>
      </c>
    </row>
    <row r="60" spans="1:9" x14ac:dyDescent="0.3">
      <c r="A60">
        <v>59</v>
      </c>
      <c r="B60">
        <v>2006</v>
      </c>
      <c r="C60" s="15">
        <v>438780</v>
      </c>
      <c r="E60" s="13">
        <v>213</v>
      </c>
      <c r="F60" s="110">
        <v>252678</v>
      </c>
      <c r="H60" s="13">
        <v>80</v>
      </c>
      <c r="I60" s="110">
        <v>110000</v>
      </c>
    </row>
    <row r="61" spans="1:9" x14ac:dyDescent="0.3">
      <c r="A61">
        <v>60</v>
      </c>
      <c r="B61">
        <v>1972</v>
      </c>
      <c r="C61" s="15">
        <v>124900</v>
      </c>
      <c r="E61" s="13">
        <v>217</v>
      </c>
      <c r="F61" s="110">
        <v>210000</v>
      </c>
      <c r="H61" s="13">
        <v>81</v>
      </c>
      <c r="I61" s="110">
        <v>193500</v>
      </c>
    </row>
    <row r="62" spans="1:9" x14ac:dyDescent="0.3">
      <c r="A62">
        <v>61</v>
      </c>
      <c r="B62">
        <v>2004</v>
      </c>
      <c r="C62" s="15">
        <v>158000</v>
      </c>
      <c r="E62" s="13">
        <v>220</v>
      </c>
      <c r="F62" s="110">
        <v>167240</v>
      </c>
      <c r="H62" s="13">
        <v>82</v>
      </c>
      <c r="I62" s="110">
        <v>153500</v>
      </c>
    </row>
    <row r="63" spans="1:9" x14ac:dyDescent="0.3">
      <c r="A63">
        <v>62</v>
      </c>
      <c r="B63">
        <v>1920</v>
      </c>
      <c r="C63" s="15">
        <v>101000</v>
      </c>
      <c r="E63" s="13">
        <v>221</v>
      </c>
      <c r="F63" s="110">
        <v>204900</v>
      </c>
      <c r="H63" s="13">
        <v>84</v>
      </c>
      <c r="I63" s="110">
        <v>126500</v>
      </c>
    </row>
    <row r="64" spans="1:9" x14ac:dyDescent="0.3">
      <c r="A64">
        <v>63</v>
      </c>
      <c r="B64">
        <v>2006</v>
      </c>
      <c r="C64" s="15">
        <v>202500</v>
      </c>
      <c r="E64" s="13">
        <v>222</v>
      </c>
      <c r="F64" s="110">
        <v>200000</v>
      </c>
      <c r="H64" s="13">
        <v>85</v>
      </c>
      <c r="I64" s="110">
        <v>168500</v>
      </c>
    </row>
    <row r="65" spans="1:9" x14ac:dyDescent="0.3">
      <c r="A65">
        <v>64</v>
      </c>
      <c r="B65">
        <v>1921</v>
      </c>
      <c r="C65" s="15">
        <v>140000</v>
      </c>
      <c r="E65" s="13">
        <v>225</v>
      </c>
      <c r="F65" s="110">
        <v>386250</v>
      </c>
      <c r="H65" s="13">
        <v>86</v>
      </c>
      <c r="I65" s="110">
        <v>260000</v>
      </c>
    </row>
    <row r="66" spans="1:9" x14ac:dyDescent="0.3">
      <c r="A66">
        <v>65</v>
      </c>
      <c r="B66">
        <v>1997</v>
      </c>
      <c r="C66" s="15">
        <v>219500</v>
      </c>
      <c r="E66" s="13">
        <v>230</v>
      </c>
      <c r="F66" s="110">
        <v>192500</v>
      </c>
      <c r="H66" s="13">
        <v>89</v>
      </c>
      <c r="I66" s="110">
        <v>85000</v>
      </c>
    </row>
    <row r="67" spans="1:9" x14ac:dyDescent="0.3">
      <c r="A67">
        <v>66</v>
      </c>
      <c r="B67">
        <v>2004</v>
      </c>
      <c r="C67" s="15">
        <v>317000</v>
      </c>
      <c r="E67" s="13">
        <v>235</v>
      </c>
      <c r="F67" s="110">
        <v>216500</v>
      </c>
      <c r="H67" s="13">
        <v>90</v>
      </c>
      <c r="I67" s="110">
        <v>123600</v>
      </c>
    </row>
    <row r="68" spans="1:9" x14ac:dyDescent="0.3">
      <c r="A68">
        <v>67</v>
      </c>
      <c r="B68">
        <v>1970</v>
      </c>
      <c r="C68" s="15">
        <v>180000</v>
      </c>
      <c r="E68" s="13">
        <v>237</v>
      </c>
      <c r="F68" s="110">
        <v>185500</v>
      </c>
      <c r="H68" s="13">
        <v>91</v>
      </c>
      <c r="I68" s="110">
        <v>109900</v>
      </c>
    </row>
    <row r="69" spans="1:9" x14ac:dyDescent="0.3">
      <c r="A69">
        <v>68</v>
      </c>
      <c r="B69">
        <v>2003</v>
      </c>
      <c r="C69" s="15">
        <v>226000</v>
      </c>
      <c r="E69" s="13">
        <v>239</v>
      </c>
      <c r="F69" s="110">
        <v>318000</v>
      </c>
      <c r="H69" s="13">
        <v>92</v>
      </c>
      <c r="I69" s="110">
        <v>98600</v>
      </c>
    </row>
    <row r="70" spans="1:9" x14ac:dyDescent="0.3">
      <c r="A70">
        <v>69</v>
      </c>
      <c r="B70">
        <v>1945</v>
      </c>
      <c r="C70" s="15">
        <v>80000</v>
      </c>
      <c r="E70" s="13">
        <v>241</v>
      </c>
      <c r="F70" s="110">
        <v>262500</v>
      </c>
      <c r="H70" s="13">
        <v>93</v>
      </c>
      <c r="I70" s="110">
        <v>163500</v>
      </c>
    </row>
    <row r="71" spans="1:9" x14ac:dyDescent="0.3">
      <c r="A71">
        <v>70</v>
      </c>
      <c r="B71">
        <v>1953</v>
      </c>
      <c r="C71" s="15">
        <v>225000</v>
      </c>
      <c r="E71" s="13">
        <v>249</v>
      </c>
      <c r="F71" s="110">
        <v>180000</v>
      </c>
      <c r="H71" s="13">
        <v>94</v>
      </c>
      <c r="I71" s="110">
        <v>133900</v>
      </c>
    </row>
    <row r="72" spans="1:9" x14ac:dyDescent="0.3">
      <c r="A72">
        <v>71</v>
      </c>
      <c r="B72">
        <v>1973</v>
      </c>
      <c r="C72" s="15">
        <v>244000</v>
      </c>
      <c r="E72" s="13">
        <v>252</v>
      </c>
      <c r="F72" s="110">
        <v>235000</v>
      </c>
      <c r="H72" s="13">
        <v>95</v>
      </c>
      <c r="I72" s="110">
        <v>204750</v>
      </c>
    </row>
    <row r="73" spans="1:9" x14ac:dyDescent="0.3">
      <c r="A73">
        <v>72</v>
      </c>
      <c r="B73">
        <v>1982</v>
      </c>
      <c r="C73" s="15">
        <v>129500</v>
      </c>
      <c r="E73" s="13">
        <v>253</v>
      </c>
      <c r="F73" s="110">
        <v>173000</v>
      </c>
      <c r="H73" s="13">
        <v>96</v>
      </c>
      <c r="I73" s="110">
        <v>185000</v>
      </c>
    </row>
    <row r="74" spans="1:9" x14ac:dyDescent="0.3">
      <c r="A74">
        <v>73</v>
      </c>
      <c r="B74">
        <v>1998</v>
      </c>
      <c r="C74" s="15">
        <v>185000</v>
      </c>
      <c r="E74" s="13">
        <v>257</v>
      </c>
      <c r="F74" s="110">
        <v>207500</v>
      </c>
      <c r="H74" s="13">
        <v>97</v>
      </c>
      <c r="I74" s="110">
        <v>214000</v>
      </c>
    </row>
    <row r="75" spans="1:9" x14ac:dyDescent="0.3">
      <c r="A75">
        <v>74</v>
      </c>
      <c r="B75">
        <v>1954</v>
      </c>
      <c r="C75" s="15">
        <v>144900</v>
      </c>
      <c r="E75" s="13">
        <v>258</v>
      </c>
      <c r="F75" s="110">
        <v>220000</v>
      </c>
      <c r="H75" s="13">
        <v>98</v>
      </c>
      <c r="I75" s="110">
        <v>94750</v>
      </c>
    </row>
    <row r="76" spans="1:9" x14ac:dyDescent="0.3">
      <c r="A76">
        <v>75</v>
      </c>
      <c r="B76">
        <v>1915</v>
      </c>
      <c r="C76" s="15">
        <v>107400</v>
      </c>
      <c r="E76" s="13">
        <v>259</v>
      </c>
      <c r="F76" s="110">
        <v>231500</v>
      </c>
      <c r="H76" s="13">
        <v>99</v>
      </c>
      <c r="I76" s="110">
        <v>83000</v>
      </c>
    </row>
    <row r="77" spans="1:9" x14ac:dyDescent="0.3">
      <c r="A77">
        <v>76</v>
      </c>
      <c r="B77">
        <v>1973</v>
      </c>
      <c r="C77" s="15">
        <v>91000</v>
      </c>
      <c r="E77" s="13">
        <v>262</v>
      </c>
      <c r="F77" s="110">
        <v>276000</v>
      </c>
      <c r="H77" s="13">
        <v>100</v>
      </c>
      <c r="I77" s="110">
        <v>128950</v>
      </c>
    </row>
    <row r="78" spans="1:9" x14ac:dyDescent="0.3">
      <c r="A78">
        <v>77</v>
      </c>
      <c r="B78">
        <v>1956</v>
      </c>
      <c r="C78" s="15">
        <v>135750</v>
      </c>
      <c r="E78" s="13">
        <v>271</v>
      </c>
      <c r="F78" s="110">
        <v>266000</v>
      </c>
      <c r="H78" s="13">
        <v>101</v>
      </c>
      <c r="I78" s="110">
        <v>205000</v>
      </c>
    </row>
    <row r="79" spans="1:9" x14ac:dyDescent="0.3">
      <c r="A79">
        <v>78</v>
      </c>
      <c r="B79">
        <v>1948</v>
      </c>
      <c r="C79" s="15">
        <v>127000</v>
      </c>
      <c r="E79" s="13">
        <v>277</v>
      </c>
      <c r="F79" s="110">
        <v>201000</v>
      </c>
      <c r="H79" s="13">
        <v>102</v>
      </c>
      <c r="I79" s="110">
        <v>178000</v>
      </c>
    </row>
    <row r="80" spans="1:9" x14ac:dyDescent="0.3">
      <c r="A80">
        <v>79</v>
      </c>
      <c r="B80">
        <v>1968</v>
      </c>
      <c r="C80" s="15">
        <v>136500</v>
      </c>
      <c r="E80" s="13">
        <v>279</v>
      </c>
      <c r="F80" s="110">
        <v>415298</v>
      </c>
      <c r="H80" s="13">
        <v>103</v>
      </c>
      <c r="I80" s="110">
        <v>118964</v>
      </c>
    </row>
    <row r="81" spans="1:9" x14ac:dyDescent="0.3">
      <c r="A81">
        <v>80</v>
      </c>
      <c r="B81">
        <v>1910</v>
      </c>
      <c r="C81" s="15">
        <v>110000</v>
      </c>
      <c r="E81" s="13">
        <v>282</v>
      </c>
      <c r="F81" s="110">
        <v>185000</v>
      </c>
      <c r="H81" s="13">
        <v>105</v>
      </c>
      <c r="I81" s="110">
        <v>169500</v>
      </c>
    </row>
    <row r="82" spans="1:9" x14ac:dyDescent="0.3">
      <c r="A82">
        <v>81</v>
      </c>
      <c r="B82">
        <v>1968</v>
      </c>
      <c r="C82" s="15">
        <v>193500</v>
      </c>
      <c r="E82" s="13">
        <v>283</v>
      </c>
      <c r="F82" s="110">
        <v>207500</v>
      </c>
      <c r="H82" s="13">
        <v>107</v>
      </c>
      <c r="I82" s="110">
        <v>100000</v>
      </c>
    </row>
    <row r="83" spans="1:9" x14ac:dyDescent="0.3">
      <c r="A83">
        <v>82</v>
      </c>
      <c r="B83">
        <v>1998</v>
      </c>
      <c r="C83" s="15">
        <v>153500</v>
      </c>
      <c r="E83" s="13">
        <v>284</v>
      </c>
      <c r="F83" s="110">
        <v>244600</v>
      </c>
      <c r="H83" s="13">
        <v>108</v>
      </c>
      <c r="I83" s="110">
        <v>115000</v>
      </c>
    </row>
    <row r="84" spans="1:9" x14ac:dyDescent="0.3">
      <c r="A84">
        <v>83</v>
      </c>
      <c r="B84">
        <v>2007</v>
      </c>
      <c r="C84" s="15">
        <v>245000</v>
      </c>
      <c r="E84" s="13">
        <v>286</v>
      </c>
      <c r="F84" s="110">
        <v>164700</v>
      </c>
      <c r="H84" s="13">
        <v>109</v>
      </c>
      <c r="I84" s="110">
        <v>115000</v>
      </c>
    </row>
    <row r="85" spans="1:9" x14ac:dyDescent="0.3">
      <c r="A85">
        <v>84</v>
      </c>
      <c r="B85">
        <v>1960</v>
      </c>
      <c r="C85" s="15">
        <v>126500</v>
      </c>
      <c r="E85" s="13">
        <v>291</v>
      </c>
      <c r="F85" s="110">
        <v>233230</v>
      </c>
      <c r="H85" s="13">
        <v>110</v>
      </c>
      <c r="I85" s="110">
        <v>190000</v>
      </c>
    </row>
    <row r="86" spans="1:9" x14ac:dyDescent="0.3">
      <c r="A86">
        <v>85</v>
      </c>
      <c r="B86">
        <v>1995</v>
      </c>
      <c r="C86" s="15">
        <v>168500</v>
      </c>
      <c r="E86" s="13">
        <v>303</v>
      </c>
      <c r="F86" s="110">
        <v>205000</v>
      </c>
      <c r="H86" s="13">
        <v>111</v>
      </c>
      <c r="I86" s="110">
        <v>136900</v>
      </c>
    </row>
    <row r="87" spans="1:9" x14ac:dyDescent="0.3">
      <c r="A87">
        <v>86</v>
      </c>
      <c r="B87">
        <v>1991</v>
      </c>
      <c r="C87" s="15">
        <v>260000</v>
      </c>
      <c r="E87" s="13">
        <v>306</v>
      </c>
      <c r="F87" s="110">
        <v>305900</v>
      </c>
      <c r="H87" s="13">
        <v>114</v>
      </c>
      <c r="I87" s="110">
        <v>217000</v>
      </c>
    </row>
    <row r="88" spans="1:9" x14ac:dyDescent="0.3">
      <c r="A88">
        <v>87</v>
      </c>
      <c r="B88">
        <v>2005</v>
      </c>
      <c r="C88" s="15">
        <v>174000</v>
      </c>
      <c r="E88" s="13">
        <v>310</v>
      </c>
      <c r="F88" s="110">
        <v>360000</v>
      </c>
      <c r="H88" s="13">
        <v>115</v>
      </c>
      <c r="I88" s="110">
        <v>259500</v>
      </c>
    </row>
    <row r="89" spans="1:9" x14ac:dyDescent="0.3">
      <c r="A89">
        <v>88</v>
      </c>
      <c r="B89">
        <v>2009</v>
      </c>
      <c r="C89" s="15">
        <v>164500</v>
      </c>
      <c r="E89" s="13">
        <v>316</v>
      </c>
      <c r="F89" s="110">
        <v>188500</v>
      </c>
      <c r="H89" s="13">
        <v>116</v>
      </c>
      <c r="I89" s="110">
        <v>176000</v>
      </c>
    </row>
    <row r="90" spans="1:9" x14ac:dyDescent="0.3">
      <c r="A90">
        <v>89</v>
      </c>
      <c r="B90">
        <v>1915</v>
      </c>
      <c r="C90" s="15">
        <v>85000</v>
      </c>
      <c r="E90" s="13">
        <v>318</v>
      </c>
      <c r="F90" s="110">
        <v>270000</v>
      </c>
      <c r="H90" s="13">
        <v>117</v>
      </c>
      <c r="I90" s="110">
        <v>139000</v>
      </c>
    </row>
    <row r="91" spans="1:9" x14ac:dyDescent="0.3">
      <c r="A91">
        <v>90</v>
      </c>
      <c r="B91">
        <v>1994</v>
      </c>
      <c r="C91" s="15">
        <v>123600</v>
      </c>
      <c r="E91" s="13">
        <v>321</v>
      </c>
      <c r="F91" s="110">
        <v>342643</v>
      </c>
      <c r="H91" s="13">
        <v>119</v>
      </c>
      <c r="I91" s="110">
        <v>320000</v>
      </c>
    </row>
    <row r="92" spans="1:9" x14ac:dyDescent="0.3">
      <c r="A92">
        <v>91</v>
      </c>
      <c r="B92">
        <v>1950</v>
      </c>
      <c r="C92" s="15">
        <v>109900</v>
      </c>
      <c r="E92" s="13">
        <v>322</v>
      </c>
      <c r="F92" s="110">
        <v>354000</v>
      </c>
      <c r="H92" s="13">
        <v>121</v>
      </c>
      <c r="I92" s="110">
        <v>180000</v>
      </c>
    </row>
    <row r="93" spans="1:9" x14ac:dyDescent="0.3">
      <c r="A93">
        <v>92</v>
      </c>
      <c r="B93">
        <v>1961</v>
      </c>
      <c r="C93" s="15">
        <v>98600</v>
      </c>
      <c r="E93" s="13">
        <v>333</v>
      </c>
      <c r="F93" s="110">
        <v>284000</v>
      </c>
      <c r="H93" s="13">
        <v>122</v>
      </c>
      <c r="I93" s="110">
        <v>100000</v>
      </c>
    </row>
    <row r="94" spans="1:9" x14ac:dyDescent="0.3">
      <c r="A94">
        <v>93</v>
      </c>
      <c r="B94">
        <v>1921</v>
      </c>
      <c r="C94" s="15">
        <v>163500</v>
      </c>
      <c r="E94" s="13">
        <v>334</v>
      </c>
      <c r="F94" s="110">
        <v>207000</v>
      </c>
      <c r="H94" s="13">
        <v>123</v>
      </c>
      <c r="I94" s="110">
        <v>136000</v>
      </c>
    </row>
    <row r="95" spans="1:9" x14ac:dyDescent="0.3">
      <c r="A95">
        <v>94</v>
      </c>
      <c r="B95">
        <v>1910</v>
      </c>
      <c r="C95" s="15">
        <v>133900</v>
      </c>
      <c r="E95" s="13">
        <v>337</v>
      </c>
      <c r="F95" s="110">
        <v>377426</v>
      </c>
      <c r="H95" s="13">
        <v>124</v>
      </c>
      <c r="I95" s="110">
        <v>153900</v>
      </c>
    </row>
    <row r="96" spans="1:9" x14ac:dyDescent="0.3">
      <c r="A96">
        <v>95</v>
      </c>
      <c r="B96">
        <v>1997</v>
      </c>
      <c r="C96" s="15">
        <v>204750</v>
      </c>
      <c r="E96" s="13">
        <v>338</v>
      </c>
      <c r="F96" s="110">
        <v>214000</v>
      </c>
      <c r="H96" s="13">
        <v>125</v>
      </c>
      <c r="I96" s="110">
        <v>181000</v>
      </c>
    </row>
    <row r="97" spans="1:9" x14ac:dyDescent="0.3">
      <c r="A97">
        <v>96</v>
      </c>
      <c r="B97">
        <v>1993</v>
      </c>
      <c r="C97" s="15">
        <v>185000</v>
      </c>
      <c r="E97" s="13">
        <v>341</v>
      </c>
      <c r="F97" s="110">
        <v>202900</v>
      </c>
      <c r="H97" s="13">
        <v>126</v>
      </c>
      <c r="I97" s="110">
        <v>84500</v>
      </c>
    </row>
    <row r="98" spans="1:9" x14ac:dyDescent="0.3">
      <c r="A98">
        <v>97</v>
      </c>
      <c r="B98">
        <v>1999</v>
      </c>
      <c r="C98" s="15">
        <v>214000</v>
      </c>
      <c r="E98" s="13">
        <v>344</v>
      </c>
      <c r="F98" s="110">
        <v>266000</v>
      </c>
      <c r="H98" s="13">
        <v>127</v>
      </c>
      <c r="I98" s="110">
        <v>128000</v>
      </c>
    </row>
    <row r="99" spans="1:9" x14ac:dyDescent="0.3">
      <c r="A99">
        <v>98</v>
      </c>
      <c r="B99">
        <v>1965</v>
      </c>
      <c r="C99" s="15">
        <v>94750</v>
      </c>
      <c r="E99" s="13">
        <v>349</v>
      </c>
      <c r="F99" s="110">
        <v>154000</v>
      </c>
      <c r="H99" s="13">
        <v>128</v>
      </c>
      <c r="I99" s="110">
        <v>87000</v>
      </c>
    </row>
    <row r="100" spans="1:9" x14ac:dyDescent="0.3">
      <c r="A100">
        <v>99</v>
      </c>
      <c r="B100">
        <v>1920</v>
      </c>
      <c r="C100" s="15">
        <v>83000</v>
      </c>
      <c r="E100" s="13">
        <v>350</v>
      </c>
      <c r="F100" s="110">
        <v>437154</v>
      </c>
      <c r="H100" s="13">
        <v>129</v>
      </c>
      <c r="I100" s="110">
        <v>155000</v>
      </c>
    </row>
    <row r="101" spans="1:9" x14ac:dyDescent="0.3">
      <c r="A101">
        <v>100</v>
      </c>
      <c r="B101">
        <v>1959</v>
      </c>
      <c r="C101" s="15">
        <v>128950</v>
      </c>
      <c r="E101" s="13">
        <v>351</v>
      </c>
      <c r="F101" s="110">
        <v>318061</v>
      </c>
      <c r="H101" s="13">
        <v>130</v>
      </c>
      <c r="I101" s="110">
        <v>150000</v>
      </c>
    </row>
    <row r="102" spans="1:9" x14ac:dyDescent="0.3">
      <c r="A102">
        <v>101</v>
      </c>
      <c r="B102">
        <v>1977</v>
      </c>
      <c r="C102" s="15">
        <v>205000</v>
      </c>
      <c r="E102" s="13">
        <v>363</v>
      </c>
      <c r="F102" s="110">
        <v>198500</v>
      </c>
      <c r="H102" s="13">
        <v>131</v>
      </c>
      <c r="I102" s="110">
        <v>226000</v>
      </c>
    </row>
    <row r="103" spans="1:9" x14ac:dyDescent="0.3">
      <c r="A103">
        <v>102</v>
      </c>
      <c r="B103">
        <v>1985</v>
      </c>
      <c r="C103" s="15">
        <v>178000</v>
      </c>
      <c r="E103" s="13">
        <v>371</v>
      </c>
      <c r="F103" s="110">
        <v>172400</v>
      </c>
      <c r="H103" s="13">
        <v>133</v>
      </c>
      <c r="I103" s="110">
        <v>150750</v>
      </c>
    </row>
    <row r="104" spans="1:9" x14ac:dyDescent="0.3">
      <c r="A104">
        <v>103</v>
      </c>
      <c r="B104">
        <v>1979</v>
      </c>
      <c r="C104" s="15">
        <v>118964</v>
      </c>
      <c r="E104" s="13">
        <v>375</v>
      </c>
      <c r="F104" s="110">
        <v>219500</v>
      </c>
      <c r="H104" s="13">
        <v>135</v>
      </c>
      <c r="I104" s="110">
        <v>180000</v>
      </c>
    </row>
    <row r="105" spans="1:9" x14ac:dyDescent="0.3">
      <c r="A105">
        <v>104</v>
      </c>
      <c r="B105">
        <v>2009</v>
      </c>
      <c r="C105" s="15">
        <v>198900</v>
      </c>
      <c r="E105" s="13">
        <v>378</v>
      </c>
      <c r="F105" s="110">
        <v>340000</v>
      </c>
      <c r="H105" s="13">
        <v>136</v>
      </c>
      <c r="I105" s="110">
        <v>174000</v>
      </c>
    </row>
    <row r="106" spans="1:9" x14ac:dyDescent="0.3">
      <c r="A106">
        <v>105</v>
      </c>
      <c r="B106">
        <v>1931</v>
      </c>
      <c r="C106" s="15">
        <v>169500</v>
      </c>
      <c r="E106" s="13">
        <v>379</v>
      </c>
      <c r="F106" s="110">
        <v>394432</v>
      </c>
      <c r="H106" s="13">
        <v>137</v>
      </c>
      <c r="I106" s="110">
        <v>143000</v>
      </c>
    </row>
    <row r="107" spans="1:9" x14ac:dyDescent="0.3">
      <c r="A107">
        <v>106</v>
      </c>
      <c r="B107">
        <v>2003</v>
      </c>
      <c r="C107" s="15">
        <v>250000</v>
      </c>
      <c r="E107" s="13">
        <v>380</v>
      </c>
      <c r="F107" s="110">
        <v>179000</v>
      </c>
      <c r="H107" s="13">
        <v>138</v>
      </c>
      <c r="I107" s="110">
        <v>171000</v>
      </c>
    </row>
    <row r="108" spans="1:9" x14ac:dyDescent="0.3">
      <c r="A108">
        <v>107</v>
      </c>
      <c r="B108">
        <v>1885</v>
      </c>
      <c r="C108" s="15">
        <v>100000</v>
      </c>
      <c r="E108" s="13">
        <v>382</v>
      </c>
      <c r="F108" s="110">
        <v>187750</v>
      </c>
      <c r="H108" s="13">
        <v>139</v>
      </c>
      <c r="I108" s="110">
        <v>230000</v>
      </c>
    </row>
    <row r="109" spans="1:9" x14ac:dyDescent="0.3">
      <c r="A109">
        <v>108</v>
      </c>
      <c r="B109">
        <v>1948</v>
      </c>
      <c r="C109" s="15">
        <v>115000</v>
      </c>
      <c r="E109" s="13">
        <v>383</v>
      </c>
      <c r="F109" s="110">
        <v>213500</v>
      </c>
      <c r="H109" s="13">
        <v>140</v>
      </c>
      <c r="I109" s="110">
        <v>231500</v>
      </c>
    </row>
    <row r="110" spans="1:9" x14ac:dyDescent="0.3">
      <c r="A110">
        <v>109</v>
      </c>
      <c r="B110">
        <v>1919</v>
      </c>
      <c r="C110" s="15">
        <v>115000</v>
      </c>
      <c r="E110" s="13">
        <v>386</v>
      </c>
      <c r="F110" s="110">
        <v>192000</v>
      </c>
      <c r="H110" s="13">
        <v>141</v>
      </c>
      <c r="I110" s="110">
        <v>115000</v>
      </c>
    </row>
    <row r="111" spans="1:9" x14ac:dyDescent="0.3">
      <c r="A111">
        <v>110</v>
      </c>
      <c r="B111">
        <v>1977</v>
      </c>
      <c r="C111" s="15">
        <v>190000</v>
      </c>
      <c r="E111" s="13">
        <v>390</v>
      </c>
      <c r="F111" s="110">
        <v>426000</v>
      </c>
      <c r="H111" s="13">
        <v>143</v>
      </c>
      <c r="I111" s="110">
        <v>166000</v>
      </c>
    </row>
    <row r="112" spans="1:9" x14ac:dyDescent="0.3">
      <c r="A112">
        <v>111</v>
      </c>
      <c r="B112">
        <v>1954</v>
      </c>
      <c r="C112" s="15">
        <v>136900</v>
      </c>
      <c r="E112" s="13">
        <v>392</v>
      </c>
      <c r="F112" s="110">
        <v>215000</v>
      </c>
      <c r="H112" s="13">
        <v>144</v>
      </c>
      <c r="I112" s="110">
        <v>204000</v>
      </c>
    </row>
    <row r="113" spans="1:9" x14ac:dyDescent="0.3">
      <c r="A113">
        <v>112</v>
      </c>
      <c r="B113">
        <v>2000</v>
      </c>
      <c r="C113" s="15">
        <v>180000</v>
      </c>
      <c r="E113" s="13">
        <v>400</v>
      </c>
      <c r="F113" s="110">
        <v>241000</v>
      </c>
      <c r="H113" s="13">
        <v>145</v>
      </c>
      <c r="I113" s="110">
        <v>125000</v>
      </c>
    </row>
    <row r="114" spans="1:9" x14ac:dyDescent="0.3">
      <c r="A114">
        <v>113</v>
      </c>
      <c r="B114">
        <v>2007</v>
      </c>
      <c r="C114" s="15">
        <v>383970</v>
      </c>
      <c r="E114" s="13">
        <v>402</v>
      </c>
      <c r="F114" s="110">
        <v>164990</v>
      </c>
      <c r="H114" s="13">
        <v>147</v>
      </c>
      <c r="I114" s="110">
        <v>105000</v>
      </c>
    </row>
    <row r="115" spans="1:9" x14ac:dyDescent="0.3">
      <c r="A115">
        <v>114</v>
      </c>
      <c r="B115">
        <v>1953</v>
      </c>
      <c r="C115" s="15">
        <v>217000</v>
      </c>
      <c r="E115" s="13">
        <v>409</v>
      </c>
      <c r="F115" s="110">
        <v>280000</v>
      </c>
      <c r="H115" s="13">
        <v>150</v>
      </c>
      <c r="I115" s="110">
        <v>115000</v>
      </c>
    </row>
    <row r="116" spans="1:9" x14ac:dyDescent="0.3">
      <c r="A116">
        <v>115</v>
      </c>
      <c r="B116">
        <v>1945</v>
      </c>
      <c r="C116" s="15">
        <v>259500</v>
      </c>
      <c r="E116" s="13">
        <v>410</v>
      </c>
      <c r="F116" s="110">
        <v>339750</v>
      </c>
      <c r="H116" s="13">
        <v>151</v>
      </c>
      <c r="I116" s="110">
        <v>122000</v>
      </c>
    </row>
    <row r="117" spans="1:9" x14ac:dyDescent="0.3">
      <c r="A117">
        <v>116</v>
      </c>
      <c r="B117">
        <v>1999</v>
      </c>
      <c r="C117" s="15">
        <v>176000</v>
      </c>
      <c r="E117" s="13">
        <v>413</v>
      </c>
      <c r="F117" s="110">
        <v>222000</v>
      </c>
      <c r="H117" s="13">
        <v>153</v>
      </c>
      <c r="I117" s="110">
        <v>190000</v>
      </c>
    </row>
    <row r="118" spans="1:9" x14ac:dyDescent="0.3">
      <c r="A118">
        <v>117</v>
      </c>
      <c r="B118">
        <v>1962</v>
      </c>
      <c r="C118" s="15">
        <v>139000</v>
      </c>
      <c r="E118" s="13">
        <v>416</v>
      </c>
      <c r="F118" s="110">
        <v>181134</v>
      </c>
      <c r="H118" s="13">
        <v>154</v>
      </c>
      <c r="I118" s="110">
        <v>235000</v>
      </c>
    </row>
    <row r="119" spans="1:9" x14ac:dyDescent="0.3">
      <c r="A119">
        <v>118</v>
      </c>
      <c r="B119">
        <v>2006</v>
      </c>
      <c r="C119" s="15">
        <v>155000</v>
      </c>
      <c r="E119" s="13">
        <v>429</v>
      </c>
      <c r="F119" s="110">
        <v>195400</v>
      </c>
      <c r="H119" s="13">
        <v>155</v>
      </c>
      <c r="I119" s="110">
        <v>125000</v>
      </c>
    </row>
    <row r="120" spans="1:9" x14ac:dyDescent="0.3">
      <c r="A120">
        <v>119</v>
      </c>
      <c r="B120">
        <v>1990</v>
      </c>
      <c r="C120" s="15">
        <v>320000</v>
      </c>
      <c r="E120" s="13">
        <v>441</v>
      </c>
      <c r="F120" s="110">
        <v>555000</v>
      </c>
      <c r="H120" s="13">
        <v>156</v>
      </c>
      <c r="I120" s="110">
        <v>79000</v>
      </c>
    </row>
    <row r="121" spans="1:9" x14ac:dyDescent="0.3">
      <c r="A121">
        <v>120</v>
      </c>
      <c r="B121">
        <v>2005</v>
      </c>
      <c r="C121" s="15">
        <v>163990</v>
      </c>
      <c r="E121" s="13">
        <v>444</v>
      </c>
      <c r="F121" s="110">
        <v>172500</v>
      </c>
      <c r="H121" s="13">
        <v>157</v>
      </c>
      <c r="I121" s="110">
        <v>109500</v>
      </c>
    </row>
    <row r="122" spans="1:9" x14ac:dyDescent="0.3">
      <c r="A122">
        <v>121</v>
      </c>
      <c r="B122">
        <v>1969</v>
      </c>
      <c r="C122" s="15">
        <v>180000</v>
      </c>
      <c r="E122" s="13">
        <v>454</v>
      </c>
      <c r="F122" s="110">
        <v>210000</v>
      </c>
      <c r="H122" s="13">
        <v>161</v>
      </c>
      <c r="I122" s="110">
        <v>162500</v>
      </c>
    </row>
    <row r="123" spans="1:9" x14ac:dyDescent="0.3">
      <c r="A123">
        <v>122</v>
      </c>
      <c r="B123">
        <v>1939</v>
      </c>
      <c r="C123" s="15">
        <v>100000</v>
      </c>
      <c r="E123" s="13">
        <v>461</v>
      </c>
      <c r="F123" s="110">
        <v>263435</v>
      </c>
      <c r="H123" s="13">
        <v>164</v>
      </c>
      <c r="I123" s="110">
        <v>103200</v>
      </c>
    </row>
    <row r="124" spans="1:9" x14ac:dyDescent="0.3">
      <c r="A124">
        <v>123</v>
      </c>
      <c r="B124">
        <v>1958</v>
      </c>
      <c r="C124" s="15">
        <v>136000</v>
      </c>
      <c r="E124" s="13">
        <v>466</v>
      </c>
      <c r="F124" s="110">
        <v>178740</v>
      </c>
      <c r="H124" s="13">
        <v>165</v>
      </c>
      <c r="I124" s="110">
        <v>152000</v>
      </c>
    </row>
    <row r="125" spans="1:9" x14ac:dyDescent="0.3">
      <c r="A125">
        <v>124</v>
      </c>
      <c r="B125">
        <v>1993</v>
      </c>
      <c r="C125" s="15">
        <v>153900</v>
      </c>
      <c r="E125" s="13">
        <v>469</v>
      </c>
      <c r="F125" s="110">
        <v>250000</v>
      </c>
      <c r="H125" s="13">
        <v>166</v>
      </c>
      <c r="I125" s="110">
        <v>127500</v>
      </c>
    </row>
    <row r="126" spans="1:9" x14ac:dyDescent="0.3">
      <c r="A126">
        <v>125</v>
      </c>
      <c r="B126">
        <v>1979</v>
      </c>
      <c r="C126" s="15">
        <v>181000</v>
      </c>
      <c r="E126" s="13">
        <v>473</v>
      </c>
      <c r="F126" s="110">
        <v>148000</v>
      </c>
      <c r="H126" s="13">
        <v>167</v>
      </c>
      <c r="I126" s="110">
        <v>190000</v>
      </c>
    </row>
    <row r="127" spans="1:9" x14ac:dyDescent="0.3">
      <c r="A127">
        <v>126</v>
      </c>
      <c r="B127">
        <v>1935</v>
      </c>
      <c r="C127" s="15">
        <v>84500</v>
      </c>
      <c r="E127" s="13">
        <v>474</v>
      </c>
      <c r="F127" s="110">
        <v>440000</v>
      </c>
      <c r="H127" s="13">
        <v>170</v>
      </c>
      <c r="I127" s="110">
        <v>228000</v>
      </c>
    </row>
    <row r="128" spans="1:9" x14ac:dyDescent="0.3">
      <c r="A128">
        <v>127</v>
      </c>
      <c r="B128">
        <v>1976</v>
      </c>
      <c r="C128" s="15">
        <v>128000</v>
      </c>
      <c r="E128" s="13">
        <v>475</v>
      </c>
      <c r="F128" s="110">
        <v>251000</v>
      </c>
      <c r="H128" s="13">
        <v>171</v>
      </c>
      <c r="I128" s="110">
        <v>128500</v>
      </c>
    </row>
    <row r="129" spans="1:9" x14ac:dyDescent="0.3">
      <c r="A129">
        <v>128</v>
      </c>
      <c r="B129">
        <v>1930</v>
      </c>
      <c r="C129" s="15">
        <v>87000</v>
      </c>
      <c r="E129" s="13">
        <v>478</v>
      </c>
      <c r="F129" s="110">
        <v>380000</v>
      </c>
      <c r="H129" s="13">
        <v>172</v>
      </c>
      <c r="I129" s="110">
        <v>215000</v>
      </c>
    </row>
    <row r="130" spans="1:9" x14ac:dyDescent="0.3">
      <c r="A130">
        <v>129</v>
      </c>
      <c r="B130">
        <v>1966</v>
      </c>
      <c r="C130" s="15">
        <v>155000</v>
      </c>
      <c r="E130" s="13">
        <v>479</v>
      </c>
      <c r="F130" s="110">
        <v>297000</v>
      </c>
      <c r="H130" s="13">
        <v>173</v>
      </c>
      <c r="I130" s="110">
        <v>239000</v>
      </c>
    </row>
    <row r="131" spans="1:9" x14ac:dyDescent="0.3">
      <c r="A131">
        <v>130</v>
      </c>
      <c r="B131">
        <v>1958</v>
      </c>
      <c r="C131" s="15">
        <v>150000</v>
      </c>
      <c r="E131" s="13">
        <v>481</v>
      </c>
      <c r="F131" s="110">
        <v>326000</v>
      </c>
      <c r="H131" s="13">
        <v>174</v>
      </c>
      <c r="I131" s="110">
        <v>163000</v>
      </c>
    </row>
    <row r="132" spans="1:9" x14ac:dyDescent="0.3">
      <c r="A132">
        <v>131</v>
      </c>
      <c r="B132">
        <v>1966</v>
      </c>
      <c r="C132" s="15">
        <v>226000</v>
      </c>
      <c r="E132" s="13">
        <v>482</v>
      </c>
      <c r="F132" s="110">
        <v>374000</v>
      </c>
      <c r="H132" s="13">
        <v>175</v>
      </c>
      <c r="I132" s="110">
        <v>184000</v>
      </c>
    </row>
    <row r="133" spans="1:9" x14ac:dyDescent="0.3">
      <c r="A133">
        <v>132</v>
      </c>
      <c r="B133">
        <v>2000</v>
      </c>
      <c r="C133" s="15">
        <v>244000</v>
      </c>
      <c r="E133" s="13">
        <v>493</v>
      </c>
      <c r="F133" s="110">
        <v>172785</v>
      </c>
      <c r="H133" s="13">
        <v>176</v>
      </c>
      <c r="I133" s="110">
        <v>243000</v>
      </c>
    </row>
    <row r="134" spans="1:9" x14ac:dyDescent="0.3">
      <c r="A134">
        <v>133</v>
      </c>
      <c r="B134">
        <v>1959</v>
      </c>
      <c r="C134" s="15">
        <v>150750</v>
      </c>
      <c r="E134" s="13">
        <v>502</v>
      </c>
      <c r="F134" s="110">
        <v>226700</v>
      </c>
      <c r="H134" s="13">
        <v>177</v>
      </c>
      <c r="I134" s="110">
        <v>211000</v>
      </c>
    </row>
    <row r="135" spans="1:9" x14ac:dyDescent="0.3">
      <c r="A135">
        <v>134</v>
      </c>
      <c r="B135">
        <v>2001</v>
      </c>
      <c r="C135" s="15">
        <v>220000</v>
      </c>
      <c r="E135" s="13">
        <v>508</v>
      </c>
      <c r="F135" s="110">
        <v>208300</v>
      </c>
      <c r="H135" s="13">
        <v>178</v>
      </c>
      <c r="I135" s="110">
        <v>172500</v>
      </c>
    </row>
    <row r="136" spans="1:9" x14ac:dyDescent="0.3">
      <c r="A136">
        <v>135</v>
      </c>
      <c r="B136">
        <v>1968</v>
      </c>
      <c r="C136" s="15">
        <v>180000</v>
      </c>
      <c r="E136" s="13">
        <v>512</v>
      </c>
      <c r="F136" s="110">
        <v>202665</v>
      </c>
      <c r="H136" s="13">
        <v>180</v>
      </c>
      <c r="I136" s="110">
        <v>100000</v>
      </c>
    </row>
    <row r="137" spans="1:9" x14ac:dyDescent="0.3">
      <c r="A137">
        <v>136</v>
      </c>
      <c r="B137">
        <v>1970</v>
      </c>
      <c r="C137" s="15">
        <v>174000</v>
      </c>
      <c r="E137" s="13">
        <v>516</v>
      </c>
      <c r="F137" s="110">
        <v>402861</v>
      </c>
      <c r="H137" s="13">
        <v>182</v>
      </c>
      <c r="I137" s="110">
        <v>200100</v>
      </c>
    </row>
    <row r="138" spans="1:9" x14ac:dyDescent="0.3">
      <c r="A138">
        <v>137</v>
      </c>
      <c r="B138">
        <v>1967</v>
      </c>
      <c r="C138" s="15">
        <v>143000</v>
      </c>
      <c r="E138" s="13">
        <v>524</v>
      </c>
      <c r="F138" s="110">
        <v>184750</v>
      </c>
      <c r="H138" s="13">
        <v>183</v>
      </c>
      <c r="I138" s="110">
        <v>120000</v>
      </c>
    </row>
    <row r="139" spans="1:9" x14ac:dyDescent="0.3">
      <c r="A139">
        <v>138</v>
      </c>
      <c r="B139">
        <v>1988</v>
      </c>
      <c r="C139" s="15">
        <v>171000</v>
      </c>
      <c r="E139" s="13">
        <v>526</v>
      </c>
      <c r="F139" s="110">
        <v>176000</v>
      </c>
      <c r="H139" s="13">
        <v>185</v>
      </c>
      <c r="I139" s="110">
        <v>127000</v>
      </c>
    </row>
    <row r="140" spans="1:9" x14ac:dyDescent="0.3">
      <c r="A140">
        <v>139</v>
      </c>
      <c r="B140">
        <v>1999</v>
      </c>
      <c r="C140" s="15">
        <v>230000</v>
      </c>
      <c r="E140" s="13">
        <v>528</v>
      </c>
      <c r="F140" s="110">
        <v>446261</v>
      </c>
      <c r="H140" s="13">
        <v>186</v>
      </c>
      <c r="I140" s="110">
        <v>475000</v>
      </c>
    </row>
    <row r="141" spans="1:9" x14ac:dyDescent="0.3">
      <c r="A141">
        <v>140</v>
      </c>
      <c r="B141">
        <v>1997</v>
      </c>
      <c r="C141" s="15">
        <v>231500</v>
      </c>
      <c r="E141" s="13">
        <v>535</v>
      </c>
      <c r="F141" s="110">
        <v>178000</v>
      </c>
      <c r="H141" s="13">
        <v>187</v>
      </c>
      <c r="I141" s="110">
        <v>173000</v>
      </c>
    </row>
    <row r="142" spans="1:9" x14ac:dyDescent="0.3">
      <c r="A142">
        <v>141</v>
      </c>
      <c r="B142">
        <v>1971</v>
      </c>
      <c r="C142" s="15">
        <v>115000</v>
      </c>
      <c r="E142" s="13">
        <v>540</v>
      </c>
      <c r="F142" s="110">
        <v>272000</v>
      </c>
      <c r="H142" s="13">
        <v>188</v>
      </c>
      <c r="I142" s="110">
        <v>135000</v>
      </c>
    </row>
    <row r="143" spans="1:9" x14ac:dyDescent="0.3">
      <c r="A143">
        <v>142</v>
      </c>
      <c r="B143">
        <v>2005</v>
      </c>
      <c r="C143" s="15">
        <v>260000</v>
      </c>
      <c r="E143" s="13">
        <v>541</v>
      </c>
      <c r="F143" s="110">
        <v>315000</v>
      </c>
      <c r="H143" s="13">
        <v>189</v>
      </c>
      <c r="I143" s="110">
        <v>153337</v>
      </c>
    </row>
    <row r="144" spans="1:9" x14ac:dyDescent="0.3">
      <c r="A144">
        <v>143</v>
      </c>
      <c r="B144">
        <v>1952</v>
      </c>
      <c r="C144" s="15">
        <v>166000</v>
      </c>
      <c r="E144" s="13">
        <v>542</v>
      </c>
      <c r="F144" s="110">
        <v>248000</v>
      </c>
      <c r="H144" s="13">
        <v>191</v>
      </c>
      <c r="I144" s="110">
        <v>315000</v>
      </c>
    </row>
    <row r="145" spans="1:9" x14ac:dyDescent="0.3">
      <c r="A145">
        <v>144</v>
      </c>
      <c r="B145">
        <v>1999</v>
      </c>
      <c r="C145" s="15">
        <v>204000</v>
      </c>
      <c r="E145" s="13">
        <v>545</v>
      </c>
      <c r="F145" s="110">
        <v>179665</v>
      </c>
      <c r="H145" s="13">
        <v>192</v>
      </c>
      <c r="I145" s="110">
        <v>184000</v>
      </c>
    </row>
    <row r="146" spans="1:9" x14ac:dyDescent="0.3">
      <c r="A146">
        <v>145</v>
      </c>
      <c r="B146">
        <v>1963</v>
      </c>
      <c r="C146" s="15">
        <v>125000</v>
      </c>
      <c r="E146" s="13">
        <v>550</v>
      </c>
      <c r="F146" s="110">
        <v>263000</v>
      </c>
      <c r="H146" s="13">
        <v>193</v>
      </c>
      <c r="I146" s="110">
        <v>192000</v>
      </c>
    </row>
    <row r="147" spans="1:9" x14ac:dyDescent="0.3">
      <c r="A147">
        <v>146</v>
      </c>
      <c r="B147">
        <v>2004</v>
      </c>
      <c r="C147" s="15">
        <v>130000</v>
      </c>
      <c r="E147" s="13">
        <v>553</v>
      </c>
      <c r="F147" s="110">
        <v>255500</v>
      </c>
      <c r="H147" s="13">
        <v>195</v>
      </c>
      <c r="I147" s="110">
        <v>127000</v>
      </c>
    </row>
    <row r="148" spans="1:9" x14ac:dyDescent="0.3">
      <c r="A148">
        <v>147</v>
      </c>
      <c r="B148">
        <v>1931</v>
      </c>
      <c r="C148" s="15">
        <v>105000</v>
      </c>
      <c r="E148" s="13">
        <v>555</v>
      </c>
      <c r="F148" s="110">
        <v>284000</v>
      </c>
      <c r="H148" s="13">
        <v>196</v>
      </c>
      <c r="I148" s="110">
        <v>148500</v>
      </c>
    </row>
    <row r="149" spans="1:9" x14ac:dyDescent="0.3">
      <c r="A149">
        <v>148</v>
      </c>
      <c r="B149">
        <v>2001</v>
      </c>
      <c r="C149" s="15">
        <v>222500</v>
      </c>
      <c r="E149" s="13">
        <v>560</v>
      </c>
      <c r="F149" s="110">
        <v>234000</v>
      </c>
      <c r="H149" s="13">
        <v>198</v>
      </c>
      <c r="I149" s="110">
        <v>235000</v>
      </c>
    </row>
    <row r="150" spans="1:9" x14ac:dyDescent="0.3">
      <c r="A150">
        <v>149</v>
      </c>
      <c r="B150">
        <v>2004</v>
      </c>
      <c r="C150" s="15">
        <v>141000</v>
      </c>
      <c r="E150" s="13">
        <v>567</v>
      </c>
      <c r="F150" s="110">
        <v>325000</v>
      </c>
      <c r="H150" s="13">
        <v>199</v>
      </c>
      <c r="I150" s="110">
        <v>104000</v>
      </c>
    </row>
    <row r="151" spans="1:9" x14ac:dyDescent="0.3">
      <c r="A151">
        <v>150</v>
      </c>
      <c r="B151">
        <v>1936</v>
      </c>
      <c r="C151" s="15">
        <v>115000</v>
      </c>
      <c r="E151" s="13">
        <v>568</v>
      </c>
      <c r="F151" s="110">
        <v>214000</v>
      </c>
      <c r="H151" s="13">
        <v>202</v>
      </c>
      <c r="I151" s="110">
        <v>171500</v>
      </c>
    </row>
    <row r="152" spans="1:9" x14ac:dyDescent="0.3">
      <c r="A152">
        <v>151</v>
      </c>
      <c r="B152">
        <v>1975</v>
      </c>
      <c r="C152" s="15">
        <v>122000</v>
      </c>
      <c r="E152" s="13">
        <v>573</v>
      </c>
      <c r="F152" s="110">
        <v>224500</v>
      </c>
      <c r="H152" s="13">
        <v>203</v>
      </c>
      <c r="I152" s="110">
        <v>112000</v>
      </c>
    </row>
    <row r="153" spans="1:9" x14ac:dyDescent="0.3">
      <c r="A153">
        <v>152</v>
      </c>
      <c r="B153">
        <v>2007</v>
      </c>
      <c r="C153" s="15">
        <v>372402</v>
      </c>
      <c r="E153" s="13">
        <v>574</v>
      </c>
      <c r="F153" s="110">
        <v>170000</v>
      </c>
      <c r="H153" s="13">
        <v>205</v>
      </c>
      <c r="I153" s="110">
        <v>110000</v>
      </c>
    </row>
    <row r="154" spans="1:9" x14ac:dyDescent="0.3">
      <c r="A154">
        <v>153</v>
      </c>
      <c r="B154">
        <v>1971</v>
      </c>
      <c r="C154" s="15">
        <v>190000</v>
      </c>
      <c r="E154" s="13">
        <v>579</v>
      </c>
      <c r="F154" s="110">
        <v>146000</v>
      </c>
      <c r="H154" s="13">
        <v>206</v>
      </c>
      <c r="I154" s="110">
        <v>180500</v>
      </c>
    </row>
    <row r="155" spans="1:9" x14ac:dyDescent="0.3">
      <c r="A155">
        <v>154</v>
      </c>
      <c r="B155">
        <v>1960</v>
      </c>
      <c r="C155" s="15">
        <v>235000</v>
      </c>
      <c r="E155" s="13">
        <v>582</v>
      </c>
      <c r="F155" s="110">
        <v>253293</v>
      </c>
      <c r="H155" s="13">
        <v>207</v>
      </c>
      <c r="I155" s="110">
        <v>143900</v>
      </c>
    </row>
    <row r="156" spans="1:9" x14ac:dyDescent="0.3">
      <c r="A156">
        <v>155</v>
      </c>
      <c r="B156">
        <v>1923</v>
      </c>
      <c r="C156" s="15">
        <v>125000</v>
      </c>
      <c r="E156" s="13">
        <v>586</v>
      </c>
      <c r="F156" s="110">
        <v>369900</v>
      </c>
      <c r="H156" s="13">
        <v>208</v>
      </c>
      <c r="I156" s="110">
        <v>141000</v>
      </c>
    </row>
    <row r="157" spans="1:9" x14ac:dyDescent="0.3">
      <c r="A157">
        <v>156</v>
      </c>
      <c r="B157">
        <v>1924</v>
      </c>
      <c r="C157" s="15">
        <v>79000</v>
      </c>
      <c r="E157" s="13">
        <v>591</v>
      </c>
      <c r="F157" s="110">
        <v>185900</v>
      </c>
      <c r="H157" s="13">
        <v>209</v>
      </c>
      <c r="I157" s="110">
        <v>277000</v>
      </c>
    </row>
    <row r="158" spans="1:9" x14ac:dyDescent="0.3">
      <c r="A158">
        <v>157</v>
      </c>
      <c r="B158">
        <v>1950</v>
      </c>
      <c r="C158" s="15">
        <v>109500</v>
      </c>
      <c r="E158" s="13">
        <v>592</v>
      </c>
      <c r="F158" s="110">
        <v>451950</v>
      </c>
      <c r="H158" s="13">
        <v>210</v>
      </c>
      <c r="I158" s="110">
        <v>145000</v>
      </c>
    </row>
    <row r="159" spans="1:9" x14ac:dyDescent="0.3">
      <c r="A159">
        <v>158</v>
      </c>
      <c r="B159">
        <v>2009</v>
      </c>
      <c r="C159" s="15">
        <v>269500</v>
      </c>
      <c r="E159" s="13">
        <v>594</v>
      </c>
      <c r="F159" s="110">
        <v>140000</v>
      </c>
      <c r="H159" s="13">
        <v>211</v>
      </c>
      <c r="I159" s="110">
        <v>98000</v>
      </c>
    </row>
    <row r="160" spans="1:9" x14ac:dyDescent="0.3">
      <c r="A160">
        <v>159</v>
      </c>
      <c r="B160">
        <v>2004</v>
      </c>
      <c r="C160" s="15">
        <v>254900</v>
      </c>
      <c r="E160" s="13">
        <v>596</v>
      </c>
      <c r="F160" s="110">
        <v>319000</v>
      </c>
      <c r="H160" s="13">
        <v>214</v>
      </c>
      <c r="I160" s="110">
        <v>156000</v>
      </c>
    </row>
    <row r="161" spans="1:9" x14ac:dyDescent="0.3">
      <c r="A161">
        <v>160</v>
      </c>
      <c r="B161">
        <v>2005</v>
      </c>
      <c r="C161" s="15">
        <v>320000</v>
      </c>
      <c r="E161" s="13">
        <v>598</v>
      </c>
      <c r="F161" s="110">
        <v>194201</v>
      </c>
      <c r="H161" s="13">
        <v>215</v>
      </c>
      <c r="I161" s="110">
        <v>161750</v>
      </c>
    </row>
    <row r="162" spans="1:9" x14ac:dyDescent="0.3">
      <c r="A162">
        <v>161</v>
      </c>
      <c r="B162">
        <v>1984</v>
      </c>
      <c r="C162" s="15">
        <v>162500</v>
      </c>
      <c r="E162" s="13">
        <v>601</v>
      </c>
      <c r="F162" s="110">
        <v>275000</v>
      </c>
      <c r="H162" s="13">
        <v>216</v>
      </c>
      <c r="I162" s="110">
        <v>134450</v>
      </c>
    </row>
    <row r="163" spans="1:9" x14ac:dyDescent="0.3">
      <c r="A163">
        <v>162</v>
      </c>
      <c r="B163">
        <v>2003</v>
      </c>
      <c r="C163" s="15">
        <v>412500</v>
      </c>
      <c r="E163" s="13">
        <v>604</v>
      </c>
      <c r="F163" s="110">
        <v>151000</v>
      </c>
      <c r="H163" s="13">
        <v>218</v>
      </c>
      <c r="I163" s="110">
        <v>107000</v>
      </c>
    </row>
    <row r="164" spans="1:9" x14ac:dyDescent="0.3">
      <c r="A164">
        <v>163</v>
      </c>
      <c r="B164">
        <v>2005</v>
      </c>
      <c r="C164" s="15">
        <v>220000</v>
      </c>
      <c r="E164" s="13">
        <v>605</v>
      </c>
      <c r="F164" s="110">
        <v>221000</v>
      </c>
      <c r="H164" s="13">
        <v>219</v>
      </c>
      <c r="I164" s="110">
        <v>311500</v>
      </c>
    </row>
    <row r="165" spans="1:9" x14ac:dyDescent="0.3">
      <c r="A165">
        <v>164</v>
      </c>
      <c r="B165">
        <v>1956</v>
      </c>
      <c r="C165" s="15">
        <v>103200</v>
      </c>
      <c r="E165" s="13">
        <v>611</v>
      </c>
      <c r="F165" s="110">
        <v>313000</v>
      </c>
      <c r="H165" s="13">
        <v>223</v>
      </c>
      <c r="I165" s="110">
        <v>179900</v>
      </c>
    </row>
    <row r="166" spans="1:9" x14ac:dyDescent="0.3">
      <c r="A166">
        <v>165</v>
      </c>
      <c r="B166">
        <v>1926</v>
      </c>
      <c r="C166" s="15">
        <v>152000</v>
      </c>
      <c r="E166" s="13">
        <v>613</v>
      </c>
      <c r="F166" s="110">
        <v>261500</v>
      </c>
      <c r="H166" s="13">
        <v>224</v>
      </c>
      <c r="I166" s="110">
        <v>97000</v>
      </c>
    </row>
    <row r="167" spans="1:9" x14ac:dyDescent="0.3">
      <c r="A167">
        <v>166</v>
      </c>
      <c r="B167">
        <v>1940</v>
      </c>
      <c r="C167" s="15">
        <v>127500</v>
      </c>
      <c r="E167" s="13">
        <v>614</v>
      </c>
      <c r="F167" s="110">
        <v>147000</v>
      </c>
      <c r="H167" s="13">
        <v>226</v>
      </c>
      <c r="I167" s="110">
        <v>112000</v>
      </c>
    </row>
    <row r="168" spans="1:9" x14ac:dyDescent="0.3">
      <c r="A168">
        <v>167</v>
      </c>
      <c r="B168">
        <v>1955</v>
      </c>
      <c r="C168" s="15">
        <v>190000</v>
      </c>
      <c r="E168" s="13">
        <v>617</v>
      </c>
      <c r="F168" s="110">
        <v>183200</v>
      </c>
      <c r="H168" s="13">
        <v>227</v>
      </c>
      <c r="I168" s="110">
        <v>290000</v>
      </c>
    </row>
    <row r="169" spans="1:9" x14ac:dyDescent="0.3">
      <c r="A169">
        <v>168</v>
      </c>
      <c r="B169">
        <v>2007</v>
      </c>
      <c r="C169" s="15">
        <v>325624</v>
      </c>
      <c r="E169" s="13">
        <v>619</v>
      </c>
      <c r="F169" s="110">
        <v>314813</v>
      </c>
      <c r="H169" s="13">
        <v>228</v>
      </c>
      <c r="I169" s="110">
        <v>106000</v>
      </c>
    </row>
    <row r="170" spans="1:9" x14ac:dyDescent="0.3">
      <c r="A170">
        <v>169</v>
      </c>
      <c r="B170">
        <v>2004</v>
      </c>
      <c r="C170" s="15">
        <v>183500</v>
      </c>
      <c r="E170" s="13">
        <v>620</v>
      </c>
      <c r="F170" s="110">
        <v>305000</v>
      </c>
      <c r="H170" s="13">
        <v>229</v>
      </c>
      <c r="I170" s="110">
        <v>125000</v>
      </c>
    </row>
    <row r="171" spans="1:9" x14ac:dyDescent="0.3">
      <c r="A171">
        <v>170</v>
      </c>
      <c r="B171">
        <v>1981</v>
      </c>
      <c r="C171" s="15">
        <v>228000</v>
      </c>
      <c r="E171" s="13">
        <v>624</v>
      </c>
      <c r="F171" s="110">
        <v>168500</v>
      </c>
      <c r="H171" s="13">
        <v>231</v>
      </c>
      <c r="I171" s="110">
        <v>148000</v>
      </c>
    </row>
    <row r="172" spans="1:9" x14ac:dyDescent="0.3">
      <c r="A172">
        <v>171</v>
      </c>
      <c r="B172">
        <v>1941</v>
      </c>
      <c r="C172" s="15">
        <v>128500</v>
      </c>
      <c r="E172" s="13">
        <v>632</v>
      </c>
      <c r="F172" s="110">
        <v>209500</v>
      </c>
      <c r="H172" s="13">
        <v>232</v>
      </c>
      <c r="I172" s="110">
        <v>403000</v>
      </c>
    </row>
    <row r="173" spans="1:9" x14ac:dyDescent="0.3">
      <c r="A173">
        <v>172</v>
      </c>
      <c r="B173">
        <v>1960</v>
      </c>
      <c r="C173" s="15">
        <v>215000</v>
      </c>
      <c r="E173" s="13">
        <v>640</v>
      </c>
      <c r="F173" s="110">
        <v>264561</v>
      </c>
      <c r="H173" s="13">
        <v>233</v>
      </c>
      <c r="I173" s="110">
        <v>94500</v>
      </c>
    </row>
    <row r="174" spans="1:9" x14ac:dyDescent="0.3">
      <c r="A174">
        <v>173</v>
      </c>
      <c r="B174">
        <v>1987</v>
      </c>
      <c r="C174" s="15">
        <v>239000</v>
      </c>
      <c r="E174" s="13">
        <v>641</v>
      </c>
      <c r="F174" s="110">
        <v>274000</v>
      </c>
      <c r="H174" s="13">
        <v>234</v>
      </c>
      <c r="I174" s="110">
        <v>128200</v>
      </c>
    </row>
    <row r="175" spans="1:9" x14ac:dyDescent="0.3">
      <c r="A175">
        <v>174</v>
      </c>
      <c r="B175">
        <v>1961</v>
      </c>
      <c r="C175" s="15">
        <v>163000</v>
      </c>
      <c r="E175" s="13">
        <v>642</v>
      </c>
      <c r="F175" s="110">
        <v>226000</v>
      </c>
      <c r="H175" s="13">
        <v>236</v>
      </c>
      <c r="I175" s="110">
        <v>89500</v>
      </c>
    </row>
    <row r="176" spans="1:9" x14ac:dyDescent="0.3">
      <c r="A176">
        <v>175</v>
      </c>
      <c r="B176">
        <v>1986</v>
      </c>
      <c r="C176" s="15">
        <v>184000</v>
      </c>
      <c r="E176" s="13">
        <v>645</v>
      </c>
      <c r="F176" s="110">
        <v>370878</v>
      </c>
      <c r="H176" s="13">
        <v>238</v>
      </c>
      <c r="I176" s="110">
        <v>194500</v>
      </c>
    </row>
    <row r="177" spans="1:9" x14ac:dyDescent="0.3">
      <c r="A177">
        <v>176</v>
      </c>
      <c r="B177">
        <v>1950</v>
      </c>
      <c r="C177" s="15">
        <v>243000</v>
      </c>
      <c r="E177" s="13">
        <v>651</v>
      </c>
      <c r="F177" s="110">
        <v>205950</v>
      </c>
      <c r="H177" s="13">
        <v>240</v>
      </c>
      <c r="I177" s="110">
        <v>113000</v>
      </c>
    </row>
    <row r="178" spans="1:9" x14ac:dyDescent="0.3">
      <c r="A178">
        <v>177</v>
      </c>
      <c r="B178">
        <v>1988</v>
      </c>
      <c r="C178" s="15">
        <v>211000</v>
      </c>
      <c r="E178" s="13">
        <v>665</v>
      </c>
      <c r="F178" s="110">
        <v>423000</v>
      </c>
      <c r="H178" s="13">
        <v>242</v>
      </c>
      <c r="I178" s="110">
        <v>110500</v>
      </c>
    </row>
    <row r="179" spans="1:9" x14ac:dyDescent="0.3">
      <c r="A179">
        <v>178</v>
      </c>
      <c r="B179">
        <v>1958</v>
      </c>
      <c r="C179" s="15">
        <v>172500</v>
      </c>
      <c r="E179" s="13">
        <v>666</v>
      </c>
      <c r="F179" s="110">
        <v>230500</v>
      </c>
      <c r="H179" s="13">
        <v>243</v>
      </c>
      <c r="I179" s="110">
        <v>79000</v>
      </c>
    </row>
    <row r="180" spans="1:9" x14ac:dyDescent="0.3">
      <c r="A180">
        <v>179</v>
      </c>
      <c r="B180">
        <v>2008</v>
      </c>
      <c r="C180" s="15">
        <v>501837</v>
      </c>
      <c r="E180" s="13">
        <v>671</v>
      </c>
      <c r="F180" s="110">
        <v>173500</v>
      </c>
      <c r="H180" s="13">
        <v>244</v>
      </c>
      <c r="I180" s="110">
        <v>120000</v>
      </c>
    </row>
    <row r="181" spans="1:9" x14ac:dyDescent="0.3">
      <c r="A181">
        <v>180</v>
      </c>
      <c r="B181">
        <v>1923</v>
      </c>
      <c r="C181" s="15">
        <v>100000</v>
      </c>
      <c r="E181" s="13">
        <v>679</v>
      </c>
      <c r="F181" s="110">
        <v>372500</v>
      </c>
      <c r="H181" s="13">
        <v>245</v>
      </c>
      <c r="I181" s="110">
        <v>205000</v>
      </c>
    </row>
    <row r="182" spans="1:9" x14ac:dyDescent="0.3">
      <c r="A182">
        <v>181</v>
      </c>
      <c r="B182">
        <v>2000</v>
      </c>
      <c r="C182" s="15">
        <v>177000</v>
      </c>
      <c r="E182" s="13">
        <v>684</v>
      </c>
      <c r="F182" s="110">
        <v>285000</v>
      </c>
      <c r="H182" s="13">
        <v>246</v>
      </c>
      <c r="I182" s="110">
        <v>241500</v>
      </c>
    </row>
    <row r="183" spans="1:9" x14ac:dyDescent="0.3">
      <c r="A183">
        <v>182</v>
      </c>
      <c r="B183">
        <v>1920</v>
      </c>
      <c r="C183" s="15">
        <v>200100</v>
      </c>
      <c r="E183" s="13">
        <v>687</v>
      </c>
      <c r="F183" s="110">
        <v>227875</v>
      </c>
      <c r="H183" s="13">
        <v>247</v>
      </c>
      <c r="I183" s="110">
        <v>137000</v>
      </c>
    </row>
    <row r="184" spans="1:9" x14ac:dyDescent="0.3">
      <c r="A184">
        <v>183</v>
      </c>
      <c r="B184">
        <v>1957</v>
      </c>
      <c r="C184" s="15">
        <v>120000</v>
      </c>
      <c r="E184" s="13">
        <v>688</v>
      </c>
      <c r="F184" s="110">
        <v>148800</v>
      </c>
      <c r="H184" s="13">
        <v>248</v>
      </c>
      <c r="I184" s="110">
        <v>140000</v>
      </c>
    </row>
    <row r="185" spans="1:9" x14ac:dyDescent="0.3">
      <c r="A185">
        <v>184</v>
      </c>
      <c r="B185">
        <v>2003</v>
      </c>
      <c r="C185" s="15">
        <v>200000</v>
      </c>
      <c r="E185" s="13">
        <v>689</v>
      </c>
      <c r="F185" s="110">
        <v>392000</v>
      </c>
      <c r="H185" s="13">
        <v>250</v>
      </c>
      <c r="I185" s="110">
        <v>277000</v>
      </c>
    </row>
    <row r="186" spans="1:9" x14ac:dyDescent="0.3">
      <c r="A186">
        <v>185</v>
      </c>
      <c r="B186">
        <v>1908</v>
      </c>
      <c r="C186" s="15">
        <v>127000</v>
      </c>
      <c r="E186" s="13">
        <v>690</v>
      </c>
      <c r="F186" s="110">
        <v>194700</v>
      </c>
      <c r="H186" s="13">
        <v>251</v>
      </c>
      <c r="I186" s="110">
        <v>76500</v>
      </c>
    </row>
    <row r="187" spans="1:9" x14ac:dyDescent="0.3">
      <c r="A187">
        <v>186</v>
      </c>
      <c r="B187">
        <v>1892</v>
      </c>
      <c r="C187" s="15">
        <v>475000</v>
      </c>
      <c r="E187" s="13">
        <v>691</v>
      </c>
      <c r="F187" s="110">
        <v>141000</v>
      </c>
      <c r="H187" s="13">
        <v>254</v>
      </c>
      <c r="I187" s="110">
        <v>158000</v>
      </c>
    </row>
    <row r="188" spans="1:9" x14ac:dyDescent="0.3">
      <c r="A188">
        <v>187</v>
      </c>
      <c r="B188">
        <v>1990</v>
      </c>
      <c r="C188" s="15">
        <v>173000</v>
      </c>
      <c r="E188" s="13">
        <v>700</v>
      </c>
      <c r="F188" s="110">
        <v>196000</v>
      </c>
      <c r="H188" s="13">
        <v>255</v>
      </c>
      <c r="I188" s="110">
        <v>145000</v>
      </c>
    </row>
    <row r="189" spans="1:9" x14ac:dyDescent="0.3">
      <c r="A189">
        <v>188</v>
      </c>
      <c r="B189">
        <v>1916</v>
      </c>
      <c r="C189" s="15">
        <v>135000</v>
      </c>
      <c r="E189" s="13">
        <v>701</v>
      </c>
      <c r="F189" s="110">
        <v>312500</v>
      </c>
      <c r="H189" s="13">
        <v>256</v>
      </c>
      <c r="I189" s="110">
        <v>230000</v>
      </c>
    </row>
    <row r="190" spans="1:9" x14ac:dyDescent="0.3">
      <c r="A190">
        <v>189</v>
      </c>
      <c r="B190">
        <v>1979</v>
      </c>
      <c r="C190" s="15">
        <v>153337</v>
      </c>
      <c r="E190" s="13">
        <v>703</v>
      </c>
      <c r="F190" s="110">
        <v>361919</v>
      </c>
      <c r="H190" s="13">
        <v>260</v>
      </c>
      <c r="I190" s="110">
        <v>97000</v>
      </c>
    </row>
    <row r="191" spans="1:9" x14ac:dyDescent="0.3">
      <c r="A191">
        <v>190</v>
      </c>
      <c r="B191">
        <v>2001</v>
      </c>
      <c r="C191" s="15">
        <v>286000</v>
      </c>
      <c r="E191" s="13">
        <v>705</v>
      </c>
      <c r="F191" s="110">
        <v>213000</v>
      </c>
      <c r="H191" s="13">
        <v>261</v>
      </c>
      <c r="I191" s="110">
        <v>176000</v>
      </c>
    </row>
    <row r="192" spans="1:9" x14ac:dyDescent="0.3">
      <c r="A192">
        <v>191</v>
      </c>
      <c r="B192">
        <v>1932</v>
      </c>
      <c r="C192" s="15">
        <v>315000</v>
      </c>
      <c r="E192" s="13">
        <v>708</v>
      </c>
      <c r="F192" s="110">
        <v>254000</v>
      </c>
      <c r="H192" s="13">
        <v>263</v>
      </c>
      <c r="I192" s="110">
        <v>151000</v>
      </c>
    </row>
    <row r="193" spans="1:9" x14ac:dyDescent="0.3">
      <c r="A193">
        <v>192</v>
      </c>
      <c r="B193">
        <v>1972</v>
      </c>
      <c r="C193" s="15">
        <v>184000</v>
      </c>
      <c r="E193" s="13">
        <v>709</v>
      </c>
      <c r="F193" s="110">
        <v>179540</v>
      </c>
      <c r="H193" s="13">
        <v>264</v>
      </c>
      <c r="I193" s="110">
        <v>130000</v>
      </c>
    </row>
    <row r="194" spans="1:9" x14ac:dyDescent="0.3">
      <c r="A194">
        <v>193</v>
      </c>
      <c r="B194">
        <v>1999</v>
      </c>
      <c r="C194" s="15">
        <v>192000</v>
      </c>
      <c r="E194" s="13">
        <v>722</v>
      </c>
      <c r="F194" s="110">
        <v>143000</v>
      </c>
      <c r="H194" s="13">
        <v>265</v>
      </c>
      <c r="I194" s="110">
        <v>73000</v>
      </c>
    </row>
    <row r="195" spans="1:9" x14ac:dyDescent="0.3">
      <c r="A195">
        <v>194</v>
      </c>
      <c r="B195">
        <v>2004</v>
      </c>
      <c r="C195" s="15">
        <v>130000</v>
      </c>
      <c r="E195" s="13">
        <v>725</v>
      </c>
      <c r="F195" s="110">
        <v>320000</v>
      </c>
      <c r="H195" s="13">
        <v>266</v>
      </c>
      <c r="I195" s="110">
        <v>175500</v>
      </c>
    </row>
    <row r="196" spans="1:9" x14ac:dyDescent="0.3">
      <c r="A196">
        <v>195</v>
      </c>
      <c r="B196">
        <v>1972</v>
      </c>
      <c r="C196" s="15">
        <v>127000</v>
      </c>
      <c r="E196" s="13">
        <v>728</v>
      </c>
      <c r="F196" s="110">
        <v>194500</v>
      </c>
      <c r="H196" s="13">
        <v>267</v>
      </c>
      <c r="I196" s="110">
        <v>185000</v>
      </c>
    </row>
    <row r="197" spans="1:9" x14ac:dyDescent="0.3">
      <c r="A197">
        <v>196</v>
      </c>
      <c r="B197">
        <v>1976</v>
      </c>
      <c r="C197" s="15">
        <v>148500</v>
      </c>
      <c r="E197" s="13">
        <v>732</v>
      </c>
      <c r="F197" s="110">
        <v>187500</v>
      </c>
      <c r="H197" s="13">
        <v>268</v>
      </c>
      <c r="I197" s="110">
        <v>179500</v>
      </c>
    </row>
    <row r="198" spans="1:9" x14ac:dyDescent="0.3">
      <c r="A198">
        <v>197</v>
      </c>
      <c r="B198">
        <v>2007</v>
      </c>
      <c r="C198" s="15">
        <v>311872</v>
      </c>
      <c r="E198" s="13">
        <v>738</v>
      </c>
      <c r="F198" s="110">
        <v>239900</v>
      </c>
      <c r="H198" s="13">
        <v>269</v>
      </c>
      <c r="I198" s="110">
        <v>120500</v>
      </c>
    </row>
    <row r="199" spans="1:9" x14ac:dyDescent="0.3">
      <c r="A199">
        <v>198</v>
      </c>
      <c r="B199">
        <v>1918</v>
      </c>
      <c r="C199" s="15">
        <v>235000</v>
      </c>
      <c r="E199" s="13">
        <v>740</v>
      </c>
      <c r="F199" s="110">
        <v>190000</v>
      </c>
      <c r="H199" s="13">
        <v>270</v>
      </c>
      <c r="I199" s="110">
        <v>148000</v>
      </c>
    </row>
    <row r="200" spans="1:9" x14ac:dyDescent="0.3">
      <c r="A200">
        <v>199</v>
      </c>
      <c r="B200">
        <v>1912</v>
      </c>
      <c r="C200" s="15">
        <v>104000</v>
      </c>
      <c r="E200" s="13">
        <v>743</v>
      </c>
      <c r="F200" s="110">
        <v>179000</v>
      </c>
      <c r="H200" s="13">
        <v>272</v>
      </c>
      <c r="I200" s="110">
        <v>241500</v>
      </c>
    </row>
    <row r="201" spans="1:9" x14ac:dyDescent="0.3">
      <c r="A201">
        <v>200</v>
      </c>
      <c r="B201">
        <v>2004</v>
      </c>
      <c r="C201" s="15">
        <v>274900</v>
      </c>
      <c r="E201" s="13">
        <v>747</v>
      </c>
      <c r="F201" s="110">
        <v>236000</v>
      </c>
      <c r="H201" s="13">
        <v>273</v>
      </c>
      <c r="I201" s="110">
        <v>290000</v>
      </c>
    </row>
    <row r="202" spans="1:9" x14ac:dyDescent="0.3">
      <c r="A202">
        <v>201</v>
      </c>
      <c r="B202">
        <v>2003</v>
      </c>
      <c r="C202" s="15">
        <v>140000</v>
      </c>
      <c r="E202" s="13">
        <v>752</v>
      </c>
      <c r="F202" s="110">
        <v>162000</v>
      </c>
      <c r="H202" s="13">
        <v>274</v>
      </c>
      <c r="I202" s="110">
        <v>139000</v>
      </c>
    </row>
    <row r="203" spans="1:9" x14ac:dyDescent="0.3">
      <c r="A203">
        <v>202</v>
      </c>
      <c r="B203">
        <v>1977</v>
      </c>
      <c r="C203" s="15">
        <v>171500</v>
      </c>
      <c r="E203" s="13">
        <v>754</v>
      </c>
      <c r="F203" s="110">
        <v>275500</v>
      </c>
      <c r="H203" s="13">
        <v>275</v>
      </c>
      <c r="I203" s="110">
        <v>124500</v>
      </c>
    </row>
    <row r="204" spans="1:9" x14ac:dyDescent="0.3">
      <c r="A204">
        <v>203</v>
      </c>
      <c r="B204">
        <v>1924</v>
      </c>
      <c r="C204" s="15">
        <v>112000</v>
      </c>
      <c r="E204" s="13">
        <v>757</v>
      </c>
      <c r="F204" s="110">
        <v>212000</v>
      </c>
      <c r="H204" s="13">
        <v>276</v>
      </c>
      <c r="I204" s="110">
        <v>205000</v>
      </c>
    </row>
    <row r="205" spans="1:9" x14ac:dyDescent="0.3">
      <c r="A205">
        <v>204</v>
      </c>
      <c r="B205">
        <v>2004</v>
      </c>
      <c r="C205" s="15">
        <v>149000</v>
      </c>
      <c r="E205" s="13">
        <v>763</v>
      </c>
      <c r="F205" s="110">
        <v>215200</v>
      </c>
      <c r="H205" s="13">
        <v>278</v>
      </c>
      <c r="I205" s="110">
        <v>141000</v>
      </c>
    </row>
    <row r="206" spans="1:9" x14ac:dyDescent="0.3">
      <c r="A206">
        <v>205</v>
      </c>
      <c r="B206">
        <v>1947</v>
      </c>
      <c r="C206" s="15">
        <v>110000</v>
      </c>
      <c r="E206" s="13">
        <v>766</v>
      </c>
      <c r="F206" s="110">
        <v>264132</v>
      </c>
      <c r="H206" s="13">
        <v>280</v>
      </c>
      <c r="I206" s="110">
        <v>192000</v>
      </c>
    </row>
    <row r="207" spans="1:9" x14ac:dyDescent="0.3">
      <c r="A207">
        <v>206</v>
      </c>
      <c r="B207">
        <v>1990</v>
      </c>
      <c r="C207" s="15">
        <v>180500</v>
      </c>
      <c r="E207" s="13">
        <v>769</v>
      </c>
      <c r="F207" s="110">
        <v>216837</v>
      </c>
      <c r="H207" s="13">
        <v>281</v>
      </c>
      <c r="I207" s="110">
        <v>228500</v>
      </c>
    </row>
    <row r="208" spans="1:9" x14ac:dyDescent="0.3">
      <c r="A208">
        <v>207</v>
      </c>
      <c r="B208">
        <v>1962</v>
      </c>
      <c r="C208" s="15">
        <v>143900</v>
      </c>
      <c r="E208" s="13">
        <v>770</v>
      </c>
      <c r="F208" s="110">
        <v>538000</v>
      </c>
      <c r="H208" s="13">
        <v>285</v>
      </c>
      <c r="I208" s="110">
        <v>179200</v>
      </c>
    </row>
    <row r="209" spans="1:9" x14ac:dyDescent="0.3">
      <c r="A209">
        <v>208</v>
      </c>
      <c r="B209">
        <v>1960</v>
      </c>
      <c r="C209" s="15">
        <v>141000</v>
      </c>
      <c r="E209" s="13">
        <v>775</v>
      </c>
      <c r="F209" s="110">
        <v>395000</v>
      </c>
      <c r="H209" s="13">
        <v>287</v>
      </c>
      <c r="I209" s="110">
        <v>159000</v>
      </c>
    </row>
    <row r="210" spans="1:9" x14ac:dyDescent="0.3">
      <c r="A210">
        <v>209</v>
      </c>
      <c r="B210">
        <v>1988</v>
      </c>
      <c r="C210" s="15">
        <v>277000</v>
      </c>
      <c r="E210" s="13">
        <v>777</v>
      </c>
      <c r="F210" s="110">
        <v>221500</v>
      </c>
      <c r="H210" s="13">
        <v>288</v>
      </c>
      <c r="I210" s="110">
        <v>88000</v>
      </c>
    </row>
    <row r="211" spans="1:9" x14ac:dyDescent="0.3">
      <c r="A211">
        <v>210</v>
      </c>
      <c r="B211">
        <v>1964</v>
      </c>
      <c r="C211" s="15">
        <v>145000</v>
      </c>
      <c r="E211" s="13">
        <v>783</v>
      </c>
      <c r="F211" s="110">
        <v>187100</v>
      </c>
      <c r="H211" s="13">
        <v>289</v>
      </c>
      <c r="I211" s="110">
        <v>122000</v>
      </c>
    </row>
    <row r="212" spans="1:9" x14ac:dyDescent="0.3">
      <c r="A212">
        <v>211</v>
      </c>
      <c r="B212">
        <v>1925</v>
      </c>
      <c r="C212" s="15">
        <v>98000</v>
      </c>
      <c r="E212" s="13">
        <v>788</v>
      </c>
      <c r="F212" s="110">
        <v>233000</v>
      </c>
      <c r="H212" s="13">
        <v>290</v>
      </c>
      <c r="I212" s="110">
        <v>153575</v>
      </c>
    </row>
    <row r="213" spans="1:9" x14ac:dyDescent="0.3">
      <c r="A213">
        <v>212</v>
      </c>
      <c r="B213">
        <v>2009</v>
      </c>
      <c r="C213" s="15">
        <v>186000</v>
      </c>
      <c r="E213" s="13">
        <v>791</v>
      </c>
      <c r="F213" s="110">
        <v>160200</v>
      </c>
      <c r="H213" s="13">
        <v>292</v>
      </c>
      <c r="I213" s="110">
        <v>135900</v>
      </c>
    </row>
    <row r="214" spans="1:9" x14ac:dyDescent="0.3">
      <c r="A214">
        <v>213</v>
      </c>
      <c r="B214">
        <v>2009</v>
      </c>
      <c r="C214" s="15">
        <v>252678</v>
      </c>
      <c r="E214" s="13">
        <v>794</v>
      </c>
      <c r="F214" s="110">
        <v>225000</v>
      </c>
      <c r="H214" s="13">
        <v>293</v>
      </c>
      <c r="I214" s="110">
        <v>131000</v>
      </c>
    </row>
    <row r="215" spans="1:9" x14ac:dyDescent="0.3">
      <c r="A215">
        <v>214</v>
      </c>
      <c r="B215">
        <v>1995</v>
      </c>
      <c r="C215" s="15">
        <v>156000</v>
      </c>
      <c r="E215" s="13">
        <v>799</v>
      </c>
      <c r="F215" s="110">
        <v>485000</v>
      </c>
      <c r="H215" s="13">
        <v>294</v>
      </c>
      <c r="I215" s="110">
        <v>235000</v>
      </c>
    </row>
    <row r="216" spans="1:9" x14ac:dyDescent="0.3">
      <c r="A216">
        <v>215</v>
      </c>
      <c r="B216">
        <v>1977</v>
      </c>
      <c r="C216" s="15">
        <v>161750</v>
      </c>
      <c r="E216" s="13">
        <v>803</v>
      </c>
      <c r="F216" s="110">
        <v>189000</v>
      </c>
      <c r="H216" s="13">
        <v>295</v>
      </c>
      <c r="I216" s="110">
        <v>167000</v>
      </c>
    </row>
    <row r="217" spans="1:9" x14ac:dyDescent="0.3">
      <c r="A217">
        <v>216</v>
      </c>
      <c r="B217">
        <v>1957</v>
      </c>
      <c r="C217" s="15">
        <v>134450</v>
      </c>
      <c r="E217" s="13">
        <v>804</v>
      </c>
      <c r="F217" s="110">
        <v>582933</v>
      </c>
      <c r="H217" s="13">
        <v>296</v>
      </c>
      <c r="I217" s="110">
        <v>142500</v>
      </c>
    </row>
    <row r="218" spans="1:9" x14ac:dyDescent="0.3">
      <c r="A218">
        <v>217</v>
      </c>
      <c r="B218">
        <v>2004</v>
      </c>
      <c r="C218" s="15">
        <v>210000</v>
      </c>
      <c r="E218" s="13">
        <v>806</v>
      </c>
      <c r="F218" s="110">
        <v>227680</v>
      </c>
      <c r="H218" s="13">
        <v>297</v>
      </c>
      <c r="I218" s="110">
        <v>152000</v>
      </c>
    </row>
    <row r="219" spans="1:9" x14ac:dyDescent="0.3">
      <c r="A219">
        <v>218</v>
      </c>
      <c r="B219">
        <v>1925</v>
      </c>
      <c r="C219" s="15">
        <v>107000</v>
      </c>
      <c r="E219" s="13">
        <v>812</v>
      </c>
      <c r="F219" s="110">
        <v>144500</v>
      </c>
      <c r="H219" s="13">
        <v>298</v>
      </c>
      <c r="I219" s="110">
        <v>239000</v>
      </c>
    </row>
    <row r="220" spans="1:9" x14ac:dyDescent="0.3">
      <c r="A220">
        <v>219</v>
      </c>
      <c r="B220">
        <v>1939</v>
      </c>
      <c r="C220" s="15">
        <v>311500</v>
      </c>
      <c r="E220" s="13">
        <v>818</v>
      </c>
      <c r="F220" s="110">
        <v>271000</v>
      </c>
      <c r="H220" s="13">
        <v>299</v>
      </c>
      <c r="I220" s="110">
        <v>175000</v>
      </c>
    </row>
    <row r="221" spans="1:9" x14ac:dyDescent="0.3">
      <c r="A221">
        <v>220</v>
      </c>
      <c r="B221">
        <v>2005</v>
      </c>
      <c r="C221" s="15">
        <v>167240</v>
      </c>
      <c r="E221" s="13">
        <v>820</v>
      </c>
      <c r="F221" s="110">
        <v>224000</v>
      </c>
      <c r="H221" s="13">
        <v>300</v>
      </c>
      <c r="I221" s="110">
        <v>158500</v>
      </c>
    </row>
    <row r="222" spans="1:9" x14ac:dyDescent="0.3">
      <c r="A222">
        <v>221</v>
      </c>
      <c r="B222">
        <v>2006</v>
      </c>
      <c r="C222" s="15">
        <v>204900</v>
      </c>
      <c r="E222" s="13">
        <v>821</v>
      </c>
      <c r="F222" s="110">
        <v>183000</v>
      </c>
      <c r="H222" s="13">
        <v>301</v>
      </c>
      <c r="I222" s="110">
        <v>157000</v>
      </c>
    </row>
    <row r="223" spans="1:9" x14ac:dyDescent="0.3">
      <c r="A223">
        <v>222</v>
      </c>
      <c r="B223">
        <v>2002</v>
      </c>
      <c r="C223" s="15">
        <v>200000</v>
      </c>
      <c r="E223" s="13">
        <v>823</v>
      </c>
      <c r="F223" s="110">
        <v>225000</v>
      </c>
      <c r="H223" s="13">
        <v>302</v>
      </c>
      <c r="I223" s="110">
        <v>267000</v>
      </c>
    </row>
    <row r="224" spans="1:9" x14ac:dyDescent="0.3">
      <c r="A224">
        <v>223</v>
      </c>
      <c r="B224">
        <v>1975</v>
      </c>
      <c r="C224" s="15">
        <v>179900</v>
      </c>
      <c r="E224" s="13">
        <v>825</v>
      </c>
      <c r="F224" s="110">
        <v>232600</v>
      </c>
      <c r="H224" s="13">
        <v>304</v>
      </c>
      <c r="I224" s="110">
        <v>149900</v>
      </c>
    </row>
    <row r="225" spans="1:9" x14ac:dyDescent="0.3">
      <c r="A225">
        <v>224</v>
      </c>
      <c r="B225">
        <v>1971</v>
      </c>
      <c r="C225" s="15">
        <v>97000</v>
      </c>
      <c r="E225" s="13">
        <v>826</v>
      </c>
      <c r="F225" s="110">
        <v>385000</v>
      </c>
      <c r="H225" s="13">
        <v>305</v>
      </c>
      <c r="I225" s="110">
        <v>295000</v>
      </c>
    </row>
    <row r="226" spans="1:9" x14ac:dyDescent="0.3">
      <c r="A226">
        <v>225</v>
      </c>
      <c r="B226">
        <v>2003</v>
      </c>
      <c r="C226" s="15">
        <v>386250</v>
      </c>
      <c r="E226" s="13">
        <v>828</v>
      </c>
      <c r="F226" s="110">
        <v>189000</v>
      </c>
      <c r="H226" s="13">
        <v>307</v>
      </c>
      <c r="I226" s="110">
        <v>225000</v>
      </c>
    </row>
    <row r="227" spans="1:9" x14ac:dyDescent="0.3">
      <c r="A227">
        <v>226</v>
      </c>
      <c r="B227">
        <v>1971</v>
      </c>
      <c r="C227" s="15">
        <v>112000</v>
      </c>
      <c r="E227" s="13">
        <v>830</v>
      </c>
      <c r="F227" s="110">
        <v>147400</v>
      </c>
      <c r="H227" s="13">
        <v>308</v>
      </c>
      <c r="I227" s="110">
        <v>89500</v>
      </c>
    </row>
    <row r="228" spans="1:9" x14ac:dyDescent="0.3">
      <c r="A228">
        <v>227</v>
      </c>
      <c r="B228">
        <v>1995</v>
      </c>
      <c r="C228" s="15">
        <v>290000</v>
      </c>
      <c r="E228" s="13">
        <v>832</v>
      </c>
      <c r="F228" s="110">
        <v>151000</v>
      </c>
      <c r="H228" s="13">
        <v>309</v>
      </c>
      <c r="I228" s="110">
        <v>82500</v>
      </c>
    </row>
    <row r="229" spans="1:9" x14ac:dyDescent="0.3">
      <c r="A229">
        <v>228</v>
      </c>
      <c r="B229">
        <v>1970</v>
      </c>
      <c r="C229" s="15">
        <v>106000</v>
      </c>
      <c r="E229" s="13">
        <v>833</v>
      </c>
      <c r="F229" s="110">
        <v>237000</v>
      </c>
      <c r="H229" s="13">
        <v>311</v>
      </c>
      <c r="I229" s="110">
        <v>165600</v>
      </c>
    </row>
    <row r="230" spans="1:9" x14ac:dyDescent="0.3">
      <c r="A230">
        <v>229</v>
      </c>
      <c r="B230">
        <v>1967</v>
      </c>
      <c r="C230" s="15">
        <v>125000</v>
      </c>
      <c r="E230" s="13">
        <v>851</v>
      </c>
      <c r="F230" s="110">
        <v>131500</v>
      </c>
      <c r="H230" s="13">
        <v>312</v>
      </c>
      <c r="I230" s="110">
        <v>132000</v>
      </c>
    </row>
    <row r="231" spans="1:9" x14ac:dyDescent="0.3">
      <c r="A231">
        <v>230</v>
      </c>
      <c r="B231">
        <v>2005</v>
      </c>
      <c r="C231" s="15">
        <v>192500</v>
      </c>
      <c r="E231" s="13">
        <v>852</v>
      </c>
      <c r="F231" s="110">
        <v>215000</v>
      </c>
      <c r="H231" s="13">
        <v>313</v>
      </c>
      <c r="I231" s="110">
        <v>119900</v>
      </c>
    </row>
    <row r="232" spans="1:9" x14ac:dyDescent="0.3">
      <c r="A232">
        <v>231</v>
      </c>
      <c r="B232">
        <v>1959</v>
      </c>
      <c r="C232" s="15">
        <v>148000</v>
      </c>
      <c r="E232" s="13">
        <v>865</v>
      </c>
      <c r="F232" s="110">
        <v>250580</v>
      </c>
      <c r="H232" s="13">
        <v>314</v>
      </c>
      <c r="I232" s="110">
        <v>375000</v>
      </c>
    </row>
    <row r="233" spans="1:9" x14ac:dyDescent="0.3">
      <c r="A233">
        <v>232</v>
      </c>
      <c r="B233">
        <v>1995</v>
      </c>
      <c r="C233" s="15">
        <v>403000</v>
      </c>
      <c r="E233" s="13">
        <v>867</v>
      </c>
      <c r="F233" s="110">
        <v>248900</v>
      </c>
      <c r="H233" s="13">
        <v>315</v>
      </c>
      <c r="I233" s="110">
        <v>178000</v>
      </c>
    </row>
    <row r="234" spans="1:9" x14ac:dyDescent="0.3">
      <c r="A234">
        <v>233</v>
      </c>
      <c r="B234">
        <v>1972</v>
      </c>
      <c r="C234" s="15">
        <v>94500</v>
      </c>
      <c r="E234" s="13">
        <v>876</v>
      </c>
      <c r="F234" s="110">
        <v>303477</v>
      </c>
      <c r="H234" s="13">
        <v>317</v>
      </c>
      <c r="I234" s="110">
        <v>260000</v>
      </c>
    </row>
    <row r="235" spans="1:9" x14ac:dyDescent="0.3">
      <c r="A235">
        <v>234</v>
      </c>
      <c r="B235">
        <v>1976</v>
      </c>
      <c r="C235" s="15">
        <v>128200</v>
      </c>
      <c r="E235" s="13">
        <v>878</v>
      </c>
      <c r="F235" s="110">
        <v>350000</v>
      </c>
      <c r="H235" s="13">
        <v>319</v>
      </c>
      <c r="I235" s="110">
        <v>260000</v>
      </c>
    </row>
    <row r="236" spans="1:9" x14ac:dyDescent="0.3">
      <c r="A236">
        <v>235</v>
      </c>
      <c r="B236">
        <v>2002</v>
      </c>
      <c r="C236" s="15">
        <v>216500</v>
      </c>
      <c r="E236" s="13">
        <v>881</v>
      </c>
      <c r="F236" s="110">
        <v>157000</v>
      </c>
      <c r="H236" s="13">
        <v>320</v>
      </c>
      <c r="I236" s="110">
        <v>187500</v>
      </c>
    </row>
    <row r="237" spans="1:9" x14ac:dyDescent="0.3">
      <c r="A237">
        <v>236</v>
      </c>
      <c r="B237">
        <v>1971</v>
      </c>
      <c r="C237" s="15">
        <v>89500</v>
      </c>
      <c r="E237" s="13">
        <v>899</v>
      </c>
      <c r="F237" s="110">
        <v>611657</v>
      </c>
      <c r="H237" s="13">
        <v>323</v>
      </c>
      <c r="I237" s="110">
        <v>301000</v>
      </c>
    </row>
    <row r="238" spans="1:9" x14ac:dyDescent="0.3">
      <c r="A238">
        <v>237</v>
      </c>
      <c r="B238">
        <v>2004</v>
      </c>
      <c r="C238" s="15">
        <v>185500</v>
      </c>
      <c r="E238" s="13">
        <v>903</v>
      </c>
      <c r="F238" s="110">
        <v>180000</v>
      </c>
      <c r="H238" s="13">
        <v>324</v>
      </c>
      <c r="I238" s="110">
        <v>126175</v>
      </c>
    </row>
    <row r="239" spans="1:9" x14ac:dyDescent="0.3">
      <c r="A239">
        <v>238</v>
      </c>
      <c r="B239">
        <v>1993</v>
      </c>
      <c r="C239" s="15">
        <v>194500</v>
      </c>
      <c r="E239" s="13">
        <v>904</v>
      </c>
      <c r="F239" s="110">
        <v>240000</v>
      </c>
      <c r="H239" s="13">
        <v>325</v>
      </c>
      <c r="I239" s="110">
        <v>242000</v>
      </c>
    </row>
    <row r="240" spans="1:9" x14ac:dyDescent="0.3">
      <c r="A240">
        <v>239</v>
      </c>
      <c r="B240">
        <v>2007</v>
      </c>
      <c r="C240" s="15">
        <v>318000</v>
      </c>
      <c r="E240" s="13">
        <v>907</v>
      </c>
      <c r="F240" s="110">
        <v>255000</v>
      </c>
      <c r="H240" s="13">
        <v>326</v>
      </c>
      <c r="I240" s="110">
        <v>87000</v>
      </c>
    </row>
    <row r="241" spans="1:9" x14ac:dyDescent="0.3">
      <c r="A241">
        <v>240</v>
      </c>
      <c r="B241">
        <v>1945</v>
      </c>
      <c r="C241" s="15">
        <v>113000</v>
      </c>
      <c r="E241" s="13">
        <v>910</v>
      </c>
      <c r="F241" s="110">
        <v>174000</v>
      </c>
      <c r="H241" s="13">
        <v>327</v>
      </c>
      <c r="I241" s="110">
        <v>324000</v>
      </c>
    </row>
    <row r="242" spans="1:9" x14ac:dyDescent="0.3">
      <c r="A242">
        <v>241</v>
      </c>
      <c r="B242">
        <v>2008</v>
      </c>
      <c r="C242" s="15">
        <v>262500</v>
      </c>
      <c r="E242" s="13">
        <v>915</v>
      </c>
      <c r="F242" s="110">
        <v>173733</v>
      </c>
      <c r="H242" s="13">
        <v>328</v>
      </c>
      <c r="I242" s="110">
        <v>145250</v>
      </c>
    </row>
    <row r="243" spans="1:9" x14ac:dyDescent="0.3">
      <c r="A243">
        <v>242</v>
      </c>
      <c r="B243">
        <v>1945</v>
      </c>
      <c r="C243" s="15">
        <v>110500</v>
      </c>
      <c r="E243" s="13">
        <v>923</v>
      </c>
      <c r="F243" s="110">
        <v>169990</v>
      </c>
      <c r="H243" s="13">
        <v>329</v>
      </c>
      <c r="I243" s="110">
        <v>214500</v>
      </c>
    </row>
    <row r="244" spans="1:9" x14ac:dyDescent="0.3">
      <c r="A244">
        <v>243</v>
      </c>
      <c r="B244">
        <v>1900</v>
      </c>
      <c r="C244" s="15">
        <v>79000</v>
      </c>
      <c r="E244" s="13">
        <v>927</v>
      </c>
      <c r="F244" s="110">
        <v>285000</v>
      </c>
      <c r="H244" s="13">
        <v>330</v>
      </c>
      <c r="I244" s="110">
        <v>78000</v>
      </c>
    </row>
    <row r="245" spans="1:9" x14ac:dyDescent="0.3">
      <c r="A245">
        <v>244</v>
      </c>
      <c r="B245">
        <v>1980</v>
      </c>
      <c r="C245" s="15">
        <v>120000</v>
      </c>
      <c r="E245" s="13">
        <v>929</v>
      </c>
      <c r="F245" s="110">
        <v>236500</v>
      </c>
      <c r="H245" s="13">
        <v>331</v>
      </c>
      <c r="I245" s="110">
        <v>119000</v>
      </c>
    </row>
    <row r="246" spans="1:9" x14ac:dyDescent="0.3">
      <c r="A246">
        <v>245</v>
      </c>
      <c r="B246">
        <v>1994</v>
      </c>
      <c r="C246" s="15">
        <v>205000</v>
      </c>
      <c r="E246" s="13">
        <v>931</v>
      </c>
      <c r="F246" s="110">
        <v>201000</v>
      </c>
      <c r="H246" s="13">
        <v>332</v>
      </c>
      <c r="I246" s="110">
        <v>139000</v>
      </c>
    </row>
    <row r="247" spans="1:9" x14ac:dyDescent="0.3">
      <c r="A247">
        <v>246</v>
      </c>
      <c r="B247">
        <v>1988</v>
      </c>
      <c r="C247" s="15">
        <v>241500</v>
      </c>
      <c r="E247" s="13">
        <v>933</v>
      </c>
      <c r="F247" s="110">
        <v>320000</v>
      </c>
      <c r="H247" s="13">
        <v>335</v>
      </c>
      <c r="I247" s="110">
        <v>192000</v>
      </c>
    </row>
    <row r="248" spans="1:9" x14ac:dyDescent="0.3">
      <c r="A248">
        <v>247</v>
      </c>
      <c r="B248">
        <v>1910</v>
      </c>
      <c r="C248" s="15">
        <v>137000</v>
      </c>
      <c r="E248" s="13">
        <v>934</v>
      </c>
      <c r="F248" s="110">
        <v>190000</v>
      </c>
      <c r="H248" s="13">
        <v>336</v>
      </c>
      <c r="I248" s="110">
        <v>228950</v>
      </c>
    </row>
    <row r="249" spans="1:9" x14ac:dyDescent="0.3">
      <c r="A249">
        <v>248</v>
      </c>
      <c r="B249">
        <v>1954</v>
      </c>
      <c r="C249" s="15">
        <v>140000</v>
      </c>
      <c r="E249" s="13">
        <v>937</v>
      </c>
      <c r="F249" s="110">
        <v>184900</v>
      </c>
      <c r="H249" s="13">
        <v>339</v>
      </c>
      <c r="I249" s="110">
        <v>202500</v>
      </c>
    </row>
    <row r="250" spans="1:9" x14ac:dyDescent="0.3">
      <c r="A250">
        <v>249</v>
      </c>
      <c r="B250">
        <v>2003</v>
      </c>
      <c r="C250" s="15">
        <v>180000</v>
      </c>
      <c r="E250" s="13">
        <v>938</v>
      </c>
      <c r="F250" s="110">
        <v>253000</v>
      </c>
      <c r="H250" s="13">
        <v>340</v>
      </c>
      <c r="I250" s="110">
        <v>155000</v>
      </c>
    </row>
    <row r="251" spans="1:9" x14ac:dyDescent="0.3">
      <c r="A251">
        <v>250</v>
      </c>
      <c r="B251">
        <v>1958</v>
      </c>
      <c r="C251" s="15">
        <v>277000</v>
      </c>
      <c r="E251" s="13">
        <v>939</v>
      </c>
      <c r="F251" s="110">
        <v>239799</v>
      </c>
      <c r="H251" s="13">
        <v>342</v>
      </c>
      <c r="I251" s="110">
        <v>82000</v>
      </c>
    </row>
    <row r="252" spans="1:9" x14ac:dyDescent="0.3">
      <c r="A252">
        <v>251</v>
      </c>
      <c r="B252">
        <v>1940</v>
      </c>
      <c r="C252" s="15">
        <v>76500</v>
      </c>
      <c r="E252" s="13">
        <v>948</v>
      </c>
      <c r="F252" s="110">
        <v>270000</v>
      </c>
      <c r="H252" s="13">
        <v>343</v>
      </c>
      <c r="I252" s="110">
        <v>87500</v>
      </c>
    </row>
    <row r="253" spans="1:9" x14ac:dyDescent="0.3">
      <c r="A253">
        <v>252</v>
      </c>
      <c r="B253">
        <v>2006</v>
      </c>
      <c r="C253" s="15">
        <v>235000</v>
      </c>
      <c r="E253" s="13">
        <v>949</v>
      </c>
      <c r="F253" s="110">
        <v>192500</v>
      </c>
      <c r="H253" s="13">
        <v>345</v>
      </c>
      <c r="I253" s="110">
        <v>85000</v>
      </c>
    </row>
    <row r="254" spans="1:9" x14ac:dyDescent="0.3">
      <c r="A254">
        <v>253</v>
      </c>
      <c r="B254">
        <v>2004</v>
      </c>
      <c r="C254" s="15">
        <v>173000</v>
      </c>
      <c r="E254" s="13">
        <v>959</v>
      </c>
      <c r="F254" s="110">
        <v>185000</v>
      </c>
      <c r="H254" s="13">
        <v>346</v>
      </c>
      <c r="I254" s="110">
        <v>140200</v>
      </c>
    </row>
    <row r="255" spans="1:9" x14ac:dyDescent="0.3">
      <c r="A255">
        <v>254</v>
      </c>
      <c r="B255">
        <v>1964</v>
      </c>
      <c r="C255" s="15">
        <v>158000</v>
      </c>
      <c r="E255" s="13">
        <v>964</v>
      </c>
      <c r="F255" s="110">
        <v>239000</v>
      </c>
      <c r="H255" s="13">
        <v>347</v>
      </c>
      <c r="I255" s="110">
        <v>151500</v>
      </c>
    </row>
    <row r="256" spans="1:9" x14ac:dyDescent="0.3">
      <c r="A256">
        <v>255</v>
      </c>
      <c r="B256">
        <v>1957</v>
      </c>
      <c r="C256" s="15">
        <v>145000</v>
      </c>
      <c r="E256" s="13">
        <v>965</v>
      </c>
      <c r="F256" s="110">
        <v>214900</v>
      </c>
      <c r="H256" s="13">
        <v>348</v>
      </c>
      <c r="I256" s="110">
        <v>157500</v>
      </c>
    </row>
    <row r="257" spans="1:9" x14ac:dyDescent="0.3">
      <c r="A257">
        <v>256</v>
      </c>
      <c r="B257">
        <v>1999</v>
      </c>
      <c r="C257" s="15">
        <v>230000</v>
      </c>
      <c r="E257" s="13">
        <v>966</v>
      </c>
      <c r="F257" s="110">
        <v>178900</v>
      </c>
      <c r="H257" s="13">
        <v>352</v>
      </c>
      <c r="I257" s="110">
        <v>190000</v>
      </c>
    </row>
    <row r="258" spans="1:9" x14ac:dyDescent="0.3">
      <c r="A258">
        <v>257</v>
      </c>
      <c r="B258">
        <v>2003</v>
      </c>
      <c r="C258" s="15">
        <v>207500</v>
      </c>
      <c r="E258" s="13">
        <v>972</v>
      </c>
      <c r="F258" s="110">
        <v>173000</v>
      </c>
      <c r="H258" s="13">
        <v>353</v>
      </c>
      <c r="I258" s="110">
        <v>95000</v>
      </c>
    </row>
    <row r="259" spans="1:9" x14ac:dyDescent="0.3">
      <c r="A259">
        <v>258</v>
      </c>
      <c r="B259">
        <v>2006</v>
      </c>
      <c r="C259" s="15">
        <v>220000</v>
      </c>
      <c r="E259" s="13">
        <v>974</v>
      </c>
      <c r="F259" s="110">
        <v>182000</v>
      </c>
      <c r="H259" s="13">
        <v>354</v>
      </c>
      <c r="I259" s="110">
        <v>105900</v>
      </c>
    </row>
    <row r="260" spans="1:9" x14ac:dyDescent="0.3">
      <c r="A260">
        <v>259</v>
      </c>
      <c r="B260">
        <v>2001</v>
      </c>
      <c r="C260" s="15">
        <v>231500</v>
      </c>
      <c r="E260" s="13">
        <v>976</v>
      </c>
      <c r="F260" s="110">
        <v>165000</v>
      </c>
      <c r="H260" s="13">
        <v>355</v>
      </c>
      <c r="I260" s="110">
        <v>140000</v>
      </c>
    </row>
    <row r="261" spans="1:9" x14ac:dyDescent="0.3">
      <c r="A261">
        <v>260</v>
      </c>
      <c r="B261">
        <v>1956</v>
      </c>
      <c r="C261" s="15">
        <v>97000</v>
      </c>
      <c r="E261" s="13">
        <v>978</v>
      </c>
      <c r="F261" s="110">
        <v>199900</v>
      </c>
      <c r="H261" s="13">
        <v>356</v>
      </c>
      <c r="I261" s="110">
        <v>177500</v>
      </c>
    </row>
    <row r="262" spans="1:9" x14ac:dyDescent="0.3">
      <c r="A262">
        <v>261</v>
      </c>
      <c r="B262">
        <v>1962</v>
      </c>
      <c r="C262" s="15">
        <v>176000</v>
      </c>
      <c r="E262" s="13">
        <v>983</v>
      </c>
      <c r="F262" s="110">
        <v>159895</v>
      </c>
      <c r="H262" s="13">
        <v>357</v>
      </c>
      <c r="I262" s="110">
        <v>173000</v>
      </c>
    </row>
    <row r="263" spans="1:9" x14ac:dyDescent="0.3">
      <c r="A263">
        <v>262</v>
      </c>
      <c r="B263">
        <v>2007</v>
      </c>
      <c r="C263" s="15">
        <v>276000</v>
      </c>
      <c r="E263" s="13">
        <v>984</v>
      </c>
      <c r="F263" s="110">
        <v>255900</v>
      </c>
      <c r="H263" s="13">
        <v>358</v>
      </c>
      <c r="I263" s="110">
        <v>134000</v>
      </c>
    </row>
    <row r="264" spans="1:9" x14ac:dyDescent="0.3">
      <c r="A264">
        <v>263</v>
      </c>
      <c r="B264">
        <v>1977</v>
      </c>
      <c r="C264" s="15">
        <v>151000</v>
      </c>
      <c r="E264" s="13">
        <v>988</v>
      </c>
      <c r="F264" s="110">
        <v>395192</v>
      </c>
      <c r="H264" s="13">
        <v>359</v>
      </c>
      <c r="I264" s="110">
        <v>130000</v>
      </c>
    </row>
    <row r="265" spans="1:9" x14ac:dyDescent="0.3">
      <c r="A265">
        <v>264</v>
      </c>
      <c r="B265">
        <v>1929</v>
      </c>
      <c r="C265" s="15">
        <v>130000</v>
      </c>
      <c r="E265" s="13">
        <v>990</v>
      </c>
      <c r="F265" s="110">
        <v>197000</v>
      </c>
      <c r="H265" s="13">
        <v>360</v>
      </c>
      <c r="I265" s="110">
        <v>280000</v>
      </c>
    </row>
    <row r="266" spans="1:9" x14ac:dyDescent="0.3">
      <c r="A266">
        <v>265</v>
      </c>
      <c r="B266">
        <v>1925</v>
      </c>
      <c r="C266" s="15">
        <v>73000</v>
      </c>
      <c r="E266" s="13">
        <v>994</v>
      </c>
      <c r="F266" s="110">
        <v>173900</v>
      </c>
      <c r="H266" s="13">
        <v>361</v>
      </c>
      <c r="I266" s="110">
        <v>156000</v>
      </c>
    </row>
    <row r="267" spans="1:9" x14ac:dyDescent="0.3">
      <c r="A267">
        <v>266</v>
      </c>
      <c r="B267">
        <v>1981</v>
      </c>
      <c r="C267" s="15">
        <v>175500</v>
      </c>
      <c r="E267" s="13">
        <v>995</v>
      </c>
      <c r="F267" s="110">
        <v>337500</v>
      </c>
      <c r="H267" s="13">
        <v>362</v>
      </c>
      <c r="I267" s="110">
        <v>145000</v>
      </c>
    </row>
    <row r="268" spans="1:9" x14ac:dyDescent="0.3">
      <c r="A268">
        <v>267</v>
      </c>
      <c r="B268">
        <v>1997</v>
      </c>
      <c r="C268" s="15">
        <v>185000</v>
      </c>
      <c r="E268" s="13">
        <v>1000</v>
      </c>
      <c r="F268" s="110">
        <v>206000</v>
      </c>
      <c r="H268" s="13">
        <v>364</v>
      </c>
      <c r="I268" s="110">
        <v>118000</v>
      </c>
    </row>
    <row r="269" spans="1:9" x14ac:dyDescent="0.3">
      <c r="A269">
        <v>268</v>
      </c>
      <c r="B269">
        <v>1939</v>
      </c>
      <c r="C269" s="15">
        <v>179500</v>
      </c>
      <c r="E269" s="13">
        <v>1003</v>
      </c>
      <c r="F269" s="110">
        <v>232000</v>
      </c>
      <c r="H269" s="13">
        <v>365</v>
      </c>
      <c r="I269" s="110">
        <v>190000</v>
      </c>
    </row>
    <row r="270" spans="1:9" x14ac:dyDescent="0.3">
      <c r="A270">
        <v>269</v>
      </c>
      <c r="B270">
        <v>1940</v>
      </c>
      <c r="C270" s="15">
        <v>120500</v>
      </c>
      <c r="E270" s="13">
        <v>1005</v>
      </c>
      <c r="F270" s="110">
        <v>181000</v>
      </c>
      <c r="H270" s="13">
        <v>366</v>
      </c>
      <c r="I270" s="110">
        <v>147000</v>
      </c>
    </row>
    <row r="271" spans="1:9" x14ac:dyDescent="0.3">
      <c r="A271">
        <v>270</v>
      </c>
      <c r="B271">
        <v>1976</v>
      </c>
      <c r="C271" s="15">
        <v>148000</v>
      </c>
      <c r="E271" s="13">
        <v>1009</v>
      </c>
      <c r="F271" s="110">
        <v>240000</v>
      </c>
      <c r="H271" s="13">
        <v>367</v>
      </c>
      <c r="I271" s="110">
        <v>159000</v>
      </c>
    </row>
    <row r="272" spans="1:9" x14ac:dyDescent="0.3">
      <c r="A272">
        <v>271</v>
      </c>
      <c r="B272">
        <v>2006</v>
      </c>
      <c r="C272" s="15">
        <v>266000</v>
      </c>
      <c r="E272" s="13">
        <v>1016</v>
      </c>
      <c r="F272" s="110">
        <v>227000</v>
      </c>
      <c r="H272" s="13">
        <v>368</v>
      </c>
      <c r="I272" s="110">
        <v>165000</v>
      </c>
    </row>
    <row r="273" spans="1:9" x14ac:dyDescent="0.3">
      <c r="A273">
        <v>272</v>
      </c>
      <c r="B273">
        <v>1954</v>
      </c>
      <c r="C273" s="15">
        <v>241500</v>
      </c>
      <c r="E273" s="13">
        <v>1020</v>
      </c>
      <c r="F273" s="110">
        <v>213490</v>
      </c>
      <c r="H273" s="13">
        <v>369</v>
      </c>
      <c r="I273" s="110">
        <v>132000</v>
      </c>
    </row>
    <row r="274" spans="1:9" x14ac:dyDescent="0.3">
      <c r="A274">
        <v>273</v>
      </c>
      <c r="B274">
        <v>1999</v>
      </c>
      <c r="C274" s="15">
        <v>290000</v>
      </c>
      <c r="E274" s="13">
        <v>1021</v>
      </c>
      <c r="F274" s="110">
        <v>176000</v>
      </c>
      <c r="H274" s="13">
        <v>370</v>
      </c>
      <c r="I274" s="110">
        <v>162000</v>
      </c>
    </row>
    <row r="275" spans="1:9" x14ac:dyDescent="0.3">
      <c r="A275">
        <v>274</v>
      </c>
      <c r="B275">
        <v>1958</v>
      </c>
      <c r="C275" s="15">
        <v>139000</v>
      </c>
      <c r="E275" s="13">
        <v>1022</v>
      </c>
      <c r="F275" s="110">
        <v>194000</v>
      </c>
      <c r="H275" s="13">
        <v>372</v>
      </c>
      <c r="I275" s="110">
        <v>134432</v>
      </c>
    </row>
    <row r="276" spans="1:9" x14ac:dyDescent="0.3">
      <c r="A276">
        <v>275</v>
      </c>
      <c r="B276">
        <v>1982</v>
      </c>
      <c r="C276" s="15">
        <v>124500</v>
      </c>
      <c r="E276" s="13">
        <v>1024</v>
      </c>
      <c r="F276" s="110">
        <v>191000</v>
      </c>
      <c r="H276" s="13">
        <v>373</v>
      </c>
      <c r="I276" s="110">
        <v>125000</v>
      </c>
    </row>
    <row r="277" spans="1:9" x14ac:dyDescent="0.3">
      <c r="A277">
        <v>276</v>
      </c>
      <c r="B277">
        <v>1925</v>
      </c>
      <c r="C277" s="15">
        <v>205000</v>
      </c>
      <c r="E277" s="13">
        <v>1028</v>
      </c>
      <c r="F277" s="110">
        <v>293077</v>
      </c>
      <c r="H277" s="13">
        <v>374</v>
      </c>
      <c r="I277" s="110">
        <v>123000</v>
      </c>
    </row>
    <row r="278" spans="1:9" x14ac:dyDescent="0.3">
      <c r="A278">
        <v>277</v>
      </c>
      <c r="B278">
        <v>2003</v>
      </c>
      <c r="C278" s="15">
        <v>201000</v>
      </c>
      <c r="E278" s="13">
        <v>1034</v>
      </c>
      <c r="F278" s="110">
        <v>230000</v>
      </c>
      <c r="H278" s="13">
        <v>376</v>
      </c>
      <c r="I278" s="110">
        <v>61000</v>
      </c>
    </row>
    <row r="279" spans="1:9" x14ac:dyDescent="0.3">
      <c r="A279">
        <v>278</v>
      </c>
      <c r="B279">
        <v>1951</v>
      </c>
      <c r="C279" s="15">
        <v>141000</v>
      </c>
      <c r="E279" s="13">
        <v>1037</v>
      </c>
      <c r="F279" s="110">
        <v>315500</v>
      </c>
      <c r="H279" s="13">
        <v>377</v>
      </c>
      <c r="I279" s="110">
        <v>148000</v>
      </c>
    </row>
    <row r="280" spans="1:9" x14ac:dyDescent="0.3">
      <c r="A280">
        <v>279</v>
      </c>
      <c r="B280">
        <v>2006</v>
      </c>
      <c r="C280" s="15">
        <v>415298</v>
      </c>
      <c r="E280" s="13">
        <v>1038</v>
      </c>
      <c r="F280" s="110">
        <v>287000</v>
      </c>
      <c r="H280" s="13">
        <v>381</v>
      </c>
      <c r="I280" s="110">
        <v>127000</v>
      </c>
    </row>
    <row r="281" spans="1:9" x14ac:dyDescent="0.3">
      <c r="A281">
        <v>280</v>
      </c>
      <c r="B281">
        <v>1977</v>
      </c>
      <c r="C281" s="15">
        <v>192000</v>
      </c>
      <c r="E281" s="13">
        <v>1043</v>
      </c>
      <c r="F281" s="110">
        <v>196000</v>
      </c>
      <c r="H281" s="13">
        <v>384</v>
      </c>
      <c r="I281" s="110">
        <v>76000</v>
      </c>
    </row>
    <row r="282" spans="1:9" x14ac:dyDescent="0.3">
      <c r="A282">
        <v>281</v>
      </c>
      <c r="B282">
        <v>1989</v>
      </c>
      <c r="C282" s="15">
        <v>228500</v>
      </c>
      <c r="E282" s="13">
        <v>1047</v>
      </c>
      <c r="F282" s="110">
        <v>556581</v>
      </c>
      <c r="H282" s="13">
        <v>385</v>
      </c>
      <c r="I282" s="110">
        <v>240000</v>
      </c>
    </row>
    <row r="283" spans="1:9" x14ac:dyDescent="0.3">
      <c r="A283">
        <v>282</v>
      </c>
      <c r="B283">
        <v>2006</v>
      </c>
      <c r="C283" s="15">
        <v>185000</v>
      </c>
      <c r="E283" s="13">
        <v>1051</v>
      </c>
      <c r="F283" s="110">
        <v>176485</v>
      </c>
      <c r="H283" s="13">
        <v>387</v>
      </c>
      <c r="I283" s="110">
        <v>81000</v>
      </c>
    </row>
    <row r="284" spans="1:9" x14ac:dyDescent="0.3">
      <c r="A284">
        <v>283</v>
      </c>
      <c r="B284">
        <v>2007</v>
      </c>
      <c r="C284" s="15">
        <v>207500</v>
      </c>
      <c r="E284" s="13">
        <v>1052</v>
      </c>
      <c r="F284" s="110">
        <v>200141</v>
      </c>
      <c r="H284" s="13">
        <v>388</v>
      </c>
      <c r="I284" s="110">
        <v>125000</v>
      </c>
    </row>
    <row r="285" spans="1:9" x14ac:dyDescent="0.3">
      <c r="A285">
        <v>284</v>
      </c>
      <c r="B285">
        <v>2008</v>
      </c>
      <c r="C285" s="15">
        <v>244600</v>
      </c>
      <c r="E285" s="13">
        <v>1055</v>
      </c>
      <c r="F285" s="110">
        <v>255000</v>
      </c>
      <c r="H285" s="13">
        <v>389</v>
      </c>
      <c r="I285" s="110">
        <v>191000</v>
      </c>
    </row>
    <row r="286" spans="1:9" x14ac:dyDescent="0.3">
      <c r="A286">
        <v>285</v>
      </c>
      <c r="B286">
        <v>1992</v>
      </c>
      <c r="C286" s="15">
        <v>179200</v>
      </c>
      <c r="E286" s="13">
        <v>1057</v>
      </c>
      <c r="F286" s="110">
        <v>185850</v>
      </c>
      <c r="H286" s="13">
        <v>391</v>
      </c>
      <c r="I286" s="110">
        <v>119000</v>
      </c>
    </row>
    <row r="287" spans="1:9" x14ac:dyDescent="0.3">
      <c r="A287">
        <v>286</v>
      </c>
      <c r="B287">
        <v>2006</v>
      </c>
      <c r="C287" s="15">
        <v>164700</v>
      </c>
      <c r="E287" s="13">
        <v>1059</v>
      </c>
      <c r="F287" s="110">
        <v>335000</v>
      </c>
      <c r="H287" s="13">
        <v>393</v>
      </c>
      <c r="I287" s="110">
        <v>106500</v>
      </c>
    </row>
    <row r="288" spans="1:9" x14ac:dyDescent="0.3">
      <c r="A288">
        <v>287</v>
      </c>
      <c r="B288">
        <v>1962</v>
      </c>
      <c r="C288" s="15">
        <v>159000</v>
      </c>
      <c r="E288" s="13">
        <v>1061</v>
      </c>
      <c r="F288" s="110">
        <v>213500</v>
      </c>
      <c r="H288" s="13">
        <v>394</v>
      </c>
      <c r="I288" s="110">
        <v>100000</v>
      </c>
    </row>
    <row r="289" spans="1:9" x14ac:dyDescent="0.3">
      <c r="A289">
        <v>288</v>
      </c>
      <c r="B289">
        <v>1971</v>
      </c>
      <c r="C289" s="15">
        <v>88000</v>
      </c>
      <c r="E289" s="13">
        <v>1075</v>
      </c>
      <c r="F289" s="110">
        <v>194000</v>
      </c>
      <c r="H289" s="13">
        <v>395</v>
      </c>
      <c r="I289" s="110">
        <v>109000</v>
      </c>
    </row>
    <row r="290" spans="1:9" x14ac:dyDescent="0.3">
      <c r="A290">
        <v>289</v>
      </c>
      <c r="B290">
        <v>1967</v>
      </c>
      <c r="C290" s="15">
        <v>122000</v>
      </c>
      <c r="E290" s="13">
        <v>1079</v>
      </c>
      <c r="F290" s="110">
        <v>155900</v>
      </c>
      <c r="H290" s="13">
        <v>396</v>
      </c>
      <c r="I290" s="110">
        <v>129000</v>
      </c>
    </row>
    <row r="291" spans="1:9" x14ac:dyDescent="0.3">
      <c r="A291">
        <v>290</v>
      </c>
      <c r="B291">
        <v>1915</v>
      </c>
      <c r="C291" s="15">
        <v>153575</v>
      </c>
      <c r="E291" s="13">
        <v>1083</v>
      </c>
      <c r="F291" s="110">
        <v>192000</v>
      </c>
      <c r="H291" s="13">
        <v>397</v>
      </c>
      <c r="I291" s="110">
        <v>123000</v>
      </c>
    </row>
    <row r="292" spans="1:9" x14ac:dyDescent="0.3">
      <c r="A292">
        <v>291</v>
      </c>
      <c r="B292">
        <v>2006</v>
      </c>
      <c r="C292" s="15">
        <v>233230</v>
      </c>
      <c r="E292" s="13">
        <v>1088</v>
      </c>
      <c r="F292" s="110">
        <v>252000</v>
      </c>
      <c r="H292" s="13">
        <v>398</v>
      </c>
      <c r="I292" s="110">
        <v>169500</v>
      </c>
    </row>
    <row r="293" spans="1:9" x14ac:dyDescent="0.3">
      <c r="A293">
        <v>292</v>
      </c>
      <c r="B293">
        <v>1912</v>
      </c>
      <c r="C293" s="15">
        <v>135900</v>
      </c>
      <c r="E293" s="13">
        <v>1089</v>
      </c>
      <c r="F293" s="110">
        <v>137500</v>
      </c>
      <c r="H293" s="13">
        <v>399</v>
      </c>
      <c r="I293" s="110">
        <v>67000</v>
      </c>
    </row>
    <row r="294" spans="1:9" x14ac:dyDescent="0.3">
      <c r="A294">
        <v>293</v>
      </c>
      <c r="B294">
        <v>1949</v>
      </c>
      <c r="C294" s="15">
        <v>131000</v>
      </c>
      <c r="E294" s="13">
        <v>1090</v>
      </c>
      <c r="F294" s="110">
        <v>197000</v>
      </c>
      <c r="H294" s="13">
        <v>401</v>
      </c>
      <c r="I294" s="110">
        <v>245500</v>
      </c>
    </row>
    <row r="295" spans="1:9" x14ac:dyDescent="0.3">
      <c r="A295">
        <v>294</v>
      </c>
      <c r="B295">
        <v>1977</v>
      </c>
      <c r="C295" s="15">
        <v>235000</v>
      </c>
      <c r="E295" s="13">
        <v>1096</v>
      </c>
      <c r="F295" s="110">
        <v>176432</v>
      </c>
      <c r="H295" s="13">
        <v>403</v>
      </c>
      <c r="I295" s="110">
        <v>108000</v>
      </c>
    </row>
    <row r="296" spans="1:9" x14ac:dyDescent="0.3">
      <c r="A296">
        <v>295</v>
      </c>
      <c r="B296">
        <v>1953</v>
      </c>
      <c r="C296" s="15">
        <v>167000</v>
      </c>
      <c r="E296" s="13">
        <v>1108</v>
      </c>
      <c r="F296" s="110">
        <v>274725</v>
      </c>
      <c r="H296" s="13">
        <v>404</v>
      </c>
      <c r="I296" s="110">
        <v>258000</v>
      </c>
    </row>
    <row r="297" spans="1:9" x14ac:dyDescent="0.3">
      <c r="A297">
        <v>296</v>
      </c>
      <c r="B297">
        <v>1984</v>
      </c>
      <c r="C297" s="15">
        <v>142500</v>
      </c>
      <c r="E297" s="13">
        <v>1109</v>
      </c>
      <c r="F297" s="110">
        <v>181000</v>
      </c>
      <c r="H297" s="13">
        <v>405</v>
      </c>
      <c r="I297" s="110">
        <v>168000</v>
      </c>
    </row>
    <row r="298" spans="1:9" x14ac:dyDescent="0.3">
      <c r="A298">
        <v>297</v>
      </c>
      <c r="B298">
        <v>1950</v>
      </c>
      <c r="C298" s="15">
        <v>152000</v>
      </c>
      <c r="E298" s="13">
        <v>1110</v>
      </c>
      <c r="F298" s="110">
        <v>280000</v>
      </c>
      <c r="H298" s="13">
        <v>406</v>
      </c>
      <c r="I298" s="110">
        <v>150000</v>
      </c>
    </row>
    <row r="299" spans="1:9" x14ac:dyDescent="0.3">
      <c r="A299">
        <v>298</v>
      </c>
      <c r="B299">
        <v>1997</v>
      </c>
      <c r="C299" s="15">
        <v>239000</v>
      </c>
      <c r="E299" s="13">
        <v>1116</v>
      </c>
      <c r="F299" s="110">
        <v>318000</v>
      </c>
      <c r="H299" s="13">
        <v>407</v>
      </c>
      <c r="I299" s="110">
        <v>115000</v>
      </c>
    </row>
    <row r="300" spans="1:9" x14ac:dyDescent="0.3">
      <c r="A300">
        <v>299</v>
      </c>
      <c r="B300">
        <v>1968</v>
      </c>
      <c r="C300" s="15">
        <v>175000</v>
      </c>
      <c r="E300" s="13">
        <v>1117</v>
      </c>
      <c r="F300" s="110">
        <v>184100</v>
      </c>
      <c r="H300" s="13">
        <v>408</v>
      </c>
      <c r="I300" s="110">
        <v>177000</v>
      </c>
    </row>
    <row r="301" spans="1:9" x14ac:dyDescent="0.3">
      <c r="A301">
        <v>300</v>
      </c>
      <c r="B301">
        <v>1950</v>
      </c>
      <c r="C301" s="15">
        <v>158500</v>
      </c>
      <c r="E301" s="13">
        <v>1122</v>
      </c>
      <c r="F301" s="110">
        <v>212900</v>
      </c>
      <c r="H301" s="13">
        <v>411</v>
      </c>
      <c r="I301" s="110">
        <v>60000</v>
      </c>
    </row>
    <row r="302" spans="1:9" x14ac:dyDescent="0.3">
      <c r="A302">
        <v>301</v>
      </c>
      <c r="B302">
        <v>1953</v>
      </c>
      <c r="C302" s="15">
        <v>157000</v>
      </c>
      <c r="E302" s="13">
        <v>1127</v>
      </c>
      <c r="F302" s="110">
        <v>174000</v>
      </c>
      <c r="H302" s="13">
        <v>412</v>
      </c>
      <c r="I302" s="110">
        <v>145000</v>
      </c>
    </row>
    <row r="303" spans="1:9" x14ac:dyDescent="0.3">
      <c r="A303">
        <v>302</v>
      </c>
      <c r="B303">
        <v>1998</v>
      </c>
      <c r="C303" s="15">
        <v>267000</v>
      </c>
      <c r="E303" s="13">
        <v>1128</v>
      </c>
      <c r="F303" s="110">
        <v>259000</v>
      </c>
      <c r="H303" s="13">
        <v>414</v>
      </c>
      <c r="I303" s="110">
        <v>115000</v>
      </c>
    </row>
    <row r="304" spans="1:9" x14ac:dyDescent="0.3">
      <c r="A304">
        <v>303</v>
      </c>
      <c r="B304">
        <v>2001</v>
      </c>
      <c r="C304" s="15">
        <v>205000</v>
      </c>
      <c r="E304" s="13">
        <v>1129</v>
      </c>
      <c r="F304" s="110">
        <v>215000</v>
      </c>
      <c r="H304" s="13">
        <v>415</v>
      </c>
      <c r="I304" s="110">
        <v>228000</v>
      </c>
    </row>
    <row r="305" spans="1:9" x14ac:dyDescent="0.3">
      <c r="A305">
        <v>304</v>
      </c>
      <c r="B305">
        <v>1972</v>
      </c>
      <c r="C305" s="15">
        <v>149900</v>
      </c>
      <c r="E305" s="13">
        <v>1143</v>
      </c>
      <c r="F305" s="110">
        <v>424870</v>
      </c>
      <c r="H305" s="13">
        <v>417</v>
      </c>
      <c r="I305" s="110">
        <v>149500</v>
      </c>
    </row>
    <row r="306" spans="1:9" x14ac:dyDescent="0.3">
      <c r="A306">
        <v>305</v>
      </c>
      <c r="B306">
        <v>1880</v>
      </c>
      <c r="C306" s="15">
        <v>295000</v>
      </c>
      <c r="E306" s="13">
        <v>1158</v>
      </c>
      <c r="F306" s="110">
        <v>230000</v>
      </c>
      <c r="H306" s="13">
        <v>418</v>
      </c>
      <c r="I306" s="110">
        <v>239000</v>
      </c>
    </row>
    <row r="307" spans="1:9" x14ac:dyDescent="0.3">
      <c r="A307">
        <v>306</v>
      </c>
      <c r="B307">
        <v>2004</v>
      </c>
      <c r="C307" s="15">
        <v>305900</v>
      </c>
      <c r="E307" s="13">
        <v>1159</v>
      </c>
      <c r="F307" s="110">
        <v>235128</v>
      </c>
      <c r="H307" s="13">
        <v>419</v>
      </c>
      <c r="I307" s="110">
        <v>126000</v>
      </c>
    </row>
    <row r="308" spans="1:9" x14ac:dyDescent="0.3">
      <c r="A308">
        <v>307</v>
      </c>
      <c r="B308">
        <v>1990</v>
      </c>
      <c r="C308" s="15">
        <v>225000</v>
      </c>
      <c r="E308" s="13">
        <v>1166</v>
      </c>
      <c r="F308" s="110">
        <v>233170</v>
      </c>
      <c r="H308" s="13">
        <v>420</v>
      </c>
      <c r="I308" s="110">
        <v>142000</v>
      </c>
    </row>
    <row r="309" spans="1:9" x14ac:dyDescent="0.3">
      <c r="A309">
        <v>308</v>
      </c>
      <c r="B309">
        <v>1920</v>
      </c>
      <c r="C309" s="15">
        <v>89500</v>
      </c>
      <c r="E309" s="13">
        <v>1167</v>
      </c>
      <c r="F309" s="110">
        <v>245350</v>
      </c>
      <c r="H309" s="13">
        <v>421</v>
      </c>
      <c r="I309" s="110">
        <v>206300</v>
      </c>
    </row>
    <row r="310" spans="1:9" x14ac:dyDescent="0.3">
      <c r="A310">
        <v>309</v>
      </c>
      <c r="B310">
        <v>1940</v>
      </c>
      <c r="C310" s="15">
        <v>82500</v>
      </c>
      <c r="E310" s="13">
        <v>1168</v>
      </c>
      <c r="F310" s="110">
        <v>173000</v>
      </c>
      <c r="H310" s="13">
        <v>422</v>
      </c>
      <c r="I310" s="110">
        <v>215000</v>
      </c>
    </row>
    <row r="311" spans="1:9" x14ac:dyDescent="0.3">
      <c r="A311">
        <v>310</v>
      </c>
      <c r="B311">
        <v>2003</v>
      </c>
      <c r="C311" s="15">
        <v>360000</v>
      </c>
      <c r="E311" s="13">
        <v>1173</v>
      </c>
      <c r="F311" s="110">
        <v>171900</v>
      </c>
      <c r="H311" s="13">
        <v>423</v>
      </c>
      <c r="I311" s="110">
        <v>113000</v>
      </c>
    </row>
    <row r="312" spans="1:9" x14ac:dyDescent="0.3">
      <c r="A312">
        <v>311</v>
      </c>
      <c r="B312">
        <v>1993</v>
      </c>
      <c r="C312" s="15">
        <v>165600</v>
      </c>
      <c r="E312" s="13">
        <v>1182</v>
      </c>
      <c r="F312" s="110">
        <v>392500</v>
      </c>
      <c r="H312" s="13">
        <v>424</v>
      </c>
      <c r="I312" s="110">
        <v>315000</v>
      </c>
    </row>
    <row r="313" spans="1:9" x14ac:dyDescent="0.3">
      <c r="A313">
        <v>312</v>
      </c>
      <c r="B313">
        <v>1948</v>
      </c>
      <c r="C313" s="15">
        <v>132000</v>
      </c>
      <c r="E313" s="13">
        <v>1189</v>
      </c>
      <c r="F313" s="110">
        <v>195000</v>
      </c>
      <c r="H313" s="13">
        <v>425</v>
      </c>
      <c r="I313" s="110">
        <v>139000</v>
      </c>
    </row>
    <row r="314" spans="1:9" x14ac:dyDescent="0.3">
      <c r="A314">
        <v>313</v>
      </c>
      <c r="B314">
        <v>1939</v>
      </c>
      <c r="C314" s="15">
        <v>119900</v>
      </c>
      <c r="E314" s="13">
        <v>1196</v>
      </c>
      <c r="F314" s="110">
        <v>176000</v>
      </c>
      <c r="H314" s="13">
        <v>426</v>
      </c>
      <c r="I314" s="110">
        <v>135000</v>
      </c>
    </row>
    <row r="315" spans="1:9" x14ac:dyDescent="0.3">
      <c r="A315">
        <v>314</v>
      </c>
      <c r="B315">
        <v>1965</v>
      </c>
      <c r="C315" s="15">
        <v>375000</v>
      </c>
      <c r="E315" s="13">
        <v>1197</v>
      </c>
      <c r="F315" s="110">
        <v>219210</v>
      </c>
      <c r="H315" s="13">
        <v>427</v>
      </c>
      <c r="I315" s="110">
        <v>275000</v>
      </c>
    </row>
    <row r="316" spans="1:9" x14ac:dyDescent="0.3">
      <c r="A316">
        <v>315</v>
      </c>
      <c r="B316">
        <v>1925</v>
      </c>
      <c r="C316" s="15">
        <v>178000</v>
      </c>
      <c r="E316" s="13">
        <v>1199</v>
      </c>
      <c r="F316" s="110">
        <v>178000</v>
      </c>
      <c r="H316" s="13">
        <v>428</v>
      </c>
      <c r="I316" s="110">
        <v>109008</v>
      </c>
    </row>
    <row r="317" spans="1:9" x14ac:dyDescent="0.3">
      <c r="A317">
        <v>316</v>
      </c>
      <c r="B317">
        <v>2004</v>
      </c>
      <c r="C317" s="15">
        <v>188500</v>
      </c>
      <c r="E317" s="13">
        <v>1204</v>
      </c>
      <c r="F317" s="110">
        <v>213000</v>
      </c>
      <c r="H317" s="13">
        <v>430</v>
      </c>
      <c r="I317" s="110">
        <v>175000</v>
      </c>
    </row>
    <row r="318" spans="1:9" x14ac:dyDescent="0.3">
      <c r="A318">
        <v>317</v>
      </c>
      <c r="B318">
        <v>1980</v>
      </c>
      <c r="C318" s="15">
        <v>260000</v>
      </c>
      <c r="E318" s="13">
        <v>1208</v>
      </c>
      <c r="F318" s="110">
        <v>200000</v>
      </c>
      <c r="H318" s="13">
        <v>431</v>
      </c>
      <c r="I318" s="110">
        <v>85400</v>
      </c>
    </row>
    <row r="319" spans="1:9" x14ac:dyDescent="0.3">
      <c r="A319">
        <v>318</v>
      </c>
      <c r="B319">
        <v>2006</v>
      </c>
      <c r="C319" s="15">
        <v>270000</v>
      </c>
      <c r="E319" s="13">
        <v>1210</v>
      </c>
      <c r="F319" s="110">
        <v>290000</v>
      </c>
      <c r="H319" s="13">
        <v>432</v>
      </c>
      <c r="I319" s="110">
        <v>79900</v>
      </c>
    </row>
    <row r="320" spans="1:9" x14ac:dyDescent="0.3">
      <c r="A320">
        <v>319</v>
      </c>
      <c r="B320">
        <v>1993</v>
      </c>
      <c r="C320" s="15">
        <v>260000</v>
      </c>
      <c r="E320" s="13">
        <v>1218</v>
      </c>
      <c r="F320" s="110">
        <v>229456</v>
      </c>
      <c r="H320" s="13">
        <v>433</v>
      </c>
      <c r="I320" s="110">
        <v>122500</v>
      </c>
    </row>
    <row r="321" spans="1:9" x14ac:dyDescent="0.3">
      <c r="A321">
        <v>320</v>
      </c>
      <c r="B321">
        <v>1980</v>
      </c>
      <c r="C321" s="15">
        <v>187500</v>
      </c>
      <c r="E321" s="13">
        <v>1225</v>
      </c>
      <c r="F321" s="110">
        <v>184000</v>
      </c>
      <c r="H321" s="13">
        <v>434</v>
      </c>
      <c r="I321" s="110">
        <v>181000</v>
      </c>
    </row>
    <row r="322" spans="1:9" x14ac:dyDescent="0.3">
      <c r="A322">
        <v>321</v>
      </c>
      <c r="B322">
        <v>2006</v>
      </c>
      <c r="C322" s="15">
        <v>342643</v>
      </c>
      <c r="E322" s="13">
        <v>1227</v>
      </c>
      <c r="F322" s="110">
        <v>214000</v>
      </c>
      <c r="H322" s="13">
        <v>435</v>
      </c>
      <c r="I322" s="110">
        <v>81000</v>
      </c>
    </row>
    <row r="323" spans="1:9" x14ac:dyDescent="0.3">
      <c r="A323">
        <v>322</v>
      </c>
      <c r="B323">
        <v>2004</v>
      </c>
      <c r="C323" s="15">
        <v>354000</v>
      </c>
      <c r="E323" s="13">
        <v>1229</v>
      </c>
      <c r="F323" s="110">
        <v>367294</v>
      </c>
      <c r="H323" s="13">
        <v>436</v>
      </c>
      <c r="I323" s="110">
        <v>212000</v>
      </c>
    </row>
    <row r="324" spans="1:9" x14ac:dyDescent="0.3">
      <c r="A324">
        <v>323</v>
      </c>
      <c r="B324">
        <v>1986</v>
      </c>
      <c r="C324" s="15">
        <v>301000</v>
      </c>
      <c r="E324" s="13">
        <v>1237</v>
      </c>
      <c r="F324" s="110">
        <v>175500</v>
      </c>
      <c r="H324" s="13">
        <v>437</v>
      </c>
      <c r="I324" s="110">
        <v>116000</v>
      </c>
    </row>
    <row r="325" spans="1:9" x14ac:dyDescent="0.3">
      <c r="A325">
        <v>324</v>
      </c>
      <c r="B325">
        <v>1955</v>
      </c>
      <c r="C325" s="15">
        <v>126175</v>
      </c>
      <c r="E325" s="13">
        <v>1238</v>
      </c>
      <c r="F325" s="110">
        <v>195000</v>
      </c>
      <c r="H325" s="13">
        <v>438</v>
      </c>
      <c r="I325" s="110">
        <v>119000</v>
      </c>
    </row>
    <row r="326" spans="1:9" x14ac:dyDescent="0.3">
      <c r="A326">
        <v>325</v>
      </c>
      <c r="B326">
        <v>1967</v>
      </c>
      <c r="C326" s="15">
        <v>242000</v>
      </c>
      <c r="E326" s="13">
        <v>1239</v>
      </c>
      <c r="F326" s="110">
        <v>142500</v>
      </c>
      <c r="H326" s="13">
        <v>439</v>
      </c>
      <c r="I326" s="110">
        <v>90350</v>
      </c>
    </row>
    <row r="327" spans="1:9" x14ac:dyDescent="0.3">
      <c r="A327">
        <v>326</v>
      </c>
      <c r="B327">
        <v>1941</v>
      </c>
      <c r="C327" s="15">
        <v>87000</v>
      </c>
      <c r="E327" s="13">
        <v>1240</v>
      </c>
      <c r="F327" s="110">
        <v>265900</v>
      </c>
      <c r="H327" s="13">
        <v>440</v>
      </c>
      <c r="I327" s="110">
        <v>110000</v>
      </c>
    </row>
    <row r="328" spans="1:9" x14ac:dyDescent="0.3">
      <c r="A328">
        <v>327</v>
      </c>
      <c r="B328">
        <v>1993</v>
      </c>
      <c r="C328" s="15">
        <v>324000</v>
      </c>
      <c r="E328" s="13">
        <v>1241</v>
      </c>
      <c r="F328" s="110">
        <v>224900</v>
      </c>
      <c r="H328" s="13">
        <v>442</v>
      </c>
      <c r="I328" s="110">
        <v>118000</v>
      </c>
    </row>
    <row r="329" spans="1:9" x14ac:dyDescent="0.3">
      <c r="A329">
        <v>328</v>
      </c>
      <c r="B329">
        <v>1960</v>
      </c>
      <c r="C329" s="15">
        <v>145250</v>
      </c>
      <c r="E329" s="13">
        <v>1242</v>
      </c>
      <c r="F329" s="110">
        <v>248328</v>
      </c>
      <c r="H329" s="13">
        <v>443</v>
      </c>
      <c r="I329" s="110">
        <v>162900</v>
      </c>
    </row>
    <row r="330" spans="1:9" x14ac:dyDescent="0.3">
      <c r="A330">
        <v>329</v>
      </c>
      <c r="B330">
        <v>1916</v>
      </c>
      <c r="C330" s="15">
        <v>214500</v>
      </c>
      <c r="E330" s="13">
        <v>1244</v>
      </c>
      <c r="F330" s="110">
        <v>465000</v>
      </c>
      <c r="H330" s="13">
        <v>445</v>
      </c>
      <c r="I330" s="110">
        <v>210000</v>
      </c>
    </row>
    <row r="331" spans="1:9" x14ac:dyDescent="0.3">
      <c r="A331">
        <v>330</v>
      </c>
      <c r="B331">
        <v>1920</v>
      </c>
      <c r="C331" s="15">
        <v>78000</v>
      </c>
      <c r="E331" s="13">
        <v>1247</v>
      </c>
      <c r="F331" s="110">
        <v>186500</v>
      </c>
      <c r="H331" s="13">
        <v>446</v>
      </c>
      <c r="I331" s="110">
        <v>127500</v>
      </c>
    </row>
    <row r="332" spans="1:9" x14ac:dyDescent="0.3">
      <c r="A332">
        <v>331</v>
      </c>
      <c r="B332">
        <v>1964</v>
      </c>
      <c r="C332" s="15">
        <v>119000</v>
      </c>
      <c r="E332" s="13">
        <v>1252</v>
      </c>
      <c r="F332" s="110">
        <v>171750</v>
      </c>
      <c r="H332" s="13">
        <v>447</v>
      </c>
      <c r="I332" s="110">
        <v>190000</v>
      </c>
    </row>
    <row r="333" spans="1:9" x14ac:dyDescent="0.3">
      <c r="A333">
        <v>332</v>
      </c>
      <c r="B333">
        <v>1958</v>
      </c>
      <c r="C333" s="15">
        <v>139000</v>
      </c>
      <c r="E333" s="13">
        <v>1255</v>
      </c>
      <c r="F333" s="110">
        <v>165400</v>
      </c>
      <c r="H333" s="13">
        <v>448</v>
      </c>
      <c r="I333" s="110">
        <v>199900</v>
      </c>
    </row>
    <row r="334" spans="1:9" x14ac:dyDescent="0.3">
      <c r="A334">
        <v>333</v>
      </c>
      <c r="B334">
        <v>2003</v>
      </c>
      <c r="C334" s="15">
        <v>284000</v>
      </c>
      <c r="E334" s="13">
        <v>1259</v>
      </c>
      <c r="F334" s="110">
        <v>190000</v>
      </c>
      <c r="H334" s="13">
        <v>449</v>
      </c>
      <c r="I334" s="110">
        <v>119500</v>
      </c>
    </row>
    <row r="335" spans="1:9" x14ac:dyDescent="0.3">
      <c r="A335">
        <v>334</v>
      </c>
      <c r="B335">
        <v>2004</v>
      </c>
      <c r="C335" s="15">
        <v>207000</v>
      </c>
      <c r="E335" s="13">
        <v>1268</v>
      </c>
      <c r="F335" s="110">
        <v>378500</v>
      </c>
      <c r="H335" s="13">
        <v>450</v>
      </c>
      <c r="I335" s="110">
        <v>120000</v>
      </c>
    </row>
    <row r="336" spans="1:9" x14ac:dyDescent="0.3">
      <c r="A336">
        <v>335</v>
      </c>
      <c r="B336">
        <v>1998</v>
      </c>
      <c r="C336" s="15">
        <v>192000</v>
      </c>
      <c r="E336" s="13">
        <v>1279</v>
      </c>
      <c r="F336" s="110">
        <v>237000</v>
      </c>
      <c r="H336" s="13">
        <v>451</v>
      </c>
      <c r="I336" s="110">
        <v>110000</v>
      </c>
    </row>
    <row r="337" spans="1:9" x14ac:dyDescent="0.3">
      <c r="A337">
        <v>336</v>
      </c>
      <c r="B337">
        <v>1965</v>
      </c>
      <c r="C337" s="15">
        <v>228950</v>
      </c>
      <c r="E337" s="13">
        <v>1281</v>
      </c>
      <c r="F337" s="110">
        <v>227000</v>
      </c>
      <c r="H337" s="13">
        <v>452</v>
      </c>
      <c r="I337" s="110">
        <v>280000</v>
      </c>
    </row>
    <row r="338" spans="1:9" x14ac:dyDescent="0.3">
      <c r="A338">
        <v>337</v>
      </c>
      <c r="B338">
        <v>2005</v>
      </c>
      <c r="C338" s="15">
        <v>377426</v>
      </c>
      <c r="E338" s="13">
        <v>1289</v>
      </c>
      <c r="F338" s="110">
        <v>278000</v>
      </c>
      <c r="H338" s="13">
        <v>453</v>
      </c>
      <c r="I338" s="110">
        <v>204000</v>
      </c>
    </row>
    <row r="339" spans="1:9" x14ac:dyDescent="0.3">
      <c r="A339">
        <v>338</v>
      </c>
      <c r="B339">
        <v>2002</v>
      </c>
      <c r="C339" s="15">
        <v>214000</v>
      </c>
      <c r="E339" s="13">
        <v>1290</v>
      </c>
      <c r="F339" s="110">
        <v>281000</v>
      </c>
      <c r="H339" s="13">
        <v>455</v>
      </c>
      <c r="I339" s="110">
        <v>188000</v>
      </c>
    </row>
    <row r="340" spans="1:9" x14ac:dyDescent="0.3">
      <c r="A340">
        <v>339</v>
      </c>
      <c r="B340">
        <v>1984</v>
      </c>
      <c r="C340" s="15">
        <v>202500</v>
      </c>
      <c r="E340" s="13">
        <v>1298</v>
      </c>
      <c r="F340" s="110">
        <v>140000</v>
      </c>
      <c r="H340" s="13">
        <v>456</v>
      </c>
      <c r="I340" s="110">
        <v>175500</v>
      </c>
    </row>
    <row r="341" spans="1:9" x14ac:dyDescent="0.3">
      <c r="A341">
        <v>340</v>
      </c>
      <c r="B341">
        <v>1958</v>
      </c>
      <c r="C341" s="15">
        <v>155000</v>
      </c>
      <c r="E341" s="13">
        <v>1299</v>
      </c>
      <c r="F341" s="110">
        <v>160000</v>
      </c>
      <c r="H341" s="13">
        <v>457</v>
      </c>
      <c r="I341" s="110">
        <v>98000</v>
      </c>
    </row>
    <row r="342" spans="1:9" x14ac:dyDescent="0.3">
      <c r="A342">
        <v>341</v>
      </c>
      <c r="B342">
        <v>2002</v>
      </c>
      <c r="C342" s="15">
        <v>202900</v>
      </c>
      <c r="E342" s="13">
        <v>1304</v>
      </c>
      <c r="F342" s="110">
        <v>232000</v>
      </c>
      <c r="H342" s="13">
        <v>458</v>
      </c>
      <c r="I342" s="110">
        <v>256000</v>
      </c>
    </row>
    <row r="343" spans="1:9" x14ac:dyDescent="0.3">
      <c r="A343">
        <v>342</v>
      </c>
      <c r="B343">
        <v>1950</v>
      </c>
      <c r="C343" s="15">
        <v>82000</v>
      </c>
      <c r="E343" s="13">
        <v>1305</v>
      </c>
      <c r="F343" s="110">
        <v>130000</v>
      </c>
      <c r="H343" s="13">
        <v>459</v>
      </c>
      <c r="I343" s="110">
        <v>161000</v>
      </c>
    </row>
    <row r="344" spans="1:9" x14ac:dyDescent="0.3">
      <c r="A344">
        <v>343</v>
      </c>
      <c r="B344">
        <v>1949</v>
      </c>
      <c r="C344" s="15">
        <v>87500</v>
      </c>
      <c r="E344" s="13">
        <v>1306</v>
      </c>
      <c r="F344" s="110">
        <v>325000</v>
      </c>
      <c r="H344" s="13">
        <v>460</v>
      </c>
      <c r="I344" s="110">
        <v>110000</v>
      </c>
    </row>
    <row r="345" spans="1:9" x14ac:dyDescent="0.3">
      <c r="A345">
        <v>344</v>
      </c>
      <c r="B345">
        <v>2005</v>
      </c>
      <c r="C345" s="15">
        <v>266000</v>
      </c>
      <c r="E345" s="13">
        <v>1307</v>
      </c>
      <c r="F345" s="110">
        <v>202500</v>
      </c>
      <c r="H345" s="13">
        <v>462</v>
      </c>
      <c r="I345" s="110">
        <v>155000</v>
      </c>
    </row>
    <row r="346" spans="1:9" x14ac:dyDescent="0.3">
      <c r="A346">
        <v>345</v>
      </c>
      <c r="B346">
        <v>1976</v>
      </c>
      <c r="C346" s="15">
        <v>85000</v>
      </c>
      <c r="E346" s="13">
        <v>1312</v>
      </c>
      <c r="F346" s="110">
        <v>203000</v>
      </c>
      <c r="H346" s="13">
        <v>463</v>
      </c>
      <c r="I346" s="110">
        <v>62383</v>
      </c>
    </row>
    <row r="347" spans="1:9" x14ac:dyDescent="0.3">
      <c r="A347">
        <v>346</v>
      </c>
      <c r="B347">
        <v>1939</v>
      </c>
      <c r="C347" s="15">
        <v>140200</v>
      </c>
      <c r="E347" s="13">
        <v>1317</v>
      </c>
      <c r="F347" s="110">
        <v>295493</v>
      </c>
      <c r="H347" s="13">
        <v>464</v>
      </c>
      <c r="I347" s="110">
        <v>188700</v>
      </c>
    </row>
    <row r="348" spans="1:9" x14ac:dyDescent="0.3">
      <c r="A348">
        <v>347</v>
      </c>
      <c r="B348">
        <v>1960</v>
      </c>
      <c r="C348" s="15">
        <v>151500</v>
      </c>
      <c r="E348" s="13">
        <v>1318</v>
      </c>
      <c r="F348" s="110">
        <v>208900</v>
      </c>
      <c r="H348" s="13">
        <v>465</v>
      </c>
      <c r="I348" s="110">
        <v>124000</v>
      </c>
    </row>
    <row r="349" spans="1:9" x14ac:dyDescent="0.3">
      <c r="A349">
        <v>348</v>
      </c>
      <c r="B349">
        <v>1960</v>
      </c>
      <c r="C349" s="15">
        <v>157500</v>
      </c>
      <c r="E349" s="13">
        <v>1319</v>
      </c>
      <c r="F349" s="110">
        <v>275000</v>
      </c>
      <c r="H349" s="13">
        <v>467</v>
      </c>
      <c r="I349" s="110">
        <v>167000</v>
      </c>
    </row>
    <row r="350" spans="1:9" x14ac:dyDescent="0.3">
      <c r="A350">
        <v>349</v>
      </c>
      <c r="B350">
        <v>2003</v>
      </c>
      <c r="C350" s="15">
        <v>154000</v>
      </c>
      <c r="E350" s="13">
        <v>1325</v>
      </c>
      <c r="F350" s="110">
        <v>147000</v>
      </c>
      <c r="H350" s="13">
        <v>468</v>
      </c>
      <c r="I350" s="110">
        <v>146500</v>
      </c>
    </row>
    <row r="351" spans="1:9" x14ac:dyDescent="0.3">
      <c r="A351">
        <v>350</v>
      </c>
      <c r="B351">
        <v>2005</v>
      </c>
      <c r="C351" s="15">
        <v>437154</v>
      </c>
      <c r="E351" s="13">
        <v>1331</v>
      </c>
      <c r="F351" s="110">
        <v>227000</v>
      </c>
      <c r="H351" s="13">
        <v>470</v>
      </c>
      <c r="I351" s="110">
        <v>187000</v>
      </c>
    </row>
    <row r="352" spans="1:9" x14ac:dyDescent="0.3">
      <c r="A352">
        <v>351</v>
      </c>
      <c r="B352">
        <v>2007</v>
      </c>
      <c r="C352" s="15">
        <v>318061</v>
      </c>
      <c r="E352" s="13">
        <v>1339</v>
      </c>
      <c r="F352" s="110">
        <v>200000</v>
      </c>
      <c r="H352" s="13">
        <v>471</v>
      </c>
      <c r="I352" s="110">
        <v>212000</v>
      </c>
    </row>
    <row r="353" spans="1:9" x14ac:dyDescent="0.3">
      <c r="A353">
        <v>352</v>
      </c>
      <c r="B353">
        <v>1986</v>
      </c>
      <c r="C353" s="15">
        <v>190000</v>
      </c>
      <c r="E353" s="13">
        <v>1342</v>
      </c>
      <c r="F353" s="110">
        <v>155000</v>
      </c>
      <c r="H353" s="13">
        <v>472</v>
      </c>
      <c r="I353" s="110">
        <v>190000</v>
      </c>
    </row>
    <row r="354" spans="1:9" x14ac:dyDescent="0.3">
      <c r="A354">
        <v>353</v>
      </c>
      <c r="B354">
        <v>1941</v>
      </c>
      <c r="C354" s="15">
        <v>95000</v>
      </c>
      <c r="E354" s="13">
        <v>1343</v>
      </c>
      <c r="F354" s="110">
        <v>228500</v>
      </c>
      <c r="H354" s="13">
        <v>476</v>
      </c>
      <c r="I354" s="110">
        <v>132500</v>
      </c>
    </row>
    <row r="355" spans="1:9" x14ac:dyDescent="0.3">
      <c r="A355">
        <v>354</v>
      </c>
      <c r="B355">
        <v>1928</v>
      </c>
      <c r="C355" s="15">
        <v>105900</v>
      </c>
      <c r="E355" s="13">
        <v>1345</v>
      </c>
      <c r="F355" s="110">
        <v>155835</v>
      </c>
      <c r="H355" s="13">
        <v>477</v>
      </c>
      <c r="I355" s="110">
        <v>208900</v>
      </c>
    </row>
    <row r="356" spans="1:9" x14ac:dyDescent="0.3">
      <c r="A356">
        <v>355</v>
      </c>
      <c r="B356">
        <v>1940</v>
      </c>
      <c r="C356" s="15">
        <v>140000</v>
      </c>
      <c r="E356" s="13">
        <v>1348</v>
      </c>
      <c r="F356" s="110">
        <v>283463</v>
      </c>
      <c r="H356" s="13">
        <v>480</v>
      </c>
      <c r="I356" s="110">
        <v>89471</v>
      </c>
    </row>
    <row r="357" spans="1:9" x14ac:dyDescent="0.3">
      <c r="A357">
        <v>356</v>
      </c>
      <c r="B357">
        <v>1995</v>
      </c>
      <c r="C357" s="15">
        <v>177500</v>
      </c>
      <c r="E357" s="13">
        <v>1355</v>
      </c>
      <c r="F357" s="110">
        <v>235000</v>
      </c>
      <c r="H357" s="13">
        <v>483</v>
      </c>
      <c r="I357" s="110">
        <v>155000</v>
      </c>
    </row>
    <row r="358" spans="1:9" x14ac:dyDescent="0.3">
      <c r="A358">
        <v>357</v>
      </c>
      <c r="B358">
        <v>1992</v>
      </c>
      <c r="C358" s="15">
        <v>173000</v>
      </c>
      <c r="E358" s="13">
        <v>1359</v>
      </c>
      <c r="F358" s="110">
        <v>177500</v>
      </c>
      <c r="H358" s="13">
        <v>484</v>
      </c>
      <c r="I358" s="110">
        <v>164000</v>
      </c>
    </row>
    <row r="359" spans="1:9" x14ac:dyDescent="0.3">
      <c r="A359">
        <v>358</v>
      </c>
      <c r="B359">
        <v>1976</v>
      </c>
      <c r="C359" s="15">
        <v>134000</v>
      </c>
      <c r="E359" s="13">
        <v>1360</v>
      </c>
      <c r="F359" s="110">
        <v>315000</v>
      </c>
      <c r="H359" s="13">
        <v>485</v>
      </c>
      <c r="I359" s="110">
        <v>132500</v>
      </c>
    </row>
    <row r="360" spans="1:9" x14ac:dyDescent="0.3">
      <c r="A360">
        <v>359</v>
      </c>
      <c r="B360">
        <v>1958</v>
      </c>
      <c r="C360" s="15">
        <v>130000</v>
      </c>
      <c r="E360" s="13">
        <v>1362</v>
      </c>
      <c r="F360" s="110">
        <v>260000</v>
      </c>
      <c r="H360" s="13">
        <v>486</v>
      </c>
      <c r="I360" s="110">
        <v>147000</v>
      </c>
    </row>
    <row r="361" spans="1:9" x14ac:dyDescent="0.3">
      <c r="A361">
        <v>360</v>
      </c>
      <c r="B361">
        <v>1998</v>
      </c>
      <c r="C361" s="15">
        <v>280000</v>
      </c>
      <c r="E361" s="13">
        <v>1364</v>
      </c>
      <c r="F361" s="110">
        <v>156932</v>
      </c>
      <c r="H361" s="13">
        <v>487</v>
      </c>
      <c r="I361" s="110">
        <v>156000</v>
      </c>
    </row>
    <row r="362" spans="1:9" x14ac:dyDescent="0.3">
      <c r="A362">
        <v>361</v>
      </c>
      <c r="B362">
        <v>1978</v>
      </c>
      <c r="C362" s="15">
        <v>156000</v>
      </c>
      <c r="E362" s="13">
        <v>1365</v>
      </c>
      <c r="F362" s="110">
        <v>144152</v>
      </c>
      <c r="H362" s="13">
        <v>488</v>
      </c>
      <c r="I362" s="110">
        <v>175000</v>
      </c>
    </row>
    <row r="363" spans="1:9" x14ac:dyDescent="0.3">
      <c r="A363">
        <v>362</v>
      </c>
      <c r="B363">
        <v>1940</v>
      </c>
      <c r="C363" s="15">
        <v>145000</v>
      </c>
      <c r="E363" s="13">
        <v>1366</v>
      </c>
      <c r="F363" s="110">
        <v>216000</v>
      </c>
      <c r="H363" s="13">
        <v>489</v>
      </c>
      <c r="I363" s="110">
        <v>160000</v>
      </c>
    </row>
    <row r="364" spans="1:9" x14ac:dyDescent="0.3">
      <c r="A364">
        <v>363</v>
      </c>
      <c r="B364">
        <v>2003</v>
      </c>
      <c r="C364" s="15">
        <v>198500</v>
      </c>
      <c r="E364" s="13">
        <v>1369</v>
      </c>
      <c r="F364" s="110">
        <v>144000</v>
      </c>
      <c r="H364" s="13">
        <v>490</v>
      </c>
      <c r="I364" s="110">
        <v>86000</v>
      </c>
    </row>
    <row r="365" spans="1:9" x14ac:dyDescent="0.3">
      <c r="A365">
        <v>364</v>
      </c>
      <c r="B365">
        <v>1972</v>
      </c>
      <c r="C365" s="15">
        <v>118000</v>
      </c>
      <c r="E365" s="13">
        <v>1370</v>
      </c>
      <c r="F365" s="110">
        <v>232000</v>
      </c>
      <c r="H365" s="13">
        <v>491</v>
      </c>
      <c r="I365" s="110">
        <v>115000</v>
      </c>
    </row>
    <row r="366" spans="1:9" x14ac:dyDescent="0.3">
      <c r="A366">
        <v>365</v>
      </c>
      <c r="B366">
        <v>1976</v>
      </c>
      <c r="C366" s="15">
        <v>190000</v>
      </c>
      <c r="E366" s="13">
        <v>1374</v>
      </c>
      <c r="F366" s="110">
        <v>466500</v>
      </c>
      <c r="H366" s="13">
        <v>492</v>
      </c>
      <c r="I366" s="110">
        <v>133000</v>
      </c>
    </row>
    <row r="367" spans="1:9" x14ac:dyDescent="0.3">
      <c r="A367">
        <v>366</v>
      </c>
      <c r="B367">
        <v>1920</v>
      </c>
      <c r="C367" s="15">
        <v>147000</v>
      </c>
      <c r="E367" s="13">
        <v>1375</v>
      </c>
      <c r="F367" s="110">
        <v>250000</v>
      </c>
      <c r="H367" s="13">
        <v>494</v>
      </c>
      <c r="I367" s="110">
        <v>155000</v>
      </c>
    </row>
    <row r="368" spans="1:9" x14ac:dyDescent="0.3">
      <c r="A368">
        <v>367</v>
      </c>
      <c r="B368">
        <v>1963</v>
      </c>
      <c r="C368" s="15">
        <v>159000</v>
      </c>
      <c r="E368" s="13">
        <v>1376</v>
      </c>
      <c r="F368" s="110">
        <v>239000</v>
      </c>
      <c r="H368" s="13">
        <v>495</v>
      </c>
      <c r="I368" s="110">
        <v>91300</v>
      </c>
    </row>
    <row r="369" spans="1:9" x14ac:dyDescent="0.3">
      <c r="A369">
        <v>368</v>
      </c>
      <c r="B369">
        <v>1962</v>
      </c>
      <c r="C369" s="15">
        <v>165000</v>
      </c>
      <c r="E369" s="13">
        <v>1380</v>
      </c>
      <c r="F369" s="110">
        <v>167500</v>
      </c>
      <c r="H369" s="13">
        <v>496</v>
      </c>
      <c r="I369" s="110">
        <v>34900</v>
      </c>
    </row>
    <row r="370" spans="1:9" x14ac:dyDescent="0.3">
      <c r="A370">
        <v>369</v>
      </c>
      <c r="B370">
        <v>1954</v>
      </c>
      <c r="C370" s="15">
        <v>132000</v>
      </c>
      <c r="E370" s="13">
        <v>1389</v>
      </c>
      <c r="F370" s="110">
        <v>377500</v>
      </c>
      <c r="H370" s="13">
        <v>497</v>
      </c>
      <c r="I370" s="110">
        <v>430000</v>
      </c>
    </row>
    <row r="371" spans="1:9" x14ac:dyDescent="0.3">
      <c r="A371">
        <v>370</v>
      </c>
      <c r="B371">
        <v>1959</v>
      </c>
      <c r="C371" s="15">
        <v>162000</v>
      </c>
      <c r="E371" s="13">
        <v>1391</v>
      </c>
      <c r="F371" s="110">
        <v>235000</v>
      </c>
      <c r="H371" s="13">
        <v>498</v>
      </c>
      <c r="I371" s="110">
        <v>184000</v>
      </c>
    </row>
    <row r="372" spans="1:9" x14ac:dyDescent="0.3">
      <c r="A372">
        <v>371</v>
      </c>
      <c r="B372">
        <v>2000</v>
      </c>
      <c r="C372" s="15">
        <v>172400</v>
      </c>
      <c r="E372" s="13">
        <v>1395</v>
      </c>
      <c r="F372" s="110">
        <v>246578</v>
      </c>
      <c r="H372" s="13">
        <v>499</v>
      </c>
      <c r="I372" s="110">
        <v>130000</v>
      </c>
    </row>
    <row r="373" spans="1:9" x14ac:dyDescent="0.3">
      <c r="A373">
        <v>372</v>
      </c>
      <c r="B373">
        <v>1959</v>
      </c>
      <c r="C373" s="15">
        <v>134432</v>
      </c>
      <c r="E373" s="13">
        <v>1396</v>
      </c>
      <c r="F373" s="110">
        <v>281213</v>
      </c>
      <c r="H373" s="13">
        <v>500</v>
      </c>
      <c r="I373" s="110">
        <v>120000</v>
      </c>
    </row>
    <row r="374" spans="1:9" x14ac:dyDescent="0.3">
      <c r="A374">
        <v>373</v>
      </c>
      <c r="B374">
        <v>1984</v>
      </c>
      <c r="C374" s="15">
        <v>125000</v>
      </c>
      <c r="E374" s="13">
        <v>1402</v>
      </c>
      <c r="F374" s="110">
        <v>193000</v>
      </c>
      <c r="H374" s="13">
        <v>501</v>
      </c>
      <c r="I374" s="110">
        <v>113000</v>
      </c>
    </row>
    <row r="375" spans="1:9" x14ac:dyDescent="0.3">
      <c r="A375">
        <v>374</v>
      </c>
      <c r="B375">
        <v>1953</v>
      </c>
      <c r="C375" s="15">
        <v>123000</v>
      </c>
      <c r="E375" s="13">
        <v>1403</v>
      </c>
      <c r="F375" s="110">
        <v>193879</v>
      </c>
      <c r="H375" s="13">
        <v>503</v>
      </c>
      <c r="I375" s="110">
        <v>140000</v>
      </c>
    </row>
    <row r="376" spans="1:9" x14ac:dyDescent="0.3">
      <c r="A376">
        <v>375</v>
      </c>
      <c r="B376">
        <v>2003</v>
      </c>
      <c r="C376" s="15">
        <v>219500</v>
      </c>
      <c r="E376" s="13">
        <v>1404</v>
      </c>
      <c r="F376" s="110">
        <v>282922</v>
      </c>
      <c r="H376" s="13">
        <v>504</v>
      </c>
      <c r="I376" s="110">
        <v>289000</v>
      </c>
    </row>
    <row r="377" spans="1:9" x14ac:dyDescent="0.3">
      <c r="A377">
        <v>376</v>
      </c>
      <c r="B377">
        <v>1922</v>
      </c>
      <c r="C377" s="15">
        <v>61000</v>
      </c>
      <c r="E377" s="13">
        <v>1406</v>
      </c>
      <c r="F377" s="110">
        <v>275000</v>
      </c>
      <c r="H377" s="13">
        <v>505</v>
      </c>
      <c r="I377" s="110">
        <v>147000</v>
      </c>
    </row>
    <row r="378" spans="1:9" x14ac:dyDescent="0.3">
      <c r="A378">
        <v>377</v>
      </c>
      <c r="B378">
        <v>1996</v>
      </c>
      <c r="C378" s="15">
        <v>148000</v>
      </c>
      <c r="E378" s="13">
        <v>1411</v>
      </c>
      <c r="F378" s="110">
        <v>230000</v>
      </c>
      <c r="H378" s="13">
        <v>506</v>
      </c>
      <c r="I378" s="110">
        <v>124500</v>
      </c>
    </row>
    <row r="379" spans="1:9" x14ac:dyDescent="0.3">
      <c r="A379">
        <v>378</v>
      </c>
      <c r="B379">
        <v>2004</v>
      </c>
      <c r="C379" s="15">
        <v>340000</v>
      </c>
      <c r="E379" s="13">
        <v>1414</v>
      </c>
      <c r="F379" s="110">
        <v>257000</v>
      </c>
      <c r="H379" s="13">
        <v>507</v>
      </c>
      <c r="I379" s="110">
        <v>215000</v>
      </c>
    </row>
    <row r="380" spans="1:9" x14ac:dyDescent="0.3">
      <c r="A380">
        <v>379</v>
      </c>
      <c r="B380">
        <v>2010</v>
      </c>
      <c r="C380" s="15">
        <v>394432</v>
      </c>
      <c r="E380" s="13">
        <v>1416</v>
      </c>
      <c r="F380" s="110">
        <v>175900</v>
      </c>
      <c r="H380" s="13">
        <v>509</v>
      </c>
      <c r="I380" s="110">
        <v>161000</v>
      </c>
    </row>
    <row r="381" spans="1:9" x14ac:dyDescent="0.3">
      <c r="A381">
        <v>380</v>
      </c>
      <c r="B381">
        <v>2000</v>
      </c>
      <c r="C381" s="15">
        <v>179000</v>
      </c>
      <c r="E381" s="13">
        <v>1423</v>
      </c>
      <c r="F381" s="110">
        <v>136500</v>
      </c>
      <c r="H381" s="13">
        <v>510</v>
      </c>
      <c r="I381" s="110">
        <v>124500</v>
      </c>
    </row>
    <row r="382" spans="1:9" x14ac:dyDescent="0.3">
      <c r="A382">
        <v>381</v>
      </c>
      <c r="B382">
        <v>1924</v>
      </c>
      <c r="C382" s="15">
        <v>127000</v>
      </c>
      <c r="E382" s="13">
        <v>1431</v>
      </c>
      <c r="F382" s="110">
        <v>192140</v>
      </c>
      <c r="H382" s="13">
        <v>511</v>
      </c>
      <c r="I382" s="110">
        <v>164900</v>
      </c>
    </row>
    <row r="383" spans="1:9" x14ac:dyDescent="0.3">
      <c r="A383">
        <v>382</v>
      </c>
      <c r="B383">
        <v>2006</v>
      </c>
      <c r="C383" s="15">
        <v>187750</v>
      </c>
      <c r="E383" s="13">
        <v>1434</v>
      </c>
      <c r="F383" s="110">
        <v>186500</v>
      </c>
      <c r="H383" s="13">
        <v>513</v>
      </c>
      <c r="I383" s="110">
        <v>129900</v>
      </c>
    </row>
    <row r="384" spans="1:9" x14ac:dyDescent="0.3">
      <c r="A384">
        <v>383</v>
      </c>
      <c r="B384">
        <v>2006</v>
      </c>
      <c r="C384" s="15">
        <v>213500</v>
      </c>
      <c r="E384" s="13">
        <v>1438</v>
      </c>
      <c r="F384" s="110">
        <v>394617</v>
      </c>
      <c r="H384" s="13">
        <v>514</v>
      </c>
      <c r="I384" s="110">
        <v>134000</v>
      </c>
    </row>
    <row r="385" spans="1:9" x14ac:dyDescent="0.3">
      <c r="A385">
        <v>384</v>
      </c>
      <c r="B385">
        <v>1928</v>
      </c>
      <c r="C385" s="15">
        <v>76000</v>
      </c>
      <c r="E385" s="13">
        <v>1442</v>
      </c>
      <c r="F385" s="110">
        <v>149300</v>
      </c>
      <c r="H385" s="13">
        <v>515</v>
      </c>
      <c r="I385" s="110">
        <v>96500</v>
      </c>
    </row>
    <row r="386" spans="1:9" x14ac:dyDescent="0.3">
      <c r="A386">
        <v>385</v>
      </c>
      <c r="B386">
        <v>1992</v>
      </c>
      <c r="C386" s="15">
        <v>240000</v>
      </c>
      <c r="E386" s="13">
        <v>1443</v>
      </c>
      <c r="F386" s="110">
        <v>310000</v>
      </c>
      <c r="H386" s="13">
        <v>517</v>
      </c>
      <c r="I386" s="110">
        <v>158000</v>
      </c>
    </row>
    <row r="387" spans="1:9" x14ac:dyDescent="0.3">
      <c r="A387">
        <v>386</v>
      </c>
      <c r="B387">
        <v>2004</v>
      </c>
      <c r="C387" s="15">
        <v>192000</v>
      </c>
      <c r="E387" s="13">
        <v>1445</v>
      </c>
      <c r="F387" s="110">
        <v>179600</v>
      </c>
      <c r="H387" s="13">
        <v>518</v>
      </c>
      <c r="I387" s="110">
        <v>265000</v>
      </c>
    </row>
    <row r="388" spans="1:9" x14ac:dyDescent="0.3">
      <c r="A388">
        <v>387</v>
      </c>
      <c r="B388">
        <v>1910</v>
      </c>
      <c r="C388" s="15">
        <v>81000</v>
      </c>
      <c r="E388" s="13">
        <v>1452</v>
      </c>
      <c r="F388" s="110">
        <v>287090</v>
      </c>
      <c r="H388" s="13">
        <v>519</v>
      </c>
      <c r="I388" s="110">
        <v>211000</v>
      </c>
    </row>
    <row r="389" spans="1:9" x14ac:dyDescent="0.3">
      <c r="A389">
        <v>388</v>
      </c>
      <c r="B389">
        <v>1976</v>
      </c>
      <c r="C389" s="15">
        <v>125000</v>
      </c>
      <c r="E389" s="13">
        <v>1453</v>
      </c>
      <c r="F389" s="110">
        <v>145000</v>
      </c>
      <c r="H389" s="13">
        <v>520</v>
      </c>
      <c r="I389" s="110">
        <v>234000</v>
      </c>
    </row>
    <row r="390" spans="1:9" x14ac:dyDescent="0.3">
      <c r="A390">
        <v>389</v>
      </c>
      <c r="B390">
        <v>1999</v>
      </c>
      <c r="C390" s="15">
        <v>191000</v>
      </c>
      <c r="E390" s="13">
        <v>1454</v>
      </c>
      <c r="F390" s="110">
        <v>84500</v>
      </c>
      <c r="H390" s="13">
        <v>521</v>
      </c>
      <c r="I390" s="110">
        <v>106250</v>
      </c>
    </row>
    <row r="391" spans="1:9" x14ac:dyDescent="0.3">
      <c r="A391">
        <v>390</v>
      </c>
      <c r="B391">
        <v>2007</v>
      </c>
      <c r="C391" s="15">
        <v>426000</v>
      </c>
      <c r="E391" s="13">
        <v>1455</v>
      </c>
      <c r="F391" s="110">
        <v>185000</v>
      </c>
      <c r="H391" s="13">
        <v>522</v>
      </c>
      <c r="I391" s="110">
        <v>150000</v>
      </c>
    </row>
    <row r="392" spans="1:9" x14ac:dyDescent="0.3">
      <c r="A392">
        <v>391</v>
      </c>
      <c r="B392">
        <v>1900</v>
      </c>
      <c r="C392" s="15">
        <v>119000</v>
      </c>
      <c r="E392" s="13" t="s">
        <v>270</v>
      </c>
      <c r="F392" s="110">
        <v>94066395</v>
      </c>
      <c r="H392" s="13">
        <v>523</v>
      </c>
      <c r="I392" s="110">
        <v>159000</v>
      </c>
    </row>
    <row r="393" spans="1:9" x14ac:dyDescent="0.3">
      <c r="A393">
        <v>392</v>
      </c>
      <c r="B393">
        <v>2001</v>
      </c>
      <c r="C393" s="15">
        <v>215000</v>
      </c>
      <c r="E393" t="s">
        <v>500</v>
      </c>
      <c r="F393" s="110">
        <f>AVERAGE(F4:F391)</f>
        <v>242439.16237113401</v>
      </c>
      <c r="H393" s="13">
        <v>525</v>
      </c>
      <c r="I393" s="110">
        <v>315750</v>
      </c>
    </row>
    <row r="394" spans="1:9" x14ac:dyDescent="0.3">
      <c r="A394">
        <v>393</v>
      </c>
      <c r="B394">
        <v>1959</v>
      </c>
      <c r="C394" s="15">
        <v>106500</v>
      </c>
      <c r="H394" s="13">
        <v>527</v>
      </c>
      <c r="I394" s="110">
        <v>132000</v>
      </c>
    </row>
    <row r="395" spans="1:9" x14ac:dyDescent="0.3">
      <c r="A395">
        <v>394</v>
      </c>
      <c r="B395">
        <v>1941</v>
      </c>
      <c r="C395" s="15">
        <v>100000</v>
      </c>
      <c r="H395" s="13">
        <v>529</v>
      </c>
      <c r="I395" s="110">
        <v>86000</v>
      </c>
    </row>
    <row r="396" spans="1:9" x14ac:dyDescent="0.3">
      <c r="A396">
        <v>395</v>
      </c>
      <c r="B396">
        <v>1940</v>
      </c>
      <c r="C396" s="15">
        <v>109000</v>
      </c>
      <c r="H396" s="13">
        <v>530</v>
      </c>
      <c r="I396" s="110">
        <v>200624</v>
      </c>
    </row>
    <row r="397" spans="1:9" x14ac:dyDescent="0.3">
      <c r="A397">
        <v>396</v>
      </c>
      <c r="B397">
        <v>1956</v>
      </c>
      <c r="C397" s="15">
        <v>129000</v>
      </c>
      <c r="H397" s="13">
        <v>531</v>
      </c>
      <c r="I397" s="110">
        <v>175000</v>
      </c>
    </row>
    <row r="398" spans="1:9" x14ac:dyDescent="0.3">
      <c r="A398">
        <v>397</v>
      </c>
      <c r="B398">
        <v>1972</v>
      </c>
      <c r="C398" s="15">
        <v>123000</v>
      </c>
      <c r="H398" s="13">
        <v>532</v>
      </c>
      <c r="I398" s="110">
        <v>128000</v>
      </c>
    </row>
    <row r="399" spans="1:9" x14ac:dyDescent="0.3">
      <c r="A399">
        <v>398</v>
      </c>
      <c r="B399">
        <v>1962</v>
      </c>
      <c r="C399" s="15">
        <v>169500</v>
      </c>
      <c r="H399" s="13">
        <v>533</v>
      </c>
      <c r="I399" s="110">
        <v>107500</v>
      </c>
    </row>
    <row r="400" spans="1:9" x14ac:dyDescent="0.3">
      <c r="A400">
        <v>399</v>
      </c>
      <c r="B400">
        <v>1920</v>
      </c>
      <c r="C400" s="15">
        <v>67000</v>
      </c>
      <c r="H400" s="13">
        <v>534</v>
      </c>
      <c r="I400" s="110">
        <v>39300</v>
      </c>
    </row>
    <row r="401" spans="1:9" x14ac:dyDescent="0.3">
      <c r="A401">
        <v>400</v>
      </c>
      <c r="B401">
        <v>2006</v>
      </c>
      <c r="C401" s="15">
        <v>241000</v>
      </c>
      <c r="H401" s="13">
        <v>536</v>
      </c>
      <c r="I401" s="110">
        <v>107500</v>
      </c>
    </row>
    <row r="402" spans="1:9" x14ac:dyDescent="0.3">
      <c r="A402">
        <v>401</v>
      </c>
      <c r="B402">
        <v>1996</v>
      </c>
      <c r="C402" s="15">
        <v>245500</v>
      </c>
      <c r="H402" s="13">
        <v>537</v>
      </c>
      <c r="I402" s="110">
        <v>188000</v>
      </c>
    </row>
    <row r="403" spans="1:9" x14ac:dyDescent="0.3">
      <c r="A403">
        <v>402</v>
      </c>
      <c r="B403">
        <v>2005</v>
      </c>
      <c r="C403" s="15">
        <v>164990</v>
      </c>
      <c r="H403" s="13">
        <v>538</v>
      </c>
      <c r="I403" s="110">
        <v>111250</v>
      </c>
    </row>
    <row r="404" spans="1:9" x14ac:dyDescent="0.3">
      <c r="A404">
        <v>403</v>
      </c>
      <c r="B404">
        <v>1940</v>
      </c>
      <c r="C404" s="15">
        <v>108000</v>
      </c>
      <c r="H404" s="13">
        <v>539</v>
      </c>
      <c r="I404" s="110">
        <v>158000</v>
      </c>
    </row>
    <row r="405" spans="1:9" x14ac:dyDescent="0.3">
      <c r="A405">
        <v>404</v>
      </c>
      <c r="B405">
        <v>1998</v>
      </c>
      <c r="C405" s="15">
        <v>258000</v>
      </c>
      <c r="H405" s="13">
        <v>543</v>
      </c>
      <c r="I405" s="110">
        <v>213250</v>
      </c>
    </row>
    <row r="406" spans="1:9" x14ac:dyDescent="0.3">
      <c r="A406">
        <v>405</v>
      </c>
      <c r="B406">
        <v>1995</v>
      </c>
      <c r="C406" s="15">
        <v>168000</v>
      </c>
      <c r="H406" s="13">
        <v>544</v>
      </c>
      <c r="I406" s="110">
        <v>133000</v>
      </c>
    </row>
    <row r="407" spans="1:9" x14ac:dyDescent="0.3">
      <c r="A407">
        <v>406</v>
      </c>
      <c r="B407">
        <v>1976</v>
      </c>
      <c r="C407" s="15">
        <v>150000</v>
      </c>
      <c r="H407" s="13">
        <v>546</v>
      </c>
      <c r="I407" s="110">
        <v>229000</v>
      </c>
    </row>
    <row r="408" spans="1:9" x14ac:dyDescent="0.3">
      <c r="A408">
        <v>407</v>
      </c>
      <c r="B408">
        <v>1936</v>
      </c>
      <c r="C408" s="15">
        <v>115000</v>
      </c>
      <c r="H408" s="13">
        <v>547</v>
      </c>
      <c r="I408" s="110">
        <v>210000</v>
      </c>
    </row>
    <row r="409" spans="1:9" x14ac:dyDescent="0.3">
      <c r="A409">
        <v>408</v>
      </c>
      <c r="B409">
        <v>1915</v>
      </c>
      <c r="C409" s="15">
        <v>177000</v>
      </c>
      <c r="H409" s="13">
        <v>548</v>
      </c>
      <c r="I409" s="110">
        <v>129500</v>
      </c>
    </row>
    <row r="410" spans="1:9" x14ac:dyDescent="0.3">
      <c r="A410">
        <v>409</v>
      </c>
      <c r="B410">
        <v>2006</v>
      </c>
      <c r="C410" s="15">
        <v>280000</v>
      </c>
      <c r="H410" s="13">
        <v>549</v>
      </c>
      <c r="I410" s="110">
        <v>125000</v>
      </c>
    </row>
    <row r="411" spans="1:9" x14ac:dyDescent="0.3">
      <c r="A411">
        <v>410</v>
      </c>
      <c r="B411">
        <v>2007</v>
      </c>
      <c r="C411" s="15">
        <v>339750</v>
      </c>
      <c r="H411" s="13">
        <v>551</v>
      </c>
      <c r="I411" s="110">
        <v>140000</v>
      </c>
    </row>
    <row r="412" spans="1:9" x14ac:dyDescent="0.3">
      <c r="A412">
        <v>411</v>
      </c>
      <c r="B412">
        <v>1958</v>
      </c>
      <c r="C412" s="15">
        <v>60000</v>
      </c>
      <c r="H412" s="13">
        <v>552</v>
      </c>
      <c r="I412" s="110">
        <v>112500</v>
      </c>
    </row>
    <row r="413" spans="1:9" x14ac:dyDescent="0.3">
      <c r="A413">
        <v>412</v>
      </c>
      <c r="B413">
        <v>1955</v>
      </c>
      <c r="C413" s="15">
        <v>145000</v>
      </c>
      <c r="H413" s="13">
        <v>554</v>
      </c>
      <c r="I413" s="110">
        <v>108000</v>
      </c>
    </row>
    <row r="414" spans="1:9" x14ac:dyDescent="0.3">
      <c r="A414">
        <v>413</v>
      </c>
      <c r="B414">
        <v>2009</v>
      </c>
      <c r="C414" s="15">
        <v>222000</v>
      </c>
      <c r="H414" s="13">
        <v>556</v>
      </c>
      <c r="I414" s="110">
        <v>113000</v>
      </c>
    </row>
    <row r="415" spans="1:9" x14ac:dyDescent="0.3">
      <c r="A415">
        <v>414</v>
      </c>
      <c r="B415">
        <v>1927</v>
      </c>
      <c r="C415" s="15">
        <v>115000</v>
      </c>
      <c r="H415" s="13">
        <v>557</v>
      </c>
      <c r="I415" s="110">
        <v>141000</v>
      </c>
    </row>
    <row r="416" spans="1:9" x14ac:dyDescent="0.3">
      <c r="A416">
        <v>415</v>
      </c>
      <c r="B416">
        <v>1993</v>
      </c>
      <c r="C416" s="15">
        <v>228000</v>
      </c>
      <c r="H416" s="13">
        <v>558</v>
      </c>
      <c r="I416" s="110">
        <v>108000</v>
      </c>
    </row>
    <row r="417" spans="1:9" x14ac:dyDescent="0.3">
      <c r="A417">
        <v>416</v>
      </c>
      <c r="B417">
        <v>2007</v>
      </c>
      <c r="C417" s="15">
        <v>181134</v>
      </c>
      <c r="H417" s="13">
        <v>559</v>
      </c>
      <c r="I417" s="110">
        <v>175000</v>
      </c>
    </row>
    <row r="418" spans="1:9" x14ac:dyDescent="0.3">
      <c r="A418">
        <v>417</v>
      </c>
      <c r="B418">
        <v>1978</v>
      </c>
      <c r="C418" s="15">
        <v>149500</v>
      </c>
      <c r="H418" s="13">
        <v>561</v>
      </c>
      <c r="I418" s="110">
        <v>121500</v>
      </c>
    </row>
    <row r="419" spans="1:9" x14ac:dyDescent="0.3">
      <c r="A419">
        <v>418</v>
      </c>
      <c r="B419">
        <v>1918</v>
      </c>
      <c r="C419" s="15">
        <v>239000</v>
      </c>
      <c r="H419" s="13">
        <v>562</v>
      </c>
      <c r="I419" s="110">
        <v>170000</v>
      </c>
    </row>
    <row r="420" spans="1:9" x14ac:dyDescent="0.3">
      <c r="A420">
        <v>419</v>
      </c>
      <c r="B420">
        <v>1940</v>
      </c>
      <c r="C420" s="15">
        <v>126000</v>
      </c>
      <c r="H420" s="13">
        <v>563</v>
      </c>
      <c r="I420" s="110">
        <v>108000</v>
      </c>
    </row>
    <row r="421" spans="1:9" x14ac:dyDescent="0.3">
      <c r="A421">
        <v>420</v>
      </c>
      <c r="B421">
        <v>1968</v>
      </c>
      <c r="C421" s="15">
        <v>142000</v>
      </c>
      <c r="H421" s="13">
        <v>564</v>
      </c>
      <c r="I421" s="110">
        <v>185000</v>
      </c>
    </row>
    <row r="422" spans="1:9" x14ac:dyDescent="0.3">
      <c r="A422">
        <v>421</v>
      </c>
      <c r="B422">
        <v>1997</v>
      </c>
      <c r="C422" s="15">
        <v>206300</v>
      </c>
      <c r="H422" s="13">
        <v>565</v>
      </c>
      <c r="I422" s="110">
        <v>268000</v>
      </c>
    </row>
    <row r="423" spans="1:9" x14ac:dyDescent="0.3">
      <c r="A423">
        <v>422</v>
      </c>
      <c r="B423">
        <v>1977</v>
      </c>
      <c r="C423" s="15">
        <v>215000</v>
      </c>
      <c r="H423" s="13">
        <v>566</v>
      </c>
      <c r="I423" s="110">
        <v>128000</v>
      </c>
    </row>
    <row r="424" spans="1:9" x14ac:dyDescent="0.3">
      <c r="A424">
        <v>423</v>
      </c>
      <c r="B424">
        <v>1954</v>
      </c>
      <c r="C424" s="15">
        <v>113000</v>
      </c>
      <c r="H424" s="13">
        <v>569</v>
      </c>
      <c r="I424" s="110">
        <v>316600</v>
      </c>
    </row>
    <row r="425" spans="1:9" x14ac:dyDescent="0.3">
      <c r="A425">
        <v>424</v>
      </c>
      <c r="B425">
        <v>1998</v>
      </c>
      <c r="C425" s="15">
        <v>315000</v>
      </c>
      <c r="H425" s="13">
        <v>570</v>
      </c>
      <c r="I425" s="110">
        <v>135960</v>
      </c>
    </row>
    <row r="426" spans="1:9" x14ac:dyDescent="0.3">
      <c r="A426">
        <v>425</v>
      </c>
      <c r="B426">
        <v>1956</v>
      </c>
      <c r="C426" s="15">
        <v>139000</v>
      </c>
      <c r="H426" s="13">
        <v>571</v>
      </c>
      <c r="I426" s="110">
        <v>142600</v>
      </c>
    </row>
    <row r="427" spans="1:9" x14ac:dyDescent="0.3">
      <c r="A427">
        <v>426</v>
      </c>
      <c r="B427">
        <v>1946</v>
      </c>
      <c r="C427" s="15">
        <v>135000</v>
      </c>
      <c r="H427" s="13">
        <v>572</v>
      </c>
      <c r="I427" s="110">
        <v>120000</v>
      </c>
    </row>
    <row r="428" spans="1:9" x14ac:dyDescent="0.3">
      <c r="A428">
        <v>427</v>
      </c>
      <c r="B428">
        <v>1989</v>
      </c>
      <c r="C428" s="15">
        <v>275000</v>
      </c>
      <c r="H428" s="13">
        <v>575</v>
      </c>
      <c r="I428" s="110">
        <v>139000</v>
      </c>
    </row>
    <row r="429" spans="1:9" x14ac:dyDescent="0.3">
      <c r="A429">
        <v>428</v>
      </c>
      <c r="B429">
        <v>1957</v>
      </c>
      <c r="C429" s="15">
        <v>109008</v>
      </c>
      <c r="H429" s="13">
        <v>576</v>
      </c>
      <c r="I429" s="110">
        <v>118500</v>
      </c>
    </row>
    <row r="430" spans="1:9" x14ac:dyDescent="0.3">
      <c r="A430">
        <v>429</v>
      </c>
      <c r="B430">
        <v>2007</v>
      </c>
      <c r="C430" s="15">
        <v>195400</v>
      </c>
      <c r="H430" s="13">
        <v>577</v>
      </c>
      <c r="I430" s="110">
        <v>145000</v>
      </c>
    </row>
    <row r="431" spans="1:9" x14ac:dyDescent="0.3">
      <c r="A431">
        <v>430</v>
      </c>
      <c r="B431">
        <v>1988</v>
      </c>
      <c r="C431" s="15">
        <v>175000</v>
      </c>
      <c r="H431" s="13">
        <v>578</v>
      </c>
      <c r="I431" s="110">
        <v>164500</v>
      </c>
    </row>
    <row r="432" spans="1:9" x14ac:dyDescent="0.3">
      <c r="A432">
        <v>431</v>
      </c>
      <c r="B432">
        <v>1971</v>
      </c>
      <c r="C432" s="15">
        <v>85400</v>
      </c>
      <c r="H432" s="13">
        <v>580</v>
      </c>
      <c r="I432" s="110">
        <v>131500</v>
      </c>
    </row>
    <row r="433" spans="1:9" x14ac:dyDescent="0.3">
      <c r="A433">
        <v>432</v>
      </c>
      <c r="B433">
        <v>1920</v>
      </c>
      <c r="C433" s="15">
        <v>79900</v>
      </c>
      <c r="H433" s="13">
        <v>581</v>
      </c>
      <c r="I433" s="110">
        <v>181900</v>
      </c>
    </row>
    <row r="434" spans="1:9" x14ac:dyDescent="0.3">
      <c r="A434">
        <v>433</v>
      </c>
      <c r="B434">
        <v>1971</v>
      </c>
      <c r="C434" s="15">
        <v>122500</v>
      </c>
      <c r="H434" s="13">
        <v>583</v>
      </c>
      <c r="I434" s="110">
        <v>118500</v>
      </c>
    </row>
    <row r="435" spans="1:9" x14ac:dyDescent="0.3">
      <c r="A435">
        <v>434</v>
      </c>
      <c r="B435">
        <v>1997</v>
      </c>
      <c r="C435" s="15">
        <v>181000</v>
      </c>
      <c r="H435" s="13">
        <v>584</v>
      </c>
      <c r="I435" s="110">
        <v>325000</v>
      </c>
    </row>
    <row r="436" spans="1:9" x14ac:dyDescent="0.3">
      <c r="A436">
        <v>435</v>
      </c>
      <c r="B436">
        <v>1972</v>
      </c>
      <c r="C436" s="15">
        <v>81000</v>
      </c>
      <c r="H436" s="13">
        <v>585</v>
      </c>
      <c r="I436" s="110">
        <v>133000</v>
      </c>
    </row>
    <row r="437" spans="1:9" x14ac:dyDescent="0.3">
      <c r="A437">
        <v>436</v>
      </c>
      <c r="B437">
        <v>1996</v>
      </c>
      <c r="C437" s="15">
        <v>212000</v>
      </c>
      <c r="H437" s="13">
        <v>587</v>
      </c>
      <c r="I437" s="110">
        <v>130000</v>
      </c>
    </row>
    <row r="438" spans="1:9" x14ac:dyDescent="0.3">
      <c r="A438">
        <v>437</v>
      </c>
      <c r="B438">
        <v>1920</v>
      </c>
      <c r="C438" s="15">
        <v>116000</v>
      </c>
      <c r="H438" s="13">
        <v>588</v>
      </c>
      <c r="I438" s="110">
        <v>137000</v>
      </c>
    </row>
    <row r="439" spans="1:9" x14ac:dyDescent="0.3">
      <c r="A439">
        <v>438</v>
      </c>
      <c r="B439">
        <v>1926</v>
      </c>
      <c r="C439" s="15">
        <v>119000</v>
      </c>
      <c r="H439" s="13">
        <v>589</v>
      </c>
      <c r="I439" s="110">
        <v>143000</v>
      </c>
    </row>
    <row r="440" spans="1:9" x14ac:dyDescent="0.3">
      <c r="A440">
        <v>439</v>
      </c>
      <c r="B440">
        <v>1913</v>
      </c>
      <c r="C440" s="15">
        <v>90350</v>
      </c>
      <c r="H440" s="13">
        <v>590</v>
      </c>
      <c r="I440" s="110">
        <v>79500</v>
      </c>
    </row>
    <row r="441" spans="1:9" x14ac:dyDescent="0.3">
      <c r="A441">
        <v>440</v>
      </c>
      <c r="B441">
        <v>1920</v>
      </c>
      <c r="C441" s="15">
        <v>110000</v>
      </c>
      <c r="H441" s="13">
        <v>593</v>
      </c>
      <c r="I441" s="110">
        <v>138000</v>
      </c>
    </row>
    <row r="442" spans="1:9" x14ac:dyDescent="0.3">
      <c r="A442">
        <v>441</v>
      </c>
      <c r="B442">
        <v>2008</v>
      </c>
      <c r="C442" s="15">
        <v>555000</v>
      </c>
      <c r="H442" s="13">
        <v>595</v>
      </c>
      <c r="I442" s="110">
        <v>110000</v>
      </c>
    </row>
    <row r="443" spans="1:9" x14ac:dyDescent="0.3">
      <c r="A443">
        <v>442</v>
      </c>
      <c r="B443">
        <v>1955</v>
      </c>
      <c r="C443" s="15">
        <v>118000</v>
      </c>
      <c r="H443" s="13">
        <v>597</v>
      </c>
      <c r="I443" s="110">
        <v>114504</v>
      </c>
    </row>
    <row r="444" spans="1:9" x14ac:dyDescent="0.3">
      <c r="A444">
        <v>443</v>
      </c>
      <c r="B444">
        <v>1930</v>
      </c>
      <c r="C444" s="15">
        <v>162900</v>
      </c>
      <c r="H444" s="13">
        <v>599</v>
      </c>
      <c r="I444" s="110">
        <v>217500</v>
      </c>
    </row>
    <row r="445" spans="1:9" x14ac:dyDescent="0.3">
      <c r="A445">
        <v>444</v>
      </c>
      <c r="B445">
        <v>2006</v>
      </c>
      <c r="C445" s="15">
        <v>172500</v>
      </c>
      <c r="H445" s="13">
        <v>600</v>
      </c>
      <c r="I445" s="110">
        <v>151000</v>
      </c>
    </row>
    <row r="446" spans="1:9" x14ac:dyDescent="0.3">
      <c r="A446">
        <v>445</v>
      </c>
      <c r="B446">
        <v>1994</v>
      </c>
      <c r="C446" s="15">
        <v>210000</v>
      </c>
      <c r="H446" s="13">
        <v>602</v>
      </c>
      <c r="I446" s="110">
        <v>141000</v>
      </c>
    </row>
    <row r="447" spans="1:9" x14ac:dyDescent="0.3">
      <c r="A447">
        <v>446</v>
      </c>
      <c r="B447">
        <v>1956</v>
      </c>
      <c r="C447" s="15">
        <v>127500</v>
      </c>
      <c r="H447" s="13">
        <v>603</v>
      </c>
      <c r="I447" s="110">
        <v>220000</v>
      </c>
    </row>
    <row r="448" spans="1:9" x14ac:dyDescent="0.3">
      <c r="A448">
        <v>447</v>
      </c>
      <c r="B448">
        <v>1966</v>
      </c>
      <c r="C448" s="15">
        <v>190000</v>
      </c>
      <c r="H448" s="13">
        <v>606</v>
      </c>
      <c r="I448" s="110">
        <v>205000</v>
      </c>
    </row>
    <row r="449" spans="1:9" x14ac:dyDescent="0.3">
      <c r="A449">
        <v>448</v>
      </c>
      <c r="B449">
        <v>1998</v>
      </c>
      <c r="C449" s="15">
        <v>199900</v>
      </c>
      <c r="H449" s="13">
        <v>607</v>
      </c>
      <c r="I449" s="110">
        <v>152000</v>
      </c>
    </row>
    <row r="450" spans="1:9" x14ac:dyDescent="0.3">
      <c r="A450">
        <v>449</v>
      </c>
      <c r="B450">
        <v>1937</v>
      </c>
      <c r="C450" s="15">
        <v>119500</v>
      </c>
      <c r="H450" s="13">
        <v>608</v>
      </c>
      <c r="I450" s="110">
        <v>225000</v>
      </c>
    </row>
    <row r="451" spans="1:9" x14ac:dyDescent="0.3">
      <c r="A451">
        <v>450</v>
      </c>
      <c r="B451">
        <v>1948</v>
      </c>
      <c r="C451" s="15">
        <v>120000</v>
      </c>
      <c r="H451" s="13">
        <v>609</v>
      </c>
      <c r="I451" s="110">
        <v>359100</v>
      </c>
    </row>
    <row r="452" spans="1:9" x14ac:dyDescent="0.3">
      <c r="A452">
        <v>451</v>
      </c>
      <c r="B452">
        <v>1930</v>
      </c>
      <c r="C452" s="15">
        <v>110000</v>
      </c>
      <c r="H452" s="13">
        <v>610</v>
      </c>
      <c r="I452" s="110">
        <v>118500</v>
      </c>
    </row>
    <row r="453" spans="1:9" x14ac:dyDescent="0.3">
      <c r="A453">
        <v>452</v>
      </c>
      <c r="B453">
        <v>1975</v>
      </c>
      <c r="C453" s="15">
        <v>280000</v>
      </c>
      <c r="H453" s="13">
        <v>612</v>
      </c>
      <c r="I453" s="110">
        <v>148000</v>
      </c>
    </row>
    <row r="454" spans="1:9" x14ac:dyDescent="0.3">
      <c r="A454">
        <v>453</v>
      </c>
      <c r="B454">
        <v>1996</v>
      </c>
      <c r="C454" s="15">
        <v>204000</v>
      </c>
      <c r="H454" s="13">
        <v>615</v>
      </c>
      <c r="I454" s="110">
        <v>75500</v>
      </c>
    </row>
    <row r="455" spans="1:9" x14ac:dyDescent="0.3">
      <c r="A455">
        <v>454</v>
      </c>
      <c r="B455">
        <v>2008</v>
      </c>
      <c r="C455" s="15">
        <v>210000</v>
      </c>
      <c r="H455" s="13">
        <v>616</v>
      </c>
      <c r="I455" s="110">
        <v>137500</v>
      </c>
    </row>
    <row r="456" spans="1:9" x14ac:dyDescent="0.3">
      <c r="A456">
        <v>455</v>
      </c>
      <c r="B456">
        <v>1976</v>
      </c>
      <c r="C456" s="15">
        <v>188000</v>
      </c>
      <c r="H456" s="13">
        <v>618</v>
      </c>
      <c r="I456" s="110">
        <v>105500</v>
      </c>
    </row>
    <row r="457" spans="1:9" x14ac:dyDescent="0.3">
      <c r="A457">
        <v>456</v>
      </c>
      <c r="B457">
        <v>1973</v>
      </c>
      <c r="C457" s="15">
        <v>175500</v>
      </c>
      <c r="H457" s="13">
        <v>621</v>
      </c>
      <c r="I457" s="110">
        <v>67000</v>
      </c>
    </row>
    <row r="458" spans="1:9" x14ac:dyDescent="0.3">
      <c r="A458">
        <v>457</v>
      </c>
      <c r="B458">
        <v>1916</v>
      </c>
      <c r="C458" s="15">
        <v>98000</v>
      </c>
      <c r="H458" s="13">
        <v>622</v>
      </c>
      <c r="I458" s="110">
        <v>240000</v>
      </c>
    </row>
    <row r="459" spans="1:9" x14ac:dyDescent="0.3">
      <c r="A459">
        <v>458</v>
      </c>
      <c r="B459">
        <v>1954</v>
      </c>
      <c r="C459" s="15">
        <v>256000</v>
      </c>
      <c r="H459" s="13">
        <v>623</v>
      </c>
      <c r="I459" s="110">
        <v>135000</v>
      </c>
    </row>
    <row r="460" spans="1:9" x14ac:dyDescent="0.3">
      <c r="A460">
        <v>459</v>
      </c>
      <c r="B460">
        <v>1925</v>
      </c>
      <c r="C460" s="15">
        <v>161000</v>
      </c>
      <c r="H460" s="13">
        <v>625</v>
      </c>
      <c r="I460" s="110">
        <v>165150</v>
      </c>
    </row>
    <row r="461" spans="1:9" x14ac:dyDescent="0.3">
      <c r="A461">
        <v>460</v>
      </c>
      <c r="B461">
        <v>1950</v>
      </c>
      <c r="C461" s="15">
        <v>110000</v>
      </c>
      <c r="H461" s="13">
        <v>626</v>
      </c>
      <c r="I461" s="110">
        <v>160000</v>
      </c>
    </row>
    <row r="462" spans="1:9" x14ac:dyDescent="0.3">
      <c r="A462">
        <v>461</v>
      </c>
      <c r="B462">
        <v>2009</v>
      </c>
      <c r="C462" s="15">
        <v>263435</v>
      </c>
      <c r="H462" s="13">
        <v>627</v>
      </c>
      <c r="I462" s="110">
        <v>139900</v>
      </c>
    </row>
    <row r="463" spans="1:9" x14ac:dyDescent="0.3">
      <c r="A463">
        <v>462</v>
      </c>
      <c r="B463">
        <v>1936</v>
      </c>
      <c r="C463" s="15">
        <v>155000</v>
      </c>
      <c r="H463" s="13">
        <v>628</v>
      </c>
      <c r="I463" s="110">
        <v>153000</v>
      </c>
    </row>
    <row r="464" spans="1:9" x14ac:dyDescent="0.3">
      <c r="A464">
        <v>463</v>
      </c>
      <c r="B464">
        <v>1965</v>
      </c>
      <c r="C464" s="15">
        <v>62383</v>
      </c>
      <c r="H464" s="13">
        <v>629</v>
      </c>
      <c r="I464" s="110">
        <v>135000</v>
      </c>
    </row>
    <row r="465" spans="1:9" x14ac:dyDescent="0.3">
      <c r="A465">
        <v>464</v>
      </c>
      <c r="B465">
        <v>1934</v>
      </c>
      <c r="C465" s="15">
        <v>188700</v>
      </c>
      <c r="H465" s="13">
        <v>630</v>
      </c>
      <c r="I465" s="110">
        <v>168500</v>
      </c>
    </row>
    <row r="466" spans="1:9" x14ac:dyDescent="0.3">
      <c r="A466">
        <v>465</v>
      </c>
      <c r="B466">
        <v>1978</v>
      </c>
      <c r="C466" s="15">
        <v>124000</v>
      </c>
      <c r="H466" s="13">
        <v>631</v>
      </c>
      <c r="I466" s="110">
        <v>124000</v>
      </c>
    </row>
    <row r="467" spans="1:9" x14ac:dyDescent="0.3">
      <c r="A467">
        <v>466</v>
      </c>
      <c r="B467">
        <v>2004</v>
      </c>
      <c r="C467" s="15">
        <v>178740</v>
      </c>
      <c r="H467" s="13">
        <v>633</v>
      </c>
      <c r="I467" s="110">
        <v>82500</v>
      </c>
    </row>
    <row r="468" spans="1:9" x14ac:dyDescent="0.3">
      <c r="A468">
        <v>467</v>
      </c>
      <c r="B468">
        <v>1970</v>
      </c>
      <c r="C468" s="15">
        <v>167000</v>
      </c>
      <c r="H468" s="13">
        <v>634</v>
      </c>
      <c r="I468" s="110">
        <v>139400</v>
      </c>
    </row>
    <row r="469" spans="1:9" x14ac:dyDescent="0.3">
      <c r="A469">
        <v>468</v>
      </c>
      <c r="B469">
        <v>1942</v>
      </c>
      <c r="C469" s="15">
        <v>146500</v>
      </c>
      <c r="H469" s="13">
        <v>635</v>
      </c>
      <c r="I469" s="110">
        <v>144000</v>
      </c>
    </row>
    <row r="470" spans="1:9" x14ac:dyDescent="0.3">
      <c r="A470">
        <v>469</v>
      </c>
      <c r="B470">
        <v>2006</v>
      </c>
      <c r="C470" s="15">
        <v>250000</v>
      </c>
      <c r="H470" s="13">
        <v>636</v>
      </c>
      <c r="I470" s="110">
        <v>200000</v>
      </c>
    </row>
    <row r="471" spans="1:9" x14ac:dyDescent="0.3">
      <c r="A471">
        <v>470</v>
      </c>
      <c r="B471">
        <v>1993</v>
      </c>
      <c r="C471" s="15">
        <v>187000</v>
      </c>
      <c r="H471" s="13">
        <v>637</v>
      </c>
      <c r="I471" s="110">
        <v>60000</v>
      </c>
    </row>
    <row r="472" spans="1:9" x14ac:dyDescent="0.3">
      <c r="A472">
        <v>471</v>
      </c>
      <c r="B472">
        <v>1985</v>
      </c>
      <c r="C472" s="15">
        <v>212000</v>
      </c>
      <c r="H472" s="13">
        <v>638</v>
      </c>
      <c r="I472" s="110">
        <v>93000</v>
      </c>
    </row>
    <row r="473" spans="1:9" x14ac:dyDescent="0.3">
      <c r="A473">
        <v>472</v>
      </c>
      <c r="B473">
        <v>1977</v>
      </c>
      <c r="C473" s="15">
        <v>190000</v>
      </c>
      <c r="H473" s="13">
        <v>639</v>
      </c>
      <c r="I473" s="110">
        <v>85000</v>
      </c>
    </row>
    <row r="474" spans="1:9" x14ac:dyDescent="0.3">
      <c r="A474">
        <v>473</v>
      </c>
      <c r="B474">
        <v>2005</v>
      </c>
      <c r="C474" s="15">
        <v>148000</v>
      </c>
      <c r="H474" s="13">
        <v>643</v>
      </c>
      <c r="I474" s="110">
        <v>345000</v>
      </c>
    </row>
    <row r="475" spans="1:9" x14ac:dyDescent="0.3">
      <c r="A475">
        <v>474</v>
      </c>
      <c r="B475">
        <v>2006</v>
      </c>
      <c r="C475" s="15">
        <v>440000</v>
      </c>
      <c r="H475" s="13">
        <v>644</v>
      </c>
      <c r="I475" s="110">
        <v>152000</v>
      </c>
    </row>
    <row r="476" spans="1:9" x14ac:dyDescent="0.3">
      <c r="A476">
        <v>475</v>
      </c>
      <c r="B476">
        <v>2000</v>
      </c>
      <c r="C476" s="15">
        <v>251000</v>
      </c>
      <c r="H476" s="13">
        <v>646</v>
      </c>
      <c r="I476" s="110">
        <v>143250</v>
      </c>
    </row>
    <row r="477" spans="1:9" x14ac:dyDescent="0.3">
      <c r="A477">
        <v>476</v>
      </c>
      <c r="B477">
        <v>1963</v>
      </c>
      <c r="C477" s="15">
        <v>132500</v>
      </c>
      <c r="H477" s="13">
        <v>647</v>
      </c>
      <c r="I477" s="110">
        <v>98300</v>
      </c>
    </row>
    <row r="478" spans="1:9" x14ac:dyDescent="0.3">
      <c r="A478">
        <v>477</v>
      </c>
      <c r="B478">
        <v>1997</v>
      </c>
      <c r="C478" s="15">
        <v>208900</v>
      </c>
      <c r="H478" s="13">
        <v>648</v>
      </c>
      <c r="I478" s="110">
        <v>155000</v>
      </c>
    </row>
    <row r="479" spans="1:9" x14ac:dyDescent="0.3">
      <c r="A479">
        <v>478</v>
      </c>
      <c r="B479">
        <v>2006</v>
      </c>
      <c r="C479" s="15">
        <v>380000</v>
      </c>
      <c r="H479" s="13">
        <v>649</v>
      </c>
      <c r="I479" s="110">
        <v>155000</v>
      </c>
    </row>
    <row r="480" spans="1:9" x14ac:dyDescent="0.3">
      <c r="A480">
        <v>479</v>
      </c>
      <c r="B480">
        <v>2007</v>
      </c>
      <c r="C480" s="15">
        <v>297000</v>
      </c>
      <c r="H480" s="13">
        <v>650</v>
      </c>
      <c r="I480" s="110">
        <v>84500</v>
      </c>
    </row>
    <row r="481" spans="1:9" x14ac:dyDescent="0.3">
      <c r="A481">
        <v>480</v>
      </c>
      <c r="B481">
        <v>1937</v>
      </c>
      <c r="C481" s="15">
        <v>89471</v>
      </c>
      <c r="H481" s="13">
        <v>652</v>
      </c>
      <c r="I481" s="110">
        <v>108000</v>
      </c>
    </row>
    <row r="482" spans="1:9" x14ac:dyDescent="0.3">
      <c r="A482">
        <v>481</v>
      </c>
      <c r="B482">
        <v>2004</v>
      </c>
      <c r="C482" s="15">
        <v>326000</v>
      </c>
      <c r="H482" s="13">
        <v>653</v>
      </c>
      <c r="I482" s="110">
        <v>191000</v>
      </c>
    </row>
    <row r="483" spans="1:9" x14ac:dyDescent="0.3">
      <c r="A483">
        <v>482</v>
      </c>
      <c r="B483">
        <v>2003</v>
      </c>
      <c r="C483" s="15">
        <v>374000</v>
      </c>
      <c r="H483" s="13">
        <v>654</v>
      </c>
      <c r="I483" s="110">
        <v>135000</v>
      </c>
    </row>
    <row r="484" spans="1:9" x14ac:dyDescent="0.3">
      <c r="A484">
        <v>483</v>
      </c>
      <c r="B484">
        <v>1915</v>
      </c>
      <c r="C484" s="15">
        <v>155000</v>
      </c>
      <c r="H484" s="13">
        <v>655</v>
      </c>
      <c r="I484" s="110">
        <v>350000</v>
      </c>
    </row>
    <row r="485" spans="1:9" x14ac:dyDescent="0.3">
      <c r="A485">
        <v>484</v>
      </c>
      <c r="B485">
        <v>1998</v>
      </c>
      <c r="C485" s="15">
        <v>164000</v>
      </c>
      <c r="H485" s="13">
        <v>656</v>
      </c>
      <c r="I485" s="110">
        <v>88000</v>
      </c>
    </row>
    <row r="486" spans="1:9" x14ac:dyDescent="0.3">
      <c r="A486">
        <v>485</v>
      </c>
      <c r="B486">
        <v>1962</v>
      </c>
      <c r="C486" s="15">
        <v>132500</v>
      </c>
      <c r="H486" s="13">
        <v>657</v>
      </c>
      <c r="I486" s="110">
        <v>145500</v>
      </c>
    </row>
    <row r="487" spans="1:9" x14ac:dyDescent="0.3">
      <c r="A487">
        <v>486</v>
      </c>
      <c r="B487">
        <v>1950</v>
      </c>
      <c r="C487" s="15">
        <v>147000</v>
      </c>
      <c r="H487" s="13">
        <v>658</v>
      </c>
      <c r="I487" s="110">
        <v>149000</v>
      </c>
    </row>
    <row r="488" spans="1:9" x14ac:dyDescent="0.3">
      <c r="A488">
        <v>487</v>
      </c>
      <c r="B488">
        <v>1965</v>
      </c>
      <c r="C488" s="15">
        <v>156000</v>
      </c>
      <c r="H488" s="13">
        <v>659</v>
      </c>
      <c r="I488" s="110">
        <v>97500</v>
      </c>
    </row>
    <row r="489" spans="1:9" x14ac:dyDescent="0.3">
      <c r="A489">
        <v>488</v>
      </c>
      <c r="B489">
        <v>1971</v>
      </c>
      <c r="C489" s="15">
        <v>175000</v>
      </c>
      <c r="H489" s="13">
        <v>660</v>
      </c>
      <c r="I489" s="110">
        <v>167000</v>
      </c>
    </row>
    <row r="490" spans="1:9" x14ac:dyDescent="0.3">
      <c r="A490">
        <v>489</v>
      </c>
      <c r="B490">
        <v>1900</v>
      </c>
      <c r="C490" s="15">
        <v>160000</v>
      </c>
      <c r="H490" s="13">
        <v>661</v>
      </c>
      <c r="I490" s="110">
        <v>197900</v>
      </c>
    </row>
    <row r="491" spans="1:9" x14ac:dyDescent="0.3">
      <c r="A491">
        <v>490</v>
      </c>
      <c r="B491">
        <v>1970</v>
      </c>
      <c r="C491" s="15">
        <v>86000</v>
      </c>
      <c r="H491" s="13">
        <v>662</v>
      </c>
      <c r="I491" s="110">
        <v>402000</v>
      </c>
    </row>
    <row r="492" spans="1:9" x14ac:dyDescent="0.3">
      <c r="A492">
        <v>491</v>
      </c>
      <c r="B492">
        <v>1976</v>
      </c>
      <c r="C492" s="15">
        <v>115000</v>
      </c>
      <c r="H492" s="13">
        <v>663</v>
      </c>
      <c r="I492" s="110">
        <v>110000</v>
      </c>
    </row>
    <row r="493" spans="1:9" x14ac:dyDescent="0.3">
      <c r="A493">
        <v>492</v>
      </c>
      <c r="B493">
        <v>1941</v>
      </c>
      <c r="C493" s="15">
        <v>133000</v>
      </c>
      <c r="H493" s="13">
        <v>664</v>
      </c>
      <c r="I493" s="110">
        <v>137500</v>
      </c>
    </row>
    <row r="494" spans="1:9" x14ac:dyDescent="0.3">
      <c r="A494">
        <v>493</v>
      </c>
      <c r="B494">
        <v>2006</v>
      </c>
      <c r="C494" s="15">
        <v>172785</v>
      </c>
      <c r="H494" s="13">
        <v>667</v>
      </c>
      <c r="I494" s="110">
        <v>129000</v>
      </c>
    </row>
    <row r="495" spans="1:9" x14ac:dyDescent="0.3">
      <c r="A495">
        <v>494</v>
      </c>
      <c r="B495">
        <v>1960</v>
      </c>
      <c r="C495" s="15">
        <v>155000</v>
      </c>
      <c r="H495" s="13">
        <v>668</v>
      </c>
      <c r="I495" s="110">
        <v>193500</v>
      </c>
    </row>
    <row r="496" spans="1:9" x14ac:dyDescent="0.3">
      <c r="A496">
        <v>495</v>
      </c>
      <c r="B496">
        <v>1938</v>
      </c>
      <c r="C496" s="15">
        <v>91300</v>
      </c>
      <c r="H496" s="13">
        <v>669</v>
      </c>
      <c r="I496" s="110">
        <v>168000</v>
      </c>
    </row>
    <row r="497" spans="1:9" x14ac:dyDescent="0.3">
      <c r="A497">
        <v>496</v>
      </c>
      <c r="B497">
        <v>1920</v>
      </c>
      <c r="C497" s="15">
        <v>34900</v>
      </c>
      <c r="H497" s="13">
        <v>670</v>
      </c>
      <c r="I497" s="110">
        <v>137500</v>
      </c>
    </row>
    <row r="498" spans="1:9" x14ac:dyDescent="0.3">
      <c r="A498">
        <v>497</v>
      </c>
      <c r="B498">
        <v>1992</v>
      </c>
      <c r="C498" s="15">
        <v>430000</v>
      </c>
      <c r="H498" s="13">
        <v>672</v>
      </c>
      <c r="I498" s="110">
        <v>103600</v>
      </c>
    </row>
    <row r="499" spans="1:9" x14ac:dyDescent="0.3">
      <c r="A499">
        <v>498</v>
      </c>
      <c r="B499">
        <v>1925</v>
      </c>
      <c r="C499" s="15">
        <v>184000</v>
      </c>
      <c r="H499" s="13">
        <v>673</v>
      </c>
      <c r="I499" s="110">
        <v>165000</v>
      </c>
    </row>
    <row r="500" spans="1:9" x14ac:dyDescent="0.3">
      <c r="A500">
        <v>499</v>
      </c>
      <c r="B500">
        <v>1967</v>
      </c>
      <c r="C500" s="15">
        <v>130000</v>
      </c>
      <c r="H500" s="13">
        <v>674</v>
      </c>
      <c r="I500" s="110">
        <v>257500</v>
      </c>
    </row>
    <row r="501" spans="1:9" x14ac:dyDescent="0.3">
      <c r="A501">
        <v>500</v>
      </c>
      <c r="B501">
        <v>1958</v>
      </c>
      <c r="C501" s="15">
        <v>120000</v>
      </c>
      <c r="H501" s="13">
        <v>675</v>
      </c>
      <c r="I501" s="110">
        <v>140000</v>
      </c>
    </row>
    <row r="502" spans="1:9" x14ac:dyDescent="0.3">
      <c r="A502">
        <v>501</v>
      </c>
      <c r="B502">
        <v>1973</v>
      </c>
      <c r="C502" s="15">
        <v>113000</v>
      </c>
      <c r="H502" s="13">
        <v>676</v>
      </c>
      <c r="I502" s="110">
        <v>148500</v>
      </c>
    </row>
    <row r="503" spans="1:9" x14ac:dyDescent="0.3">
      <c r="A503">
        <v>502</v>
      </c>
      <c r="B503">
        <v>2005</v>
      </c>
      <c r="C503" s="15">
        <v>226700</v>
      </c>
      <c r="H503" s="13">
        <v>677</v>
      </c>
      <c r="I503" s="110">
        <v>87000</v>
      </c>
    </row>
    <row r="504" spans="1:9" x14ac:dyDescent="0.3">
      <c r="A504">
        <v>503</v>
      </c>
      <c r="B504">
        <v>1965</v>
      </c>
      <c r="C504" s="15">
        <v>140000</v>
      </c>
      <c r="H504" s="13">
        <v>678</v>
      </c>
      <c r="I504" s="110">
        <v>109500</v>
      </c>
    </row>
    <row r="505" spans="1:9" x14ac:dyDescent="0.3">
      <c r="A505">
        <v>504</v>
      </c>
      <c r="B505">
        <v>1959</v>
      </c>
      <c r="C505" s="15">
        <v>289000</v>
      </c>
      <c r="H505" s="13">
        <v>680</v>
      </c>
      <c r="I505" s="110">
        <v>128500</v>
      </c>
    </row>
    <row r="506" spans="1:9" x14ac:dyDescent="0.3">
      <c r="A506">
        <v>505</v>
      </c>
      <c r="B506">
        <v>1974</v>
      </c>
      <c r="C506" s="15">
        <v>147000</v>
      </c>
      <c r="H506" s="13">
        <v>681</v>
      </c>
      <c r="I506" s="110">
        <v>143000</v>
      </c>
    </row>
    <row r="507" spans="1:9" x14ac:dyDescent="0.3">
      <c r="A507">
        <v>506</v>
      </c>
      <c r="B507">
        <v>1952</v>
      </c>
      <c r="C507" s="15">
        <v>124500</v>
      </c>
      <c r="H507" s="13">
        <v>682</v>
      </c>
      <c r="I507" s="110">
        <v>159434</v>
      </c>
    </row>
    <row r="508" spans="1:9" x14ac:dyDescent="0.3">
      <c r="A508">
        <v>507</v>
      </c>
      <c r="B508">
        <v>1993</v>
      </c>
      <c r="C508" s="15">
        <v>215000</v>
      </c>
      <c r="H508" s="13">
        <v>683</v>
      </c>
      <c r="I508" s="110">
        <v>173000</v>
      </c>
    </row>
    <row r="509" spans="1:9" x14ac:dyDescent="0.3">
      <c r="A509">
        <v>508</v>
      </c>
      <c r="B509">
        <v>2009</v>
      </c>
      <c r="C509" s="15">
        <v>208300</v>
      </c>
      <c r="H509" s="13">
        <v>685</v>
      </c>
      <c r="I509" s="110">
        <v>221000</v>
      </c>
    </row>
    <row r="510" spans="1:9" x14ac:dyDescent="0.3">
      <c r="A510">
        <v>509</v>
      </c>
      <c r="B510">
        <v>1928</v>
      </c>
      <c r="C510" s="15">
        <v>161000</v>
      </c>
      <c r="H510" s="13">
        <v>686</v>
      </c>
      <c r="I510" s="110">
        <v>207500</v>
      </c>
    </row>
    <row r="511" spans="1:9" x14ac:dyDescent="0.3">
      <c r="A511">
        <v>510</v>
      </c>
      <c r="B511">
        <v>1959</v>
      </c>
      <c r="C511" s="15">
        <v>124500</v>
      </c>
      <c r="H511" s="13">
        <v>692</v>
      </c>
      <c r="I511" s="110">
        <v>755000</v>
      </c>
    </row>
    <row r="512" spans="1:9" x14ac:dyDescent="0.3">
      <c r="A512">
        <v>511</v>
      </c>
      <c r="B512">
        <v>1951</v>
      </c>
      <c r="C512" s="15">
        <v>164900</v>
      </c>
      <c r="H512" s="13">
        <v>693</v>
      </c>
      <c r="I512" s="110">
        <v>335000</v>
      </c>
    </row>
    <row r="513" spans="1:9" x14ac:dyDescent="0.3">
      <c r="A513">
        <v>512</v>
      </c>
      <c r="B513">
        <v>2005</v>
      </c>
      <c r="C513" s="15">
        <v>202665</v>
      </c>
      <c r="H513" s="13">
        <v>694</v>
      </c>
      <c r="I513" s="110">
        <v>108480</v>
      </c>
    </row>
    <row r="514" spans="1:9" x14ac:dyDescent="0.3">
      <c r="A514">
        <v>513</v>
      </c>
      <c r="B514">
        <v>1958</v>
      </c>
      <c r="C514" s="15">
        <v>129900</v>
      </c>
      <c r="H514" s="13">
        <v>695</v>
      </c>
      <c r="I514" s="110">
        <v>141500</v>
      </c>
    </row>
    <row r="515" spans="1:9" x14ac:dyDescent="0.3">
      <c r="A515">
        <v>514</v>
      </c>
      <c r="B515">
        <v>1983</v>
      </c>
      <c r="C515" s="15">
        <v>134000</v>
      </c>
      <c r="H515" s="13">
        <v>696</v>
      </c>
      <c r="I515" s="110">
        <v>176000</v>
      </c>
    </row>
    <row r="516" spans="1:9" x14ac:dyDescent="0.3">
      <c r="A516">
        <v>515</v>
      </c>
      <c r="B516">
        <v>1926</v>
      </c>
      <c r="C516" s="15">
        <v>96500</v>
      </c>
      <c r="H516" s="13">
        <v>697</v>
      </c>
      <c r="I516" s="110">
        <v>89000</v>
      </c>
    </row>
    <row r="517" spans="1:9" x14ac:dyDescent="0.3">
      <c r="A517">
        <v>516</v>
      </c>
      <c r="B517">
        <v>2009</v>
      </c>
      <c r="C517" s="15">
        <v>402861</v>
      </c>
      <c r="H517" s="13">
        <v>698</v>
      </c>
      <c r="I517" s="110">
        <v>123500</v>
      </c>
    </row>
    <row r="518" spans="1:9" x14ac:dyDescent="0.3">
      <c r="A518">
        <v>517</v>
      </c>
      <c r="B518">
        <v>1972</v>
      </c>
      <c r="C518" s="15">
        <v>158000</v>
      </c>
      <c r="H518" s="13">
        <v>699</v>
      </c>
      <c r="I518" s="110">
        <v>138500</v>
      </c>
    </row>
    <row r="519" spans="1:9" x14ac:dyDescent="0.3">
      <c r="A519">
        <v>518</v>
      </c>
      <c r="B519">
        <v>1996</v>
      </c>
      <c r="C519" s="15">
        <v>265000</v>
      </c>
      <c r="H519" s="13">
        <v>702</v>
      </c>
      <c r="I519" s="110">
        <v>140000</v>
      </c>
    </row>
    <row r="520" spans="1:9" x14ac:dyDescent="0.3">
      <c r="A520">
        <v>519</v>
      </c>
      <c r="B520">
        <v>1998</v>
      </c>
      <c r="C520" s="15">
        <v>211000</v>
      </c>
      <c r="H520" s="13">
        <v>704</v>
      </c>
      <c r="I520" s="110">
        <v>140000</v>
      </c>
    </row>
    <row r="521" spans="1:9" x14ac:dyDescent="0.3">
      <c r="A521">
        <v>520</v>
      </c>
      <c r="B521">
        <v>1926</v>
      </c>
      <c r="C521" s="15">
        <v>234000</v>
      </c>
      <c r="H521" s="13">
        <v>706</v>
      </c>
      <c r="I521" s="110">
        <v>55000</v>
      </c>
    </row>
    <row r="522" spans="1:9" x14ac:dyDescent="0.3">
      <c r="A522">
        <v>521</v>
      </c>
      <c r="B522">
        <v>1900</v>
      </c>
      <c r="C522" s="15">
        <v>106250</v>
      </c>
      <c r="H522" s="13">
        <v>707</v>
      </c>
      <c r="I522" s="110">
        <v>302000</v>
      </c>
    </row>
    <row r="523" spans="1:9" x14ac:dyDescent="0.3">
      <c r="A523">
        <v>522</v>
      </c>
      <c r="B523">
        <v>1957</v>
      </c>
      <c r="C523" s="15">
        <v>150000</v>
      </c>
      <c r="H523" s="13">
        <v>710</v>
      </c>
      <c r="I523" s="110">
        <v>109900</v>
      </c>
    </row>
    <row r="524" spans="1:9" x14ac:dyDescent="0.3">
      <c r="A524">
        <v>523</v>
      </c>
      <c r="B524">
        <v>1947</v>
      </c>
      <c r="C524" s="15">
        <v>159000</v>
      </c>
      <c r="H524" s="13">
        <v>711</v>
      </c>
      <c r="I524" s="110">
        <v>52000</v>
      </c>
    </row>
    <row r="525" spans="1:9" x14ac:dyDescent="0.3">
      <c r="A525">
        <v>524</v>
      </c>
      <c r="B525">
        <v>2007</v>
      </c>
      <c r="C525" s="15">
        <v>184750</v>
      </c>
      <c r="H525" s="13">
        <v>712</v>
      </c>
      <c r="I525" s="110">
        <v>102776</v>
      </c>
    </row>
    <row r="526" spans="1:9" x14ac:dyDescent="0.3">
      <c r="A526">
        <v>525</v>
      </c>
      <c r="B526">
        <v>1996</v>
      </c>
      <c r="C526" s="15">
        <v>315750</v>
      </c>
      <c r="H526" s="13">
        <v>713</v>
      </c>
      <c r="I526" s="110">
        <v>189000</v>
      </c>
    </row>
    <row r="527" spans="1:9" x14ac:dyDescent="0.3">
      <c r="A527">
        <v>526</v>
      </c>
      <c r="B527">
        <v>2005</v>
      </c>
      <c r="C527" s="15">
        <v>176000</v>
      </c>
      <c r="H527" s="13">
        <v>714</v>
      </c>
      <c r="I527" s="110">
        <v>129000</v>
      </c>
    </row>
    <row r="528" spans="1:9" x14ac:dyDescent="0.3">
      <c r="A528">
        <v>527</v>
      </c>
      <c r="B528">
        <v>1956</v>
      </c>
      <c r="C528" s="15">
        <v>132000</v>
      </c>
      <c r="H528" s="13">
        <v>715</v>
      </c>
      <c r="I528" s="110">
        <v>130500</v>
      </c>
    </row>
    <row r="529" spans="1:9" x14ac:dyDescent="0.3">
      <c r="A529">
        <v>528</v>
      </c>
      <c r="B529">
        <v>2008</v>
      </c>
      <c r="C529" s="15">
        <v>446261</v>
      </c>
      <c r="H529" s="13">
        <v>716</v>
      </c>
      <c r="I529" s="110">
        <v>165000</v>
      </c>
    </row>
    <row r="530" spans="1:9" x14ac:dyDescent="0.3">
      <c r="A530">
        <v>529</v>
      </c>
      <c r="B530">
        <v>1920</v>
      </c>
      <c r="C530" s="15">
        <v>86000</v>
      </c>
      <c r="H530" s="13">
        <v>717</v>
      </c>
      <c r="I530" s="110">
        <v>159500</v>
      </c>
    </row>
    <row r="531" spans="1:9" x14ac:dyDescent="0.3">
      <c r="A531">
        <v>530</v>
      </c>
      <c r="B531">
        <v>1957</v>
      </c>
      <c r="C531" s="15">
        <v>200624</v>
      </c>
      <c r="H531" s="13">
        <v>718</v>
      </c>
      <c r="I531" s="110">
        <v>157000</v>
      </c>
    </row>
    <row r="532" spans="1:9" x14ac:dyDescent="0.3">
      <c r="A532">
        <v>531</v>
      </c>
      <c r="B532">
        <v>1988</v>
      </c>
      <c r="C532" s="15">
        <v>175000</v>
      </c>
      <c r="H532" s="13">
        <v>719</v>
      </c>
      <c r="I532" s="110">
        <v>341000</v>
      </c>
    </row>
    <row r="533" spans="1:9" x14ac:dyDescent="0.3">
      <c r="A533">
        <v>532</v>
      </c>
      <c r="B533">
        <v>1920</v>
      </c>
      <c r="C533" s="15">
        <v>128000</v>
      </c>
      <c r="H533" s="13">
        <v>720</v>
      </c>
      <c r="I533" s="110">
        <v>128500</v>
      </c>
    </row>
    <row r="534" spans="1:9" x14ac:dyDescent="0.3">
      <c r="A534">
        <v>533</v>
      </c>
      <c r="B534">
        <v>1955</v>
      </c>
      <c r="C534" s="15">
        <v>107500</v>
      </c>
      <c r="H534" s="13">
        <v>721</v>
      </c>
      <c r="I534" s="110">
        <v>275000</v>
      </c>
    </row>
    <row r="535" spans="1:9" x14ac:dyDescent="0.3">
      <c r="A535">
        <v>534</v>
      </c>
      <c r="B535">
        <v>1946</v>
      </c>
      <c r="C535" s="15">
        <v>39300</v>
      </c>
      <c r="H535" s="13">
        <v>723</v>
      </c>
      <c r="I535" s="110">
        <v>124500</v>
      </c>
    </row>
    <row r="536" spans="1:9" x14ac:dyDescent="0.3">
      <c r="A536">
        <v>535</v>
      </c>
      <c r="B536">
        <v>2004</v>
      </c>
      <c r="C536" s="15">
        <v>178000</v>
      </c>
      <c r="H536" s="13">
        <v>724</v>
      </c>
      <c r="I536" s="110">
        <v>135000</v>
      </c>
    </row>
    <row r="537" spans="1:9" x14ac:dyDescent="0.3">
      <c r="A537">
        <v>536</v>
      </c>
      <c r="B537">
        <v>1910</v>
      </c>
      <c r="C537" s="15">
        <v>107500</v>
      </c>
      <c r="H537" s="13">
        <v>726</v>
      </c>
      <c r="I537" s="110">
        <v>120500</v>
      </c>
    </row>
    <row r="538" spans="1:9" x14ac:dyDescent="0.3">
      <c r="A538">
        <v>537</v>
      </c>
      <c r="B538">
        <v>1998</v>
      </c>
      <c r="C538" s="15">
        <v>188000</v>
      </c>
      <c r="H538" s="13">
        <v>727</v>
      </c>
      <c r="I538" s="110">
        <v>222000</v>
      </c>
    </row>
    <row r="539" spans="1:9" x14ac:dyDescent="0.3">
      <c r="A539">
        <v>538</v>
      </c>
      <c r="B539">
        <v>1972</v>
      </c>
      <c r="C539" s="15">
        <v>111250</v>
      </c>
      <c r="H539" s="13">
        <v>729</v>
      </c>
      <c r="I539" s="110">
        <v>110000</v>
      </c>
    </row>
    <row r="540" spans="1:9" x14ac:dyDescent="0.3">
      <c r="A540">
        <v>539</v>
      </c>
      <c r="B540">
        <v>1968</v>
      </c>
      <c r="C540" s="15">
        <v>158000</v>
      </c>
      <c r="H540" s="13">
        <v>730</v>
      </c>
      <c r="I540" s="110">
        <v>103000</v>
      </c>
    </row>
    <row r="541" spans="1:9" x14ac:dyDescent="0.3">
      <c r="A541">
        <v>540</v>
      </c>
      <c r="B541">
        <v>2001</v>
      </c>
      <c r="C541" s="15">
        <v>272000</v>
      </c>
      <c r="H541" s="13">
        <v>731</v>
      </c>
      <c r="I541" s="110">
        <v>236500</v>
      </c>
    </row>
    <row r="542" spans="1:9" x14ac:dyDescent="0.3">
      <c r="A542">
        <v>541</v>
      </c>
      <c r="B542">
        <v>2006</v>
      </c>
      <c r="C542" s="15">
        <v>315000</v>
      </c>
      <c r="H542" s="13">
        <v>733</v>
      </c>
      <c r="I542" s="110">
        <v>222500</v>
      </c>
    </row>
    <row r="543" spans="1:9" x14ac:dyDescent="0.3">
      <c r="A543">
        <v>542</v>
      </c>
      <c r="B543">
        <v>2000</v>
      </c>
      <c r="C543" s="15">
        <v>248000</v>
      </c>
      <c r="H543" s="13">
        <v>734</v>
      </c>
      <c r="I543" s="110">
        <v>131400</v>
      </c>
    </row>
    <row r="544" spans="1:9" x14ac:dyDescent="0.3">
      <c r="A544">
        <v>543</v>
      </c>
      <c r="B544">
        <v>1998</v>
      </c>
      <c r="C544" s="15">
        <v>213250</v>
      </c>
      <c r="H544" s="13">
        <v>735</v>
      </c>
      <c r="I544" s="110">
        <v>108000</v>
      </c>
    </row>
    <row r="545" spans="1:9" x14ac:dyDescent="0.3">
      <c r="A545">
        <v>544</v>
      </c>
      <c r="B545">
        <v>1998</v>
      </c>
      <c r="C545" s="15">
        <v>133000</v>
      </c>
      <c r="H545" s="13">
        <v>736</v>
      </c>
      <c r="I545" s="110">
        <v>163000</v>
      </c>
    </row>
    <row r="546" spans="1:9" x14ac:dyDescent="0.3">
      <c r="A546">
        <v>545</v>
      </c>
      <c r="B546">
        <v>2006</v>
      </c>
      <c r="C546" s="15">
        <v>179665</v>
      </c>
      <c r="H546" s="13">
        <v>737</v>
      </c>
      <c r="I546" s="110">
        <v>93500</v>
      </c>
    </row>
    <row r="547" spans="1:9" x14ac:dyDescent="0.3">
      <c r="A547">
        <v>546</v>
      </c>
      <c r="B547">
        <v>1988</v>
      </c>
      <c r="C547" s="15">
        <v>229000</v>
      </c>
      <c r="H547" s="13">
        <v>739</v>
      </c>
      <c r="I547" s="110">
        <v>179000</v>
      </c>
    </row>
    <row r="548" spans="1:9" x14ac:dyDescent="0.3">
      <c r="A548">
        <v>547</v>
      </c>
      <c r="B548">
        <v>1923</v>
      </c>
      <c r="C548" s="15">
        <v>210000</v>
      </c>
      <c r="H548" s="13">
        <v>741</v>
      </c>
      <c r="I548" s="110">
        <v>132000</v>
      </c>
    </row>
    <row r="549" spans="1:9" x14ac:dyDescent="0.3">
      <c r="A549">
        <v>548</v>
      </c>
      <c r="B549">
        <v>1970</v>
      </c>
      <c r="C549" s="15">
        <v>129500</v>
      </c>
      <c r="H549" s="13">
        <v>742</v>
      </c>
      <c r="I549" s="110">
        <v>142000</v>
      </c>
    </row>
    <row r="550" spans="1:9" x14ac:dyDescent="0.3">
      <c r="A550">
        <v>549</v>
      </c>
      <c r="B550">
        <v>1955</v>
      </c>
      <c r="C550" s="15">
        <v>125000</v>
      </c>
      <c r="H550" s="13">
        <v>744</v>
      </c>
      <c r="I550" s="110">
        <v>175000</v>
      </c>
    </row>
    <row r="551" spans="1:9" x14ac:dyDescent="0.3">
      <c r="A551">
        <v>550</v>
      </c>
      <c r="B551">
        <v>2003</v>
      </c>
      <c r="C551" s="15">
        <v>263000</v>
      </c>
      <c r="H551" s="13">
        <v>745</v>
      </c>
      <c r="I551" s="110">
        <v>180000</v>
      </c>
    </row>
    <row r="552" spans="1:9" x14ac:dyDescent="0.3">
      <c r="A552">
        <v>551</v>
      </c>
      <c r="B552">
        <v>1977</v>
      </c>
      <c r="C552" s="15">
        <v>140000</v>
      </c>
      <c r="H552" s="13">
        <v>746</v>
      </c>
      <c r="I552" s="110">
        <v>299800</v>
      </c>
    </row>
    <row r="553" spans="1:9" x14ac:dyDescent="0.3">
      <c r="A553">
        <v>552</v>
      </c>
      <c r="B553">
        <v>1957</v>
      </c>
      <c r="C553" s="15">
        <v>112500</v>
      </c>
      <c r="H553" s="13">
        <v>748</v>
      </c>
      <c r="I553" s="110">
        <v>265979</v>
      </c>
    </row>
    <row r="554" spans="1:9" x14ac:dyDescent="0.3">
      <c r="A554">
        <v>553</v>
      </c>
      <c r="B554">
        <v>2006</v>
      </c>
      <c r="C554" s="15">
        <v>255500</v>
      </c>
      <c r="H554" s="13">
        <v>749</v>
      </c>
      <c r="I554" s="110">
        <v>260400</v>
      </c>
    </row>
    <row r="555" spans="1:9" x14ac:dyDescent="0.3">
      <c r="A555">
        <v>554</v>
      </c>
      <c r="B555">
        <v>1949</v>
      </c>
      <c r="C555" s="15">
        <v>108000</v>
      </c>
      <c r="H555" s="13">
        <v>750</v>
      </c>
      <c r="I555" s="110">
        <v>98000</v>
      </c>
    </row>
    <row r="556" spans="1:9" x14ac:dyDescent="0.3">
      <c r="A556">
        <v>555</v>
      </c>
      <c r="B556">
        <v>2003</v>
      </c>
      <c r="C556" s="15">
        <v>284000</v>
      </c>
      <c r="H556" s="13">
        <v>751</v>
      </c>
      <c r="I556" s="110">
        <v>96500</v>
      </c>
    </row>
    <row r="557" spans="1:9" x14ac:dyDescent="0.3">
      <c r="A557">
        <v>556</v>
      </c>
      <c r="B557">
        <v>1922</v>
      </c>
      <c r="C557" s="15">
        <v>113000</v>
      </c>
      <c r="H557" s="13">
        <v>753</v>
      </c>
      <c r="I557" s="110">
        <v>217000</v>
      </c>
    </row>
    <row r="558" spans="1:9" x14ac:dyDescent="0.3">
      <c r="A558">
        <v>557</v>
      </c>
      <c r="B558">
        <v>1957</v>
      </c>
      <c r="C558" s="15">
        <v>141000</v>
      </c>
      <c r="H558" s="13">
        <v>755</v>
      </c>
      <c r="I558" s="110">
        <v>156000</v>
      </c>
    </row>
    <row r="559" spans="1:9" x14ac:dyDescent="0.3">
      <c r="A559">
        <v>558</v>
      </c>
      <c r="B559">
        <v>1920</v>
      </c>
      <c r="C559" s="15">
        <v>108000</v>
      </c>
      <c r="H559" s="13">
        <v>756</v>
      </c>
      <c r="I559" s="110">
        <v>172500</v>
      </c>
    </row>
    <row r="560" spans="1:9" x14ac:dyDescent="0.3">
      <c r="A560">
        <v>559</v>
      </c>
      <c r="B560">
        <v>1996</v>
      </c>
      <c r="C560" s="15">
        <v>175000</v>
      </c>
      <c r="H560" s="13">
        <v>758</v>
      </c>
      <c r="I560" s="110">
        <v>158900</v>
      </c>
    </row>
    <row r="561" spans="1:9" x14ac:dyDescent="0.3">
      <c r="A561">
        <v>560</v>
      </c>
      <c r="B561">
        <v>2003</v>
      </c>
      <c r="C561" s="15">
        <v>234000</v>
      </c>
      <c r="H561" s="13">
        <v>759</v>
      </c>
      <c r="I561" s="110">
        <v>179400</v>
      </c>
    </row>
    <row r="562" spans="1:9" x14ac:dyDescent="0.3">
      <c r="A562">
        <v>561</v>
      </c>
      <c r="B562">
        <v>1957</v>
      </c>
      <c r="C562" s="15">
        <v>121500</v>
      </c>
      <c r="H562" s="13">
        <v>760</v>
      </c>
      <c r="I562" s="110">
        <v>290000</v>
      </c>
    </row>
    <row r="563" spans="1:9" x14ac:dyDescent="0.3">
      <c r="A563">
        <v>562</v>
      </c>
      <c r="B563">
        <v>1974</v>
      </c>
      <c r="C563" s="15">
        <v>170000</v>
      </c>
      <c r="H563" s="13">
        <v>761</v>
      </c>
      <c r="I563" s="110">
        <v>127500</v>
      </c>
    </row>
    <row r="564" spans="1:9" x14ac:dyDescent="0.3">
      <c r="A564">
        <v>563</v>
      </c>
      <c r="B564">
        <v>1940</v>
      </c>
      <c r="C564" s="15">
        <v>108000</v>
      </c>
      <c r="H564" s="13">
        <v>762</v>
      </c>
      <c r="I564" s="110">
        <v>100000</v>
      </c>
    </row>
    <row r="565" spans="1:9" x14ac:dyDescent="0.3">
      <c r="A565">
        <v>564</v>
      </c>
      <c r="B565">
        <v>1918</v>
      </c>
      <c r="C565" s="15">
        <v>185000</v>
      </c>
      <c r="H565" s="13">
        <v>764</v>
      </c>
      <c r="I565" s="110">
        <v>337000</v>
      </c>
    </row>
    <row r="566" spans="1:9" x14ac:dyDescent="0.3">
      <c r="A566">
        <v>565</v>
      </c>
      <c r="B566">
        <v>1992</v>
      </c>
      <c r="C566" s="15">
        <v>268000</v>
      </c>
      <c r="H566" s="13">
        <v>765</v>
      </c>
      <c r="I566" s="110">
        <v>270000</v>
      </c>
    </row>
    <row r="567" spans="1:9" x14ac:dyDescent="0.3">
      <c r="A567">
        <v>566</v>
      </c>
      <c r="B567">
        <v>1915</v>
      </c>
      <c r="C567" s="15">
        <v>128000</v>
      </c>
      <c r="H567" s="13">
        <v>767</v>
      </c>
      <c r="I567" s="110">
        <v>196500</v>
      </c>
    </row>
    <row r="568" spans="1:9" x14ac:dyDescent="0.3">
      <c r="A568">
        <v>567</v>
      </c>
      <c r="B568">
        <v>2005</v>
      </c>
      <c r="C568" s="15">
        <v>325000</v>
      </c>
      <c r="H568" s="13">
        <v>768</v>
      </c>
      <c r="I568" s="110">
        <v>160000</v>
      </c>
    </row>
    <row r="569" spans="1:9" x14ac:dyDescent="0.3">
      <c r="A569">
        <v>568</v>
      </c>
      <c r="B569">
        <v>2004</v>
      </c>
      <c r="C569" s="15">
        <v>214000</v>
      </c>
      <c r="H569" s="13">
        <v>771</v>
      </c>
      <c r="I569" s="110">
        <v>134900</v>
      </c>
    </row>
    <row r="570" spans="1:9" x14ac:dyDescent="0.3">
      <c r="A570">
        <v>569</v>
      </c>
      <c r="B570">
        <v>1983</v>
      </c>
      <c r="C570" s="15">
        <v>316600</v>
      </c>
      <c r="H570" s="13">
        <v>772</v>
      </c>
      <c r="I570" s="110">
        <v>102000</v>
      </c>
    </row>
    <row r="571" spans="1:9" x14ac:dyDescent="0.3">
      <c r="A571">
        <v>570</v>
      </c>
      <c r="B571">
        <v>1979</v>
      </c>
      <c r="C571" s="15">
        <v>135960</v>
      </c>
      <c r="H571" s="13">
        <v>773</v>
      </c>
      <c r="I571" s="110">
        <v>107000</v>
      </c>
    </row>
    <row r="572" spans="1:9" x14ac:dyDescent="0.3">
      <c r="A572">
        <v>571</v>
      </c>
      <c r="B572">
        <v>1965</v>
      </c>
      <c r="C572" s="15">
        <v>142600</v>
      </c>
      <c r="H572" s="13">
        <v>774</v>
      </c>
      <c r="I572" s="110">
        <v>114500</v>
      </c>
    </row>
    <row r="573" spans="1:9" x14ac:dyDescent="0.3">
      <c r="A573">
        <v>572</v>
      </c>
      <c r="B573">
        <v>1959</v>
      </c>
      <c r="C573" s="15">
        <v>120000</v>
      </c>
      <c r="H573" s="13">
        <v>776</v>
      </c>
      <c r="I573" s="110">
        <v>162000</v>
      </c>
    </row>
    <row r="574" spans="1:9" x14ac:dyDescent="0.3">
      <c r="A574">
        <v>573</v>
      </c>
      <c r="B574">
        <v>2009</v>
      </c>
      <c r="C574" s="15">
        <v>224500</v>
      </c>
      <c r="H574" s="13">
        <v>778</v>
      </c>
      <c r="I574" s="110">
        <v>142500</v>
      </c>
    </row>
    <row r="575" spans="1:9" x14ac:dyDescent="0.3">
      <c r="A575">
        <v>574</v>
      </c>
      <c r="B575">
        <v>2000</v>
      </c>
      <c r="C575" s="15">
        <v>170000</v>
      </c>
      <c r="H575" s="13">
        <v>779</v>
      </c>
      <c r="I575" s="110">
        <v>144000</v>
      </c>
    </row>
    <row r="576" spans="1:9" x14ac:dyDescent="0.3">
      <c r="A576">
        <v>575</v>
      </c>
      <c r="B576">
        <v>1971</v>
      </c>
      <c r="C576" s="15">
        <v>139000</v>
      </c>
      <c r="H576" s="13">
        <v>780</v>
      </c>
      <c r="I576" s="110">
        <v>135000</v>
      </c>
    </row>
    <row r="577" spans="1:9" x14ac:dyDescent="0.3">
      <c r="A577">
        <v>576</v>
      </c>
      <c r="B577">
        <v>1947</v>
      </c>
      <c r="C577" s="15">
        <v>118500</v>
      </c>
      <c r="H577" s="13">
        <v>781</v>
      </c>
      <c r="I577" s="110">
        <v>176000</v>
      </c>
    </row>
    <row r="578" spans="1:9" x14ac:dyDescent="0.3">
      <c r="A578">
        <v>577</v>
      </c>
      <c r="B578">
        <v>1928</v>
      </c>
      <c r="C578" s="15">
        <v>145000</v>
      </c>
      <c r="H578" s="13">
        <v>782</v>
      </c>
      <c r="I578" s="110">
        <v>175900</v>
      </c>
    </row>
    <row r="579" spans="1:9" x14ac:dyDescent="0.3">
      <c r="A579">
        <v>578</v>
      </c>
      <c r="B579">
        <v>1966</v>
      </c>
      <c r="C579" s="15">
        <v>164500</v>
      </c>
      <c r="H579" s="13">
        <v>784</v>
      </c>
      <c r="I579" s="110">
        <v>165500</v>
      </c>
    </row>
    <row r="580" spans="1:9" x14ac:dyDescent="0.3">
      <c r="A580">
        <v>579</v>
      </c>
      <c r="B580">
        <v>2007</v>
      </c>
      <c r="C580" s="15">
        <v>146000</v>
      </c>
      <c r="H580" s="13">
        <v>785</v>
      </c>
      <c r="I580" s="110">
        <v>128000</v>
      </c>
    </row>
    <row r="581" spans="1:9" x14ac:dyDescent="0.3">
      <c r="A581">
        <v>580</v>
      </c>
      <c r="B581">
        <v>1954</v>
      </c>
      <c r="C581" s="15">
        <v>131500</v>
      </c>
      <c r="H581" s="13">
        <v>786</v>
      </c>
      <c r="I581" s="110">
        <v>161500</v>
      </c>
    </row>
    <row r="582" spans="1:9" x14ac:dyDescent="0.3">
      <c r="A582">
        <v>581</v>
      </c>
      <c r="B582">
        <v>1960</v>
      </c>
      <c r="C582" s="15">
        <v>181900</v>
      </c>
      <c r="H582" s="13">
        <v>787</v>
      </c>
      <c r="I582" s="110">
        <v>139000</v>
      </c>
    </row>
    <row r="583" spans="1:9" x14ac:dyDescent="0.3">
      <c r="A583">
        <v>582</v>
      </c>
      <c r="B583">
        <v>2008</v>
      </c>
      <c r="C583" s="15">
        <v>253293</v>
      </c>
      <c r="H583" s="13">
        <v>789</v>
      </c>
      <c r="I583" s="110">
        <v>107900</v>
      </c>
    </row>
    <row r="584" spans="1:9" x14ac:dyDescent="0.3">
      <c r="A584">
        <v>583</v>
      </c>
      <c r="B584">
        <v>1990</v>
      </c>
      <c r="C584" s="15">
        <v>118500</v>
      </c>
      <c r="H584" s="13">
        <v>790</v>
      </c>
      <c r="I584" s="110">
        <v>187500</v>
      </c>
    </row>
    <row r="585" spans="1:9" x14ac:dyDescent="0.3">
      <c r="A585">
        <v>584</v>
      </c>
      <c r="B585">
        <v>1893</v>
      </c>
      <c r="C585" s="15">
        <v>325000</v>
      </c>
      <c r="H585" s="13">
        <v>792</v>
      </c>
      <c r="I585" s="110">
        <v>146800</v>
      </c>
    </row>
    <row r="586" spans="1:9" x14ac:dyDescent="0.3">
      <c r="A586">
        <v>585</v>
      </c>
      <c r="B586">
        <v>1935</v>
      </c>
      <c r="C586" s="15">
        <v>133000</v>
      </c>
      <c r="H586" s="13">
        <v>793</v>
      </c>
      <c r="I586" s="110">
        <v>269790</v>
      </c>
    </row>
    <row r="587" spans="1:9" x14ac:dyDescent="0.3">
      <c r="A587">
        <v>586</v>
      </c>
      <c r="B587">
        <v>2005</v>
      </c>
      <c r="C587" s="15">
        <v>369900</v>
      </c>
      <c r="H587" s="13">
        <v>795</v>
      </c>
      <c r="I587" s="110">
        <v>194500</v>
      </c>
    </row>
    <row r="588" spans="1:9" x14ac:dyDescent="0.3">
      <c r="A588">
        <v>587</v>
      </c>
      <c r="B588">
        <v>1918</v>
      </c>
      <c r="C588" s="15">
        <v>130000</v>
      </c>
      <c r="H588" s="13">
        <v>796</v>
      </c>
      <c r="I588" s="110">
        <v>171000</v>
      </c>
    </row>
    <row r="589" spans="1:9" x14ac:dyDescent="0.3">
      <c r="A589">
        <v>588</v>
      </c>
      <c r="B589">
        <v>1982</v>
      </c>
      <c r="C589" s="15">
        <v>137000</v>
      </c>
      <c r="H589" s="13">
        <v>797</v>
      </c>
      <c r="I589" s="110">
        <v>143500</v>
      </c>
    </row>
    <row r="590" spans="1:9" x14ac:dyDescent="0.3">
      <c r="A590">
        <v>589</v>
      </c>
      <c r="B590">
        <v>1968</v>
      </c>
      <c r="C590" s="15">
        <v>143000</v>
      </c>
      <c r="H590" s="13">
        <v>798</v>
      </c>
      <c r="I590" s="110">
        <v>110000</v>
      </c>
    </row>
    <row r="591" spans="1:9" x14ac:dyDescent="0.3">
      <c r="A591">
        <v>590</v>
      </c>
      <c r="B591">
        <v>1930</v>
      </c>
      <c r="C591" s="15">
        <v>79500</v>
      </c>
      <c r="H591" s="13">
        <v>800</v>
      </c>
      <c r="I591" s="110">
        <v>175000</v>
      </c>
    </row>
    <row r="592" spans="1:9" x14ac:dyDescent="0.3">
      <c r="A592">
        <v>591</v>
      </c>
      <c r="B592">
        <v>2004</v>
      </c>
      <c r="C592" s="15">
        <v>185900</v>
      </c>
      <c r="H592" s="13">
        <v>801</v>
      </c>
      <c r="I592" s="110">
        <v>200000</v>
      </c>
    </row>
    <row r="593" spans="1:9" x14ac:dyDescent="0.3">
      <c r="A593">
        <v>592</v>
      </c>
      <c r="B593">
        <v>2008</v>
      </c>
      <c r="C593" s="15">
        <v>451950</v>
      </c>
      <c r="H593" s="13">
        <v>802</v>
      </c>
      <c r="I593" s="110">
        <v>109900</v>
      </c>
    </row>
    <row r="594" spans="1:9" x14ac:dyDescent="0.3">
      <c r="A594">
        <v>593</v>
      </c>
      <c r="B594">
        <v>1982</v>
      </c>
      <c r="C594" s="15">
        <v>138000</v>
      </c>
      <c r="H594" s="13">
        <v>805</v>
      </c>
      <c r="I594" s="110">
        <v>118000</v>
      </c>
    </row>
    <row r="595" spans="1:9" x14ac:dyDescent="0.3">
      <c r="A595">
        <v>594</v>
      </c>
      <c r="B595">
        <v>2003</v>
      </c>
      <c r="C595" s="15">
        <v>140000</v>
      </c>
      <c r="H595" s="13">
        <v>807</v>
      </c>
      <c r="I595" s="110">
        <v>135500</v>
      </c>
    </row>
    <row r="596" spans="1:9" x14ac:dyDescent="0.3">
      <c r="A596">
        <v>595</v>
      </c>
      <c r="B596">
        <v>1975</v>
      </c>
      <c r="C596" s="15">
        <v>110000</v>
      </c>
      <c r="H596" s="13">
        <v>808</v>
      </c>
      <c r="I596" s="110">
        <v>223500</v>
      </c>
    </row>
    <row r="597" spans="1:9" x14ac:dyDescent="0.3">
      <c r="A597">
        <v>596</v>
      </c>
      <c r="B597">
        <v>2005</v>
      </c>
      <c r="C597" s="15">
        <v>319000</v>
      </c>
      <c r="H597" s="13">
        <v>809</v>
      </c>
      <c r="I597" s="110">
        <v>159950</v>
      </c>
    </row>
    <row r="598" spans="1:9" x14ac:dyDescent="0.3">
      <c r="A598">
        <v>597</v>
      </c>
      <c r="B598">
        <v>1910</v>
      </c>
      <c r="C598" s="15">
        <v>114504</v>
      </c>
      <c r="H598" s="13">
        <v>810</v>
      </c>
      <c r="I598" s="110">
        <v>106000</v>
      </c>
    </row>
    <row r="599" spans="1:9" x14ac:dyDescent="0.3">
      <c r="A599">
        <v>598</v>
      </c>
      <c r="B599">
        <v>2006</v>
      </c>
      <c r="C599" s="15">
        <v>194201</v>
      </c>
      <c r="H599" s="13">
        <v>811</v>
      </c>
      <c r="I599" s="110">
        <v>181000</v>
      </c>
    </row>
    <row r="600" spans="1:9" x14ac:dyDescent="0.3">
      <c r="A600">
        <v>599</v>
      </c>
      <c r="B600">
        <v>1977</v>
      </c>
      <c r="C600" s="15">
        <v>217500</v>
      </c>
      <c r="H600" s="13">
        <v>813</v>
      </c>
      <c r="I600" s="110">
        <v>55993</v>
      </c>
    </row>
    <row r="601" spans="1:9" x14ac:dyDescent="0.3">
      <c r="A601">
        <v>600</v>
      </c>
      <c r="B601">
        <v>1980</v>
      </c>
      <c r="C601" s="15">
        <v>151000</v>
      </c>
      <c r="H601" s="13">
        <v>814</v>
      </c>
      <c r="I601" s="110">
        <v>157900</v>
      </c>
    </row>
    <row r="602" spans="1:9" x14ac:dyDescent="0.3">
      <c r="A602">
        <v>601</v>
      </c>
      <c r="B602">
        <v>2005</v>
      </c>
      <c r="C602" s="15">
        <v>275000</v>
      </c>
      <c r="H602" s="13">
        <v>815</v>
      </c>
      <c r="I602" s="110">
        <v>116000</v>
      </c>
    </row>
    <row r="603" spans="1:9" x14ac:dyDescent="0.3">
      <c r="A603">
        <v>602</v>
      </c>
      <c r="B603">
        <v>1937</v>
      </c>
      <c r="C603" s="15">
        <v>141000</v>
      </c>
      <c r="H603" s="13">
        <v>816</v>
      </c>
      <c r="I603" s="110">
        <v>224900</v>
      </c>
    </row>
    <row r="604" spans="1:9" x14ac:dyDescent="0.3">
      <c r="A604">
        <v>603</v>
      </c>
      <c r="B604">
        <v>1992</v>
      </c>
      <c r="C604" s="15">
        <v>220000</v>
      </c>
      <c r="H604" s="13">
        <v>817</v>
      </c>
      <c r="I604" s="110">
        <v>137000</v>
      </c>
    </row>
    <row r="605" spans="1:9" x14ac:dyDescent="0.3">
      <c r="A605">
        <v>604</v>
      </c>
      <c r="B605">
        <v>2004</v>
      </c>
      <c r="C605" s="15">
        <v>151000</v>
      </c>
      <c r="H605" s="13">
        <v>819</v>
      </c>
      <c r="I605" s="110">
        <v>155000</v>
      </c>
    </row>
    <row r="606" spans="1:9" x14ac:dyDescent="0.3">
      <c r="A606">
        <v>605</v>
      </c>
      <c r="B606">
        <v>2002</v>
      </c>
      <c r="C606" s="15">
        <v>221000</v>
      </c>
      <c r="H606" s="13">
        <v>822</v>
      </c>
      <c r="I606" s="110">
        <v>93000</v>
      </c>
    </row>
    <row r="607" spans="1:9" x14ac:dyDescent="0.3">
      <c r="A607">
        <v>606</v>
      </c>
      <c r="B607">
        <v>1965</v>
      </c>
      <c r="C607" s="15">
        <v>205000</v>
      </c>
      <c r="H607" s="13">
        <v>824</v>
      </c>
      <c r="I607" s="110">
        <v>139500</v>
      </c>
    </row>
    <row r="608" spans="1:9" x14ac:dyDescent="0.3">
      <c r="A608">
        <v>607</v>
      </c>
      <c r="B608">
        <v>1996</v>
      </c>
      <c r="C608" s="15">
        <v>152000</v>
      </c>
      <c r="H608" s="13">
        <v>827</v>
      </c>
      <c r="I608" s="110">
        <v>109500</v>
      </c>
    </row>
    <row r="609" spans="1:9" x14ac:dyDescent="0.3">
      <c r="A609">
        <v>608</v>
      </c>
      <c r="B609">
        <v>1948</v>
      </c>
      <c r="C609" s="15">
        <v>225000</v>
      </c>
      <c r="H609" s="13">
        <v>829</v>
      </c>
      <c r="I609" s="110">
        <v>185000</v>
      </c>
    </row>
    <row r="610" spans="1:9" x14ac:dyDescent="0.3">
      <c r="A610">
        <v>609</v>
      </c>
      <c r="B610">
        <v>1934</v>
      </c>
      <c r="C610" s="15">
        <v>359100</v>
      </c>
      <c r="H610" s="13">
        <v>831</v>
      </c>
      <c r="I610" s="110">
        <v>166000</v>
      </c>
    </row>
    <row r="611" spans="1:9" x14ac:dyDescent="0.3">
      <c r="A611">
        <v>610</v>
      </c>
      <c r="B611">
        <v>1961</v>
      </c>
      <c r="C611" s="15">
        <v>118500</v>
      </c>
      <c r="H611" s="13">
        <v>834</v>
      </c>
      <c r="I611" s="110">
        <v>167000</v>
      </c>
    </row>
    <row r="612" spans="1:9" x14ac:dyDescent="0.3">
      <c r="A612">
        <v>611</v>
      </c>
      <c r="B612">
        <v>2000</v>
      </c>
      <c r="C612" s="15">
        <v>313000</v>
      </c>
      <c r="H612" s="13">
        <v>835</v>
      </c>
      <c r="I612" s="110">
        <v>139950</v>
      </c>
    </row>
    <row r="613" spans="1:9" x14ac:dyDescent="0.3">
      <c r="A613">
        <v>612</v>
      </c>
      <c r="B613">
        <v>1978</v>
      </c>
      <c r="C613" s="15">
        <v>148000</v>
      </c>
      <c r="H613" s="13">
        <v>836</v>
      </c>
      <c r="I613" s="110">
        <v>128000</v>
      </c>
    </row>
    <row r="614" spans="1:9" x14ac:dyDescent="0.3">
      <c r="A614">
        <v>613</v>
      </c>
      <c r="B614">
        <v>2001</v>
      </c>
      <c r="C614" s="15">
        <v>261500</v>
      </c>
      <c r="H614" s="13">
        <v>837</v>
      </c>
      <c r="I614" s="110">
        <v>153500</v>
      </c>
    </row>
    <row r="615" spans="1:9" x14ac:dyDescent="0.3">
      <c r="A615">
        <v>614</v>
      </c>
      <c r="B615">
        <v>2007</v>
      </c>
      <c r="C615" s="15">
        <v>147000</v>
      </c>
      <c r="H615" s="13">
        <v>838</v>
      </c>
      <c r="I615" s="110">
        <v>100000</v>
      </c>
    </row>
    <row r="616" spans="1:9" x14ac:dyDescent="0.3">
      <c r="A616">
        <v>615</v>
      </c>
      <c r="B616">
        <v>1972</v>
      </c>
      <c r="C616" s="15">
        <v>75500</v>
      </c>
      <c r="H616" s="13">
        <v>839</v>
      </c>
      <c r="I616" s="110">
        <v>144000</v>
      </c>
    </row>
    <row r="617" spans="1:9" x14ac:dyDescent="0.3">
      <c r="A617">
        <v>616</v>
      </c>
      <c r="B617">
        <v>1963</v>
      </c>
      <c r="C617" s="15">
        <v>137500</v>
      </c>
      <c r="H617" s="13">
        <v>840</v>
      </c>
      <c r="I617" s="110">
        <v>130500</v>
      </c>
    </row>
    <row r="618" spans="1:9" x14ac:dyDescent="0.3">
      <c r="A618">
        <v>617</v>
      </c>
      <c r="B618">
        <v>2002</v>
      </c>
      <c r="C618" s="15">
        <v>183200</v>
      </c>
      <c r="H618" s="13">
        <v>841</v>
      </c>
      <c r="I618" s="110">
        <v>140000</v>
      </c>
    </row>
    <row r="619" spans="1:9" x14ac:dyDescent="0.3">
      <c r="A619">
        <v>618</v>
      </c>
      <c r="B619">
        <v>1954</v>
      </c>
      <c r="C619" s="15">
        <v>105500</v>
      </c>
      <c r="H619" s="13">
        <v>842</v>
      </c>
      <c r="I619" s="110">
        <v>157500</v>
      </c>
    </row>
    <row r="620" spans="1:9" x14ac:dyDescent="0.3">
      <c r="A620">
        <v>619</v>
      </c>
      <c r="B620">
        <v>2007</v>
      </c>
      <c r="C620" s="15">
        <v>314813</v>
      </c>
      <c r="H620" s="13">
        <v>843</v>
      </c>
      <c r="I620" s="110">
        <v>174900</v>
      </c>
    </row>
    <row r="621" spans="1:9" x14ac:dyDescent="0.3">
      <c r="A621">
        <v>620</v>
      </c>
      <c r="B621">
        <v>2003</v>
      </c>
      <c r="C621" s="15">
        <v>305000</v>
      </c>
      <c r="H621" s="13">
        <v>844</v>
      </c>
      <c r="I621" s="110">
        <v>141000</v>
      </c>
    </row>
    <row r="622" spans="1:9" x14ac:dyDescent="0.3">
      <c r="A622">
        <v>621</v>
      </c>
      <c r="B622">
        <v>1914</v>
      </c>
      <c r="C622" s="15">
        <v>67000</v>
      </c>
      <c r="H622" s="13">
        <v>845</v>
      </c>
      <c r="I622" s="110">
        <v>153900</v>
      </c>
    </row>
    <row r="623" spans="1:9" x14ac:dyDescent="0.3">
      <c r="A623">
        <v>622</v>
      </c>
      <c r="B623">
        <v>1974</v>
      </c>
      <c r="C623" s="15">
        <v>240000</v>
      </c>
      <c r="H623" s="13">
        <v>846</v>
      </c>
      <c r="I623" s="110">
        <v>171000</v>
      </c>
    </row>
    <row r="624" spans="1:9" x14ac:dyDescent="0.3">
      <c r="A624">
        <v>623</v>
      </c>
      <c r="B624">
        <v>1977</v>
      </c>
      <c r="C624" s="15">
        <v>135000</v>
      </c>
      <c r="H624" s="13">
        <v>847</v>
      </c>
      <c r="I624" s="110">
        <v>213000</v>
      </c>
    </row>
    <row r="625" spans="1:9" x14ac:dyDescent="0.3">
      <c r="A625">
        <v>624</v>
      </c>
      <c r="B625">
        <v>2000</v>
      </c>
      <c r="C625" s="15">
        <v>168500</v>
      </c>
      <c r="H625" s="13">
        <v>848</v>
      </c>
      <c r="I625" s="110">
        <v>133500</v>
      </c>
    </row>
    <row r="626" spans="1:9" x14ac:dyDescent="0.3">
      <c r="A626">
        <v>625</v>
      </c>
      <c r="B626">
        <v>1972</v>
      </c>
      <c r="C626" s="15">
        <v>165150</v>
      </c>
      <c r="H626" s="13">
        <v>849</v>
      </c>
      <c r="I626" s="110">
        <v>240000</v>
      </c>
    </row>
    <row r="627" spans="1:9" x14ac:dyDescent="0.3">
      <c r="A627">
        <v>626</v>
      </c>
      <c r="B627">
        <v>1962</v>
      </c>
      <c r="C627" s="15">
        <v>160000</v>
      </c>
      <c r="H627" s="13">
        <v>850</v>
      </c>
      <c r="I627" s="110">
        <v>187000</v>
      </c>
    </row>
    <row r="628" spans="1:9" x14ac:dyDescent="0.3">
      <c r="A628">
        <v>627</v>
      </c>
      <c r="B628">
        <v>1960</v>
      </c>
      <c r="C628" s="15">
        <v>139900</v>
      </c>
      <c r="H628" s="13">
        <v>853</v>
      </c>
      <c r="I628" s="110">
        <v>164000</v>
      </c>
    </row>
    <row r="629" spans="1:9" x14ac:dyDescent="0.3">
      <c r="A629">
        <v>628</v>
      </c>
      <c r="B629">
        <v>1955</v>
      </c>
      <c r="C629" s="15">
        <v>153000</v>
      </c>
      <c r="H629" s="13">
        <v>854</v>
      </c>
      <c r="I629" s="110">
        <v>158000</v>
      </c>
    </row>
    <row r="630" spans="1:9" x14ac:dyDescent="0.3">
      <c r="A630">
        <v>629</v>
      </c>
      <c r="B630">
        <v>1969</v>
      </c>
      <c r="C630" s="15">
        <v>135000</v>
      </c>
      <c r="H630" s="13">
        <v>855</v>
      </c>
      <c r="I630" s="110">
        <v>170000</v>
      </c>
    </row>
    <row r="631" spans="1:9" x14ac:dyDescent="0.3">
      <c r="A631">
        <v>630</v>
      </c>
      <c r="B631">
        <v>1964</v>
      </c>
      <c r="C631" s="15">
        <v>168500</v>
      </c>
      <c r="H631" s="13">
        <v>856</v>
      </c>
      <c r="I631" s="110">
        <v>127000</v>
      </c>
    </row>
    <row r="632" spans="1:9" x14ac:dyDescent="0.3">
      <c r="A632">
        <v>631</v>
      </c>
      <c r="B632">
        <v>1880</v>
      </c>
      <c r="C632" s="15">
        <v>124000</v>
      </c>
      <c r="H632" s="13">
        <v>857</v>
      </c>
      <c r="I632" s="110">
        <v>147000</v>
      </c>
    </row>
    <row r="633" spans="1:9" x14ac:dyDescent="0.3">
      <c r="A633">
        <v>632</v>
      </c>
      <c r="B633">
        <v>2006</v>
      </c>
      <c r="C633" s="15">
        <v>209500</v>
      </c>
      <c r="H633" s="13">
        <v>858</v>
      </c>
      <c r="I633" s="110">
        <v>174000</v>
      </c>
    </row>
    <row r="634" spans="1:9" x14ac:dyDescent="0.3">
      <c r="A634">
        <v>633</v>
      </c>
      <c r="B634">
        <v>1977</v>
      </c>
      <c r="C634" s="15">
        <v>82500</v>
      </c>
      <c r="H634" s="13">
        <v>859</v>
      </c>
      <c r="I634" s="110">
        <v>152000</v>
      </c>
    </row>
    <row r="635" spans="1:9" x14ac:dyDescent="0.3">
      <c r="A635">
        <v>634</v>
      </c>
      <c r="B635">
        <v>1954</v>
      </c>
      <c r="C635" s="15">
        <v>139400</v>
      </c>
      <c r="H635" s="13">
        <v>860</v>
      </c>
      <c r="I635" s="110">
        <v>250000</v>
      </c>
    </row>
    <row r="636" spans="1:9" x14ac:dyDescent="0.3">
      <c r="A636">
        <v>635</v>
      </c>
      <c r="B636">
        <v>1980</v>
      </c>
      <c r="C636" s="15">
        <v>144000</v>
      </c>
      <c r="H636" s="13">
        <v>861</v>
      </c>
      <c r="I636" s="110">
        <v>189950</v>
      </c>
    </row>
    <row r="637" spans="1:9" x14ac:dyDescent="0.3">
      <c r="A637">
        <v>636</v>
      </c>
      <c r="B637">
        <v>1914</v>
      </c>
      <c r="C637" s="15">
        <v>200000</v>
      </c>
      <c r="H637" s="13">
        <v>862</v>
      </c>
      <c r="I637" s="110">
        <v>131500</v>
      </c>
    </row>
    <row r="638" spans="1:9" x14ac:dyDescent="0.3">
      <c r="A638">
        <v>637</v>
      </c>
      <c r="B638">
        <v>1936</v>
      </c>
      <c r="C638" s="15">
        <v>60000</v>
      </c>
      <c r="H638" s="13">
        <v>863</v>
      </c>
      <c r="I638" s="110">
        <v>152000</v>
      </c>
    </row>
    <row r="639" spans="1:9" x14ac:dyDescent="0.3">
      <c r="A639">
        <v>638</v>
      </c>
      <c r="B639">
        <v>1954</v>
      </c>
      <c r="C639" s="15">
        <v>93000</v>
      </c>
      <c r="H639" s="13">
        <v>864</v>
      </c>
      <c r="I639" s="110">
        <v>132500</v>
      </c>
    </row>
    <row r="640" spans="1:9" x14ac:dyDescent="0.3">
      <c r="A640">
        <v>639</v>
      </c>
      <c r="B640">
        <v>1910</v>
      </c>
      <c r="C640" s="15">
        <v>85000</v>
      </c>
      <c r="H640" s="13">
        <v>866</v>
      </c>
      <c r="I640" s="110">
        <v>148500</v>
      </c>
    </row>
    <row r="641" spans="1:9" x14ac:dyDescent="0.3">
      <c r="A641">
        <v>640</v>
      </c>
      <c r="B641">
        <v>2006</v>
      </c>
      <c r="C641" s="15">
        <v>264561</v>
      </c>
      <c r="H641" s="13">
        <v>868</v>
      </c>
      <c r="I641" s="110">
        <v>129000</v>
      </c>
    </row>
    <row r="642" spans="1:9" x14ac:dyDescent="0.3">
      <c r="A642">
        <v>641</v>
      </c>
      <c r="B642">
        <v>2003</v>
      </c>
      <c r="C642" s="15">
        <v>274000</v>
      </c>
      <c r="H642" s="13">
        <v>869</v>
      </c>
      <c r="I642" s="110">
        <v>169000</v>
      </c>
    </row>
    <row r="643" spans="1:9" x14ac:dyDescent="0.3">
      <c r="A643">
        <v>642</v>
      </c>
      <c r="B643">
        <v>2001</v>
      </c>
      <c r="C643" s="15">
        <v>226000</v>
      </c>
      <c r="H643" s="13">
        <v>870</v>
      </c>
      <c r="I643" s="110">
        <v>236000</v>
      </c>
    </row>
    <row r="644" spans="1:9" x14ac:dyDescent="0.3">
      <c r="A644">
        <v>643</v>
      </c>
      <c r="B644">
        <v>1972</v>
      </c>
      <c r="C644" s="15">
        <v>345000</v>
      </c>
      <c r="H644" s="13">
        <v>871</v>
      </c>
      <c r="I644" s="110">
        <v>109500</v>
      </c>
    </row>
    <row r="645" spans="1:9" x14ac:dyDescent="0.3">
      <c r="A645">
        <v>644</v>
      </c>
      <c r="B645">
        <v>1969</v>
      </c>
      <c r="C645" s="15">
        <v>152000</v>
      </c>
      <c r="H645" s="13">
        <v>872</v>
      </c>
      <c r="I645" s="110">
        <v>200500</v>
      </c>
    </row>
    <row r="646" spans="1:9" x14ac:dyDescent="0.3">
      <c r="A646">
        <v>645</v>
      </c>
      <c r="B646">
        <v>2009</v>
      </c>
      <c r="C646" s="15">
        <v>370878</v>
      </c>
      <c r="H646" s="13">
        <v>873</v>
      </c>
      <c r="I646" s="110">
        <v>116000</v>
      </c>
    </row>
    <row r="647" spans="1:9" x14ac:dyDescent="0.3">
      <c r="A647">
        <v>646</v>
      </c>
      <c r="B647">
        <v>1971</v>
      </c>
      <c r="C647" s="15">
        <v>143250</v>
      </c>
      <c r="H647" s="13">
        <v>874</v>
      </c>
      <c r="I647" s="110">
        <v>133000</v>
      </c>
    </row>
    <row r="648" spans="1:9" x14ac:dyDescent="0.3">
      <c r="A648">
        <v>647</v>
      </c>
      <c r="B648">
        <v>1950</v>
      </c>
      <c r="C648" s="15">
        <v>98300</v>
      </c>
      <c r="H648" s="13">
        <v>875</v>
      </c>
      <c r="I648" s="110">
        <v>66500</v>
      </c>
    </row>
    <row r="649" spans="1:9" x14ac:dyDescent="0.3">
      <c r="A649">
        <v>648</v>
      </c>
      <c r="B649">
        <v>1953</v>
      </c>
      <c r="C649" s="15">
        <v>155000</v>
      </c>
      <c r="H649" s="13">
        <v>877</v>
      </c>
      <c r="I649" s="110">
        <v>132250</v>
      </c>
    </row>
    <row r="650" spans="1:9" x14ac:dyDescent="0.3">
      <c r="A650">
        <v>649</v>
      </c>
      <c r="B650">
        <v>1966</v>
      </c>
      <c r="C650" s="15">
        <v>155000</v>
      </c>
      <c r="H650" s="13">
        <v>879</v>
      </c>
      <c r="I650" s="110">
        <v>148000</v>
      </c>
    </row>
    <row r="651" spans="1:9" x14ac:dyDescent="0.3">
      <c r="A651">
        <v>650</v>
      </c>
      <c r="B651">
        <v>1970</v>
      </c>
      <c r="C651" s="15">
        <v>84500</v>
      </c>
      <c r="H651" s="13">
        <v>880</v>
      </c>
      <c r="I651" s="110">
        <v>136500</v>
      </c>
    </row>
    <row r="652" spans="1:9" x14ac:dyDescent="0.3">
      <c r="A652">
        <v>651</v>
      </c>
      <c r="B652">
        <v>2007</v>
      </c>
      <c r="C652" s="15">
        <v>205950</v>
      </c>
      <c r="H652" s="13">
        <v>882</v>
      </c>
      <c r="I652" s="110">
        <v>187500</v>
      </c>
    </row>
    <row r="653" spans="1:9" x14ac:dyDescent="0.3">
      <c r="A653">
        <v>652</v>
      </c>
      <c r="B653">
        <v>1940</v>
      </c>
      <c r="C653" s="15">
        <v>108000</v>
      </c>
      <c r="H653" s="13">
        <v>883</v>
      </c>
      <c r="I653" s="110">
        <v>178000</v>
      </c>
    </row>
    <row r="654" spans="1:9" x14ac:dyDescent="0.3">
      <c r="A654">
        <v>653</v>
      </c>
      <c r="B654">
        <v>1996</v>
      </c>
      <c r="C654" s="15">
        <v>191000</v>
      </c>
      <c r="H654" s="13">
        <v>884</v>
      </c>
      <c r="I654" s="110">
        <v>118500</v>
      </c>
    </row>
    <row r="655" spans="1:9" x14ac:dyDescent="0.3">
      <c r="A655">
        <v>654</v>
      </c>
      <c r="B655">
        <v>1906</v>
      </c>
      <c r="C655" s="15">
        <v>135000</v>
      </c>
      <c r="H655" s="13">
        <v>885</v>
      </c>
      <c r="I655" s="110">
        <v>100000</v>
      </c>
    </row>
    <row r="656" spans="1:9" x14ac:dyDescent="0.3">
      <c r="A656">
        <v>655</v>
      </c>
      <c r="B656">
        <v>1995</v>
      </c>
      <c r="C656" s="15">
        <v>350000</v>
      </c>
      <c r="H656" s="13">
        <v>886</v>
      </c>
      <c r="I656" s="110">
        <v>328900</v>
      </c>
    </row>
    <row r="657" spans="1:9" x14ac:dyDescent="0.3">
      <c r="A657">
        <v>656</v>
      </c>
      <c r="B657">
        <v>1971</v>
      </c>
      <c r="C657" s="15">
        <v>88000</v>
      </c>
      <c r="H657" s="13">
        <v>887</v>
      </c>
      <c r="I657" s="110">
        <v>145000</v>
      </c>
    </row>
    <row r="658" spans="1:9" x14ac:dyDescent="0.3">
      <c r="A658">
        <v>657</v>
      </c>
      <c r="B658">
        <v>1959</v>
      </c>
      <c r="C658" s="15">
        <v>145500</v>
      </c>
      <c r="H658" s="13">
        <v>888</v>
      </c>
      <c r="I658" s="110">
        <v>135500</v>
      </c>
    </row>
    <row r="659" spans="1:9" x14ac:dyDescent="0.3">
      <c r="A659">
        <v>658</v>
      </c>
      <c r="B659">
        <v>1931</v>
      </c>
      <c r="C659" s="15">
        <v>149000</v>
      </c>
      <c r="H659" s="13">
        <v>889</v>
      </c>
      <c r="I659" s="110">
        <v>268000</v>
      </c>
    </row>
    <row r="660" spans="1:9" x14ac:dyDescent="0.3">
      <c r="A660">
        <v>659</v>
      </c>
      <c r="B660">
        <v>1948</v>
      </c>
      <c r="C660" s="15">
        <v>97500</v>
      </c>
      <c r="H660" s="13">
        <v>890</v>
      </c>
      <c r="I660" s="110">
        <v>149500</v>
      </c>
    </row>
    <row r="661" spans="1:9" x14ac:dyDescent="0.3">
      <c r="A661">
        <v>660</v>
      </c>
      <c r="B661">
        <v>1964</v>
      </c>
      <c r="C661" s="15">
        <v>167000</v>
      </c>
      <c r="H661" s="13">
        <v>891</v>
      </c>
      <c r="I661" s="110">
        <v>122900</v>
      </c>
    </row>
    <row r="662" spans="1:9" x14ac:dyDescent="0.3">
      <c r="A662">
        <v>661</v>
      </c>
      <c r="B662">
        <v>1976</v>
      </c>
      <c r="C662" s="15">
        <v>197900</v>
      </c>
      <c r="H662" s="13">
        <v>892</v>
      </c>
      <c r="I662" s="110">
        <v>172500</v>
      </c>
    </row>
    <row r="663" spans="1:9" x14ac:dyDescent="0.3">
      <c r="A663">
        <v>662</v>
      </c>
      <c r="B663">
        <v>1994</v>
      </c>
      <c r="C663" s="15">
        <v>402000</v>
      </c>
      <c r="H663" s="13">
        <v>893</v>
      </c>
      <c r="I663" s="110">
        <v>154500</v>
      </c>
    </row>
    <row r="664" spans="1:9" x14ac:dyDescent="0.3">
      <c r="A664">
        <v>663</v>
      </c>
      <c r="B664">
        <v>1968</v>
      </c>
      <c r="C664" s="15">
        <v>110000</v>
      </c>
      <c r="H664" s="13">
        <v>894</v>
      </c>
      <c r="I664" s="110">
        <v>165000</v>
      </c>
    </row>
    <row r="665" spans="1:9" x14ac:dyDescent="0.3">
      <c r="A665">
        <v>664</v>
      </c>
      <c r="B665">
        <v>1972</v>
      </c>
      <c r="C665" s="15">
        <v>137500</v>
      </c>
      <c r="H665" s="13">
        <v>895</v>
      </c>
      <c r="I665" s="110">
        <v>118858</v>
      </c>
    </row>
    <row r="666" spans="1:9" x14ac:dyDescent="0.3">
      <c r="A666">
        <v>665</v>
      </c>
      <c r="B666">
        <v>2005</v>
      </c>
      <c r="C666" s="15">
        <v>423000</v>
      </c>
      <c r="H666" s="13">
        <v>896</v>
      </c>
      <c r="I666" s="110">
        <v>140000</v>
      </c>
    </row>
    <row r="667" spans="1:9" x14ac:dyDescent="0.3">
      <c r="A667">
        <v>666</v>
      </c>
      <c r="B667">
        <v>2000</v>
      </c>
      <c r="C667" s="15">
        <v>230500</v>
      </c>
      <c r="H667" s="13">
        <v>897</v>
      </c>
      <c r="I667" s="110">
        <v>106500</v>
      </c>
    </row>
    <row r="668" spans="1:9" x14ac:dyDescent="0.3">
      <c r="A668">
        <v>667</v>
      </c>
      <c r="B668">
        <v>1965</v>
      </c>
      <c r="C668" s="15">
        <v>129000</v>
      </c>
      <c r="H668" s="13">
        <v>898</v>
      </c>
      <c r="I668" s="110">
        <v>142953</v>
      </c>
    </row>
    <row r="669" spans="1:9" x14ac:dyDescent="0.3">
      <c r="A669">
        <v>668</v>
      </c>
      <c r="B669">
        <v>1994</v>
      </c>
      <c r="C669" s="15">
        <v>193500</v>
      </c>
      <c r="H669" s="13">
        <v>900</v>
      </c>
      <c r="I669" s="110">
        <v>135000</v>
      </c>
    </row>
    <row r="670" spans="1:9" x14ac:dyDescent="0.3">
      <c r="A670">
        <v>669</v>
      </c>
      <c r="B670">
        <v>1956</v>
      </c>
      <c r="C670" s="15">
        <v>168000</v>
      </c>
      <c r="H670" s="13">
        <v>901</v>
      </c>
      <c r="I670" s="110">
        <v>110000</v>
      </c>
    </row>
    <row r="671" spans="1:9" x14ac:dyDescent="0.3">
      <c r="A671">
        <v>670</v>
      </c>
      <c r="B671">
        <v>1922</v>
      </c>
      <c r="C671" s="15">
        <v>137500</v>
      </c>
      <c r="H671" s="13">
        <v>902</v>
      </c>
      <c r="I671" s="110">
        <v>153000</v>
      </c>
    </row>
    <row r="672" spans="1:9" x14ac:dyDescent="0.3">
      <c r="A672">
        <v>671</v>
      </c>
      <c r="B672">
        <v>2005</v>
      </c>
      <c r="C672" s="15">
        <v>173500</v>
      </c>
      <c r="H672" s="13">
        <v>905</v>
      </c>
      <c r="I672" s="110">
        <v>125500</v>
      </c>
    </row>
    <row r="673" spans="1:9" x14ac:dyDescent="0.3">
      <c r="A673">
        <v>672</v>
      </c>
      <c r="B673">
        <v>1925</v>
      </c>
      <c r="C673" s="15">
        <v>103600</v>
      </c>
      <c r="H673" s="13">
        <v>906</v>
      </c>
      <c r="I673" s="110">
        <v>128000</v>
      </c>
    </row>
    <row r="674" spans="1:9" x14ac:dyDescent="0.3">
      <c r="A674">
        <v>673</v>
      </c>
      <c r="B674">
        <v>1977</v>
      </c>
      <c r="C674" s="15">
        <v>165000</v>
      </c>
      <c r="H674" s="13">
        <v>908</v>
      </c>
      <c r="I674" s="110">
        <v>250000</v>
      </c>
    </row>
    <row r="675" spans="1:9" x14ac:dyDescent="0.3">
      <c r="A675">
        <v>674</v>
      </c>
      <c r="B675">
        <v>1957</v>
      </c>
      <c r="C675" s="15">
        <v>257500</v>
      </c>
      <c r="H675" s="13">
        <v>909</v>
      </c>
      <c r="I675" s="110">
        <v>131000</v>
      </c>
    </row>
    <row r="676" spans="1:9" x14ac:dyDescent="0.3">
      <c r="A676">
        <v>675</v>
      </c>
      <c r="B676">
        <v>1965</v>
      </c>
      <c r="C676" s="15">
        <v>140000</v>
      </c>
      <c r="H676" s="13">
        <v>911</v>
      </c>
      <c r="I676" s="110">
        <v>154300</v>
      </c>
    </row>
    <row r="677" spans="1:9" x14ac:dyDescent="0.3">
      <c r="A677">
        <v>676</v>
      </c>
      <c r="B677">
        <v>1978</v>
      </c>
      <c r="C677" s="15">
        <v>148500</v>
      </c>
      <c r="H677" s="13">
        <v>912</v>
      </c>
      <c r="I677" s="110">
        <v>143500</v>
      </c>
    </row>
    <row r="678" spans="1:9" x14ac:dyDescent="0.3">
      <c r="A678">
        <v>677</v>
      </c>
      <c r="B678">
        <v>1900</v>
      </c>
      <c r="C678" s="15">
        <v>87000</v>
      </c>
      <c r="H678" s="13">
        <v>913</v>
      </c>
      <c r="I678" s="110">
        <v>88000</v>
      </c>
    </row>
    <row r="679" spans="1:9" x14ac:dyDescent="0.3">
      <c r="A679">
        <v>678</v>
      </c>
      <c r="B679">
        <v>1924</v>
      </c>
      <c r="C679" s="15">
        <v>109500</v>
      </c>
      <c r="H679" s="13">
        <v>914</v>
      </c>
      <c r="I679" s="110">
        <v>145000</v>
      </c>
    </row>
    <row r="680" spans="1:9" x14ac:dyDescent="0.3">
      <c r="A680">
        <v>679</v>
      </c>
      <c r="B680">
        <v>2008</v>
      </c>
      <c r="C680" s="15">
        <v>372500</v>
      </c>
      <c r="H680" s="13">
        <v>916</v>
      </c>
      <c r="I680" s="110">
        <v>75000</v>
      </c>
    </row>
    <row r="681" spans="1:9" x14ac:dyDescent="0.3">
      <c r="A681">
        <v>680</v>
      </c>
      <c r="B681">
        <v>1961</v>
      </c>
      <c r="C681" s="15">
        <v>128500</v>
      </c>
      <c r="H681" s="13">
        <v>917</v>
      </c>
      <c r="I681" s="110">
        <v>35311</v>
      </c>
    </row>
    <row r="682" spans="1:9" x14ac:dyDescent="0.3">
      <c r="A682">
        <v>681</v>
      </c>
      <c r="B682">
        <v>1980</v>
      </c>
      <c r="C682" s="15">
        <v>143000</v>
      </c>
      <c r="H682" s="13">
        <v>918</v>
      </c>
      <c r="I682" s="110">
        <v>135000</v>
      </c>
    </row>
    <row r="683" spans="1:9" x14ac:dyDescent="0.3">
      <c r="A683">
        <v>682</v>
      </c>
      <c r="B683">
        <v>1932</v>
      </c>
      <c r="C683" s="15">
        <v>159434</v>
      </c>
      <c r="H683" s="13">
        <v>919</v>
      </c>
      <c r="I683" s="110">
        <v>238000</v>
      </c>
    </row>
    <row r="684" spans="1:9" x14ac:dyDescent="0.3">
      <c r="A684">
        <v>683</v>
      </c>
      <c r="B684">
        <v>1996</v>
      </c>
      <c r="C684" s="15">
        <v>173000</v>
      </c>
      <c r="H684" s="13">
        <v>920</v>
      </c>
      <c r="I684" s="110">
        <v>176500</v>
      </c>
    </row>
    <row r="685" spans="1:9" x14ac:dyDescent="0.3">
      <c r="A685">
        <v>684</v>
      </c>
      <c r="B685">
        <v>2002</v>
      </c>
      <c r="C685" s="15">
        <v>285000</v>
      </c>
      <c r="H685" s="13">
        <v>921</v>
      </c>
      <c r="I685" s="110">
        <v>201000</v>
      </c>
    </row>
    <row r="686" spans="1:9" x14ac:dyDescent="0.3">
      <c r="A686">
        <v>685</v>
      </c>
      <c r="B686">
        <v>1998</v>
      </c>
      <c r="C686" s="15">
        <v>221000</v>
      </c>
      <c r="H686" s="13">
        <v>922</v>
      </c>
      <c r="I686" s="110">
        <v>145900</v>
      </c>
    </row>
    <row r="687" spans="1:9" x14ac:dyDescent="0.3">
      <c r="A687">
        <v>686</v>
      </c>
      <c r="B687">
        <v>1984</v>
      </c>
      <c r="C687" s="15">
        <v>207500</v>
      </c>
      <c r="H687" s="13">
        <v>924</v>
      </c>
      <c r="I687" s="110">
        <v>193000</v>
      </c>
    </row>
    <row r="688" spans="1:9" x14ac:dyDescent="0.3">
      <c r="A688">
        <v>687</v>
      </c>
      <c r="B688">
        <v>2007</v>
      </c>
      <c r="C688" s="15">
        <v>227875</v>
      </c>
      <c r="H688" s="13">
        <v>925</v>
      </c>
      <c r="I688" s="110">
        <v>207500</v>
      </c>
    </row>
    <row r="689" spans="1:9" x14ac:dyDescent="0.3">
      <c r="A689">
        <v>688</v>
      </c>
      <c r="B689">
        <v>2004</v>
      </c>
      <c r="C689" s="15">
        <v>148800</v>
      </c>
      <c r="H689" s="13">
        <v>926</v>
      </c>
      <c r="I689" s="110">
        <v>175000</v>
      </c>
    </row>
    <row r="690" spans="1:9" x14ac:dyDescent="0.3">
      <c r="A690">
        <v>689</v>
      </c>
      <c r="B690">
        <v>2007</v>
      </c>
      <c r="C690" s="15">
        <v>392000</v>
      </c>
      <c r="H690" s="13">
        <v>928</v>
      </c>
      <c r="I690" s="110">
        <v>176000</v>
      </c>
    </row>
    <row r="691" spans="1:9" x14ac:dyDescent="0.3">
      <c r="A691">
        <v>690</v>
      </c>
      <c r="B691">
        <v>2005</v>
      </c>
      <c r="C691" s="15">
        <v>194700</v>
      </c>
      <c r="H691" s="13">
        <v>930</v>
      </c>
      <c r="I691" s="110">
        <v>222000</v>
      </c>
    </row>
    <row r="692" spans="1:9" x14ac:dyDescent="0.3">
      <c r="A692">
        <v>691</v>
      </c>
      <c r="B692">
        <v>2004</v>
      </c>
      <c r="C692" s="15">
        <v>141000</v>
      </c>
      <c r="H692" s="13">
        <v>932</v>
      </c>
      <c r="I692" s="110">
        <v>117500</v>
      </c>
    </row>
    <row r="693" spans="1:9" x14ac:dyDescent="0.3">
      <c r="A693">
        <v>692</v>
      </c>
      <c r="B693">
        <v>1994</v>
      </c>
      <c r="C693" s="15">
        <v>755000</v>
      </c>
      <c r="H693" s="13">
        <v>935</v>
      </c>
      <c r="I693" s="110">
        <v>242000</v>
      </c>
    </row>
    <row r="694" spans="1:9" x14ac:dyDescent="0.3">
      <c r="A694">
        <v>693</v>
      </c>
      <c r="B694">
        <v>1989</v>
      </c>
      <c r="C694" s="15">
        <v>335000</v>
      </c>
      <c r="H694" s="13">
        <v>936</v>
      </c>
      <c r="I694" s="110">
        <v>79900</v>
      </c>
    </row>
    <row r="695" spans="1:9" x14ac:dyDescent="0.3">
      <c r="A695">
        <v>694</v>
      </c>
      <c r="B695">
        <v>1921</v>
      </c>
      <c r="C695" s="15">
        <v>108480</v>
      </c>
      <c r="H695" s="13">
        <v>940</v>
      </c>
      <c r="I695" s="110">
        <v>244400</v>
      </c>
    </row>
    <row r="696" spans="1:9" x14ac:dyDescent="0.3">
      <c r="A696">
        <v>695</v>
      </c>
      <c r="B696">
        <v>1936</v>
      </c>
      <c r="C696" s="15">
        <v>141500</v>
      </c>
      <c r="H696" s="13">
        <v>941</v>
      </c>
      <c r="I696" s="110">
        <v>150900</v>
      </c>
    </row>
    <row r="697" spans="1:9" x14ac:dyDescent="0.3">
      <c r="A697">
        <v>696</v>
      </c>
      <c r="B697">
        <v>1987</v>
      </c>
      <c r="C697" s="15">
        <v>176000</v>
      </c>
      <c r="H697" s="13">
        <v>942</v>
      </c>
      <c r="I697" s="110">
        <v>214000</v>
      </c>
    </row>
    <row r="698" spans="1:9" x14ac:dyDescent="0.3">
      <c r="A698">
        <v>697</v>
      </c>
      <c r="B698">
        <v>1921</v>
      </c>
      <c r="C698" s="15">
        <v>89000</v>
      </c>
      <c r="H698" s="13">
        <v>943</v>
      </c>
      <c r="I698" s="110">
        <v>150000</v>
      </c>
    </row>
    <row r="699" spans="1:9" x14ac:dyDescent="0.3">
      <c r="A699">
        <v>698</v>
      </c>
      <c r="B699">
        <v>1952</v>
      </c>
      <c r="C699" s="15">
        <v>123500</v>
      </c>
      <c r="H699" s="13">
        <v>944</v>
      </c>
      <c r="I699" s="110">
        <v>143000</v>
      </c>
    </row>
    <row r="700" spans="1:9" x14ac:dyDescent="0.3">
      <c r="A700">
        <v>699</v>
      </c>
      <c r="B700">
        <v>1965</v>
      </c>
      <c r="C700" s="15">
        <v>138500</v>
      </c>
      <c r="H700" s="13">
        <v>945</v>
      </c>
      <c r="I700" s="110">
        <v>137500</v>
      </c>
    </row>
    <row r="701" spans="1:9" x14ac:dyDescent="0.3">
      <c r="A701">
        <v>700</v>
      </c>
      <c r="B701">
        <v>2004</v>
      </c>
      <c r="C701" s="15">
        <v>196000</v>
      </c>
      <c r="H701" s="13">
        <v>946</v>
      </c>
      <c r="I701" s="110">
        <v>124900</v>
      </c>
    </row>
    <row r="702" spans="1:9" x14ac:dyDescent="0.3">
      <c r="A702">
        <v>701</v>
      </c>
      <c r="B702">
        <v>2002</v>
      </c>
      <c r="C702" s="15">
        <v>312500</v>
      </c>
      <c r="H702" s="13">
        <v>947</v>
      </c>
      <c r="I702" s="110">
        <v>143000</v>
      </c>
    </row>
    <row r="703" spans="1:9" x14ac:dyDescent="0.3">
      <c r="A703">
        <v>702</v>
      </c>
      <c r="B703">
        <v>1969</v>
      </c>
      <c r="C703" s="15">
        <v>140000</v>
      </c>
      <c r="H703" s="13">
        <v>950</v>
      </c>
      <c r="I703" s="110">
        <v>197500</v>
      </c>
    </row>
    <row r="704" spans="1:9" x14ac:dyDescent="0.3">
      <c r="A704">
        <v>703</v>
      </c>
      <c r="B704">
        <v>2006</v>
      </c>
      <c r="C704" s="15">
        <v>361919</v>
      </c>
      <c r="H704" s="13">
        <v>951</v>
      </c>
      <c r="I704" s="110">
        <v>129000</v>
      </c>
    </row>
    <row r="705" spans="1:9" x14ac:dyDescent="0.3">
      <c r="A705">
        <v>704</v>
      </c>
      <c r="B705">
        <v>1900</v>
      </c>
      <c r="C705" s="15">
        <v>140000</v>
      </c>
      <c r="H705" s="13">
        <v>952</v>
      </c>
      <c r="I705" s="110">
        <v>119900</v>
      </c>
    </row>
    <row r="706" spans="1:9" x14ac:dyDescent="0.3">
      <c r="A706">
        <v>705</v>
      </c>
      <c r="B706">
        <v>2004</v>
      </c>
      <c r="C706" s="15">
        <v>213000</v>
      </c>
      <c r="H706" s="13">
        <v>953</v>
      </c>
      <c r="I706" s="110">
        <v>133900</v>
      </c>
    </row>
    <row r="707" spans="1:9" x14ac:dyDescent="0.3">
      <c r="A707">
        <v>706</v>
      </c>
      <c r="B707">
        <v>1930</v>
      </c>
      <c r="C707" s="15">
        <v>55000</v>
      </c>
      <c r="H707" s="13">
        <v>954</v>
      </c>
      <c r="I707" s="110">
        <v>172000</v>
      </c>
    </row>
    <row r="708" spans="1:9" x14ac:dyDescent="0.3">
      <c r="A708">
        <v>707</v>
      </c>
      <c r="B708">
        <v>1971</v>
      </c>
      <c r="C708" s="15">
        <v>302000</v>
      </c>
      <c r="H708" s="13">
        <v>955</v>
      </c>
      <c r="I708" s="110">
        <v>127500</v>
      </c>
    </row>
    <row r="709" spans="1:9" x14ac:dyDescent="0.3">
      <c r="A709">
        <v>708</v>
      </c>
      <c r="B709">
        <v>2006</v>
      </c>
      <c r="C709" s="15">
        <v>254000</v>
      </c>
      <c r="H709" s="13">
        <v>956</v>
      </c>
      <c r="I709" s="110">
        <v>145000</v>
      </c>
    </row>
    <row r="710" spans="1:9" x14ac:dyDescent="0.3">
      <c r="A710">
        <v>709</v>
      </c>
      <c r="B710">
        <v>2007</v>
      </c>
      <c r="C710" s="15">
        <v>179540</v>
      </c>
      <c r="H710" s="13">
        <v>957</v>
      </c>
      <c r="I710" s="110">
        <v>124000</v>
      </c>
    </row>
    <row r="711" spans="1:9" x14ac:dyDescent="0.3">
      <c r="A711">
        <v>710</v>
      </c>
      <c r="B711">
        <v>1966</v>
      </c>
      <c r="C711" s="15">
        <v>109900</v>
      </c>
      <c r="H711" s="13">
        <v>958</v>
      </c>
      <c r="I711" s="110">
        <v>132000</v>
      </c>
    </row>
    <row r="712" spans="1:9" x14ac:dyDescent="0.3">
      <c r="A712">
        <v>711</v>
      </c>
      <c r="B712">
        <v>1935</v>
      </c>
      <c r="C712" s="15">
        <v>52000</v>
      </c>
      <c r="H712" s="13">
        <v>960</v>
      </c>
      <c r="I712" s="110">
        <v>155000</v>
      </c>
    </row>
    <row r="713" spans="1:9" x14ac:dyDescent="0.3">
      <c r="A713">
        <v>712</v>
      </c>
      <c r="B713">
        <v>1900</v>
      </c>
      <c r="C713" s="15">
        <v>102776</v>
      </c>
      <c r="H713" s="13">
        <v>961</v>
      </c>
      <c r="I713" s="110">
        <v>116500</v>
      </c>
    </row>
    <row r="714" spans="1:9" x14ac:dyDescent="0.3">
      <c r="A714">
        <v>713</v>
      </c>
      <c r="B714">
        <v>1988</v>
      </c>
      <c r="C714" s="15">
        <v>189000</v>
      </c>
      <c r="H714" s="13">
        <v>962</v>
      </c>
      <c r="I714" s="110">
        <v>272000</v>
      </c>
    </row>
    <row r="715" spans="1:9" x14ac:dyDescent="0.3">
      <c r="A715">
        <v>714</v>
      </c>
      <c r="B715">
        <v>1970</v>
      </c>
      <c r="C715" s="15">
        <v>129000</v>
      </c>
      <c r="H715" s="13">
        <v>963</v>
      </c>
      <c r="I715" s="110">
        <v>155000</v>
      </c>
    </row>
    <row r="716" spans="1:9" x14ac:dyDescent="0.3">
      <c r="A716">
        <v>715</v>
      </c>
      <c r="B716">
        <v>1976</v>
      </c>
      <c r="C716" s="15">
        <v>130500</v>
      </c>
      <c r="H716" s="13">
        <v>967</v>
      </c>
      <c r="I716" s="110">
        <v>160000</v>
      </c>
    </row>
    <row r="717" spans="1:9" x14ac:dyDescent="0.3">
      <c r="A717">
        <v>716</v>
      </c>
      <c r="B717">
        <v>1974</v>
      </c>
      <c r="C717" s="15">
        <v>165000</v>
      </c>
      <c r="H717" s="13">
        <v>968</v>
      </c>
      <c r="I717" s="110">
        <v>135000</v>
      </c>
    </row>
    <row r="718" spans="1:9" x14ac:dyDescent="0.3">
      <c r="A718">
        <v>717</v>
      </c>
      <c r="B718">
        <v>1890</v>
      </c>
      <c r="C718" s="15">
        <v>159500</v>
      </c>
      <c r="H718" s="13">
        <v>969</v>
      </c>
      <c r="I718" s="110">
        <v>37900</v>
      </c>
    </row>
    <row r="719" spans="1:9" x14ac:dyDescent="0.3">
      <c r="A719">
        <v>718</v>
      </c>
      <c r="B719">
        <v>1973</v>
      </c>
      <c r="C719" s="15">
        <v>157000</v>
      </c>
      <c r="H719" s="13">
        <v>970</v>
      </c>
      <c r="I719" s="110">
        <v>140000</v>
      </c>
    </row>
    <row r="720" spans="1:9" x14ac:dyDescent="0.3">
      <c r="A720">
        <v>719</v>
      </c>
      <c r="B720">
        <v>1993</v>
      </c>
      <c r="C720" s="15">
        <v>341000</v>
      </c>
      <c r="H720" s="13">
        <v>971</v>
      </c>
      <c r="I720" s="110">
        <v>135000</v>
      </c>
    </row>
    <row r="721" spans="1:9" x14ac:dyDescent="0.3">
      <c r="A721">
        <v>720</v>
      </c>
      <c r="B721">
        <v>1969</v>
      </c>
      <c r="C721" s="15">
        <v>128500</v>
      </c>
      <c r="H721" s="13">
        <v>973</v>
      </c>
      <c r="I721" s="110">
        <v>99500</v>
      </c>
    </row>
    <row r="722" spans="1:9" x14ac:dyDescent="0.3">
      <c r="A722">
        <v>721</v>
      </c>
      <c r="B722">
        <v>1985</v>
      </c>
      <c r="C722" s="15">
        <v>275000</v>
      </c>
      <c r="H722" s="13">
        <v>975</v>
      </c>
      <c r="I722" s="110">
        <v>167500</v>
      </c>
    </row>
    <row r="723" spans="1:9" x14ac:dyDescent="0.3">
      <c r="A723">
        <v>722</v>
      </c>
      <c r="B723">
        <v>2004</v>
      </c>
      <c r="C723" s="15">
        <v>143000</v>
      </c>
      <c r="H723" s="13">
        <v>977</v>
      </c>
      <c r="I723" s="110">
        <v>85500</v>
      </c>
    </row>
    <row r="724" spans="1:9" x14ac:dyDescent="0.3">
      <c r="A724">
        <v>723</v>
      </c>
      <c r="B724">
        <v>1970</v>
      </c>
      <c r="C724" s="15">
        <v>124500</v>
      </c>
      <c r="H724" s="13">
        <v>979</v>
      </c>
      <c r="I724" s="110">
        <v>110000</v>
      </c>
    </row>
    <row r="725" spans="1:9" x14ac:dyDescent="0.3">
      <c r="A725">
        <v>724</v>
      </c>
      <c r="B725">
        <v>1954</v>
      </c>
      <c r="C725" s="15">
        <v>135000</v>
      </c>
      <c r="H725" s="13">
        <v>980</v>
      </c>
      <c r="I725" s="110">
        <v>139000</v>
      </c>
    </row>
    <row r="726" spans="1:9" x14ac:dyDescent="0.3">
      <c r="A726">
        <v>725</v>
      </c>
      <c r="B726">
        <v>2007</v>
      </c>
      <c r="C726" s="15">
        <v>320000</v>
      </c>
      <c r="H726" s="13">
        <v>981</v>
      </c>
      <c r="I726" s="110">
        <v>178400</v>
      </c>
    </row>
    <row r="727" spans="1:9" x14ac:dyDescent="0.3">
      <c r="A727">
        <v>726</v>
      </c>
      <c r="B727">
        <v>1970</v>
      </c>
      <c r="C727" s="15">
        <v>120500</v>
      </c>
      <c r="H727" s="13">
        <v>982</v>
      </c>
      <c r="I727" s="110">
        <v>336000</v>
      </c>
    </row>
    <row r="728" spans="1:9" x14ac:dyDescent="0.3">
      <c r="A728">
        <v>727</v>
      </c>
      <c r="B728">
        <v>1988</v>
      </c>
      <c r="C728" s="15">
        <v>222000</v>
      </c>
      <c r="H728" s="13">
        <v>985</v>
      </c>
      <c r="I728" s="110">
        <v>126000</v>
      </c>
    </row>
    <row r="729" spans="1:9" x14ac:dyDescent="0.3">
      <c r="A729">
        <v>728</v>
      </c>
      <c r="B729">
        <v>2007</v>
      </c>
      <c r="C729" s="15">
        <v>194500</v>
      </c>
      <c r="H729" s="13">
        <v>986</v>
      </c>
      <c r="I729" s="110">
        <v>125000</v>
      </c>
    </row>
    <row r="730" spans="1:9" x14ac:dyDescent="0.3">
      <c r="A730">
        <v>729</v>
      </c>
      <c r="B730">
        <v>1958</v>
      </c>
      <c r="C730" s="15">
        <v>110000</v>
      </c>
      <c r="H730" s="13">
        <v>987</v>
      </c>
      <c r="I730" s="110">
        <v>117000</v>
      </c>
    </row>
    <row r="731" spans="1:9" x14ac:dyDescent="0.3">
      <c r="A731">
        <v>730</v>
      </c>
      <c r="B731">
        <v>1925</v>
      </c>
      <c r="C731" s="15">
        <v>103000</v>
      </c>
      <c r="H731" s="13">
        <v>989</v>
      </c>
      <c r="I731" s="110">
        <v>195000</v>
      </c>
    </row>
    <row r="732" spans="1:9" x14ac:dyDescent="0.3">
      <c r="A732">
        <v>731</v>
      </c>
      <c r="B732">
        <v>1995</v>
      </c>
      <c r="C732" s="15">
        <v>236500</v>
      </c>
      <c r="H732" s="13">
        <v>991</v>
      </c>
      <c r="I732" s="110">
        <v>348000</v>
      </c>
    </row>
    <row r="733" spans="1:9" x14ac:dyDescent="0.3">
      <c r="A733">
        <v>732</v>
      </c>
      <c r="B733">
        <v>2003</v>
      </c>
      <c r="C733" s="15">
        <v>187500</v>
      </c>
      <c r="H733" s="13">
        <v>992</v>
      </c>
      <c r="I733" s="110">
        <v>168000</v>
      </c>
    </row>
    <row r="734" spans="1:9" x14ac:dyDescent="0.3">
      <c r="A734">
        <v>733</v>
      </c>
      <c r="B734">
        <v>1998</v>
      </c>
      <c r="C734" s="15">
        <v>222500</v>
      </c>
      <c r="H734" s="13">
        <v>993</v>
      </c>
      <c r="I734" s="110">
        <v>187000</v>
      </c>
    </row>
    <row r="735" spans="1:9" x14ac:dyDescent="0.3">
      <c r="A735">
        <v>734</v>
      </c>
      <c r="B735">
        <v>1961</v>
      </c>
      <c r="C735" s="15">
        <v>131400</v>
      </c>
      <c r="H735" s="13">
        <v>996</v>
      </c>
      <c r="I735" s="110">
        <v>121600</v>
      </c>
    </row>
    <row r="736" spans="1:9" x14ac:dyDescent="0.3">
      <c r="A736">
        <v>735</v>
      </c>
      <c r="B736">
        <v>1968</v>
      </c>
      <c r="C736" s="15">
        <v>108000</v>
      </c>
      <c r="H736" s="13">
        <v>997</v>
      </c>
      <c r="I736" s="110">
        <v>136500</v>
      </c>
    </row>
    <row r="737" spans="1:9" x14ac:dyDescent="0.3">
      <c r="A737">
        <v>736</v>
      </c>
      <c r="B737">
        <v>1914</v>
      </c>
      <c r="C737" s="15">
        <v>163000</v>
      </c>
      <c r="H737" s="13">
        <v>998</v>
      </c>
      <c r="I737" s="110">
        <v>185000</v>
      </c>
    </row>
    <row r="738" spans="1:9" x14ac:dyDescent="0.3">
      <c r="A738">
        <v>737</v>
      </c>
      <c r="B738">
        <v>1950</v>
      </c>
      <c r="C738" s="15">
        <v>93500</v>
      </c>
      <c r="H738" s="13">
        <v>999</v>
      </c>
      <c r="I738" s="110">
        <v>91000</v>
      </c>
    </row>
    <row r="739" spans="1:9" x14ac:dyDescent="0.3">
      <c r="A739">
        <v>738</v>
      </c>
      <c r="B739">
        <v>2005</v>
      </c>
      <c r="C739" s="15">
        <v>239900</v>
      </c>
      <c r="H739" s="13">
        <v>1001</v>
      </c>
      <c r="I739" s="110">
        <v>82000</v>
      </c>
    </row>
    <row r="740" spans="1:9" x14ac:dyDescent="0.3">
      <c r="A740">
        <v>739</v>
      </c>
      <c r="B740">
        <v>1987</v>
      </c>
      <c r="C740" s="15">
        <v>179000</v>
      </c>
      <c r="H740" s="13">
        <v>1002</v>
      </c>
      <c r="I740" s="110">
        <v>86000</v>
      </c>
    </row>
    <row r="741" spans="1:9" x14ac:dyDescent="0.3">
      <c r="A741">
        <v>740</v>
      </c>
      <c r="B741">
        <v>2004</v>
      </c>
      <c r="C741" s="15">
        <v>190000</v>
      </c>
      <c r="H741" s="13">
        <v>1004</v>
      </c>
      <c r="I741" s="110">
        <v>136905</v>
      </c>
    </row>
    <row r="742" spans="1:9" x14ac:dyDescent="0.3">
      <c r="A742">
        <v>741</v>
      </c>
      <c r="B742">
        <v>1910</v>
      </c>
      <c r="C742" s="15">
        <v>132000</v>
      </c>
      <c r="H742" s="13">
        <v>1006</v>
      </c>
      <c r="I742" s="110">
        <v>149900</v>
      </c>
    </row>
    <row r="743" spans="1:9" x14ac:dyDescent="0.3">
      <c r="A743">
        <v>742</v>
      </c>
      <c r="B743">
        <v>1961</v>
      </c>
      <c r="C743" s="15">
        <v>142000</v>
      </c>
      <c r="H743" s="13">
        <v>1007</v>
      </c>
      <c r="I743" s="110">
        <v>163500</v>
      </c>
    </row>
    <row r="744" spans="1:9" x14ac:dyDescent="0.3">
      <c r="A744">
        <v>743</v>
      </c>
      <c r="B744">
        <v>2000</v>
      </c>
      <c r="C744" s="15">
        <v>179000</v>
      </c>
      <c r="H744" s="13">
        <v>1008</v>
      </c>
      <c r="I744" s="110">
        <v>88000</v>
      </c>
    </row>
    <row r="745" spans="1:9" x14ac:dyDescent="0.3">
      <c r="A745">
        <v>744</v>
      </c>
      <c r="B745">
        <v>1963</v>
      </c>
      <c r="C745" s="15">
        <v>175000</v>
      </c>
      <c r="H745" s="13">
        <v>1010</v>
      </c>
      <c r="I745" s="110">
        <v>102000</v>
      </c>
    </row>
    <row r="746" spans="1:9" x14ac:dyDescent="0.3">
      <c r="A746">
        <v>745</v>
      </c>
      <c r="B746">
        <v>1993</v>
      </c>
      <c r="C746" s="15">
        <v>180000</v>
      </c>
      <c r="H746" s="13">
        <v>1011</v>
      </c>
      <c r="I746" s="110">
        <v>135000</v>
      </c>
    </row>
    <row r="747" spans="1:9" x14ac:dyDescent="0.3">
      <c r="A747">
        <v>746</v>
      </c>
      <c r="B747">
        <v>1976</v>
      </c>
      <c r="C747" s="15">
        <v>299800</v>
      </c>
      <c r="H747" s="13">
        <v>1012</v>
      </c>
      <c r="I747" s="110">
        <v>100000</v>
      </c>
    </row>
    <row r="748" spans="1:9" x14ac:dyDescent="0.3">
      <c r="A748">
        <v>747</v>
      </c>
      <c r="B748">
        <v>2000</v>
      </c>
      <c r="C748" s="15">
        <v>236000</v>
      </c>
      <c r="H748" s="13">
        <v>1013</v>
      </c>
      <c r="I748" s="110">
        <v>165000</v>
      </c>
    </row>
    <row r="749" spans="1:9" x14ac:dyDescent="0.3">
      <c r="A749">
        <v>748</v>
      </c>
      <c r="B749">
        <v>1880</v>
      </c>
      <c r="C749" s="15">
        <v>265979</v>
      </c>
      <c r="H749" s="13">
        <v>1014</v>
      </c>
      <c r="I749" s="110">
        <v>85000</v>
      </c>
    </row>
    <row r="750" spans="1:9" x14ac:dyDescent="0.3">
      <c r="A750">
        <v>749</v>
      </c>
      <c r="B750">
        <v>1996</v>
      </c>
      <c r="C750" s="15">
        <v>260400</v>
      </c>
      <c r="H750" s="13">
        <v>1015</v>
      </c>
      <c r="I750" s="110">
        <v>119200</v>
      </c>
    </row>
    <row r="751" spans="1:9" x14ac:dyDescent="0.3">
      <c r="A751">
        <v>750</v>
      </c>
      <c r="B751">
        <v>1945</v>
      </c>
      <c r="C751" s="15">
        <v>98000</v>
      </c>
      <c r="H751" s="13">
        <v>1017</v>
      </c>
      <c r="I751" s="110">
        <v>203000</v>
      </c>
    </row>
    <row r="752" spans="1:9" x14ac:dyDescent="0.3">
      <c r="A752">
        <v>751</v>
      </c>
      <c r="B752">
        <v>1910</v>
      </c>
      <c r="C752" s="15">
        <v>96500</v>
      </c>
      <c r="H752" s="13">
        <v>1018</v>
      </c>
      <c r="I752" s="110">
        <v>187500</v>
      </c>
    </row>
    <row r="753" spans="1:9" x14ac:dyDescent="0.3">
      <c r="A753">
        <v>752</v>
      </c>
      <c r="B753">
        <v>2003</v>
      </c>
      <c r="C753" s="15">
        <v>162000</v>
      </c>
      <c r="H753" s="13">
        <v>1019</v>
      </c>
      <c r="I753" s="110">
        <v>160000</v>
      </c>
    </row>
    <row r="754" spans="1:9" x14ac:dyDescent="0.3">
      <c r="A754">
        <v>753</v>
      </c>
      <c r="B754">
        <v>1997</v>
      </c>
      <c r="C754" s="15">
        <v>217000</v>
      </c>
      <c r="H754" s="13">
        <v>1023</v>
      </c>
      <c r="I754" s="110">
        <v>87000</v>
      </c>
    </row>
    <row r="755" spans="1:9" x14ac:dyDescent="0.3">
      <c r="A755">
        <v>754</v>
      </c>
      <c r="B755">
        <v>2005</v>
      </c>
      <c r="C755" s="15">
        <v>275500</v>
      </c>
      <c r="H755" s="13">
        <v>1025</v>
      </c>
      <c r="I755" s="110">
        <v>287000</v>
      </c>
    </row>
    <row r="756" spans="1:9" x14ac:dyDescent="0.3">
      <c r="A756">
        <v>755</v>
      </c>
      <c r="B756">
        <v>1969</v>
      </c>
      <c r="C756" s="15">
        <v>156000</v>
      </c>
      <c r="H756" s="13">
        <v>1026</v>
      </c>
      <c r="I756" s="110">
        <v>112500</v>
      </c>
    </row>
    <row r="757" spans="1:9" x14ac:dyDescent="0.3">
      <c r="A757">
        <v>756</v>
      </c>
      <c r="B757">
        <v>1999</v>
      </c>
      <c r="C757" s="15">
        <v>172500</v>
      </c>
      <c r="H757" s="13">
        <v>1027</v>
      </c>
      <c r="I757" s="110">
        <v>167500</v>
      </c>
    </row>
    <row r="758" spans="1:9" x14ac:dyDescent="0.3">
      <c r="A758">
        <v>757</v>
      </c>
      <c r="B758">
        <v>2007</v>
      </c>
      <c r="C758" s="15">
        <v>212000</v>
      </c>
      <c r="H758" s="13">
        <v>1029</v>
      </c>
      <c r="I758" s="110">
        <v>105000</v>
      </c>
    </row>
    <row r="759" spans="1:9" x14ac:dyDescent="0.3">
      <c r="A759">
        <v>758</v>
      </c>
      <c r="B759">
        <v>1978</v>
      </c>
      <c r="C759" s="15">
        <v>158900</v>
      </c>
      <c r="H759" s="13">
        <v>1030</v>
      </c>
      <c r="I759" s="110">
        <v>118000</v>
      </c>
    </row>
    <row r="760" spans="1:9" x14ac:dyDescent="0.3">
      <c r="A760">
        <v>759</v>
      </c>
      <c r="B760">
        <v>1999</v>
      </c>
      <c r="C760" s="15">
        <v>179400</v>
      </c>
      <c r="H760" s="13">
        <v>1031</v>
      </c>
      <c r="I760" s="110">
        <v>160000</v>
      </c>
    </row>
    <row r="761" spans="1:9" x14ac:dyDescent="0.3">
      <c r="A761">
        <v>760</v>
      </c>
      <c r="B761">
        <v>1995</v>
      </c>
      <c r="C761" s="15">
        <v>290000</v>
      </c>
      <c r="H761" s="13">
        <v>1032</v>
      </c>
      <c r="I761" s="110">
        <v>197000</v>
      </c>
    </row>
    <row r="762" spans="1:9" x14ac:dyDescent="0.3">
      <c r="A762">
        <v>761</v>
      </c>
      <c r="B762">
        <v>1959</v>
      </c>
      <c r="C762" s="15">
        <v>127500</v>
      </c>
      <c r="H762" s="13">
        <v>1033</v>
      </c>
      <c r="I762" s="110">
        <v>310000</v>
      </c>
    </row>
    <row r="763" spans="1:9" x14ac:dyDescent="0.3">
      <c r="A763">
        <v>762</v>
      </c>
      <c r="B763">
        <v>1924</v>
      </c>
      <c r="C763" s="15">
        <v>100000</v>
      </c>
      <c r="H763" s="13">
        <v>1035</v>
      </c>
      <c r="I763" s="110">
        <v>119750</v>
      </c>
    </row>
    <row r="764" spans="1:9" x14ac:dyDescent="0.3">
      <c r="A764">
        <v>763</v>
      </c>
      <c r="B764">
        <v>2009</v>
      </c>
      <c r="C764" s="15">
        <v>215200</v>
      </c>
      <c r="H764" s="13">
        <v>1036</v>
      </c>
      <c r="I764" s="110">
        <v>84000</v>
      </c>
    </row>
    <row r="765" spans="1:9" x14ac:dyDescent="0.3">
      <c r="A765">
        <v>764</v>
      </c>
      <c r="B765">
        <v>1999</v>
      </c>
      <c r="C765" s="15">
        <v>337000</v>
      </c>
      <c r="H765" s="13">
        <v>1039</v>
      </c>
      <c r="I765" s="110">
        <v>97000</v>
      </c>
    </row>
    <row r="766" spans="1:9" x14ac:dyDescent="0.3">
      <c r="A766">
        <v>765</v>
      </c>
      <c r="B766">
        <v>1995</v>
      </c>
      <c r="C766" s="15">
        <v>270000</v>
      </c>
      <c r="H766" s="13">
        <v>1040</v>
      </c>
      <c r="I766" s="110">
        <v>80000</v>
      </c>
    </row>
    <row r="767" spans="1:9" x14ac:dyDescent="0.3">
      <c r="A767">
        <v>766</v>
      </c>
      <c r="B767">
        <v>2008</v>
      </c>
      <c r="C767" s="15">
        <v>264132</v>
      </c>
      <c r="H767" s="13">
        <v>1041</v>
      </c>
      <c r="I767" s="110">
        <v>155000</v>
      </c>
    </row>
    <row r="768" spans="1:9" x14ac:dyDescent="0.3">
      <c r="A768">
        <v>767</v>
      </c>
      <c r="B768">
        <v>1988</v>
      </c>
      <c r="C768" s="15">
        <v>196500</v>
      </c>
      <c r="H768" s="13">
        <v>1042</v>
      </c>
      <c r="I768" s="110">
        <v>173000</v>
      </c>
    </row>
    <row r="769" spans="1:9" x14ac:dyDescent="0.3">
      <c r="A769">
        <v>768</v>
      </c>
      <c r="B769">
        <v>1940</v>
      </c>
      <c r="C769" s="15">
        <v>160000</v>
      </c>
      <c r="H769" s="13">
        <v>1044</v>
      </c>
      <c r="I769" s="110">
        <v>262280</v>
      </c>
    </row>
    <row r="770" spans="1:9" x14ac:dyDescent="0.3">
      <c r="A770">
        <v>769</v>
      </c>
      <c r="B770">
        <v>2004</v>
      </c>
      <c r="C770" s="15">
        <v>216837</v>
      </c>
      <c r="H770" s="13">
        <v>1045</v>
      </c>
      <c r="I770" s="110">
        <v>278000</v>
      </c>
    </row>
    <row r="771" spans="1:9" x14ac:dyDescent="0.3">
      <c r="A771">
        <v>770</v>
      </c>
      <c r="B771">
        <v>2003</v>
      </c>
      <c r="C771" s="15">
        <v>538000</v>
      </c>
      <c r="H771" s="13">
        <v>1046</v>
      </c>
      <c r="I771" s="110">
        <v>139600</v>
      </c>
    </row>
    <row r="772" spans="1:9" x14ac:dyDescent="0.3">
      <c r="A772">
        <v>771</v>
      </c>
      <c r="B772">
        <v>1982</v>
      </c>
      <c r="C772" s="15">
        <v>134900</v>
      </c>
      <c r="H772" s="13">
        <v>1048</v>
      </c>
      <c r="I772" s="110">
        <v>145000</v>
      </c>
    </row>
    <row r="773" spans="1:9" x14ac:dyDescent="0.3">
      <c r="A773">
        <v>772</v>
      </c>
      <c r="B773">
        <v>1951</v>
      </c>
      <c r="C773" s="15">
        <v>102000</v>
      </c>
      <c r="H773" s="13">
        <v>1049</v>
      </c>
      <c r="I773" s="110">
        <v>115000</v>
      </c>
    </row>
    <row r="774" spans="1:9" x14ac:dyDescent="0.3">
      <c r="A774">
        <v>773</v>
      </c>
      <c r="B774">
        <v>1976</v>
      </c>
      <c r="C774" s="15">
        <v>107000</v>
      </c>
      <c r="H774" s="13">
        <v>1050</v>
      </c>
      <c r="I774" s="110">
        <v>84900</v>
      </c>
    </row>
    <row r="775" spans="1:9" x14ac:dyDescent="0.3">
      <c r="A775">
        <v>774</v>
      </c>
      <c r="B775">
        <v>1958</v>
      </c>
      <c r="C775" s="15">
        <v>114500</v>
      </c>
      <c r="H775" s="13">
        <v>1053</v>
      </c>
      <c r="I775" s="110">
        <v>165000</v>
      </c>
    </row>
    <row r="776" spans="1:9" x14ac:dyDescent="0.3">
      <c r="A776">
        <v>775</v>
      </c>
      <c r="B776">
        <v>2006</v>
      </c>
      <c r="C776" s="15">
        <v>395000</v>
      </c>
      <c r="H776" s="13">
        <v>1054</v>
      </c>
      <c r="I776" s="110">
        <v>144500</v>
      </c>
    </row>
    <row r="777" spans="1:9" x14ac:dyDescent="0.3">
      <c r="A777">
        <v>776</v>
      </c>
      <c r="B777">
        <v>1998</v>
      </c>
      <c r="C777" s="15">
        <v>162000</v>
      </c>
      <c r="H777" s="13">
        <v>1056</v>
      </c>
      <c r="I777" s="110">
        <v>180000</v>
      </c>
    </row>
    <row r="778" spans="1:9" x14ac:dyDescent="0.3">
      <c r="A778">
        <v>777</v>
      </c>
      <c r="B778">
        <v>2005</v>
      </c>
      <c r="C778" s="15">
        <v>221500</v>
      </c>
      <c r="H778" s="13">
        <v>1058</v>
      </c>
      <c r="I778" s="110">
        <v>248000</v>
      </c>
    </row>
    <row r="779" spans="1:9" x14ac:dyDescent="0.3">
      <c r="A779">
        <v>778</v>
      </c>
      <c r="B779">
        <v>1974</v>
      </c>
      <c r="C779" s="15">
        <v>142500</v>
      </c>
      <c r="H779" s="13">
        <v>1060</v>
      </c>
      <c r="I779" s="110">
        <v>220000</v>
      </c>
    </row>
    <row r="780" spans="1:9" x14ac:dyDescent="0.3">
      <c r="A780">
        <v>779</v>
      </c>
      <c r="B780">
        <v>1977</v>
      </c>
      <c r="C780" s="15">
        <v>144000</v>
      </c>
      <c r="H780" s="13">
        <v>1062</v>
      </c>
      <c r="I780" s="110">
        <v>81000</v>
      </c>
    </row>
    <row r="781" spans="1:9" x14ac:dyDescent="0.3">
      <c r="A781">
        <v>780</v>
      </c>
      <c r="B781">
        <v>1977</v>
      </c>
      <c r="C781" s="15">
        <v>135000</v>
      </c>
      <c r="H781" s="13">
        <v>1063</v>
      </c>
      <c r="I781" s="110">
        <v>90000</v>
      </c>
    </row>
    <row r="782" spans="1:9" x14ac:dyDescent="0.3">
      <c r="A782">
        <v>781</v>
      </c>
      <c r="B782">
        <v>1995</v>
      </c>
      <c r="C782" s="15">
        <v>176000</v>
      </c>
      <c r="H782" s="13">
        <v>1064</v>
      </c>
      <c r="I782" s="110">
        <v>110500</v>
      </c>
    </row>
    <row r="783" spans="1:9" x14ac:dyDescent="0.3">
      <c r="A783">
        <v>782</v>
      </c>
      <c r="B783">
        <v>1992</v>
      </c>
      <c r="C783" s="15">
        <v>175900</v>
      </c>
      <c r="H783" s="13">
        <v>1065</v>
      </c>
      <c r="I783" s="110">
        <v>154000</v>
      </c>
    </row>
    <row r="784" spans="1:9" x14ac:dyDescent="0.3">
      <c r="A784">
        <v>783</v>
      </c>
      <c r="B784">
        <v>2001</v>
      </c>
      <c r="C784" s="15">
        <v>187100</v>
      </c>
      <c r="H784" s="13">
        <v>1066</v>
      </c>
      <c r="I784" s="110">
        <v>328000</v>
      </c>
    </row>
    <row r="785" spans="1:9" x14ac:dyDescent="0.3">
      <c r="A785">
        <v>784</v>
      </c>
      <c r="B785">
        <v>1978</v>
      </c>
      <c r="C785" s="15">
        <v>165500</v>
      </c>
      <c r="H785" s="13">
        <v>1067</v>
      </c>
      <c r="I785" s="110">
        <v>178000</v>
      </c>
    </row>
    <row r="786" spans="1:9" x14ac:dyDescent="0.3">
      <c r="A786">
        <v>785</v>
      </c>
      <c r="B786">
        <v>1914</v>
      </c>
      <c r="C786" s="15">
        <v>128000</v>
      </c>
      <c r="H786" s="13">
        <v>1068</v>
      </c>
      <c r="I786" s="110">
        <v>167900</v>
      </c>
    </row>
    <row r="787" spans="1:9" x14ac:dyDescent="0.3">
      <c r="A787">
        <v>786</v>
      </c>
      <c r="B787">
        <v>1967</v>
      </c>
      <c r="C787" s="15">
        <v>161500</v>
      </c>
      <c r="H787" s="13">
        <v>1069</v>
      </c>
      <c r="I787" s="110">
        <v>151400</v>
      </c>
    </row>
    <row r="788" spans="1:9" x14ac:dyDescent="0.3">
      <c r="A788">
        <v>787</v>
      </c>
      <c r="B788">
        <v>1915</v>
      </c>
      <c r="C788" s="15">
        <v>139000</v>
      </c>
      <c r="H788" s="13">
        <v>1070</v>
      </c>
      <c r="I788" s="110">
        <v>135000</v>
      </c>
    </row>
    <row r="789" spans="1:9" x14ac:dyDescent="0.3">
      <c r="A789">
        <v>788</v>
      </c>
      <c r="B789">
        <v>2004</v>
      </c>
      <c r="C789" s="15">
        <v>233000</v>
      </c>
      <c r="H789" s="13">
        <v>1071</v>
      </c>
      <c r="I789" s="110">
        <v>135000</v>
      </c>
    </row>
    <row r="790" spans="1:9" x14ac:dyDescent="0.3">
      <c r="A790">
        <v>789</v>
      </c>
      <c r="B790">
        <v>1954</v>
      </c>
      <c r="C790" s="15">
        <v>107900</v>
      </c>
      <c r="H790" s="13">
        <v>1072</v>
      </c>
      <c r="I790" s="110">
        <v>154000</v>
      </c>
    </row>
    <row r="791" spans="1:9" x14ac:dyDescent="0.3">
      <c r="A791">
        <v>790</v>
      </c>
      <c r="B791">
        <v>1966</v>
      </c>
      <c r="C791" s="15">
        <v>187500</v>
      </c>
      <c r="H791" s="13">
        <v>1073</v>
      </c>
      <c r="I791" s="110">
        <v>91500</v>
      </c>
    </row>
    <row r="792" spans="1:9" x14ac:dyDescent="0.3">
      <c r="A792">
        <v>791</v>
      </c>
      <c r="B792">
        <v>2005</v>
      </c>
      <c r="C792" s="15">
        <v>160200</v>
      </c>
      <c r="H792" s="13">
        <v>1074</v>
      </c>
      <c r="I792" s="110">
        <v>159500</v>
      </c>
    </row>
    <row r="793" spans="1:9" x14ac:dyDescent="0.3">
      <c r="A793">
        <v>792</v>
      </c>
      <c r="B793">
        <v>1976</v>
      </c>
      <c r="C793" s="15">
        <v>146800</v>
      </c>
      <c r="H793" s="13">
        <v>1076</v>
      </c>
      <c r="I793" s="110">
        <v>219500</v>
      </c>
    </row>
    <row r="794" spans="1:9" x14ac:dyDescent="0.3">
      <c r="A794">
        <v>793</v>
      </c>
      <c r="B794">
        <v>1996</v>
      </c>
      <c r="C794" s="15">
        <v>269790</v>
      </c>
      <c r="H794" s="13">
        <v>1077</v>
      </c>
      <c r="I794" s="110">
        <v>170000</v>
      </c>
    </row>
    <row r="795" spans="1:9" x14ac:dyDescent="0.3">
      <c r="A795">
        <v>794</v>
      </c>
      <c r="B795">
        <v>2007</v>
      </c>
      <c r="C795" s="15">
        <v>225000</v>
      </c>
      <c r="H795" s="13">
        <v>1078</v>
      </c>
      <c r="I795" s="110">
        <v>138800</v>
      </c>
    </row>
    <row r="796" spans="1:9" x14ac:dyDescent="0.3">
      <c r="A796">
        <v>795</v>
      </c>
      <c r="B796">
        <v>1994</v>
      </c>
      <c r="C796" s="15">
        <v>194500</v>
      </c>
      <c r="H796" s="13">
        <v>1080</v>
      </c>
      <c r="I796" s="110">
        <v>126000</v>
      </c>
    </row>
    <row r="797" spans="1:9" x14ac:dyDescent="0.3">
      <c r="A797">
        <v>796</v>
      </c>
      <c r="B797">
        <v>1980</v>
      </c>
      <c r="C797" s="15">
        <v>171000</v>
      </c>
      <c r="H797" s="13">
        <v>1081</v>
      </c>
      <c r="I797" s="110">
        <v>145000</v>
      </c>
    </row>
    <row r="798" spans="1:9" x14ac:dyDescent="0.3">
      <c r="A798">
        <v>797</v>
      </c>
      <c r="B798">
        <v>1977</v>
      </c>
      <c r="C798" s="15">
        <v>143500</v>
      </c>
      <c r="H798" s="13">
        <v>1082</v>
      </c>
      <c r="I798" s="110">
        <v>133000</v>
      </c>
    </row>
    <row r="799" spans="1:9" x14ac:dyDescent="0.3">
      <c r="A799">
        <v>798</v>
      </c>
      <c r="B799">
        <v>1953</v>
      </c>
      <c r="C799" s="15">
        <v>110000</v>
      </c>
      <c r="H799" s="13">
        <v>1084</v>
      </c>
      <c r="I799" s="110">
        <v>160000</v>
      </c>
    </row>
    <row r="800" spans="1:9" x14ac:dyDescent="0.3">
      <c r="A800">
        <v>799</v>
      </c>
      <c r="B800">
        <v>2008</v>
      </c>
      <c r="C800" s="15">
        <v>485000</v>
      </c>
      <c r="H800" s="13">
        <v>1085</v>
      </c>
      <c r="I800" s="110">
        <v>187500</v>
      </c>
    </row>
    <row r="801" spans="1:9" x14ac:dyDescent="0.3">
      <c r="A801">
        <v>800</v>
      </c>
      <c r="B801">
        <v>1937</v>
      </c>
      <c r="C801" s="15">
        <v>175000</v>
      </c>
      <c r="H801" s="13">
        <v>1086</v>
      </c>
      <c r="I801" s="110">
        <v>147000</v>
      </c>
    </row>
    <row r="802" spans="1:9" x14ac:dyDescent="0.3">
      <c r="A802">
        <v>801</v>
      </c>
      <c r="B802">
        <v>1997</v>
      </c>
      <c r="C802" s="15">
        <v>200000</v>
      </c>
      <c r="H802" s="13">
        <v>1087</v>
      </c>
      <c r="I802" s="110">
        <v>83500</v>
      </c>
    </row>
    <row r="803" spans="1:9" x14ac:dyDescent="0.3">
      <c r="A803">
        <v>802</v>
      </c>
      <c r="B803">
        <v>1916</v>
      </c>
      <c r="C803" s="15">
        <v>109900</v>
      </c>
      <c r="H803" s="13">
        <v>1091</v>
      </c>
      <c r="I803" s="110">
        <v>92900</v>
      </c>
    </row>
    <row r="804" spans="1:9" x14ac:dyDescent="0.3">
      <c r="A804">
        <v>803</v>
      </c>
      <c r="B804">
        <v>2005</v>
      </c>
      <c r="C804" s="15">
        <v>189000</v>
      </c>
      <c r="H804" s="13">
        <v>1092</v>
      </c>
      <c r="I804" s="110">
        <v>160000</v>
      </c>
    </row>
    <row r="805" spans="1:9" x14ac:dyDescent="0.3">
      <c r="A805">
        <v>804</v>
      </c>
      <c r="B805">
        <v>2008</v>
      </c>
      <c r="C805" s="15">
        <v>582933</v>
      </c>
      <c r="H805" s="13">
        <v>1093</v>
      </c>
      <c r="I805" s="110">
        <v>136500</v>
      </c>
    </row>
    <row r="806" spans="1:9" x14ac:dyDescent="0.3">
      <c r="A806">
        <v>805</v>
      </c>
      <c r="B806">
        <v>1954</v>
      </c>
      <c r="C806" s="15">
        <v>118000</v>
      </c>
      <c r="H806" s="13">
        <v>1094</v>
      </c>
      <c r="I806" s="110">
        <v>146000</v>
      </c>
    </row>
    <row r="807" spans="1:9" x14ac:dyDescent="0.3">
      <c r="A807">
        <v>806</v>
      </c>
      <c r="B807">
        <v>2008</v>
      </c>
      <c r="C807" s="15">
        <v>227680</v>
      </c>
      <c r="H807" s="13">
        <v>1095</v>
      </c>
      <c r="I807" s="110">
        <v>129000</v>
      </c>
    </row>
    <row r="808" spans="1:9" x14ac:dyDescent="0.3">
      <c r="A808">
        <v>807</v>
      </c>
      <c r="B808">
        <v>1967</v>
      </c>
      <c r="C808" s="15">
        <v>135500</v>
      </c>
      <c r="H808" s="13">
        <v>1097</v>
      </c>
      <c r="I808" s="110">
        <v>127000</v>
      </c>
    </row>
    <row r="809" spans="1:9" x14ac:dyDescent="0.3">
      <c r="A809">
        <v>808</v>
      </c>
      <c r="B809">
        <v>1923</v>
      </c>
      <c r="C809" s="15">
        <v>223500</v>
      </c>
      <c r="H809" s="13">
        <v>1098</v>
      </c>
      <c r="I809" s="110">
        <v>170000</v>
      </c>
    </row>
    <row r="810" spans="1:9" x14ac:dyDescent="0.3">
      <c r="A810">
        <v>809</v>
      </c>
      <c r="B810">
        <v>1966</v>
      </c>
      <c r="C810" s="15">
        <v>159950</v>
      </c>
      <c r="H810" s="13">
        <v>1099</v>
      </c>
      <c r="I810" s="110">
        <v>128000</v>
      </c>
    </row>
    <row r="811" spans="1:9" x14ac:dyDescent="0.3">
      <c r="A811">
        <v>810</v>
      </c>
      <c r="B811">
        <v>1898</v>
      </c>
      <c r="C811" s="15">
        <v>106000</v>
      </c>
      <c r="H811" s="13">
        <v>1100</v>
      </c>
      <c r="I811" s="110">
        <v>157000</v>
      </c>
    </row>
    <row r="812" spans="1:9" x14ac:dyDescent="0.3">
      <c r="A812">
        <v>811</v>
      </c>
      <c r="B812">
        <v>1974</v>
      </c>
      <c r="C812" s="15">
        <v>181000</v>
      </c>
      <c r="H812" s="13">
        <v>1101</v>
      </c>
      <c r="I812" s="110">
        <v>60000</v>
      </c>
    </row>
    <row r="813" spans="1:9" x14ac:dyDescent="0.3">
      <c r="A813">
        <v>812</v>
      </c>
      <c r="B813">
        <v>2004</v>
      </c>
      <c r="C813" s="15">
        <v>144500</v>
      </c>
      <c r="H813" s="13">
        <v>1102</v>
      </c>
      <c r="I813" s="110">
        <v>119500</v>
      </c>
    </row>
    <row r="814" spans="1:9" x14ac:dyDescent="0.3">
      <c r="A814">
        <v>813</v>
      </c>
      <c r="B814">
        <v>1952</v>
      </c>
      <c r="C814" s="15">
        <v>55993</v>
      </c>
      <c r="H814" s="13">
        <v>1103</v>
      </c>
      <c r="I814" s="110">
        <v>135000</v>
      </c>
    </row>
    <row r="815" spans="1:9" x14ac:dyDescent="0.3">
      <c r="A815">
        <v>814</v>
      </c>
      <c r="B815">
        <v>1958</v>
      </c>
      <c r="C815" s="15">
        <v>157900</v>
      </c>
      <c r="H815" s="13">
        <v>1104</v>
      </c>
      <c r="I815" s="110">
        <v>159500</v>
      </c>
    </row>
    <row r="816" spans="1:9" x14ac:dyDescent="0.3">
      <c r="A816">
        <v>815</v>
      </c>
      <c r="B816">
        <v>1918</v>
      </c>
      <c r="C816" s="15">
        <v>116000</v>
      </c>
      <c r="H816" s="13">
        <v>1105</v>
      </c>
      <c r="I816" s="110">
        <v>106000</v>
      </c>
    </row>
    <row r="817" spans="1:9" x14ac:dyDescent="0.3">
      <c r="A817">
        <v>816</v>
      </c>
      <c r="B817">
        <v>1998</v>
      </c>
      <c r="C817" s="15">
        <v>224900</v>
      </c>
      <c r="H817" s="13">
        <v>1106</v>
      </c>
      <c r="I817" s="110">
        <v>325000</v>
      </c>
    </row>
    <row r="818" spans="1:9" x14ac:dyDescent="0.3">
      <c r="A818">
        <v>817</v>
      </c>
      <c r="B818">
        <v>1954</v>
      </c>
      <c r="C818" s="15">
        <v>137000</v>
      </c>
      <c r="H818" s="13">
        <v>1107</v>
      </c>
      <c r="I818" s="110">
        <v>179900</v>
      </c>
    </row>
    <row r="819" spans="1:9" x14ac:dyDescent="0.3">
      <c r="A819">
        <v>818</v>
      </c>
      <c r="B819">
        <v>2002</v>
      </c>
      <c r="C819" s="15">
        <v>271000</v>
      </c>
      <c r="H819" s="13">
        <v>1111</v>
      </c>
      <c r="I819" s="110">
        <v>188000</v>
      </c>
    </row>
    <row r="820" spans="1:9" x14ac:dyDescent="0.3">
      <c r="A820">
        <v>819</v>
      </c>
      <c r="B820">
        <v>1971</v>
      </c>
      <c r="C820" s="15">
        <v>155000</v>
      </c>
      <c r="H820" s="13">
        <v>1112</v>
      </c>
      <c r="I820" s="110">
        <v>205000</v>
      </c>
    </row>
    <row r="821" spans="1:9" x14ac:dyDescent="0.3">
      <c r="A821">
        <v>820</v>
      </c>
      <c r="B821">
        <v>2009</v>
      </c>
      <c r="C821" s="15">
        <v>224000</v>
      </c>
      <c r="H821" s="13">
        <v>1113</v>
      </c>
      <c r="I821" s="110">
        <v>129900</v>
      </c>
    </row>
    <row r="822" spans="1:9" x14ac:dyDescent="0.3">
      <c r="A822">
        <v>821</v>
      </c>
      <c r="B822">
        <v>2003</v>
      </c>
      <c r="C822" s="15">
        <v>183000</v>
      </c>
      <c r="H822" s="13">
        <v>1114</v>
      </c>
      <c r="I822" s="110">
        <v>134500</v>
      </c>
    </row>
    <row r="823" spans="1:9" x14ac:dyDescent="0.3">
      <c r="A823">
        <v>822</v>
      </c>
      <c r="B823">
        <v>1953</v>
      </c>
      <c r="C823" s="15">
        <v>93000</v>
      </c>
      <c r="H823" s="13">
        <v>1115</v>
      </c>
      <c r="I823" s="110">
        <v>117000</v>
      </c>
    </row>
    <row r="824" spans="1:9" x14ac:dyDescent="0.3">
      <c r="A824">
        <v>823</v>
      </c>
      <c r="B824">
        <v>2003</v>
      </c>
      <c r="C824" s="15">
        <v>225000</v>
      </c>
      <c r="H824" s="13">
        <v>1118</v>
      </c>
      <c r="I824" s="110">
        <v>130000</v>
      </c>
    </row>
    <row r="825" spans="1:9" x14ac:dyDescent="0.3">
      <c r="A825">
        <v>824</v>
      </c>
      <c r="B825">
        <v>1940</v>
      </c>
      <c r="C825" s="15">
        <v>139500</v>
      </c>
      <c r="H825" s="13">
        <v>1119</v>
      </c>
      <c r="I825" s="110">
        <v>140000</v>
      </c>
    </row>
    <row r="826" spans="1:9" x14ac:dyDescent="0.3">
      <c r="A826">
        <v>825</v>
      </c>
      <c r="B826">
        <v>2006</v>
      </c>
      <c r="C826" s="15">
        <v>232600</v>
      </c>
      <c r="H826" s="13">
        <v>1120</v>
      </c>
      <c r="I826" s="110">
        <v>133700</v>
      </c>
    </row>
    <row r="827" spans="1:9" x14ac:dyDescent="0.3">
      <c r="A827">
        <v>826</v>
      </c>
      <c r="B827">
        <v>2007</v>
      </c>
      <c r="C827" s="15">
        <v>385000</v>
      </c>
      <c r="H827" s="13">
        <v>1121</v>
      </c>
      <c r="I827" s="110">
        <v>118400</v>
      </c>
    </row>
    <row r="828" spans="1:9" x14ac:dyDescent="0.3">
      <c r="A828">
        <v>827</v>
      </c>
      <c r="B828">
        <v>1924</v>
      </c>
      <c r="C828" s="15">
        <v>109500</v>
      </c>
      <c r="H828" s="13">
        <v>1123</v>
      </c>
      <c r="I828" s="110">
        <v>112000</v>
      </c>
    </row>
    <row r="829" spans="1:9" x14ac:dyDescent="0.3">
      <c r="A829">
        <v>828</v>
      </c>
      <c r="B829">
        <v>2001</v>
      </c>
      <c r="C829" s="15">
        <v>189000</v>
      </c>
      <c r="H829" s="13">
        <v>1124</v>
      </c>
      <c r="I829" s="110">
        <v>118000</v>
      </c>
    </row>
    <row r="830" spans="1:9" x14ac:dyDescent="0.3">
      <c r="A830">
        <v>829</v>
      </c>
      <c r="B830">
        <v>1967</v>
      </c>
      <c r="C830" s="15">
        <v>185000</v>
      </c>
      <c r="H830" s="13">
        <v>1125</v>
      </c>
      <c r="I830" s="110">
        <v>163900</v>
      </c>
    </row>
    <row r="831" spans="1:9" x14ac:dyDescent="0.3">
      <c r="A831">
        <v>830</v>
      </c>
      <c r="B831">
        <v>2005</v>
      </c>
      <c r="C831" s="15">
        <v>147400</v>
      </c>
      <c r="H831" s="13">
        <v>1126</v>
      </c>
      <c r="I831" s="110">
        <v>115000</v>
      </c>
    </row>
    <row r="832" spans="1:9" x14ac:dyDescent="0.3">
      <c r="A832">
        <v>831</v>
      </c>
      <c r="B832">
        <v>1957</v>
      </c>
      <c r="C832" s="15">
        <v>166000</v>
      </c>
      <c r="H832" s="13">
        <v>1130</v>
      </c>
      <c r="I832" s="110">
        <v>140000</v>
      </c>
    </row>
    <row r="833" spans="1:9" x14ac:dyDescent="0.3">
      <c r="A833">
        <v>832</v>
      </c>
      <c r="B833">
        <v>2005</v>
      </c>
      <c r="C833" s="15">
        <v>151000</v>
      </c>
      <c r="H833" s="13">
        <v>1131</v>
      </c>
      <c r="I833" s="110">
        <v>135000</v>
      </c>
    </row>
    <row r="834" spans="1:9" x14ac:dyDescent="0.3">
      <c r="A834">
        <v>833</v>
      </c>
      <c r="B834">
        <v>2003</v>
      </c>
      <c r="C834" s="15">
        <v>237000</v>
      </c>
      <c r="H834" s="13">
        <v>1132</v>
      </c>
      <c r="I834" s="110">
        <v>93500</v>
      </c>
    </row>
    <row r="835" spans="1:9" x14ac:dyDescent="0.3">
      <c r="A835">
        <v>834</v>
      </c>
      <c r="B835">
        <v>1964</v>
      </c>
      <c r="C835" s="15">
        <v>167000</v>
      </c>
      <c r="H835" s="13">
        <v>1133</v>
      </c>
      <c r="I835" s="110">
        <v>117500</v>
      </c>
    </row>
    <row r="836" spans="1:9" x14ac:dyDescent="0.3">
      <c r="A836">
        <v>835</v>
      </c>
      <c r="B836">
        <v>1961</v>
      </c>
      <c r="C836" s="15">
        <v>139950</v>
      </c>
      <c r="H836" s="13">
        <v>1134</v>
      </c>
      <c r="I836" s="110">
        <v>239500</v>
      </c>
    </row>
    <row r="837" spans="1:9" x14ac:dyDescent="0.3">
      <c r="A837">
        <v>836</v>
      </c>
      <c r="B837">
        <v>1950</v>
      </c>
      <c r="C837" s="15">
        <v>128000</v>
      </c>
      <c r="H837" s="13">
        <v>1135</v>
      </c>
      <c r="I837" s="110">
        <v>169000</v>
      </c>
    </row>
    <row r="838" spans="1:9" x14ac:dyDescent="0.3">
      <c r="A838">
        <v>837</v>
      </c>
      <c r="B838">
        <v>1948</v>
      </c>
      <c r="C838" s="15">
        <v>153500</v>
      </c>
      <c r="H838" s="13">
        <v>1136</v>
      </c>
      <c r="I838" s="110">
        <v>102000</v>
      </c>
    </row>
    <row r="839" spans="1:9" x14ac:dyDescent="0.3">
      <c r="A839">
        <v>838</v>
      </c>
      <c r="B839">
        <v>1973</v>
      </c>
      <c r="C839" s="15">
        <v>100000</v>
      </c>
      <c r="H839" s="13">
        <v>1137</v>
      </c>
      <c r="I839" s="110">
        <v>119000</v>
      </c>
    </row>
    <row r="840" spans="1:9" x14ac:dyDescent="0.3">
      <c r="A840">
        <v>839</v>
      </c>
      <c r="B840">
        <v>1995</v>
      </c>
      <c r="C840" s="15">
        <v>144000</v>
      </c>
      <c r="H840" s="13">
        <v>1138</v>
      </c>
      <c r="I840" s="110">
        <v>94000</v>
      </c>
    </row>
    <row r="841" spans="1:9" x14ac:dyDescent="0.3">
      <c r="A841">
        <v>840</v>
      </c>
      <c r="B841">
        <v>1946</v>
      </c>
      <c r="C841" s="15">
        <v>130500</v>
      </c>
      <c r="H841" s="13">
        <v>1139</v>
      </c>
      <c r="I841" s="110">
        <v>196000</v>
      </c>
    </row>
    <row r="842" spans="1:9" x14ac:dyDescent="0.3">
      <c r="A842">
        <v>841</v>
      </c>
      <c r="B842">
        <v>1925</v>
      </c>
      <c r="C842" s="15">
        <v>140000</v>
      </c>
      <c r="H842" s="13">
        <v>1140</v>
      </c>
      <c r="I842" s="110">
        <v>144000</v>
      </c>
    </row>
    <row r="843" spans="1:9" x14ac:dyDescent="0.3">
      <c r="A843">
        <v>842</v>
      </c>
      <c r="B843">
        <v>1904</v>
      </c>
      <c r="C843" s="15">
        <v>157500</v>
      </c>
      <c r="H843" s="13">
        <v>1141</v>
      </c>
      <c r="I843" s="110">
        <v>139000</v>
      </c>
    </row>
    <row r="844" spans="1:9" x14ac:dyDescent="0.3">
      <c r="A844">
        <v>843</v>
      </c>
      <c r="B844">
        <v>1966</v>
      </c>
      <c r="C844" s="15">
        <v>174900</v>
      </c>
      <c r="H844" s="13">
        <v>1142</v>
      </c>
      <c r="I844" s="110">
        <v>197500</v>
      </c>
    </row>
    <row r="845" spans="1:9" x14ac:dyDescent="0.3">
      <c r="A845">
        <v>844</v>
      </c>
      <c r="B845">
        <v>1961</v>
      </c>
      <c r="C845" s="15">
        <v>141000</v>
      </c>
      <c r="H845" s="13">
        <v>1144</v>
      </c>
      <c r="I845" s="110">
        <v>80000</v>
      </c>
    </row>
    <row r="846" spans="1:9" x14ac:dyDescent="0.3">
      <c r="A846">
        <v>845</v>
      </c>
      <c r="B846">
        <v>1915</v>
      </c>
      <c r="C846" s="15">
        <v>153900</v>
      </c>
      <c r="H846" s="13">
        <v>1145</v>
      </c>
      <c r="I846" s="110">
        <v>80000</v>
      </c>
    </row>
    <row r="847" spans="1:9" x14ac:dyDescent="0.3">
      <c r="A847">
        <v>846</v>
      </c>
      <c r="B847">
        <v>1975</v>
      </c>
      <c r="C847" s="15">
        <v>171000</v>
      </c>
      <c r="H847" s="13">
        <v>1146</v>
      </c>
      <c r="I847" s="110">
        <v>149000</v>
      </c>
    </row>
    <row r="848" spans="1:9" x14ac:dyDescent="0.3">
      <c r="A848">
        <v>847</v>
      </c>
      <c r="B848">
        <v>1993</v>
      </c>
      <c r="C848" s="15">
        <v>213000</v>
      </c>
      <c r="H848" s="13">
        <v>1147</v>
      </c>
      <c r="I848" s="110">
        <v>180000</v>
      </c>
    </row>
    <row r="849" spans="1:9" x14ac:dyDescent="0.3">
      <c r="A849">
        <v>848</v>
      </c>
      <c r="B849">
        <v>1972</v>
      </c>
      <c r="C849" s="15">
        <v>133500</v>
      </c>
      <c r="H849" s="13">
        <v>1148</v>
      </c>
      <c r="I849" s="110">
        <v>174500</v>
      </c>
    </row>
    <row r="850" spans="1:9" x14ac:dyDescent="0.3">
      <c r="A850">
        <v>849</v>
      </c>
      <c r="B850">
        <v>1908</v>
      </c>
      <c r="C850" s="15">
        <v>240000</v>
      </c>
      <c r="H850" s="13">
        <v>1149</v>
      </c>
      <c r="I850" s="110">
        <v>116900</v>
      </c>
    </row>
    <row r="851" spans="1:9" x14ac:dyDescent="0.3">
      <c r="A851">
        <v>850</v>
      </c>
      <c r="B851">
        <v>1976</v>
      </c>
      <c r="C851" s="15">
        <v>187000</v>
      </c>
      <c r="H851" s="13">
        <v>1150</v>
      </c>
      <c r="I851" s="110">
        <v>143000</v>
      </c>
    </row>
    <row r="852" spans="1:9" x14ac:dyDescent="0.3">
      <c r="A852">
        <v>851</v>
      </c>
      <c r="B852">
        <v>2003</v>
      </c>
      <c r="C852" s="15">
        <v>131500</v>
      </c>
      <c r="H852" s="13">
        <v>1151</v>
      </c>
      <c r="I852" s="110">
        <v>124000</v>
      </c>
    </row>
    <row r="853" spans="1:9" x14ac:dyDescent="0.3">
      <c r="A853">
        <v>852</v>
      </c>
      <c r="B853">
        <v>2003</v>
      </c>
      <c r="C853" s="15">
        <v>215000</v>
      </c>
      <c r="H853" s="13">
        <v>1152</v>
      </c>
      <c r="I853" s="110">
        <v>149900</v>
      </c>
    </row>
    <row r="854" spans="1:9" x14ac:dyDescent="0.3">
      <c r="A854">
        <v>853</v>
      </c>
      <c r="B854">
        <v>1941</v>
      </c>
      <c r="C854" s="15">
        <v>164000</v>
      </c>
      <c r="H854" s="13">
        <v>1153</v>
      </c>
      <c r="I854" s="110">
        <v>230000</v>
      </c>
    </row>
    <row r="855" spans="1:9" x14ac:dyDescent="0.3">
      <c r="A855">
        <v>854</v>
      </c>
      <c r="B855">
        <v>1964</v>
      </c>
      <c r="C855" s="15">
        <v>158000</v>
      </c>
      <c r="H855" s="13">
        <v>1154</v>
      </c>
      <c r="I855" s="110">
        <v>120500</v>
      </c>
    </row>
    <row r="856" spans="1:9" x14ac:dyDescent="0.3">
      <c r="A856">
        <v>855</v>
      </c>
      <c r="B856">
        <v>1955</v>
      </c>
      <c r="C856" s="15">
        <v>170000</v>
      </c>
      <c r="H856" s="13">
        <v>1155</v>
      </c>
      <c r="I856" s="110">
        <v>201800</v>
      </c>
    </row>
    <row r="857" spans="1:9" x14ac:dyDescent="0.3">
      <c r="A857">
        <v>856</v>
      </c>
      <c r="B857">
        <v>1962</v>
      </c>
      <c r="C857" s="15">
        <v>127000</v>
      </c>
      <c r="H857" s="13">
        <v>1156</v>
      </c>
      <c r="I857" s="110">
        <v>218000</v>
      </c>
    </row>
    <row r="858" spans="1:9" x14ac:dyDescent="0.3">
      <c r="A858">
        <v>857</v>
      </c>
      <c r="B858">
        <v>1978</v>
      </c>
      <c r="C858" s="15">
        <v>147000</v>
      </c>
      <c r="H858" s="13">
        <v>1157</v>
      </c>
      <c r="I858" s="110">
        <v>179900</v>
      </c>
    </row>
    <row r="859" spans="1:9" x14ac:dyDescent="0.3">
      <c r="A859">
        <v>858</v>
      </c>
      <c r="B859">
        <v>1994</v>
      </c>
      <c r="C859" s="15">
        <v>174000</v>
      </c>
      <c r="H859" s="13">
        <v>1160</v>
      </c>
      <c r="I859" s="110">
        <v>185000</v>
      </c>
    </row>
    <row r="860" spans="1:9" x14ac:dyDescent="0.3">
      <c r="A860">
        <v>859</v>
      </c>
      <c r="B860">
        <v>1976</v>
      </c>
      <c r="C860" s="15">
        <v>152000</v>
      </c>
      <c r="H860" s="13">
        <v>1161</v>
      </c>
      <c r="I860" s="110">
        <v>146000</v>
      </c>
    </row>
    <row r="861" spans="1:9" x14ac:dyDescent="0.3">
      <c r="A861">
        <v>860</v>
      </c>
      <c r="B861">
        <v>1968</v>
      </c>
      <c r="C861" s="15">
        <v>250000</v>
      </c>
      <c r="H861" s="13">
        <v>1162</v>
      </c>
      <c r="I861" s="110">
        <v>224000</v>
      </c>
    </row>
    <row r="862" spans="1:9" x14ac:dyDescent="0.3">
      <c r="A862">
        <v>861</v>
      </c>
      <c r="B862">
        <v>1918</v>
      </c>
      <c r="C862" s="15">
        <v>189950</v>
      </c>
      <c r="H862" s="13">
        <v>1163</v>
      </c>
      <c r="I862" s="110">
        <v>129000</v>
      </c>
    </row>
    <row r="863" spans="1:9" x14ac:dyDescent="0.3">
      <c r="A863">
        <v>862</v>
      </c>
      <c r="B863">
        <v>1965</v>
      </c>
      <c r="C863" s="15">
        <v>131500</v>
      </c>
      <c r="H863" s="13">
        <v>1164</v>
      </c>
      <c r="I863" s="110">
        <v>108959</v>
      </c>
    </row>
    <row r="864" spans="1:9" x14ac:dyDescent="0.3">
      <c r="A864">
        <v>863</v>
      </c>
      <c r="B864">
        <v>1984</v>
      </c>
      <c r="C864" s="15">
        <v>152000</v>
      </c>
      <c r="H864" s="13">
        <v>1165</v>
      </c>
      <c r="I864" s="110">
        <v>194000</v>
      </c>
    </row>
    <row r="865" spans="1:9" x14ac:dyDescent="0.3">
      <c r="A865">
        <v>864</v>
      </c>
      <c r="B865">
        <v>1959</v>
      </c>
      <c r="C865" s="15">
        <v>132500</v>
      </c>
      <c r="H865" s="13">
        <v>1169</v>
      </c>
      <c r="I865" s="110">
        <v>235000</v>
      </c>
    </row>
    <row r="866" spans="1:9" x14ac:dyDescent="0.3">
      <c r="A866">
        <v>865</v>
      </c>
      <c r="B866">
        <v>2007</v>
      </c>
      <c r="C866" s="15">
        <v>250580</v>
      </c>
      <c r="H866" s="13">
        <v>1170</v>
      </c>
      <c r="I866" s="110">
        <v>625000</v>
      </c>
    </row>
    <row r="867" spans="1:9" x14ac:dyDescent="0.3">
      <c r="A867">
        <v>866</v>
      </c>
      <c r="B867">
        <v>1970</v>
      </c>
      <c r="C867" s="15">
        <v>148500</v>
      </c>
      <c r="H867" s="13">
        <v>1171</v>
      </c>
      <c r="I867" s="110">
        <v>171000</v>
      </c>
    </row>
    <row r="868" spans="1:9" x14ac:dyDescent="0.3">
      <c r="A868">
        <v>867</v>
      </c>
      <c r="B868">
        <v>2006</v>
      </c>
      <c r="C868" s="15">
        <v>248900</v>
      </c>
      <c r="H868" s="13">
        <v>1172</v>
      </c>
      <c r="I868" s="110">
        <v>163000</v>
      </c>
    </row>
    <row r="869" spans="1:9" x14ac:dyDescent="0.3">
      <c r="A869">
        <v>868</v>
      </c>
      <c r="B869">
        <v>1961</v>
      </c>
      <c r="C869" s="15">
        <v>129000</v>
      </c>
      <c r="H869" s="13">
        <v>1174</v>
      </c>
      <c r="I869" s="110">
        <v>200500</v>
      </c>
    </row>
    <row r="870" spans="1:9" x14ac:dyDescent="0.3">
      <c r="A870">
        <v>869</v>
      </c>
      <c r="B870">
        <v>1948</v>
      </c>
      <c r="C870" s="15">
        <v>169000</v>
      </c>
      <c r="H870" s="13">
        <v>1175</v>
      </c>
      <c r="I870" s="110">
        <v>239000</v>
      </c>
    </row>
    <row r="871" spans="1:9" x14ac:dyDescent="0.3">
      <c r="A871">
        <v>870</v>
      </c>
      <c r="B871">
        <v>1993</v>
      </c>
      <c r="C871" s="15">
        <v>236000</v>
      </c>
      <c r="H871" s="13">
        <v>1176</v>
      </c>
      <c r="I871" s="110">
        <v>285000</v>
      </c>
    </row>
    <row r="872" spans="1:9" x14ac:dyDescent="0.3">
      <c r="A872">
        <v>871</v>
      </c>
      <c r="B872">
        <v>1962</v>
      </c>
      <c r="C872" s="15">
        <v>109500</v>
      </c>
      <c r="H872" s="13">
        <v>1177</v>
      </c>
      <c r="I872" s="110">
        <v>119500</v>
      </c>
    </row>
    <row r="873" spans="1:9" x14ac:dyDescent="0.3">
      <c r="A873">
        <v>872</v>
      </c>
      <c r="B873">
        <v>1998</v>
      </c>
      <c r="C873" s="15">
        <v>200500</v>
      </c>
      <c r="H873" s="13">
        <v>1178</v>
      </c>
      <c r="I873" s="110">
        <v>115000</v>
      </c>
    </row>
    <row r="874" spans="1:9" x14ac:dyDescent="0.3">
      <c r="A874">
        <v>873</v>
      </c>
      <c r="B874">
        <v>1953</v>
      </c>
      <c r="C874" s="15">
        <v>116000</v>
      </c>
      <c r="H874" s="13">
        <v>1179</v>
      </c>
      <c r="I874" s="110">
        <v>154900</v>
      </c>
    </row>
    <row r="875" spans="1:9" x14ac:dyDescent="0.3">
      <c r="A875">
        <v>874</v>
      </c>
      <c r="B875">
        <v>1949</v>
      </c>
      <c r="C875" s="15">
        <v>133000</v>
      </c>
      <c r="H875" s="13">
        <v>1180</v>
      </c>
      <c r="I875" s="110">
        <v>93000</v>
      </c>
    </row>
    <row r="876" spans="1:9" x14ac:dyDescent="0.3">
      <c r="A876">
        <v>875</v>
      </c>
      <c r="B876">
        <v>1941</v>
      </c>
      <c r="C876" s="15">
        <v>66500</v>
      </c>
      <c r="H876" s="13">
        <v>1181</v>
      </c>
      <c r="I876" s="110">
        <v>250000</v>
      </c>
    </row>
    <row r="877" spans="1:9" x14ac:dyDescent="0.3">
      <c r="A877">
        <v>876</v>
      </c>
      <c r="B877">
        <v>2007</v>
      </c>
      <c r="C877" s="15">
        <v>303477</v>
      </c>
      <c r="H877" s="13">
        <v>1183</v>
      </c>
      <c r="I877" s="110">
        <v>745000</v>
      </c>
    </row>
    <row r="878" spans="1:9" x14ac:dyDescent="0.3">
      <c r="A878">
        <v>877</v>
      </c>
      <c r="B878">
        <v>1963</v>
      </c>
      <c r="C878" s="15">
        <v>132250</v>
      </c>
      <c r="H878" s="13">
        <v>1184</v>
      </c>
      <c r="I878" s="110">
        <v>120000</v>
      </c>
    </row>
    <row r="879" spans="1:9" x14ac:dyDescent="0.3">
      <c r="A879">
        <v>878</v>
      </c>
      <c r="B879">
        <v>2004</v>
      </c>
      <c r="C879" s="15">
        <v>350000</v>
      </c>
      <c r="H879" s="13">
        <v>1185</v>
      </c>
      <c r="I879" s="110">
        <v>186700</v>
      </c>
    </row>
    <row r="880" spans="1:9" x14ac:dyDescent="0.3">
      <c r="A880">
        <v>879</v>
      </c>
      <c r="B880">
        <v>1961</v>
      </c>
      <c r="C880" s="15">
        <v>148000</v>
      </c>
      <c r="H880" s="13">
        <v>1186</v>
      </c>
      <c r="I880" s="110">
        <v>104900</v>
      </c>
    </row>
    <row r="881" spans="1:9" x14ac:dyDescent="0.3">
      <c r="A881">
        <v>880</v>
      </c>
      <c r="B881">
        <v>1978</v>
      </c>
      <c r="C881" s="15">
        <v>136500</v>
      </c>
      <c r="H881" s="13">
        <v>1187</v>
      </c>
      <c r="I881" s="110">
        <v>95000</v>
      </c>
    </row>
    <row r="882" spans="1:9" x14ac:dyDescent="0.3">
      <c r="A882">
        <v>881</v>
      </c>
      <c r="B882">
        <v>2005</v>
      </c>
      <c r="C882" s="15">
        <v>157000</v>
      </c>
      <c r="H882" s="13">
        <v>1188</v>
      </c>
      <c r="I882" s="110">
        <v>262000</v>
      </c>
    </row>
    <row r="883" spans="1:9" x14ac:dyDescent="0.3">
      <c r="A883">
        <v>882</v>
      </c>
      <c r="B883">
        <v>1990</v>
      </c>
      <c r="C883" s="15">
        <v>187500</v>
      </c>
      <c r="H883" s="13">
        <v>1190</v>
      </c>
      <c r="I883" s="110">
        <v>189000</v>
      </c>
    </row>
    <row r="884" spans="1:9" x14ac:dyDescent="0.3">
      <c r="A884">
        <v>883</v>
      </c>
      <c r="B884">
        <v>1992</v>
      </c>
      <c r="C884" s="15">
        <v>178000</v>
      </c>
      <c r="H884" s="13">
        <v>1191</v>
      </c>
      <c r="I884" s="110">
        <v>168000</v>
      </c>
    </row>
    <row r="885" spans="1:9" x14ac:dyDescent="0.3">
      <c r="A885">
        <v>884</v>
      </c>
      <c r="B885">
        <v>1912</v>
      </c>
      <c r="C885" s="15">
        <v>118500</v>
      </c>
      <c r="H885" s="13">
        <v>1192</v>
      </c>
      <c r="I885" s="110">
        <v>174000</v>
      </c>
    </row>
    <row r="886" spans="1:9" x14ac:dyDescent="0.3">
      <c r="A886">
        <v>885</v>
      </c>
      <c r="B886">
        <v>1967</v>
      </c>
      <c r="C886" s="15">
        <v>100000</v>
      </c>
      <c r="H886" s="13">
        <v>1193</v>
      </c>
      <c r="I886" s="110">
        <v>125000</v>
      </c>
    </row>
    <row r="887" spans="1:9" x14ac:dyDescent="0.3">
      <c r="A887">
        <v>886</v>
      </c>
      <c r="B887">
        <v>1999</v>
      </c>
      <c r="C887" s="15">
        <v>328900</v>
      </c>
      <c r="H887" s="13">
        <v>1194</v>
      </c>
      <c r="I887" s="110">
        <v>165000</v>
      </c>
    </row>
    <row r="888" spans="1:9" x14ac:dyDescent="0.3">
      <c r="A888">
        <v>887</v>
      </c>
      <c r="B888">
        <v>1959</v>
      </c>
      <c r="C888" s="15">
        <v>145000</v>
      </c>
      <c r="H888" s="13">
        <v>1195</v>
      </c>
      <c r="I888" s="110">
        <v>158000</v>
      </c>
    </row>
    <row r="889" spans="1:9" x14ac:dyDescent="0.3">
      <c r="A889">
        <v>888</v>
      </c>
      <c r="B889">
        <v>1955</v>
      </c>
      <c r="C889" s="15">
        <v>135500</v>
      </c>
      <c r="H889" s="13">
        <v>1198</v>
      </c>
      <c r="I889" s="110">
        <v>144000</v>
      </c>
    </row>
    <row r="890" spans="1:9" x14ac:dyDescent="0.3">
      <c r="A890">
        <v>889</v>
      </c>
      <c r="B890">
        <v>1970</v>
      </c>
      <c r="C890" s="15">
        <v>268000</v>
      </c>
      <c r="H890" s="13">
        <v>1200</v>
      </c>
      <c r="I890" s="110">
        <v>148000</v>
      </c>
    </row>
    <row r="891" spans="1:9" x14ac:dyDescent="0.3">
      <c r="A891">
        <v>890</v>
      </c>
      <c r="B891">
        <v>1953</v>
      </c>
      <c r="C891" s="15">
        <v>149500</v>
      </c>
      <c r="H891" s="13">
        <v>1201</v>
      </c>
      <c r="I891" s="110">
        <v>116050</v>
      </c>
    </row>
    <row r="892" spans="1:9" x14ac:dyDescent="0.3">
      <c r="A892">
        <v>891</v>
      </c>
      <c r="B892">
        <v>1949</v>
      </c>
      <c r="C892" s="15">
        <v>122900</v>
      </c>
      <c r="H892" s="13">
        <v>1202</v>
      </c>
      <c r="I892" s="110">
        <v>197900</v>
      </c>
    </row>
    <row r="893" spans="1:9" x14ac:dyDescent="0.3">
      <c r="A893">
        <v>892</v>
      </c>
      <c r="B893">
        <v>1978</v>
      </c>
      <c r="C893" s="15">
        <v>172500</v>
      </c>
      <c r="H893" s="13">
        <v>1203</v>
      </c>
      <c r="I893" s="110">
        <v>117000</v>
      </c>
    </row>
    <row r="894" spans="1:9" x14ac:dyDescent="0.3">
      <c r="A894">
        <v>893</v>
      </c>
      <c r="B894">
        <v>1963</v>
      </c>
      <c r="C894" s="15">
        <v>154500</v>
      </c>
      <c r="H894" s="13">
        <v>1205</v>
      </c>
      <c r="I894" s="110">
        <v>153500</v>
      </c>
    </row>
    <row r="895" spans="1:9" x14ac:dyDescent="0.3">
      <c r="A895">
        <v>894</v>
      </c>
      <c r="B895">
        <v>1954</v>
      </c>
      <c r="C895" s="15">
        <v>165000</v>
      </c>
      <c r="H895" s="13">
        <v>1206</v>
      </c>
      <c r="I895" s="110">
        <v>271900</v>
      </c>
    </row>
    <row r="896" spans="1:9" x14ac:dyDescent="0.3">
      <c r="A896">
        <v>895</v>
      </c>
      <c r="B896">
        <v>1979</v>
      </c>
      <c r="C896" s="15">
        <v>118858</v>
      </c>
      <c r="H896" s="13">
        <v>1207</v>
      </c>
      <c r="I896" s="110">
        <v>107000</v>
      </c>
    </row>
    <row r="897" spans="1:9" x14ac:dyDescent="0.3">
      <c r="A897">
        <v>896</v>
      </c>
      <c r="B897">
        <v>1963</v>
      </c>
      <c r="C897" s="15">
        <v>140000</v>
      </c>
      <c r="H897" s="13">
        <v>1209</v>
      </c>
      <c r="I897" s="110">
        <v>140000</v>
      </c>
    </row>
    <row r="898" spans="1:9" x14ac:dyDescent="0.3">
      <c r="A898">
        <v>897</v>
      </c>
      <c r="B898">
        <v>1936</v>
      </c>
      <c r="C898" s="15">
        <v>106500</v>
      </c>
      <c r="H898" s="13">
        <v>1211</v>
      </c>
      <c r="I898" s="110">
        <v>189000</v>
      </c>
    </row>
    <row r="899" spans="1:9" x14ac:dyDescent="0.3">
      <c r="A899">
        <v>898</v>
      </c>
      <c r="B899">
        <v>1979</v>
      </c>
      <c r="C899" s="15">
        <v>142953</v>
      </c>
      <c r="H899" s="13">
        <v>1212</v>
      </c>
      <c r="I899" s="110">
        <v>164000</v>
      </c>
    </row>
    <row r="900" spans="1:9" x14ac:dyDescent="0.3">
      <c r="A900">
        <v>899</v>
      </c>
      <c r="B900">
        <v>2009</v>
      </c>
      <c r="C900" s="15">
        <v>611657</v>
      </c>
      <c r="H900" s="13">
        <v>1213</v>
      </c>
      <c r="I900" s="110">
        <v>113000</v>
      </c>
    </row>
    <row r="901" spans="1:9" x14ac:dyDescent="0.3">
      <c r="A901">
        <v>900</v>
      </c>
      <c r="B901">
        <v>1961</v>
      </c>
      <c r="C901" s="15">
        <v>135000</v>
      </c>
      <c r="H901" s="13">
        <v>1214</v>
      </c>
      <c r="I901" s="110">
        <v>145000</v>
      </c>
    </row>
    <row r="902" spans="1:9" x14ac:dyDescent="0.3">
      <c r="A902">
        <v>901</v>
      </c>
      <c r="B902">
        <v>1971</v>
      </c>
      <c r="C902" s="15">
        <v>110000</v>
      </c>
      <c r="H902" s="13">
        <v>1215</v>
      </c>
      <c r="I902" s="110">
        <v>134500</v>
      </c>
    </row>
    <row r="903" spans="1:9" x14ac:dyDescent="0.3">
      <c r="A903">
        <v>902</v>
      </c>
      <c r="B903">
        <v>1957</v>
      </c>
      <c r="C903" s="15">
        <v>153000</v>
      </c>
      <c r="H903" s="13">
        <v>1216</v>
      </c>
      <c r="I903" s="110">
        <v>125000</v>
      </c>
    </row>
    <row r="904" spans="1:9" x14ac:dyDescent="0.3">
      <c r="A904">
        <v>903</v>
      </c>
      <c r="B904">
        <v>2003</v>
      </c>
      <c r="C904" s="15">
        <v>180000</v>
      </c>
      <c r="H904" s="13">
        <v>1217</v>
      </c>
      <c r="I904" s="110">
        <v>112000</v>
      </c>
    </row>
    <row r="905" spans="1:9" x14ac:dyDescent="0.3">
      <c r="A905">
        <v>904</v>
      </c>
      <c r="B905">
        <v>2006</v>
      </c>
      <c r="C905" s="15">
        <v>240000</v>
      </c>
      <c r="H905" s="13">
        <v>1219</v>
      </c>
      <c r="I905" s="110">
        <v>80500</v>
      </c>
    </row>
    <row r="906" spans="1:9" x14ac:dyDescent="0.3">
      <c r="A906">
        <v>905</v>
      </c>
      <c r="B906">
        <v>1967</v>
      </c>
      <c r="C906" s="15">
        <v>125500</v>
      </c>
      <c r="H906" s="13">
        <v>1220</v>
      </c>
      <c r="I906" s="110">
        <v>91500</v>
      </c>
    </row>
    <row r="907" spans="1:9" x14ac:dyDescent="0.3">
      <c r="A907">
        <v>906</v>
      </c>
      <c r="B907">
        <v>1954</v>
      </c>
      <c r="C907" s="15">
        <v>128000</v>
      </c>
      <c r="H907" s="13">
        <v>1221</v>
      </c>
      <c r="I907" s="110">
        <v>115000</v>
      </c>
    </row>
    <row r="908" spans="1:9" x14ac:dyDescent="0.3">
      <c r="A908">
        <v>907</v>
      </c>
      <c r="B908">
        <v>2006</v>
      </c>
      <c r="C908" s="15">
        <v>255000</v>
      </c>
      <c r="H908" s="13">
        <v>1222</v>
      </c>
      <c r="I908" s="110">
        <v>134000</v>
      </c>
    </row>
    <row r="909" spans="1:9" x14ac:dyDescent="0.3">
      <c r="A909">
        <v>908</v>
      </c>
      <c r="B909">
        <v>1936</v>
      </c>
      <c r="C909" s="15">
        <v>250000</v>
      </c>
      <c r="H909" s="13">
        <v>1223</v>
      </c>
      <c r="I909" s="110">
        <v>143000</v>
      </c>
    </row>
    <row r="910" spans="1:9" x14ac:dyDescent="0.3">
      <c r="A910">
        <v>909</v>
      </c>
      <c r="B910">
        <v>1983</v>
      </c>
      <c r="C910" s="15">
        <v>131000</v>
      </c>
      <c r="H910" s="13">
        <v>1224</v>
      </c>
      <c r="I910" s="110">
        <v>137900</v>
      </c>
    </row>
    <row r="911" spans="1:9" x14ac:dyDescent="0.3">
      <c r="A911">
        <v>910</v>
      </c>
      <c r="B911">
        <v>2005</v>
      </c>
      <c r="C911" s="15">
        <v>174000</v>
      </c>
      <c r="H911" s="13">
        <v>1226</v>
      </c>
      <c r="I911" s="110">
        <v>145000</v>
      </c>
    </row>
    <row r="912" spans="1:9" x14ac:dyDescent="0.3">
      <c r="A912">
        <v>911</v>
      </c>
      <c r="B912">
        <v>1960</v>
      </c>
      <c r="C912" s="15">
        <v>154300</v>
      </c>
      <c r="H912" s="13">
        <v>1228</v>
      </c>
      <c r="I912" s="110">
        <v>147000</v>
      </c>
    </row>
    <row r="913" spans="1:9" x14ac:dyDescent="0.3">
      <c r="A913">
        <v>912</v>
      </c>
      <c r="B913">
        <v>1977</v>
      </c>
      <c r="C913" s="15">
        <v>143500</v>
      </c>
      <c r="H913" s="13">
        <v>1230</v>
      </c>
      <c r="I913" s="110">
        <v>127000</v>
      </c>
    </row>
    <row r="914" spans="1:9" x14ac:dyDescent="0.3">
      <c r="A914">
        <v>913</v>
      </c>
      <c r="B914">
        <v>1925</v>
      </c>
      <c r="C914" s="15">
        <v>88000</v>
      </c>
      <c r="H914" s="13">
        <v>1231</v>
      </c>
      <c r="I914" s="110">
        <v>190000</v>
      </c>
    </row>
    <row r="915" spans="1:9" x14ac:dyDescent="0.3">
      <c r="A915">
        <v>914</v>
      </c>
      <c r="B915">
        <v>1949</v>
      </c>
      <c r="C915" s="15">
        <v>145000</v>
      </c>
      <c r="H915" s="13">
        <v>1232</v>
      </c>
      <c r="I915" s="110">
        <v>132500</v>
      </c>
    </row>
    <row r="916" spans="1:9" x14ac:dyDescent="0.3">
      <c r="A916">
        <v>915</v>
      </c>
      <c r="B916">
        <v>2009</v>
      </c>
      <c r="C916" s="15">
        <v>173733</v>
      </c>
      <c r="H916" s="13">
        <v>1233</v>
      </c>
      <c r="I916" s="110">
        <v>101800</v>
      </c>
    </row>
    <row r="917" spans="1:9" x14ac:dyDescent="0.3">
      <c r="A917">
        <v>916</v>
      </c>
      <c r="B917">
        <v>1970</v>
      </c>
      <c r="C917" s="15">
        <v>75000</v>
      </c>
      <c r="H917" s="13">
        <v>1234</v>
      </c>
      <c r="I917" s="110">
        <v>142000</v>
      </c>
    </row>
    <row r="918" spans="1:9" x14ac:dyDescent="0.3">
      <c r="A918">
        <v>917</v>
      </c>
      <c r="B918">
        <v>1949</v>
      </c>
      <c r="C918" s="15">
        <v>35311</v>
      </c>
      <c r="H918" s="13">
        <v>1235</v>
      </c>
      <c r="I918" s="110">
        <v>130000</v>
      </c>
    </row>
    <row r="919" spans="1:9" x14ac:dyDescent="0.3">
      <c r="A919">
        <v>918</v>
      </c>
      <c r="B919">
        <v>1956</v>
      </c>
      <c r="C919" s="15">
        <v>135000</v>
      </c>
      <c r="H919" s="13">
        <v>1236</v>
      </c>
      <c r="I919" s="110">
        <v>138887</v>
      </c>
    </row>
    <row r="920" spans="1:9" x14ac:dyDescent="0.3">
      <c r="A920">
        <v>919</v>
      </c>
      <c r="B920">
        <v>1991</v>
      </c>
      <c r="C920" s="15">
        <v>238000</v>
      </c>
      <c r="H920" s="13">
        <v>1243</v>
      </c>
      <c r="I920" s="110">
        <v>170000</v>
      </c>
    </row>
    <row r="921" spans="1:9" x14ac:dyDescent="0.3">
      <c r="A921">
        <v>920</v>
      </c>
      <c r="B921">
        <v>1958</v>
      </c>
      <c r="C921" s="15">
        <v>176500</v>
      </c>
      <c r="H921" s="13">
        <v>1245</v>
      </c>
      <c r="I921" s="110">
        <v>230000</v>
      </c>
    </row>
    <row r="922" spans="1:9" x14ac:dyDescent="0.3">
      <c r="A922">
        <v>921</v>
      </c>
      <c r="B922">
        <v>1994</v>
      </c>
      <c r="C922" s="15">
        <v>201000</v>
      </c>
      <c r="H922" s="13">
        <v>1246</v>
      </c>
      <c r="I922" s="110">
        <v>178000</v>
      </c>
    </row>
    <row r="923" spans="1:9" x14ac:dyDescent="0.3">
      <c r="A923">
        <v>922</v>
      </c>
      <c r="B923">
        <v>1900</v>
      </c>
      <c r="C923" s="15">
        <v>145900</v>
      </c>
      <c r="H923" s="13">
        <v>1248</v>
      </c>
      <c r="I923" s="110">
        <v>169900</v>
      </c>
    </row>
    <row r="924" spans="1:9" x14ac:dyDescent="0.3">
      <c r="A924">
        <v>923</v>
      </c>
      <c r="B924">
        <v>2005</v>
      </c>
      <c r="C924" s="15">
        <v>169990</v>
      </c>
      <c r="H924" s="13">
        <v>1249</v>
      </c>
      <c r="I924" s="110">
        <v>129500</v>
      </c>
    </row>
    <row r="925" spans="1:9" x14ac:dyDescent="0.3">
      <c r="A925">
        <v>924</v>
      </c>
      <c r="B925">
        <v>1993</v>
      </c>
      <c r="C925" s="15">
        <v>193000</v>
      </c>
      <c r="H925" s="13">
        <v>1250</v>
      </c>
      <c r="I925" s="110">
        <v>119000</v>
      </c>
    </row>
    <row r="926" spans="1:9" x14ac:dyDescent="0.3">
      <c r="A926">
        <v>925</v>
      </c>
      <c r="B926">
        <v>1980</v>
      </c>
      <c r="C926" s="15">
        <v>207500</v>
      </c>
      <c r="H926" s="13">
        <v>1251</v>
      </c>
      <c r="I926" s="110">
        <v>244000</v>
      </c>
    </row>
    <row r="927" spans="1:9" x14ac:dyDescent="0.3">
      <c r="A927">
        <v>926</v>
      </c>
      <c r="B927">
        <v>1977</v>
      </c>
      <c r="C927" s="15">
        <v>175000</v>
      </c>
      <c r="H927" s="13">
        <v>1253</v>
      </c>
      <c r="I927" s="110">
        <v>130000</v>
      </c>
    </row>
    <row r="928" spans="1:9" x14ac:dyDescent="0.3">
      <c r="A928">
        <v>927</v>
      </c>
      <c r="B928">
        <v>2003</v>
      </c>
      <c r="C928" s="15">
        <v>285000</v>
      </c>
      <c r="H928" s="13">
        <v>1254</v>
      </c>
      <c r="I928" s="110">
        <v>294000</v>
      </c>
    </row>
    <row r="929" spans="1:9" x14ac:dyDescent="0.3">
      <c r="A929">
        <v>928</v>
      </c>
      <c r="B929">
        <v>1968</v>
      </c>
      <c r="C929" s="15">
        <v>176000</v>
      </c>
      <c r="H929" s="13">
        <v>1256</v>
      </c>
      <c r="I929" s="110">
        <v>127500</v>
      </c>
    </row>
    <row r="930" spans="1:9" x14ac:dyDescent="0.3">
      <c r="A930">
        <v>929</v>
      </c>
      <c r="B930">
        <v>2001</v>
      </c>
      <c r="C930" s="15">
        <v>236500</v>
      </c>
      <c r="H930" s="13">
        <v>1257</v>
      </c>
      <c r="I930" s="110">
        <v>301500</v>
      </c>
    </row>
    <row r="931" spans="1:9" x14ac:dyDescent="0.3">
      <c r="A931">
        <v>930</v>
      </c>
      <c r="B931">
        <v>1997</v>
      </c>
      <c r="C931" s="15">
        <v>222000</v>
      </c>
      <c r="H931" s="13">
        <v>1258</v>
      </c>
      <c r="I931" s="110">
        <v>99900</v>
      </c>
    </row>
    <row r="932" spans="1:9" x14ac:dyDescent="0.3">
      <c r="A932">
        <v>931</v>
      </c>
      <c r="B932">
        <v>2007</v>
      </c>
      <c r="C932" s="15">
        <v>201000</v>
      </c>
      <c r="H932" s="13">
        <v>1260</v>
      </c>
      <c r="I932" s="110">
        <v>151000</v>
      </c>
    </row>
    <row r="933" spans="1:9" x14ac:dyDescent="0.3">
      <c r="A933">
        <v>932</v>
      </c>
      <c r="B933">
        <v>1965</v>
      </c>
      <c r="C933" s="15">
        <v>117500</v>
      </c>
      <c r="H933" s="13">
        <v>1261</v>
      </c>
      <c r="I933" s="110">
        <v>181000</v>
      </c>
    </row>
    <row r="934" spans="1:9" x14ac:dyDescent="0.3">
      <c r="A934">
        <v>933</v>
      </c>
      <c r="B934">
        <v>2006</v>
      </c>
      <c r="C934" s="15">
        <v>320000</v>
      </c>
      <c r="H934" s="13">
        <v>1262</v>
      </c>
      <c r="I934" s="110">
        <v>128900</v>
      </c>
    </row>
    <row r="935" spans="1:9" x14ac:dyDescent="0.3">
      <c r="A935">
        <v>934</v>
      </c>
      <c r="B935">
        <v>2004</v>
      </c>
      <c r="C935" s="15">
        <v>190000</v>
      </c>
      <c r="H935" s="13">
        <v>1263</v>
      </c>
      <c r="I935" s="110">
        <v>161500</v>
      </c>
    </row>
    <row r="936" spans="1:9" x14ac:dyDescent="0.3">
      <c r="A936">
        <v>935</v>
      </c>
      <c r="B936">
        <v>1960</v>
      </c>
      <c r="C936" s="15">
        <v>242000</v>
      </c>
      <c r="H936" s="13">
        <v>1264</v>
      </c>
      <c r="I936" s="110">
        <v>180500</v>
      </c>
    </row>
    <row r="937" spans="1:9" x14ac:dyDescent="0.3">
      <c r="A937">
        <v>936</v>
      </c>
      <c r="B937">
        <v>1926</v>
      </c>
      <c r="C937" s="15">
        <v>79900</v>
      </c>
      <c r="H937" s="13">
        <v>1265</v>
      </c>
      <c r="I937" s="110">
        <v>181000</v>
      </c>
    </row>
    <row r="938" spans="1:9" x14ac:dyDescent="0.3">
      <c r="A938">
        <v>937</v>
      </c>
      <c r="B938">
        <v>2003</v>
      </c>
      <c r="C938" s="15">
        <v>184900</v>
      </c>
      <c r="H938" s="13">
        <v>1266</v>
      </c>
      <c r="I938" s="110">
        <v>183900</v>
      </c>
    </row>
    <row r="939" spans="1:9" x14ac:dyDescent="0.3">
      <c r="A939">
        <v>938</v>
      </c>
      <c r="B939">
        <v>2005</v>
      </c>
      <c r="C939" s="15">
        <v>253000</v>
      </c>
      <c r="H939" s="13">
        <v>1267</v>
      </c>
      <c r="I939" s="110">
        <v>122000</v>
      </c>
    </row>
    <row r="940" spans="1:9" x14ac:dyDescent="0.3">
      <c r="A940">
        <v>939</v>
      </c>
      <c r="B940">
        <v>2006</v>
      </c>
      <c r="C940" s="15">
        <v>239799</v>
      </c>
      <c r="H940" s="13">
        <v>1269</v>
      </c>
      <c r="I940" s="110">
        <v>381000</v>
      </c>
    </row>
    <row r="941" spans="1:9" x14ac:dyDescent="0.3">
      <c r="A941">
        <v>940</v>
      </c>
      <c r="B941">
        <v>1940</v>
      </c>
      <c r="C941" s="15">
        <v>244400</v>
      </c>
      <c r="H941" s="13">
        <v>1270</v>
      </c>
      <c r="I941" s="110">
        <v>144000</v>
      </c>
    </row>
    <row r="942" spans="1:9" x14ac:dyDescent="0.3">
      <c r="A942">
        <v>941</v>
      </c>
      <c r="B942">
        <v>1976</v>
      </c>
      <c r="C942" s="15">
        <v>150900</v>
      </c>
      <c r="H942" s="13">
        <v>1271</v>
      </c>
      <c r="I942" s="110">
        <v>260000</v>
      </c>
    </row>
    <row r="943" spans="1:9" x14ac:dyDescent="0.3">
      <c r="A943">
        <v>942</v>
      </c>
      <c r="B943">
        <v>1999</v>
      </c>
      <c r="C943" s="15">
        <v>214000</v>
      </c>
      <c r="H943" s="13">
        <v>1272</v>
      </c>
      <c r="I943" s="110">
        <v>185750</v>
      </c>
    </row>
    <row r="944" spans="1:9" x14ac:dyDescent="0.3">
      <c r="A944">
        <v>943</v>
      </c>
      <c r="B944">
        <v>1977</v>
      </c>
      <c r="C944" s="15">
        <v>150000</v>
      </c>
      <c r="H944" s="13">
        <v>1273</v>
      </c>
      <c r="I944" s="110">
        <v>137000</v>
      </c>
    </row>
    <row r="945" spans="1:9" x14ac:dyDescent="0.3">
      <c r="A945">
        <v>944</v>
      </c>
      <c r="B945">
        <v>1967</v>
      </c>
      <c r="C945" s="15">
        <v>143000</v>
      </c>
      <c r="H945" s="13">
        <v>1274</v>
      </c>
      <c r="I945" s="110">
        <v>177000</v>
      </c>
    </row>
    <row r="946" spans="1:9" x14ac:dyDescent="0.3">
      <c r="A946">
        <v>945</v>
      </c>
      <c r="B946">
        <v>1958</v>
      </c>
      <c r="C946" s="15">
        <v>137500</v>
      </c>
      <c r="H946" s="13">
        <v>1275</v>
      </c>
      <c r="I946" s="110">
        <v>139000</v>
      </c>
    </row>
    <row r="947" spans="1:9" x14ac:dyDescent="0.3">
      <c r="A947">
        <v>946</v>
      </c>
      <c r="B947">
        <v>1890</v>
      </c>
      <c r="C947" s="15">
        <v>124900</v>
      </c>
      <c r="H947" s="13">
        <v>1276</v>
      </c>
      <c r="I947" s="110">
        <v>137000</v>
      </c>
    </row>
    <row r="948" spans="1:9" x14ac:dyDescent="0.3">
      <c r="A948">
        <v>947</v>
      </c>
      <c r="B948">
        <v>1959</v>
      </c>
      <c r="C948" s="15">
        <v>143000</v>
      </c>
      <c r="H948" s="13">
        <v>1277</v>
      </c>
      <c r="I948" s="110">
        <v>162000</v>
      </c>
    </row>
    <row r="949" spans="1:9" x14ac:dyDescent="0.3">
      <c r="A949">
        <v>948</v>
      </c>
      <c r="B949">
        <v>2002</v>
      </c>
      <c r="C949" s="15">
        <v>270000</v>
      </c>
      <c r="H949" s="13">
        <v>1278</v>
      </c>
      <c r="I949" s="110">
        <v>197900</v>
      </c>
    </row>
    <row r="950" spans="1:9" x14ac:dyDescent="0.3">
      <c r="A950">
        <v>949</v>
      </c>
      <c r="B950">
        <v>2002</v>
      </c>
      <c r="C950" s="15">
        <v>192500</v>
      </c>
      <c r="H950" s="13">
        <v>1280</v>
      </c>
      <c r="I950" s="110">
        <v>68400</v>
      </c>
    </row>
    <row r="951" spans="1:9" x14ac:dyDescent="0.3">
      <c r="A951">
        <v>950</v>
      </c>
      <c r="B951">
        <v>1972</v>
      </c>
      <c r="C951" s="15">
        <v>197500</v>
      </c>
      <c r="H951" s="13">
        <v>1282</v>
      </c>
      <c r="I951" s="110">
        <v>180000</v>
      </c>
    </row>
    <row r="952" spans="1:9" x14ac:dyDescent="0.3">
      <c r="A952">
        <v>951</v>
      </c>
      <c r="B952">
        <v>1950</v>
      </c>
      <c r="C952" s="15">
        <v>129000</v>
      </c>
      <c r="H952" s="13">
        <v>1283</v>
      </c>
      <c r="I952" s="110">
        <v>150500</v>
      </c>
    </row>
    <row r="953" spans="1:9" x14ac:dyDescent="0.3">
      <c r="A953">
        <v>952</v>
      </c>
      <c r="B953">
        <v>1965</v>
      </c>
      <c r="C953" s="15">
        <v>119900</v>
      </c>
      <c r="H953" s="13">
        <v>1284</v>
      </c>
      <c r="I953" s="110">
        <v>139000</v>
      </c>
    </row>
    <row r="954" spans="1:9" x14ac:dyDescent="0.3">
      <c r="A954">
        <v>953</v>
      </c>
      <c r="B954">
        <v>1972</v>
      </c>
      <c r="C954" s="15">
        <v>133900</v>
      </c>
      <c r="H954" s="13">
        <v>1285</v>
      </c>
      <c r="I954" s="110">
        <v>169000</v>
      </c>
    </row>
    <row r="955" spans="1:9" x14ac:dyDescent="0.3">
      <c r="A955">
        <v>954</v>
      </c>
      <c r="B955">
        <v>1969</v>
      </c>
      <c r="C955" s="15">
        <v>172000</v>
      </c>
      <c r="H955" s="13">
        <v>1286</v>
      </c>
      <c r="I955" s="110">
        <v>132500</v>
      </c>
    </row>
    <row r="956" spans="1:9" x14ac:dyDescent="0.3">
      <c r="A956">
        <v>955</v>
      </c>
      <c r="B956">
        <v>1975</v>
      </c>
      <c r="C956" s="15">
        <v>127500</v>
      </c>
      <c r="H956" s="13">
        <v>1287</v>
      </c>
      <c r="I956" s="110">
        <v>143000</v>
      </c>
    </row>
    <row r="957" spans="1:9" x14ac:dyDescent="0.3">
      <c r="A957">
        <v>956</v>
      </c>
      <c r="B957">
        <v>1946</v>
      </c>
      <c r="C957" s="15">
        <v>145000</v>
      </c>
      <c r="H957" s="13">
        <v>1288</v>
      </c>
      <c r="I957" s="110">
        <v>190000</v>
      </c>
    </row>
    <row r="958" spans="1:9" x14ac:dyDescent="0.3">
      <c r="A958">
        <v>957</v>
      </c>
      <c r="B958">
        <v>1980</v>
      </c>
      <c r="C958" s="15">
        <v>124000</v>
      </c>
      <c r="H958" s="13">
        <v>1291</v>
      </c>
      <c r="I958" s="110">
        <v>180500</v>
      </c>
    </row>
    <row r="959" spans="1:9" x14ac:dyDescent="0.3">
      <c r="A959">
        <v>958</v>
      </c>
      <c r="B959">
        <v>1962</v>
      </c>
      <c r="C959" s="15">
        <v>132000</v>
      </c>
      <c r="H959" s="13">
        <v>1292</v>
      </c>
      <c r="I959" s="110">
        <v>119500</v>
      </c>
    </row>
    <row r="960" spans="1:9" x14ac:dyDescent="0.3">
      <c r="A960">
        <v>959</v>
      </c>
      <c r="B960">
        <v>2003</v>
      </c>
      <c r="C960" s="15">
        <v>185000</v>
      </c>
      <c r="H960" s="13">
        <v>1293</v>
      </c>
      <c r="I960" s="110">
        <v>107500</v>
      </c>
    </row>
    <row r="961" spans="1:9" x14ac:dyDescent="0.3">
      <c r="A961">
        <v>960</v>
      </c>
      <c r="B961">
        <v>1999</v>
      </c>
      <c r="C961" s="15">
        <v>155000</v>
      </c>
      <c r="H961" s="13">
        <v>1294</v>
      </c>
      <c r="I961" s="110">
        <v>162900</v>
      </c>
    </row>
    <row r="962" spans="1:9" x14ac:dyDescent="0.3">
      <c r="A962">
        <v>961</v>
      </c>
      <c r="B962">
        <v>1958</v>
      </c>
      <c r="C962" s="15">
        <v>116500</v>
      </c>
      <c r="H962" s="13">
        <v>1295</v>
      </c>
      <c r="I962" s="110">
        <v>115000</v>
      </c>
    </row>
    <row r="963" spans="1:9" x14ac:dyDescent="0.3">
      <c r="A963">
        <v>962</v>
      </c>
      <c r="B963">
        <v>1977</v>
      </c>
      <c r="C963" s="15">
        <v>272000</v>
      </c>
      <c r="H963" s="13">
        <v>1296</v>
      </c>
      <c r="I963" s="110">
        <v>138500</v>
      </c>
    </row>
    <row r="964" spans="1:9" x14ac:dyDescent="0.3">
      <c r="A964">
        <v>963</v>
      </c>
      <c r="B964">
        <v>1976</v>
      </c>
      <c r="C964" s="15">
        <v>155000</v>
      </c>
      <c r="H964" s="13">
        <v>1297</v>
      </c>
      <c r="I964" s="110">
        <v>155000</v>
      </c>
    </row>
    <row r="965" spans="1:9" x14ac:dyDescent="0.3">
      <c r="A965">
        <v>964</v>
      </c>
      <c r="B965">
        <v>2007</v>
      </c>
      <c r="C965" s="15">
        <v>239000</v>
      </c>
      <c r="H965" s="13">
        <v>1300</v>
      </c>
      <c r="I965" s="110">
        <v>154000</v>
      </c>
    </row>
    <row r="966" spans="1:9" x14ac:dyDescent="0.3">
      <c r="A966">
        <v>965</v>
      </c>
      <c r="B966">
        <v>2002</v>
      </c>
      <c r="C966" s="15">
        <v>214900</v>
      </c>
      <c r="H966" s="13">
        <v>1301</v>
      </c>
      <c r="I966" s="110">
        <v>225000</v>
      </c>
    </row>
    <row r="967" spans="1:9" x14ac:dyDescent="0.3">
      <c r="A967">
        <v>966</v>
      </c>
      <c r="B967">
        <v>2005</v>
      </c>
      <c r="C967" s="15">
        <v>178900</v>
      </c>
      <c r="H967" s="13">
        <v>1302</v>
      </c>
      <c r="I967" s="110">
        <v>177500</v>
      </c>
    </row>
    <row r="968" spans="1:9" x14ac:dyDescent="0.3">
      <c r="A968">
        <v>967</v>
      </c>
      <c r="B968">
        <v>1940</v>
      </c>
      <c r="C968" s="15">
        <v>160000</v>
      </c>
      <c r="H968" s="13">
        <v>1303</v>
      </c>
      <c r="I968" s="110">
        <v>290000</v>
      </c>
    </row>
    <row r="969" spans="1:9" x14ac:dyDescent="0.3">
      <c r="A969">
        <v>968</v>
      </c>
      <c r="B969">
        <v>1955</v>
      </c>
      <c r="C969" s="15">
        <v>135000</v>
      </c>
      <c r="H969" s="13">
        <v>1308</v>
      </c>
      <c r="I969" s="110">
        <v>138000</v>
      </c>
    </row>
    <row r="970" spans="1:9" x14ac:dyDescent="0.3">
      <c r="A970">
        <v>969</v>
      </c>
      <c r="B970">
        <v>1910</v>
      </c>
      <c r="C970" s="15">
        <v>37900</v>
      </c>
      <c r="H970" s="13">
        <v>1309</v>
      </c>
      <c r="I970" s="110">
        <v>147000</v>
      </c>
    </row>
    <row r="971" spans="1:9" x14ac:dyDescent="0.3">
      <c r="A971">
        <v>970</v>
      </c>
      <c r="B971">
        <v>1958</v>
      </c>
      <c r="C971" s="15">
        <v>140000</v>
      </c>
      <c r="H971" s="13">
        <v>1310</v>
      </c>
      <c r="I971" s="110">
        <v>179200</v>
      </c>
    </row>
    <row r="972" spans="1:9" x14ac:dyDescent="0.3">
      <c r="A972">
        <v>971</v>
      </c>
      <c r="B972">
        <v>1949</v>
      </c>
      <c r="C972" s="15">
        <v>135000</v>
      </c>
      <c r="H972" s="13">
        <v>1311</v>
      </c>
      <c r="I972" s="110">
        <v>335000</v>
      </c>
    </row>
    <row r="973" spans="1:9" x14ac:dyDescent="0.3">
      <c r="A973">
        <v>972</v>
      </c>
      <c r="B973">
        <v>2003</v>
      </c>
      <c r="C973" s="15">
        <v>173000</v>
      </c>
      <c r="H973" s="13">
        <v>1313</v>
      </c>
      <c r="I973" s="110">
        <v>302000</v>
      </c>
    </row>
    <row r="974" spans="1:9" x14ac:dyDescent="0.3">
      <c r="A974">
        <v>973</v>
      </c>
      <c r="B974">
        <v>1979</v>
      </c>
      <c r="C974" s="15">
        <v>99500</v>
      </c>
      <c r="H974" s="13">
        <v>1314</v>
      </c>
      <c r="I974" s="110">
        <v>333168</v>
      </c>
    </row>
    <row r="975" spans="1:9" x14ac:dyDescent="0.3">
      <c r="A975">
        <v>974</v>
      </c>
      <c r="B975">
        <v>2007</v>
      </c>
      <c r="C975" s="15">
        <v>182000</v>
      </c>
      <c r="H975" s="13">
        <v>1315</v>
      </c>
      <c r="I975" s="110">
        <v>119000</v>
      </c>
    </row>
    <row r="976" spans="1:9" x14ac:dyDescent="0.3">
      <c r="A976">
        <v>975</v>
      </c>
      <c r="B976">
        <v>1910</v>
      </c>
      <c r="C976" s="15">
        <v>167500</v>
      </c>
      <c r="H976" s="13">
        <v>1316</v>
      </c>
      <c r="I976" s="110">
        <v>206900</v>
      </c>
    </row>
    <row r="977" spans="1:9" x14ac:dyDescent="0.3">
      <c r="A977">
        <v>976</v>
      </c>
      <c r="B977">
        <v>2000</v>
      </c>
      <c r="C977" s="15">
        <v>165000</v>
      </c>
      <c r="H977" s="13">
        <v>1320</v>
      </c>
      <c r="I977" s="110">
        <v>111000</v>
      </c>
    </row>
    <row r="978" spans="1:9" x14ac:dyDescent="0.3">
      <c r="A978">
        <v>977</v>
      </c>
      <c r="B978">
        <v>1923</v>
      </c>
      <c r="C978" s="15">
        <v>85500</v>
      </c>
      <c r="H978" s="13">
        <v>1321</v>
      </c>
      <c r="I978" s="110">
        <v>156500</v>
      </c>
    </row>
    <row r="979" spans="1:9" x14ac:dyDescent="0.3">
      <c r="A979">
        <v>978</v>
      </c>
      <c r="B979">
        <v>2006</v>
      </c>
      <c r="C979" s="15">
        <v>199900</v>
      </c>
      <c r="H979" s="13">
        <v>1322</v>
      </c>
      <c r="I979" s="110">
        <v>72500</v>
      </c>
    </row>
    <row r="980" spans="1:9" x14ac:dyDescent="0.3">
      <c r="A980">
        <v>979</v>
      </c>
      <c r="B980">
        <v>1954</v>
      </c>
      <c r="C980" s="15">
        <v>110000</v>
      </c>
      <c r="H980" s="13">
        <v>1323</v>
      </c>
      <c r="I980" s="110">
        <v>190000</v>
      </c>
    </row>
    <row r="981" spans="1:9" x14ac:dyDescent="0.3">
      <c r="A981">
        <v>980</v>
      </c>
      <c r="B981">
        <v>1963</v>
      </c>
      <c r="C981" s="15">
        <v>139000</v>
      </c>
      <c r="H981" s="13">
        <v>1324</v>
      </c>
      <c r="I981" s="110">
        <v>82500</v>
      </c>
    </row>
    <row r="982" spans="1:9" x14ac:dyDescent="0.3">
      <c r="A982">
        <v>981</v>
      </c>
      <c r="B982">
        <v>1961</v>
      </c>
      <c r="C982" s="15">
        <v>178400</v>
      </c>
      <c r="H982" s="13">
        <v>1326</v>
      </c>
      <c r="I982" s="110">
        <v>55000</v>
      </c>
    </row>
    <row r="983" spans="1:9" x14ac:dyDescent="0.3">
      <c r="A983">
        <v>982</v>
      </c>
      <c r="B983">
        <v>1998</v>
      </c>
      <c r="C983" s="15">
        <v>336000</v>
      </c>
      <c r="H983" s="13">
        <v>1327</v>
      </c>
      <c r="I983" s="110">
        <v>79000</v>
      </c>
    </row>
    <row r="984" spans="1:9" x14ac:dyDescent="0.3">
      <c r="A984">
        <v>983</v>
      </c>
      <c r="B984">
        <v>2007</v>
      </c>
      <c r="C984" s="15">
        <v>159895</v>
      </c>
      <c r="H984" s="13">
        <v>1328</v>
      </c>
      <c r="I984" s="110">
        <v>130500</v>
      </c>
    </row>
    <row r="985" spans="1:9" x14ac:dyDescent="0.3">
      <c r="A985">
        <v>984</v>
      </c>
      <c r="B985">
        <v>2002</v>
      </c>
      <c r="C985" s="15">
        <v>255900</v>
      </c>
      <c r="H985" s="13">
        <v>1329</v>
      </c>
      <c r="I985" s="110">
        <v>256000</v>
      </c>
    </row>
    <row r="986" spans="1:9" x14ac:dyDescent="0.3">
      <c r="A986">
        <v>985</v>
      </c>
      <c r="B986">
        <v>1977</v>
      </c>
      <c r="C986" s="15">
        <v>126000</v>
      </c>
      <c r="H986" s="13">
        <v>1330</v>
      </c>
      <c r="I986" s="110">
        <v>176500</v>
      </c>
    </row>
    <row r="987" spans="1:9" x14ac:dyDescent="0.3">
      <c r="A987">
        <v>986</v>
      </c>
      <c r="B987">
        <v>1950</v>
      </c>
      <c r="C987" s="15">
        <v>125000</v>
      </c>
      <c r="H987" s="13">
        <v>1332</v>
      </c>
      <c r="I987" s="110">
        <v>132500</v>
      </c>
    </row>
    <row r="988" spans="1:9" x14ac:dyDescent="0.3">
      <c r="A988">
        <v>987</v>
      </c>
      <c r="B988">
        <v>1910</v>
      </c>
      <c r="C988" s="15">
        <v>117000</v>
      </c>
      <c r="H988" s="13">
        <v>1333</v>
      </c>
      <c r="I988" s="110">
        <v>100000</v>
      </c>
    </row>
    <row r="989" spans="1:9" x14ac:dyDescent="0.3">
      <c r="A989">
        <v>988</v>
      </c>
      <c r="B989">
        <v>2009</v>
      </c>
      <c r="C989" s="15">
        <v>395192</v>
      </c>
      <c r="H989" s="13">
        <v>1334</v>
      </c>
      <c r="I989" s="110">
        <v>125500</v>
      </c>
    </row>
    <row r="990" spans="1:9" x14ac:dyDescent="0.3">
      <c r="A990">
        <v>989</v>
      </c>
      <c r="B990">
        <v>1976</v>
      </c>
      <c r="C990" s="15">
        <v>195000</v>
      </c>
      <c r="H990" s="13">
        <v>1335</v>
      </c>
      <c r="I990" s="110">
        <v>125000</v>
      </c>
    </row>
    <row r="991" spans="1:9" x14ac:dyDescent="0.3">
      <c r="A991">
        <v>990</v>
      </c>
      <c r="B991">
        <v>2006</v>
      </c>
      <c r="C991" s="15">
        <v>197000</v>
      </c>
      <c r="H991" s="13">
        <v>1336</v>
      </c>
      <c r="I991" s="110">
        <v>167900</v>
      </c>
    </row>
    <row r="992" spans="1:9" x14ac:dyDescent="0.3">
      <c r="A992">
        <v>991</v>
      </c>
      <c r="B992">
        <v>1997</v>
      </c>
      <c r="C992" s="15">
        <v>348000</v>
      </c>
      <c r="H992" s="13">
        <v>1337</v>
      </c>
      <c r="I992" s="110">
        <v>135000</v>
      </c>
    </row>
    <row r="993" spans="1:9" x14ac:dyDescent="0.3">
      <c r="A993">
        <v>992</v>
      </c>
      <c r="B993">
        <v>1882</v>
      </c>
      <c r="C993" s="15">
        <v>168000</v>
      </c>
      <c r="H993" s="13">
        <v>1338</v>
      </c>
      <c r="I993" s="110">
        <v>52500</v>
      </c>
    </row>
    <row r="994" spans="1:9" x14ac:dyDescent="0.3">
      <c r="A994">
        <v>993</v>
      </c>
      <c r="B994">
        <v>1964</v>
      </c>
      <c r="C994" s="15">
        <v>187000</v>
      </c>
      <c r="H994" s="13">
        <v>1340</v>
      </c>
      <c r="I994" s="110">
        <v>128500</v>
      </c>
    </row>
    <row r="995" spans="1:9" x14ac:dyDescent="0.3">
      <c r="A995">
        <v>994</v>
      </c>
      <c r="B995">
        <v>2005</v>
      </c>
      <c r="C995" s="15">
        <v>173900</v>
      </c>
      <c r="H995" s="13">
        <v>1341</v>
      </c>
      <c r="I995" s="110">
        <v>123000</v>
      </c>
    </row>
    <row r="996" spans="1:9" x14ac:dyDescent="0.3">
      <c r="A996">
        <v>995</v>
      </c>
      <c r="B996">
        <v>2006</v>
      </c>
      <c r="C996" s="15">
        <v>337500</v>
      </c>
      <c r="H996" s="13">
        <v>1344</v>
      </c>
      <c r="I996" s="110">
        <v>177000</v>
      </c>
    </row>
    <row r="997" spans="1:9" x14ac:dyDescent="0.3">
      <c r="A997">
        <v>996</v>
      </c>
      <c r="B997">
        <v>1946</v>
      </c>
      <c r="C997" s="15">
        <v>121600</v>
      </c>
      <c r="H997" s="13">
        <v>1346</v>
      </c>
      <c r="I997" s="110">
        <v>108500</v>
      </c>
    </row>
    <row r="998" spans="1:9" x14ac:dyDescent="0.3">
      <c r="A998">
        <v>997</v>
      </c>
      <c r="B998">
        <v>1961</v>
      </c>
      <c r="C998" s="15">
        <v>136500</v>
      </c>
      <c r="H998" s="13">
        <v>1347</v>
      </c>
      <c r="I998" s="110">
        <v>262500</v>
      </c>
    </row>
    <row r="999" spans="1:9" x14ac:dyDescent="0.3">
      <c r="A999">
        <v>998</v>
      </c>
      <c r="B999">
        <v>1970</v>
      </c>
      <c r="C999" s="15">
        <v>185000</v>
      </c>
      <c r="H999" s="13">
        <v>1349</v>
      </c>
      <c r="I999" s="110">
        <v>215000</v>
      </c>
    </row>
    <row r="1000" spans="1:9" x14ac:dyDescent="0.3">
      <c r="A1000">
        <v>999</v>
      </c>
      <c r="B1000">
        <v>1922</v>
      </c>
      <c r="C1000" s="15">
        <v>91000</v>
      </c>
      <c r="H1000" s="13">
        <v>1350</v>
      </c>
      <c r="I1000" s="110">
        <v>122000</v>
      </c>
    </row>
    <row r="1001" spans="1:9" x14ac:dyDescent="0.3">
      <c r="A1001">
        <v>1000</v>
      </c>
      <c r="B1001">
        <v>2006</v>
      </c>
      <c r="C1001" s="15">
        <v>206000</v>
      </c>
      <c r="H1001" s="13">
        <v>1351</v>
      </c>
      <c r="I1001" s="110">
        <v>200000</v>
      </c>
    </row>
    <row r="1002" spans="1:9" x14ac:dyDescent="0.3">
      <c r="A1002">
        <v>1001</v>
      </c>
      <c r="B1002">
        <v>1952</v>
      </c>
      <c r="C1002" s="15">
        <v>82000</v>
      </c>
      <c r="H1002" s="13">
        <v>1352</v>
      </c>
      <c r="I1002" s="110">
        <v>171000</v>
      </c>
    </row>
    <row r="1003" spans="1:9" x14ac:dyDescent="0.3">
      <c r="A1003">
        <v>1002</v>
      </c>
      <c r="B1003">
        <v>1920</v>
      </c>
      <c r="C1003" s="15">
        <v>86000</v>
      </c>
      <c r="H1003" s="13">
        <v>1353</v>
      </c>
      <c r="I1003" s="110">
        <v>134900</v>
      </c>
    </row>
    <row r="1004" spans="1:9" x14ac:dyDescent="0.3">
      <c r="A1004">
        <v>1003</v>
      </c>
      <c r="B1004">
        <v>2006</v>
      </c>
      <c r="C1004" s="15">
        <v>232000</v>
      </c>
      <c r="H1004" s="13">
        <v>1354</v>
      </c>
      <c r="I1004" s="110">
        <v>410000</v>
      </c>
    </row>
    <row r="1005" spans="1:9" x14ac:dyDescent="0.3">
      <c r="A1005">
        <v>1004</v>
      </c>
      <c r="B1005">
        <v>1976</v>
      </c>
      <c r="C1005" s="15">
        <v>136905</v>
      </c>
      <c r="H1005" s="13">
        <v>1356</v>
      </c>
      <c r="I1005" s="110">
        <v>170000</v>
      </c>
    </row>
    <row r="1006" spans="1:9" x14ac:dyDescent="0.3">
      <c r="A1006">
        <v>1005</v>
      </c>
      <c r="B1006">
        <v>2005</v>
      </c>
      <c r="C1006" s="15">
        <v>181000</v>
      </c>
      <c r="H1006" s="13">
        <v>1357</v>
      </c>
      <c r="I1006" s="110">
        <v>110000</v>
      </c>
    </row>
    <row r="1007" spans="1:9" x14ac:dyDescent="0.3">
      <c r="A1007">
        <v>1006</v>
      </c>
      <c r="B1007">
        <v>1977</v>
      </c>
      <c r="C1007" s="15">
        <v>149900</v>
      </c>
      <c r="H1007" s="13">
        <v>1358</v>
      </c>
      <c r="I1007" s="110">
        <v>149900</v>
      </c>
    </row>
    <row r="1008" spans="1:9" x14ac:dyDescent="0.3">
      <c r="A1008">
        <v>1007</v>
      </c>
      <c r="B1008">
        <v>1970</v>
      </c>
      <c r="C1008" s="15">
        <v>163500</v>
      </c>
      <c r="H1008" s="13">
        <v>1361</v>
      </c>
      <c r="I1008" s="110">
        <v>189000</v>
      </c>
    </row>
    <row r="1009" spans="1:9" x14ac:dyDescent="0.3">
      <c r="A1009">
        <v>1008</v>
      </c>
      <c r="B1009">
        <v>1970</v>
      </c>
      <c r="C1009" s="15">
        <v>88000</v>
      </c>
      <c r="H1009" s="13">
        <v>1363</v>
      </c>
      <c r="I1009" s="110">
        <v>104900</v>
      </c>
    </row>
    <row r="1010" spans="1:9" x14ac:dyDescent="0.3">
      <c r="A1010">
        <v>1009</v>
      </c>
      <c r="B1010">
        <v>2004</v>
      </c>
      <c r="C1010" s="15">
        <v>240000</v>
      </c>
      <c r="H1010" s="13">
        <v>1367</v>
      </c>
      <c r="I1010" s="110">
        <v>193000</v>
      </c>
    </row>
    <row r="1011" spans="1:9" x14ac:dyDescent="0.3">
      <c r="A1011">
        <v>1010</v>
      </c>
      <c r="B1011">
        <v>1926</v>
      </c>
      <c r="C1011" s="15">
        <v>102000</v>
      </c>
      <c r="H1011" s="13">
        <v>1368</v>
      </c>
      <c r="I1011" s="110">
        <v>127000</v>
      </c>
    </row>
    <row r="1012" spans="1:9" x14ac:dyDescent="0.3">
      <c r="A1012">
        <v>1011</v>
      </c>
      <c r="B1012">
        <v>1948</v>
      </c>
      <c r="C1012" s="15">
        <v>135000</v>
      </c>
      <c r="H1012" s="13">
        <v>1371</v>
      </c>
      <c r="I1012" s="110">
        <v>105000</v>
      </c>
    </row>
    <row r="1013" spans="1:9" x14ac:dyDescent="0.3">
      <c r="A1013">
        <v>1012</v>
      </c>
      <c r="B1013">
        <v>1965</v>
      </c>
      <c r="C1013" s="15">
        <v>100000</v>
      </c>
      <c r="H1013" s="13">
        <v>1372</v>
      </c>
      <c r="I1013" s="110">
        <v>165500</v>
      </c>
    </row>
    <row r="1014" spans="1:9" x14ac:dyDescent="0.3">
      <c r="A1014">
        <v>1013</v>
      </c>
      <c r="B1014">
        <v>1923</v>
      </c>
      <c r="C1014" s="15">
        <v>165000</v>
      </c>
      <c r="H1014" s="13">
        <v>1373</v>
      </c>
      <c r="I1014" s="110">
        <v>274300</v>
      </c>
    </row>
    <row r="1015" spans="1:9" x14ac:dyDescent="0.3">
      <c r="A1015">
        <v>1014</v>
      </c>
      <c r="B1015">
        <v>1910</v>
      </c>
      <c r="C1015" s="15">
        <v>85000</v>
      </c>
      <c r="H1015" s="13">
        <v>1377</v>
      </c>
      <c r="I1015" s="110">
        <v>91000</v>
      </c>
    </row>
    <row r="1016" spans="1:9" x14ac:dyDescent="0.3">
      <c r="A1016">
        <v>1015</v>
      </c>
      <c r="B1016">
        <v>1948</v>
      </c>
      <c r="C1016" s="15">
        <v>119200</v>
      </c>
      <c r="H1016" s="13">
        <v>1378</v>
      </c>
      <c r="I1016" s="110">
        <v>117000</v>
      </c>
    </row>
    <row r="1017" spans="1:9" x14ac:dyDescent="0.3">
      <c r="A1017">
        <v>1016</v>
      </c>
      <c r="B1017">
        <v>2001</v>
      </c>
      <c r="C1017" s="15">
        <v>227000</v>
      </c>
      <c r="H1017" s="13">
        <v>1379</v>
      </c>
      <c r="I1017" s="110">
        <v>83000</v>
      </c>
    </row>
    <row r="1018" spans="1:9" x14ac:dyDescent="0.3">
      <c r="A1018">
        <v>1017</v>
      </c>
      <c r="B1018">
        <v>1996</v>
      </c>
      <c r="C1018" s="15">
        <v>203000</v>
      </c>
      <c r="H1018" s="13">
        <v>1381</v>
      </c>
      <c r="I1018" s="110">
        <v>58500</v>
      </c>
    </row>
    <row r="1019" spans="1:9" x14ac:dyDescent="0.3">
      <c r="A1019">
        <v>1018</v>
      </c>
      <c r="B1019">
        <v>1984</v>
      </c>
      <c r="C1019" s="15">
        <v>187500</v>
      </c>
      <c r="H1019" s="13">
        <v>1382</v>
      </c>
      <c r="I1019" s="110">
        <v>237500</v>
      </c>
    </row>
    <row r="1020" spans="1:9" x14ac:dyDescent="0.3">
      <c r="A1020">
        <v>1019</v>
      </c>
      <c r="B1020">
        <v>1991</v>
      </c>
      <c r="C1020" s="15">
        <v>160000</v>
      </c>
      <c r="H1020" s="13">
        <v>1383</v>
      </c>
      <c r="I1020" s="110">
        <v>157000</v>
      </c>
    </row>
    <row r="1021" spans="1:9" x14ac:dyDescent="0.3">
      <c r="A1021">
        <v>1020</v>
      </c>
      <c r="B1021">
        <v>2005</v>
      </c>
      <c r="C1021" s="15">
        <v>213490</v>
      </c>
      <c r="H1021" s="13">
        <v>1384</v>
      </c>
      <c r="I1021" s="110">
        <v>112000</v>
      </c>
    </row>
    <row r="1022" spans="1:9" x14ac:dyDescent="0.3">
      <c r="A1022">
        <v>1021</v>
      </c>
      <c r="B1022">
        <v>2005</v>
      </c>
      <c r="C1022" s="15">
        <v>176000</v>
      </c>
      <c r="H1022" s="13">
        <v>1385</v>
      </c>
      <c r="I1022" s="110">
        <v>105000</v>
      </c>
    </row>
    <row r="1023" spans="1:9" x14ac:dyDescent="0.3">
      <c r="A1023">
        <v>1022</v>
      </c>
      <c r="B1023">
        <v>2006</v>
      </c>
      <c r="C1023" s="15">
        <v>194000</v>
      </c>
      <c r="H1023" s="13">
        <v>1386</v>
      </c>
      <c r="I1023" s="110">
        <v>125500</v>
      </c>
    </row>
    <row r="1024" spans="1:9" x14ac:dyDescent="0.3">
      <c r="A1024">
        <v>1023</v>
      </c>
      <c r="B1024">
        <v>1930</v>
      </c>
      <c r="C1024" s="15">
        <v>87000</v>
      </c>
      <c r="H1024" s="13">
        <v>1387</v>
      </c>
      <c r="I1024" s="110">
        <v>250000</v>
      </c>
    </row>
    <row r="1025" spans="1:9" x14ac:dyDescent="0.3">
      <c r="A1025">
        <v>1024</v>
      </c>
      <c r="B1025">
        <v>2005</v>
      </c>
      <c r="C1025" s="15">
        <v>191000</v>
      </c>
      <c r="H1025" s="13">
        <v>1388</v>
      </c>
      <c r="I1025" s="110">
        <v>136000</v>
      </c>
    </row>
    <row r="1026" spans="1:9" x14ac:dyDescent="0.3">
      <c r="A1026">
        <v>1025</v>
      </c>
      <c r="B1026">
        <v>1976</v>
      </c>
      <c r="C1026" s="15">
        <v>287000</v>
      </c>
      <c r="H1026" s="13">
        <v>1390</v>
      </c>
      <c r="I1026" s="110">
        <v>131000</v>
      </c>
    </row>
    <row r="1027" spans="1:9" x14ac:dyDescent="0.3">
      <c r="A1027">
        <v>1026</v>
      </c>
      <c r="B1027">
        <v>1972</v>
      </c>
      <c r="C1027" s="15">
        <v>112500</v>
      </c>
      <c r="H1027" s="13">
        <v>1392</v>
      </c>
      <c r="I1027" s="110">
        <v>124000</v>
      </c>
    </row>
    <row r="1028" spans="1:9" x14ac:dyDescent="0.3">
      <c r="A1028">
        <v>1027</v>
      </c>
      <c r="B1028">
        <v>1960</v>
      </c>
      <c r="C1028" s="15">
        <v>167500</v>
      </c>
      <c r="H1028" s="13">
        <v>1393</v>
      </c>
      <c r="I1028" s="110">
        <v>123000</v>
      </c>
    </row>
    <row r="1029" spans="1:9" x14ac:dyDescent="0.3">
      <c r="A1029">
        <v>1028</v>
      </c>
      <c r="B1029">
        <v>2007</v>
      </c>
      <c r="C1029" s="15">
        <v>293077</v>
      </c>
      <c r="H1029" s="13">
        <v>1394</v>
      </c>
      <c r="I1029" s="110">
        <v>163000</v>
      </c>
    </row>
    <row r="1030" spans="1:9" x14ac:dyDescent="0.3">
      <c r="A1030">
        <v>1029</v>
      </c>
      <c r="B1030">
        <v>1941</v>
      </c>
      <c r="C1030" s="15">
        <v>105000</v>
      </c>
      <c r="H1030" s="13">
        <v>1397</v>
      </c>
      <c r="I1030" s="110">
        <v>160000</v>
      </c>
    </row>
    <row r="1031" spans="1:9" x14ac:dyDescent="0.3">
      <c r="A1031">
        <v>1030</v>
      </c>
      <c r="B1031">
        <v>1972</v>
      </c>
      <c r="C1031" s="15">
        <v>118000</v>
      </c>
      <c r="H1031" s="13">
        <v>1398</v>
      </c>
      <c r="I1031" s="110">
        <v>137500</v>
      </c>
    </row>
    <row r="1032" spans="1:9" x14ac:dyDescent="0.3">
      <c r="A1032">
        <v>1031</v>
      </c>
      <c r="B1032">
        <v>1916</v>
      </c>
      <c r="C1032" s="15">
        <v>160000</v>
      </c>
      <c r="H1032" s="13">
        <v>1399</v>
      </c>
      <c r="I1032" s="110">
        <v>138000</v>
      </c>
    </row>
    <row r="1033" spans="1:9" x14ac:dyDescent="0.3">
      <c r="A1033">
        <v>1032</v>
      </c>
      <c r="B1033">
        <v>1920</v>
      </c>
      <c r="C1033" s="15">
        <v>197000</v>
      </c>
      <c r="H1033" s="13">
        <v>1400</v>
      </c>
      <c r="I1033" s="110">
        <v>137450</v>
      </c>
    </row>
    <row r="1034" spans="1:9" x14ac:dyDescent="0.3">
      <c r="A1034">
        <v>1033</v>
      </c>
      <c r="B1034">
        <v>1993</v>
      </c>
      <c r="C1034" s="15">
        <v>310000</v>
      </c>
      <c r="H1034" s="13">
        <v>1401</v>
      </c>
      <c r="I1034" s="110">
        <v>120000</v>
      </c>
    </row>
    <row r="1035" spans="1:9" x14ac:dyDescent="0.3">
      <c r="A1035">
        <v>1034</v>
      </c>
      <c r="B1035">
        <v>2002</v>
      </c>
      <c r="C1035" s="15">
        <v>230000</v>
      </c>
      <c r="H1035" s="13">
        <v>1405</v>
      </c>
      <c r="I1035" s="110">
        <v>105000</v>
      </c>
    </row>
    <row r="1036" spans="1:9" x14ac:dyDescent="0.3">
      <c r="A1036">
        <v>1035</v>
      </c>
      <c r="B1036">
        <v>1938</v>
      </c>
      <c r="C1036" s="15">
        <v>119750</v>
      </c>
      <c r="H1036" s="13">
        <v>1407</v>
      </c>
      <c r="I1036" s="110">
        <v>133000</v>
      </c>
    </row>
    <row r="1037" spans="1:9" x14ac:dyDescent="0.3">
      <c r="A1037">
        <v>1036</v>
      </c>
      <c r="B1037">
        <v>1957</v>
      </c>
      <c r="C1037" s="15">
        <v>84000</v>
      </c>
      <c r="H1037" s="13">
        <v>1408</v>
      </c>
      <c r="I1037" s="110">
        <v>112000</v>
      </c>
    </row>
    <row r="1038" spans="1:9" x14ac:dyDescent="0.3">
      <c r="A1038">
        <v>1037</v>
      </c>
      <c r="B1038">
        <v>2007</v>
      </c>
      <c r="C1038" s="15">
        <v>315500</v>
      </c>
      <c r="H1038" s="13">
        <v>1409</v>
      </c>
      <c r="I1038" s="110">
        <v>125500</v>
      </c>
    </row>
    <row r="1039" spans="1:9" x14ac:dyDescent="0.3">
      <c r="A1039">
        <v>1038</v>
      </c>
      <c r="B1039">
        <v>2001</v>
      </c>
      <c r="C1039" s="15">
        <v>287000</v>
      </c>
      <c r="H1039" s="13">
        <v>1410</v>
      </c>
      <c r="I1039" s="110">
        <v>215000</v>
      </c>
    </row>
    <row r="1040" spans="1:9" x14ac:dyDescent="0.3">
      <c r="A1040">
        <v>1039</v>
      </c>
      <c r="B1040">
        <v>1970</v>
      </c>
      <c r="C1040" s="15">
        <v>97000</v>
      </c>
      <c r="H1040" s="13">
        <v>1412</v>
      </c>
      <c r="I1040" s="110">
        <v>140000</v>
      </c>
    </row>
    <row r="1041" spans="1:9" x14ac:dyDescent="0.3">
      <c r="A1041">
        <v>1040</v>
      </c>
      <c r="B1041">
        <v>1970</v>
      </c>
      <c r="C1041" s="15">
        <v>80000</v>
      </c>
      <c r="H1041" s="13">
        <v>1413</v>
      </c>
      <c r="I1041" s="110">
        <v>90000</v>
      </c>
    </row>
    <row r="1042" spans="1:9" x14ac:dyDescent="0.3">
      <c r="A1042">
        <v>1041</v>
      </c>
      <c r="B1042">
        <v>1957</v>
      </c>
      <c r="C1042" s="15">
        <v>155000</v>
      </c>
      <c r="H1042" s="13">
        <v>1415</v>
      </c>
      <c r="I1042" s="110">
        <v>207000</v>
      </c>
    </row>
    <row r="1043" spans="1:9" x14ac:dyDescent="0.3">
      <c r="A1043">
        <v>1042</v>
      </c>
      <c r="B1043">
        <v>1966</v>
      </c>
      <c r="C1043" s="15">
        <v>173000</v>
      </c>
      <c r="H1043" s="13">
        <v>1417</v>
      </c>
      <c r="I1043" s="110">
        <v>122500</v>
      </c>
    </row>
    <row r="1044" spans="1:9" x14ac:dyDescent="0.3">
      <c r="A1044">
        <v>1043</v>
      </c>
      <c r="B1044">
        <v>2005</v>
      </c>
      <c r="C1044" s="15">
        <v>196000</v>
      </c>
      <c r="H1044" s="13">
        <v>1418</v>
      </c>
      <c r="I1044" s="110">
        <v>340000</v>
      </c>
    </row>
    <row r="1045" spans="1:9" x14ac:dyDescent="0.3">
      <c r="A1045">
        <v>1044</v>
      </c>
      <c r="B1045">
        <v>1990</v>
      </c>
      <c r="C1045" s="15">
        <v>262280</v>
      </c>
      <c r="H1045" s="13">
        <v>1419</v>
      </c>
      <c r="I1045" s="110">
        <v>124000</v>
      </c>
    </row>
    <row r="1046" spans="1:9" x14ac:dyDescent="0.3">
      <c r="A1046">
        <v>1045</v>
      </c>
      <c r="B1046">
        <v>1981</v>
      </c>
      <c r="C1046" s="15">
        <v>278000</v>
      </c>
      <c r="H1046" s="13">
        <v>1420</v>
      </c>
      <c r="I1046" s="110">
        <v>223000</v>
      </c>
    </row>
    <row r="1047" spans="1:9" x14ac:dyDescent="0.3">
      <c r="A1047">
        <v>1046</v>
      </c>
      <c r="B1047">
        <v>1955</v>
      </c>
      <c r="C1047" s="15">
        <v>139600</v>
      </c>
      <c r="H1047" s="13">
        <v>1421</v>
      </c>
      <c r="I1047" s="110">
        <v>179900</v>
      </c>
    </row>
    <row r="1048" spans="1:9" x14ac:dyDescent="0.3">
      <c r="A1048">
        <v>1047</v>
      </c>
      <c r="B1048">
        <v>2005</v>
      </c>
      <c r="C1048" s="15">
        <v>556581</v>
      </c>
      <c r="H1048" s="13">
        <v>1422</v>
      </c>
      <c r="I1048" s="110">
        <v>127500</v>
      </c>
    </row>
    <row r="1049" spans="1:9" x14ac:dyDescent="0.3">
      <c r="A1049">
        <v>1048</v>
      </c>
      <c r="B1049">
        <v>1994</v>
      </c>
      <c r="C1049" s="15">
        <v>145000</v>
      </c>
      <c r="H1049" s="13">
        <v>1424</v>
      </c>
      <c r="I1049" s="110">
        <v>274970</v>
      </c>
    </row>
    <row r="1050" spans="1:9" x14ac:dyDescent="0.3">
      <c r="A1050">
        <v>1049</v>
      </c>
      <c r="B1050">
        <v>1960</v>
      </c>
      <c r="C1050" s="15">
        <v>115000</v>
      </c>
      <c r="H1050" s="13">
        <v>1425</v>
      </c>
      <c r="I1050" s="110">
        <v>144000</v>
      </c>
    </row>
    <row r="1051" spans="1:9" x14ac:dyDescent="0.3">
      <c r="A1051">
        <v>1050</v>
      </c>
      <c r="B1051">
        <v>1946</v>
      </c>
      <c r="C1051" s="15">
        <v>84900</v>
      </c>
      <c r="H1051" s="13">
        <v>1426</v>
      </c>
      <c r="I1051" s="110">
        <v>142000</v>
      </c>
    </row>
    <row r="1052" spans="1:9" x14ac:dyDescent="0.3">
      <c r="A1052">
        <v>1051</v>
      </c>
      <c r="B1052">
        <v>2007</v>
      </c>
      <c r="C1052" s="15">
        <v>176485</v>
      </c>
      <c r="H1052" s="13">
        <v>1427</v>
      </c>
      <c r="I1052" s="110">
        <v>271000</v>
      </c>
    </row>
    <row r="1053" spans="1:9" x14ac:dyDescent="0.3">
      <c r="A1053">
        <v>1052</v>
      </c>
      <c r="B1053">
        <v>2007</v>
      </c>
      <c r="C1053" s="15">
        <v>200141</v>
      </c>
      <c r="H1053" s="13">
        <v>1428</v>
      </c>
      <c r="I1053" s="110">
        <v>140000</v>
      </c>
    </row>
    <row r="1054" spans="1:9" x14ac:dyDescent="0.3">
      <c r="A1054">
        <v>1053</v>
      </c>
      <c r="B1054">
        <v>1964</v>
      </c>
      <c r="C1054" s="15">
        <v>165000</v>
      </c>
      <c r="H1054" s="13">
        <v>1429</v>
      </c>
      <c r="I1054" s="110">
        <v>119000</v>
      </c>
    </row>
    <row r="1055" spans="1:9" x14ac:dyDescent="0.3">
      <c r="A1055">
        <v>1054</v>
      </c>
      <c r="B1055">
        <v>1957</v>
      </c>
      <c r="C1055" s="15">
        <v>144500</v>
      </c>
      <c r="H1055" s="13">
        <v>1430</v>
      </c>
      <c r="I1055" s="110">
        <v>182900</v>
      </c>
    </row>
    <row r="1056" spans="1:9" x14ac:dyDescent="0.3">
      <c r="A1056">
        <v>1055</v>
      </c>
      <c r="B1056">
        <v>2002</v>
      </c>
      <c r="C1056" s="15">
        <v>255000</v>
      </c>
      <c r="H1056" s="13">
        <v>1432</v>
      </c>
      <c r="I1056" s="110">
        <v>143750</v>
      </c>
    </row>
    <row r="1057" spans="1:9" x14ac:dyDescent="0.3">
      <c r="A1057">
        <v>1056</v>
      </c>
      <c r="B1057">
        <v>1976</v>
      </c>
      <c r="C1057" s="15">
        <v>180000</v>
      </c>
      <c r="H1057" s="13">
        <v>1433</v>
      </c>
      <c r="I1057" s="110">
        <v>64500</v>
      </c>
    </row>
    <row r="1058" spans="1:9" x14ac:dyDescent="0.3">
      <c r="A1058">
        <v>1057</v>
      </c>
      <c r="B1058">
        <v>2005</v>
      </c>
      <c r="C1058" s="15">
        <v>185850</v>
      </c>
      <c r="H1058" s="13">
        <v>1435</v>
      </c>
      <c r="I1058" s="110">
        <v>160000</v>
      </c>
    </row>
    <row r="1059" spans="1:9" x14ac:dyDescent="0.3">
      <c r="A1059">
        <v>1058</v>
      </c>
      <c r="B1059">
        <v>1994</v>
      </c>
      <c r="C1059" s="15">
        <v>248000</v>
      </c>
      <c r="H1059" s="13">
        <v>1436</v>
      </c>
      <c r="I1059" s="110">
        <v>174000</v>
      </c>
    </row>
    <row r="1060" spans="1:9" x14ac:dyDescent="0.3">
      <c r="A1060">
        <v>1059</v>
      </c>
      <c r="B1060">
        <v>2008</v>
      </c>
      <c r="C1060" s="15">
        <v>335000</v>
      </c>
      <c r="H1060" s="13">
        <v>1437</v>
      </c>
      <c r="I1060" s="110">
        <v>120500</v>
      </c>
    </row>
    <row r="1061" spans="1:9" x14ac:dyDescent="0.3">
      <c r="A1061">
        <v>1060</v>
      </c>
      <c r="B1061">
        <v>1932</v>
      </c>
      <c r="C1061" s="15">
        <v>220000</v>
      </c>
      <c r="H1061" s="13">
        <v>1439</v>
      </c>
      <c r="I1061" s="110">
        <v>149700</v>
      </c>
    </row>
    <row r="1062" spans="1:9" x14ac:dyDescent="0.3">
      <c r="A1062">
        <v>1061</v>
      </c>
      <c r="B1062">
        <v>2001</v>
      </c>
      <c r="C1062" s="15">
        <v>213500</v>
      </c>
      <c r="H1062" s="13">
        <v>1440</v>
      </c>
      <c r="I1062" s="110">
        <v>197000</v>
      </c>
    </row>
    <row r="1063" spans="1:9" x14ac:dyDescent="0.3">
      <c r="A1063">
        <v>1062</v>
      </c>
      <c r="B1063">
        <v>1935</v>
      </c>
      <c r="C1063" s="15">
        <v>81000</v>
      </c>
      <c r="H1063" s="13">
        <v>1441</v>
      </c>
      <c r="I1063" s="110">
        <v>191000</v>
      </c>
    </row>
    <row r="1064" spans="1:9" x14ac:dyDescent="0.3">
      <c r="A1064">
        <v>1063</v>
      </c>
      <c r="B1064">
        <v>1900</v>
      </c>
      <c r="C1064" s="15">
        <v>90000</v>
      </c>
      <c r="H1064" s="13">
        <v>1444</v>
      </c>
      <c r="I1064" s="110">
        <v>121000</v>
      </c>
    </row>
    <row r="1065" spans="1:9" x14ac:dyDescent="0.3">
      <c r="A1065">
        <v>1064</v>
      </c>
      <c r="B1065">
        <v>1925</v>
      </c>
      <c r="C1065" s="15">
        <v>110500</v>
      </c>
      <c r="H1065" s="13">
        <v>1446</v>
      </c>
      <c r="I1065" s="110">
        <v>129000</v>
      </c>
    </row>
    <row r="1066" spans="1:9" x14ac:dyDescent="0.3">
      <c r="A1066">
        <v>1065</v>
      </c>
      <c r="B1066">
        <v>1966</v>
      </c>
      <c r="C1066" s="15">
        <v>154000</v>
      </c>
      <c r="H1066" s="13">
        <v>1447</v>
      </c>
      <c r="I1066" s="110">
        <v>157900</v>
      </c>
    </row>
    <row r="1067" spans="1:9" x14ac:dyDescent="0.3">
      <c r="A1067">
        <v>1066</v>
      </c>
      <c r="B1067">
        <v>1996</v>
      </c>
      <c r="C1067" s="15">
        <v>328000</v>
      </c>
      <c r="H1067" s="13">
        <v>1448</v>
      </c>
      <c r="I1067" s="110">
        <v>240000</v>
      </c>
    </row>
    <row r="1068" spans="1:9" x14ac:dyDescent="0.3">
      <c r="A1068">
        <v>1067</v>
      </c>
      <c r="B1068">
        <v>1993</v>
      </c>
      <c r="C1068" s="15">
        <v>178000</v>
      </c>
      <c r="H1068" s="13">
        <v>1449</v>
      </c>
      <c r="I1068" s="110">
        <v>112000</v>
      </c>
    </row>
    <row r="1069" spans="1:9" x14ac:dyDescent="0.3">
      <c r="A1069">
        <v>1068</v>
      </c>
      <c r="B1069">
        <v>1964</v>
      </c>
      <c r="C1069" s="15">
        <v>167900</v>
      </c>
      <c r="H1069" s="13">
        <v>1450</v>
      </c>
      <c r="I1069" s="110">
        <v>92000</v>
      </c>
    </row>
    <row r="1070" spans="1:9" x14ac:dyDescent="0.3">
      <c r="A1070">
        <v>1069</v>
      </c>
      <c r="B1070">
        <v>1973</v>
      </c>
      <c r="C1070" s="15">
        <v>151400</v>
      </c>
      <c r="H1070" s="13">
        <v>1451</v>
      </c>
      <c r="I1070" s="110">
        <v>136000</v>
      </c>
    </row>
    <row r="1071" spans="1:9" x14ac:dyDescent="0.3">
      <c r="A1071">
        <v>1070</v>
      </c>
      <c r="B1071">
        <v>1949</v>
      </c>
      <c r="C1071" s="15">
        <v>135000</v>
      </c>
      <c r="H1071" s="13">
        <v>1456</v>
      </c>
      <c r="I1071" s="110">
        <v>175000</v>
      </c>
    </row>
    <row r="1072" spans="1:9" x14ac:dyDescent="0.3">
      <c r="A1072">
        <v>1071</v>
      </c>
      <c r="B1072">
        <v>1956</v>
      </c>
      <c r="C1072" s="15">
        <v>135000</v>
      </c>
      <c r="H1072" s="13">
        <v>1457</v>
      </c>
      <c r="I1072" s="110">
        <v>210000</v>
      </c>
    </row>
    <row r="1073" spans="1:9" x14ac:dyDescent="0.3">
      <c r="A1073">
        <v>1072</v>
      </c>
      <c r="B1073">
        <v>1968</v>
      </c>
      <c r="C1073" s="15">
        <v>154000</v>
      </c>
      <c r="H1073" s="13">
        <v>1458</v>
      </c>
      <c r="I1073" s="110">
        <v>266500</v>
      </c>
    </row>
    <row r="1074" spans="1:9" x14ac:dyDescent="0.3">
      <c r="A1074">
        <v>1073</v>
      </c>
      <c r="B1074">
        <v>1948</v>
      </c>
      <c r="C1074" s="15">
        <v>91500</v>
      </c>
      <c r="H1074" s="13">
        <v>1459</v>
      </c>
      <c r="I1074" s="110">
        <v>142125</v>
      </c>
    </row>
    <row r="1075" spans="1:9" x14ac:dyDescent="0.3">
      <c r="A1075">
        <v>1074</v>
      </c>
      <c r="B1075">
        <v>1977</v>
      </c>
      <c r="C1075" s="15">
        <v>159500</v>
      </c>
      <c r="H1075" s="13">
        <v>1460</v>
      </c>
      <c r="I1075" s="110">
        <v>147500</v>
      </c>
    </row>
    <row r="1076" spans="1:9" x14ac:dyDescent="0.3">
      <c r="A1076">
        <v>1075</v>
      </c>
      <c r="B1076">
        <v>2006</v>
      </c>
      <c r="C1076" s="15">
        <v>194000</v>
      </c>
      <c r="H1076" s="13" t="s">
        <v>270</v>
      </c>
      <c r="I1076" s="110">
        <v>170078551</v>
      </c>
    </row>
    <row r="1077" spans="1:9" x14ac:dyDescent="0.3">
      <c r="A1077">
        <v>1076</v>
      </c>
      <c r="B1077">
        <v>1940</v>
      </c>
      <c r="C1077" s="15">
        <v>219500</v>
      </c>
      <c r="H1077" t="s">
        <v>500</v>
      </c>
      <c r="I1077" s="110">
        <f>AVERAGE(I4:I1075)</f>
        <v>158655.36473880598</v>
      </c>
    </row>
    <row r="1078" spans="1:9" x14ac:dyDescent="0.3">
      <c r="A1078">
        <v>1077</v>
      </c>
      <c r="B1078">
        <v>1936</v>
      </c>
      <c r="C1078" s="15">
        <v>170000</v>
      </c>
    </row>
    <row r="1079" spans="1:9" x14ac:dyDescent="0.3">
      <c r="A1079">
        <v>1078</v>
      </c>
      <c r="B1079">
        <v>1969</v>
      </c>
      <c r="C1079" s="15">
        <v>138800</v>
      </c>
    </row>
    <row r="1080" spans="1:9" x14ac:dyDescent="0.3">
      <c r="A1080">
        <v>1079</v>
      </c>
      <c r="B1080">
        <v>2004</v>
      </c>
      <c r="C1080" s="15">
        <v>155900</v>
      </c>
    </row>
    <row r="1081" spans="1:9" x14ac:dyDescent="0.3">
      <c r="A1081">
        <v>1080</v>
      </c>
      <c r="B1081">
        <v>1994</v>
      </c>
      <c r="C1081" s="15">
        <v>126000</v>
      </c>
    </row>
    <row r="1082" spans="1:9" x14ac:dyDescent="0.3">
      <c r="A1082">
        <v>1081</v>
      </c>
      <c r="B1082">
        <v>1971</v>
      </c>
      <c r="C1082" s="15">
        <v>145000</v>
      </c>
    </row>
    <row r="1083" spans="1:9" x14ac:dyDescent="0.3">
      <c r="A1083">
        <v>1082</v>
      </c>
      <c r="B1083">
        <v>1963</v>
      </c>
      <c r="C1083" s="15">
        <v>133000</v>
      </c>
    </row>
    <row r="1084" spans="1:9" x14ac:dyDescent="0.3">
      <c r="A1084">
        <v>1083</v>
      </c>
      <c r="B1084">
        <v>2002</v>
      </c>
      <c r="C1084" s="15">
        <v>192000</v>
      </c>
    </row>
    <row r="1085" spans="1:9" x14ac:dyDescent="0.3">
      <c r="A1085">
        <v>1084</v>
      </c>
      <c r="B1085">
        <v>1964</v>
      </c>
      <c r="C1085" s="15">
        <v>160000</v>
      </c>
    </row>
    <row r="1086" spans="1:9" x14ac:dyDescent="0.3">
      <c r="A1086">
        <v>1085</v>
      </c>
      <c r="B1086">
        <v>1995</v>
      </c>
      <c r="C1086" s="15">
        <v>187500</v>
      </c>
    </row>
    <row r="1087" spans="1:9" x14ac:dyDescent="0.3">
      <c r="A1087">
        <v>1086</v>
      </c>
      <c r="B1087">
        <v>1992</v>
      </c>
      <c r="C1087" s="15">
        <v>147000</v>
      </c>
    </row>
    <row r="1088" spans="1:9" x14ac:dyDescent="0.3">
      <c r="A1088">
        <v>1087</v>
      </c>
      <c r="B1088">
        <v>1973</v>
      </c>
      <c r="C1088" s="15">
        <v>83500</v>
      </c>
    </row>
    <row r="1089" spans="1:3" x14ac:dyDescent="0.3">
      <c r="A1089">
        <v>1088</v>
      </c>
      <c r="B1089">
        <v>2005</v>
      </c>
      <c r="C1089" s="15">
        <v>252000</v>
      </c>
    </row>
    <row r="1090" spans="1:3" x14ac:dyDescent="0.3">
      <c r="A1090">
        <v>1089</v>
      </c>
      <c r="B1090">
        <v>2004</v>
      </c>
      <c r="C1090" s="15">
        <v>137500</v>
      </c>
    </row>
    <row r="1091" spans="1:3" x14ac:dyDescent="0.3">
      <c r="A1091">
        <v>1090</v>
      </c>
      <c r="B1091">
        <v>2005</v>
      </c>
      <c r="C1091" s="15">
        <v>197000</v>
      </c>
    </row>
    <row r="1092" spans="1:3" x14ac:dyDescent="0.3">
      <c r="A1092">
        <v>1091</v>
      </c>
      <c r="B1092">
        <v>1950</v>
      </c>
      <c r="C1092" s="15">
        <v>92900</v>
      </c>
    </row>
    <row r="1093" spans="1:3" x14ac:dyDescent="0.3">
      <c r="A1093">
        <v>1092</v>
      </c>
      <c r="B1093">
        <v>1999</v>
      </c>
      <c r="C1093" s="15">
        <v>160000</v>
      </c>
    </row>
    <row r="1094" spans="1:3" x14ac:dyDescent="0.3">
      <c r="A1094">
        <v>1093</v>
      </c>
      <c r="B1094">
        <v>1925</v>
      </c>
      <c r="C1094" s="15">
        <v>136500</v>
      </c>
    </row>
    <row r="1095" spans="1:3" x14ac:dyDescent="0.3">
      <c r="A1095">
        <v>1094</v>
      </c>
      <c r="B1095">
        <v>1965</v>
      </c>
      <c r="C1095" s="15">
        <v>146000</v>
      </c>
    </row>
    <row r="1096" spans="1:3" x14ac:dyDescent="0.3">
      <c r="A1096">
        <v>1095</v>
      </c>
      <c r="B1096">
        <v>1956</v>
      </c>
      <c r="C1096" s="15">
        <v>129000</v>
      </c>
    </row>
    <row r="1097" spans="1:3" x14ac:dyDescent="0.3">
      <c r="A1097">
        <v>1096</v>
      </c>
      <c r="B1097">
        <v>2006</v>
      </c>
      <c r="C1097" s="15">
        <v>176432</v>
      </c>
    </row>
    <row r="1098" spans="1:3" x14ac:dyDescent="0.3">
      <c r="A1098">
        <v>1097</v>
      </c>
      <c r="B1098">
        <v>1914</v>
      </c>
      <c r="C1098" s="15">
        <v>127000</v>
      </c>
    </row>
    <row r="1099" spans="1:3" x14ac:dyDescent="0.3">
      <c r="A1099">
        <v>1098</v>
      </c>
      <c r="B1099">
        <v>1986</v>
      </c>
      <c r="C1099" s="15">
        <v>170000</v>
      </c>
    </row>
    <row r="1100" spans="1:3" x14ac:dyDescent="0.3">
      <c r="A1100">
        <v>1099</v>
      </c>
      <c r="B1100">
        <v>1936</v>
      </c>
      <c r="C1100" s="15">
        <v>128000</v>
      </c>
    </row>
    <row r="1101" spans="1:3" x14ac:dyDescent="0.3">
      <c r="A1101">
        <v>1100</v>
      </c>
      <c r="B1101">
        <v>1978</v>
      </c>
      <c r="C1101" s="15">
        <v>157000</v>
      </c>
    </row>
    <row r="1102" spans="1:3" x14ac:dyDescent="0.3">
      <c r="A1102">
        <v>1101</v>
      </c>
      <c r="B1102">
        <v>1920</v>
      </c>
      <c r="C1102" s="15">
        <v>60000</v>
      </c>
    </row>
    <row r="1103" spans="1:3" x14ac:dyDescent="0.3">
      <c r="A1103">
        <v>1102</v>
      </c>
      <c r="B1103">
        <v>1971</v>
      </c>
      <c r="C1103" s="15">
        <v>119500</v>
      </c>
    </row>
    <row r="1104" spans="1:3" x14ac:dyDescent="0.3">
      <c r="A1104">
        <v>1103</v>
      </c>
      <c r="B1104">
        <v>1960</v>
      </c>
      <c r="C1104" s="15">
        <v>135000</v>
      </c>
    </row>
    <row r="1105" spans="1:3" x14ac:dyDescent="0.3">
      <c r="A1105">
        <v>1104</v>
      </c>
      <c r="B1105">
        <v>1959</v>
      </c>
      <c r="C1105" s="15">
        <v>159500</v>
      </c>
    </row>
    <row r="1106" spans="1:3" x14ac:dyDescent="0.3">
      <c r="A1106">
        <v>1105</v>
      </c>
      <c r="B1106">
        <v>1970</v>
      </c>
      <c r="C1106" s="15">
        <v>106000</v>
      </c>
    </row>
    <row r="1107" spans="1:3" x14ac:dyDescent="0.3">
      <c r="A1107">
        <v>1106</v>
      </c>
      <c r="B1107">
        <v>1994</v>
      </c>
      <c r="C1107" s="15">
        <v>325000</v>
      </c>
    </row>
    <row r="1108" spans="1:3" x14ac:dyDescent="0.3">
      <c r="A1108">
        <v>1107</v>
      </c>
      <c r="B1108">
        <v>1990</v>
      </c>
      <c r="C1108" s="15">
        <v>179900</v>
      </c>
    </row>
    <row r="1109" spans="1:3" x14ac:dyDescent="0.3">
      <c r="A1109">
        <v>1108</v>
      </c>
      <c r="B1109">
        <v>2006</v>
      </c>
      <c r="C1109" s="15">
        <v>274725</v>
      </c>
    </row>
    <row r="1110" spans="1:3" x14ac:dyDescent="0.3">
      <c r="A1110">
        <v>1109</v>
      </c>
      <c r="B1110">
        <v>2000</v>
      </c>
      <c r="C1110" s="15">
        <v>181000</v>
      </c>
    </row>
    <row r="1111" spans="1:3" x14ac:dyDescent="0.3">
      <c r="A1111">
        <v>1110</v>
      </c>
      <c r="B1111">
        <v>2004</v>
      </c>
      <c r="C1111" s="15">
        <v>280000</v>
      </c>
    </row>
    <row r="1112" spans="1:3" x14ac:dyDescent="0.3">
      <c r="A1112">
        <v>1111</v>
      </c>
      <c r="B1112">
        <v>1995</v>
      </c>
      <c r="C1112" s="15">
        <v>188000</v>
      </c>
    </row>
    <row r="1113" spans="1:3" x14ac:dyDescent="0.3">
      <c r="A1113">
        <v>1112</v>
      </c>
      <c r="B1113">
        <v>1976</v>
      </c>
      <c r="C1113" s="15">
        <v>205000</v>
      </c>
    </row>
    <row r="1114" spans="1:3" x14ac:dyDescent="0.3">
      <c r="A1114">
        <v>1113</v>
      </c>
      <c r="B1114">
        <v>1957</v>
      </c>
      <c r="C1114" s="15">
        <v>129900</v>
      </c>
    </row>
    <row r="1115" spans="1:3" x14ac:dyDescent="0.3">
      <c r="A1115">
        <v>1114</v>
      </c>
      <c r="B1115">
        <v>1953</v>
      </c>
      <c r="C1115" s="15">
        <v>134500</v>
      </c>
    </row>
    <row r="1116" spans="1:3" x14ac:dyDescent="0.3">
      <c r="A1116">
        <v>1115</v>
      </c>
      <c r="B1116">
        <v>1954</v>
      </c>
      <c r="C1116" s="15">
        <v>117000</v>
      </c>
    </row>
    <row r="1117" spans="1:3" x14ac:dyDescent="0.3">
      <c r="A1117">
        <v>1116</v>
      </c>
      <c r="B1117">
        <v>2007</v>
      </c>
      <c r="C1117" s="15">
        <v>318000</v>
      </c>
    </row>
    <row r="1118" spans="1:3" x14ac:dyDescent="0.3">
      <c r="A1118">
        <v>1117</v>
      </c>
      <c r="B1118">
        <v>2002</v>
      </c>
      <c r="C1118" s="15">
        <v>184100</v>
      </c>
    </row>
    <row r="1119" spans="1:3" x14ac:dyDescent="0.3">
      <c r="A1119">
        <v>1118</v>
      </c>
      <c r="B1119">
        <v>1967</v>
      </c>
      <c r="C1119" s="15">
        <v>130000</v>
      </c>
    </row>
    <row r="1120" spans="1:3" x14ac:dyDescent="0.3">
      <c r="A1120">
        <v>1119</v>
      </c>
      <c r="B1120">
        <v>1958</v>
      </c>
      <c r="C1120" s="15">
        <v>140000</v>
      </c>
    </row>
    <row r="1121" spans="1:3" x14ac:dyDescent="0.3">
      <c r="A1121">
        <v>1120</v>
      </c>
      <c r="B1121">
        <v>1959</v>
      </c>
      <c r="C1121" s="15">
        <v>133700</v>
      </c>
    </row>
    <row r="1122" spans="1:3" x14ac:dyDescent="0.3">
      <c r="A1122">
        <v>1121</v>
      </c>
      <c r="B1122">
        <v>1920</v>
      </c>
      <c r="C1122" s="15">
        <v>118400</v>
      </c>
    </row>
    <row r="1123" spans="1:3" x14ac:dyDescent="0.3">
      <c r="A1123">
        <v>1122</v>
      </c>
      <c r="B1123">
        <v>2005</v>
      </c>
      <c r="C1123" s="15">
        <v>212900</v>
      </c>
    </row>
    <row r="1124" spans="1:3" x14ac:dyDescent="0.3">
      <c r="A1124">
        <v>1123</v>
      </c>
      <c r="B1124">
        <v>1956</v>
      </c>
      <c r="C1124" s="15">
        <v>112000</v>
      </c>
    </row>
    <row r="1125" spans="1:3" x14ac:dyDescent="0.3">
      <c r="A1125">
        <v>1124</v>
      </c>
      <c r="B1125">
        <v>1947</v>
      </c>
      <c r="C1125" s="15">
        <v>118000</v>
      </c>
    </row>
    <row r="1126" spans="1:3" x14ac:dyDescent="0.3">
      <c r="A1126">
        <v>1125</v>
      </c>
      <c r="B1126">
        <v>1992</v>
      </c>
      <c r="C1126" s="15">
        <v>163900</v>
      </c>
    </row>
    <row r="1127" spans="1:3" x14ac:dyDescent="0.3">
      <c r="A1127">
        <v>1126</v>
      </c>
      <c r="B1127">
        <v>1955</v>
      </c>
      <c r="C1127" s="15">
        <v>115000</v>
      </c>
    </row>
    <row r="1128" spans="1:3" x14ac:dyDescent="0.3">
      <c r="A1128">
        <v>1127</v>
      </c>
      <c r="B1128">
        <v>2007</v>
      </c>
      <c r="C1128" s="15">
        <v>174000</v>
      </c>
    </row>
    <row r="1129" spans="1:3" x14ac:dyDescent="0.3">
      <c r="A1129">
        <v>1128</v>
      </c>
      <c r="B1129">
        <v>2004</v>
      </c>
      <c r="C1129" s="15">
        <v>259000</v>
      </c>
    </row>
    <row r="1130" spans="1:3" x14ac:dyDescent="0.3">
      <c r="A1130">
        <v>1129</v>
      </c>
      <c r="B1130">
        <v>2004</v>
      </c>
      <c r="C1130" s="15">
        <v>215000</v>
      </c>
    </row>
    <row r="1131" spans="1:3" x14ac:dyDescent="0.3">
      <c r="A1131">
        <v>1130</v>
      </c>
      <c r="B1131">
        <v>1980</v>
      </c>
      <c r="C1131" s="15">
        <v>140000</v>
      </c>
    </row>
    <row r="1132" spans="1:3" x14ac:dyDescent="0.3">
      <c r="A1132">
        <v>1131</v>
      </c>
      <c r="B1132">
        <v>1928</v>
      </c>
      <c r="C1132" s="15">
        <v>135000</v>
      </c>
    </row>
    <row r="1133" spans="1:3" x14ac:dyDescent="0.3">
      <c r="A1133">
        <v>1132</v>
      </c>
      <c r="B1133">
        <v>1991</v>
      </c>
      <c r="C1133" s="15">
        <v>93500</v>
      </c>
    </row>
    <row r="1134" spans="1:3" x14ac:dyDescent="0.3">
      <c r="A1134">
        <v>1133</v>
      </c>
      <c r="B1134">
        <v>1880</v>
      </c>
      <c r="C1134" s="15">
        <v>117500</v>
      </c>
    </row>
    <row r="1135" spans="1:3" x14ac:dyDescent="0.3">
      <c r="A1135">
        <v>1134</v>
      </c>
      <c r="B1135">
        <v>1995</v>
      </c>
      <c r="C1135" s="15">
        <v>239500</v>
      </c>
    </row>
    <row r="1136" spans="1:3" x14ac:dyDescent="0.3">
      <c r="A1136">
        <v>1135</v>
      </c>
      <c r="B1136">
        <v>1997</v>
      </c>
      <c r="C1136" s="15">
        <v>169000</v>
      </c>
    </row>
    <row r="1137" spans="1:3" x14ac:dyDescent="0.3">
      <c r="A1137">
        <v>1136</v>
      </c>
      <c r="B1137">
        <v>1926</v>
      </c>
      <c r="C1137" s="15">
        <v>102000</v>
      </c>
    </row>
    <row r="1138" spans="1:3" x14ac:dyDescent="0.3">
      <c r="A1138">
        <v>1137</v>
      </c>
      <c r="B1138">
        <v>1950</v>
      </c>
      <c r="C1138" s="15">
        <v>119000</v>
      </c>
    </row>
    <row r="1139" spans="1:3" x14ac:dyDescent="0.3">
      <c r="A1139">
        <v>1138</v>
      </c>
      <c r="B1139">
        <v>1875</v>
      </c>
      <c r="C1139" s="15">
        <v>94000</v>
      </c>
    </row>
    <row r="1140" spans="1:3" x14ac:dyDescent="0.3">
      <c r="A1140">
        <v>1139</v>
      </c>
      <c r="B1140">
        <v>1977</v>
      </c>
      <c r="C1140" s="15">
        <v>196000</v>
      </c>
    </row>
    <row r="1141" spans="1:3" x14ac:dyDescent="0.3">
      <c r="A1141">
        <v>1140</v>
      </c>
      <c r="B1141">
        <v>1920</v>
      </c>
      <c r="C1141" s="15">
        <v>144000</v>
      </c>
    </row>
    <row r="1142" spans="1:3" x14ac:dyDescent="0.3">
      <c r="A1142">
        <v>1141</v>
      </c>
      <c r="B1142">
        <v>1951</v>
      </c>
      <c r="C1142" s="15">
        <v>139000</v>
      </c>
    </row>
    <row r="1143" spans="1:3" x14ac:dyDescent="0.3">
      <c r="A1143">
        <v>1142</v>
      </c>
      <c r="B1143">
        <v>1976</v>
      </c>
      <c r="C1143" s="15">
        <v>197500</v>
      </c>
    </row>
    <row r="1144" spans="1:3" x14ac:dyDescent="0.3">
      <c r="A1144">
        <v>1143</v>
      </c>
      <c r="B1144">
        <v>2006</v>
      </c>
      <c r="C1144" s="15">
        <v>424870</v>
      </c>
    </row>
    <row r="1145" spans="1:3" x14ac:dyDescent="0.3">
      <c r="A1145">
        <v>1144</v>
      </c>
      <c r="B1145">
        <v>1959</v>
      </c>
      <c r="C1145" s="15">
        <v>80000</v>
      </c>
    </row>
    <row r="1146" spans="1:3" x14ac:dyDescent="0.3">
      <c r="A1146">
        <v>1145</v>
      </c>
      <c r="B1146">
        <v>1941</v>
      </c>
      <c r="C1146" s="15">
        <v>80000</v>
      </c>
    </row>
    <row r="1147" spans="1:3" x14ac:dyDescent="0.3">
      <c r="A1147">
        <v>1146</v>
      </c>
      <c r="B1147">
        <v>1928</v>
      </c>
      <c r="C1147" s="15">
        <v>149000</v>
      </c>
    </row>
    <row r="1148" spans="1:3" x14ac:dyDescent="0.3">
      <c r="A1148">
        <v>1147</v>
      </c>
      <c r="B1148">
        <v>1985</v>
      </c>
      <c r="C1148" s="15">
        <v>180000</v>
      </c>
    </row>
    <row r="1149" spans="1:3" x14ac:dyDescent="0.3">
      <c r="A1149">
        <v>1148</v>
      </c>
      <c r="B1149">
        <v>1941</v>
      </c>
      <c r="C1149" s="15">
        <v>174500</v>
      </c>
    </row>
    <row r="1150" spans="1:3" x14ac:dyDescent="0.3">
      <c r="A1150">
        <v>1149</v>
      </c>
      <c r="B1150">
        <v>1926</v>
      </c>
      <c r="C1150" s="15">
        <v>116900</v>
      </c>
    </row>
    <row r="1151" spans="1:3" x14ac:dyDescent="0.3">
      <c r="A1151">
        <v>1150</v>
      </c>
      <c r="B1151">
        <v>1920</v>
      </c>
      <c r="C1151" s="15">
        <v>143000</v>
      </c>
    </row>
    <row r="1152" spans="1:3" x14ac:dyDescent="0.3">
      <c r="A1152">
        <v>1151</v>
      </c>
      <c r="B1152">
        <v>1950</v>
      </c>
      <c r="C1152" s="15">
        <v>124000</v>
      </c>
    </row>
    <row r="1153" spans="1:3" x14ac:dyDescent="0.3">
      <c r="A1153">
        <v>1152</v>
      </c>
      <c r="B1153">
        <v>1959</v>
      </c>
      <c r="C1153" s="15">
        <v>149900</v>
      </c>
    </row>
    <row r="1154" spans="1:3" x14ac:dyDescent="0.3">
      <c r="A1154">
        <v>1153</v>
      </c>
      <c r="B1154">
        <v>1956</v>
      </c>
      <c r="C1154" s="15">
        <v>230000</v>
      </c>
    </row>
    <row r="1155" spans="1:3" x14ac:dyDescent="0.3">
      <c r="A1155">
        <v>1154</v>
      </c>
      <c r="B1155">
        <v>1930</v>
      </c>
      <c r="C1155" s="15">
        <v>120500</v>
      </c>
    </row>
    <row r="1156" spans="1:3" x14ac:dyDescent="0.3">
      <c r="A1156">
        <v>1155</v>
      </c>
      <c r="B1156">
        <v>1965</v>
      </c>
      <c r="C1156" s="15">
        <v>201800</v>
      </c>
    </row>
    <row r="1157" spans="1:3" x14ac:dyDescent="0.3">
      <c r="A1157">
        <v>1156</v>
      </c>
      <c r="B1157">
        <v>1976</v>
      </c>
      <c r="C1157" s="15">
        <v>218000</v>
      </c>
    </row>
    <row r="1158" spans="1:3" x14ac:dyDescent="0.3">
      <c r="A1158">
        <v>1157</v>
      </c>
      <c r="B1158">
        <v>1965</v>
      </c>
      <c r="C1158" s="15">
        <v>179900</v>
      </c>
    </row>
    <row r="1159" spans="1:3" x14ac:dyDescent="0.3">
      <c r="A1159">
        <v>1158</v>
      </c>
      <c r="B1159">
        <v>2007</v>
      </c>
      <c r="C1159" s="15">
        <v>230000</v>
      </c>
    </row>
    <row r="1160" spans="1:3" x14ac:dyDescent="0.3">
      <c r="A1160">
        <v>1159</v>
      </c>
      <c r="B1160">
        <v>2007</v>
      </c>
      <c r="C1160" s="15">
        <v>235128</v>
      </c>
    </row>
    <row r="1161" spans="1:3" x14ac:dyDescent="0.3">
      <c r="A1161">
        <v>1160</v>
      </c>
      <c r="B1161">
        <v>1974</v>
      </c>
      <c r="C1161" s="15">
        <v>185000</v>
      </c>
    </row>
    <row r="1162" spans="1:3" x14ac:dyDescent="0.3">
      <c r="A1162">
        <v>1161</v>
      </c>
      <c r="B1162">
        <v>1978</v>
      </c>
      <c r="C1162" s="15">
        <v>146000</v>
      </c>
    </row>
    <row r="1163" spans="1:3" x14ac:dyDescent="0.3">
      <c r="A1163">
        <v>1162</v>
      </c>
      <c r="B1163">
        <v>1954</v>
      </c>
      <c r="C1163" s="15">
        <v>224000</v>
      </c>
    </row>
    <row r="1164" spans="1:3" x14ac:dyDescent="0.3">
      <c r="A1164">
        <v>1163</v>
      </c>
      <c r="B1164">
        <v>1968</v>
      </c>
      <c r="C1164" s="15">
        <v>129000</v>
      </c>
    </row>
    <row r="1165" spans="1:3" x14ac:dyDescent="0.3">
      <c r="A1165">
        <v>1164</v>
      </c>
      <c r="B1165">
        <v>1969</v>
      </c>
      <c r="C1165" s="15">
        <v>108959</v>
      </c>
    </row>
    <row r="1166" spans="1:3" x14ac:dyDescent="0.3">
      <c r="A1166">
        <v>1165</v>
      </c>
      <c r="B1166">
        <v>1978</v>
      </c>
      <c r="C1166" s="15">
        <v>194000</v>
      </c>
    </row>
    <row r="1167" spans="1:3" x14ac:dyDescent="0.3">
      <c r="A1167">
        <v>1166</v>
      </c>
      <c r="B1167">
        <v>2009</v>
      </c>
      <c r="C1167" s="15">
        <v>233170</v>
      </c>
    </row>
    <row r="1168" spans="1:3" x14ac:dyDescent="0.3">
      <c r="A1168">
        <v>1167</v>
      </c>
      <c r="B1168">
        <v>2008</v>
      </c>
      <c r="C1168" s="15">
        <v>245350</v>
      </c>
    </row>
    <row r="1169" spans="1:3" x14ac:dyDescent="0.3">
      <c r="A1169">
        <v>1168</v>
      </c>
      <c r="B1169">
        <v>2000</v>
      </c>
      <c r="C1169" s="15">
        <v>173000</v>
      </c>
    </row>
    <row r="1170" spans="1:3" x14ac:dyDescent="0.3">
      <c r="A1170">
        <v>1169</v>
      </c>
      <c r="B1170">
        <v>1935</v>
      </c>
      <c r="C1170" s="15">
        <v>235000</v>
      </c>
    </row>
    <row r="1171" spans="1:3" x14ac:dyDescent="0.3">
      <c r="A1171">
        <v>1170</v>
      </c>
      <c r="B1171">
        <v>1995</v>
      </c>
      <c r="C1171" s="15">
        <v>625000</v>
      </c>
    </row>
    <row r="1172" spans="1:3" x14ac:dyDescent="0.3">
      <c r="A1172">
        <v>1171</v>
      </c>
      <c r="B1172">
        <v>1977</v>
      </c>
      <c r="C1172" s="15">
        <v>171000</v>
      </c>
    </row>
    <row r="1173" spans="1:3" x14ac:dyDescent="0.3">
      <c r="A1173">
        <v>1172</v>
      </c>
      <c r="B1173">
        <v>1958</v>
      </c>
      <c r="C1173" s="15">
        <v>163000</v>
      </c>
    </row>
    <row r="1174" spans="1:3" x14ac:dyDescent="0.3">
      <c r="A1174">
        <v>1173</v>
      </c>
      <c r="B1174">
        <v>2006</v>
      </c>
      <c r="C1174" s="15">
        <v>171900</v>
      </c>
    </row>
    <row r="1175" spans="1:3" x14ac:dyDescent="0.3">
      <c r="A1175">
        <v>1174</v>
      </c>
      <c r="B1175">
        <v>1946</v>
      </c>
      <c r="C1175" s="15">
        <v>200500</v>
      </c>
    </row>
    <row r="1176" spans="1:3" x14ac:dyDescent="0.3">
      <c r="A1176">
        <v>1175</v>
      </c>
      <c r="B1176">
        <v>1932</v>
      </c>
      <c r="C1176" s="15">
        <v>239000</v>
      </c>
    </row>
    <row r="1177" spans="1:3" x14ac:dyDescent="0.3">
      <c r="A1177">
        <v>1176</v>
      </c>
      <c r="B1177">
        <v>1992</v>
      </c>
      <c r="C1177" s="15">
        <v>285000</v>
      </c>
    </row>
    <row r="1178" spans="1:3" x14ac:dyDescent="0.3">
      <c r="A1178">
        <v>1177</v>
      </c>
      <c r="B1178">
        <v>1984</v>
      </c>
      <c r="C1178" s="15">
        <v>119500</v>
      </c>
    </row>
    <row r="1179" spans="1:3" x14ac:dyDescent="0.3">
      <c r="A1179">
        <v>1178</v>
      </c>
      <c r="B1179">
        <v>1926</v>
      </c>
      <c r="C1179" s="15">
        <v>115000</v>
      </c>
    </row>
    <row r="1180" spans="1:3" x14ac:dyDescent="0.3">
      <c r="A1180">
        <v>1179</v>
      </c>
      <c r="B1180">
        <v>1921</v>
      </c>
      <c r="C1180" s="15">
        <v>154900</v>
      </c>
    </row>
    <row r="1181" spans="1:3" x14ac:dyDescent="0.3">
      <c r="A1181">
        <v>1180</v>
      </c>
      <c r="B1181">
        <v>1954</v>
      </c>
      <c r="C1181" s="15">
        <v>93000</v>
      </c>
    </row>
    <row r="1182" spans="1:3" x14ac:dyDescent="0.3">
      <c r="A1182">
        <v>1181</v>
      </c>
      <c r="B1182">
        <v>1990</v>
      </c>
      <c r="C1182" s="15">
        <v>250000</v>
      </c>
    </row>
    <row r="1183" spans="1:3" x14ac:dyDescent="0.3">
      <c r="A1183">
        <v>1182</v>
      </c>
      <c r="B1183">
        <v>2008</v>
      </c>
      <c r="C1183" s="15">
        <v>392500</v>
      </c>
    </row>
    <row r="1184" spans="1:3" x14ac:dyDescent="0.3">
      <c r="A1184">
        <v>1183</v>
      </c>
      <c r="B1184">
        <v>1996</v>
      </c>
      <c r="C1184" s="15">
        <v>745000</v>
      </c>
    </row>
    <row r="1185" spans="1:3" x14ac:dyDescent="0.3">
      <c r="A1185">
        <v>1184</v>
      </c>
      <c r="B1185">
        <v>1920</v>
      </c>
      <c r="C1185" s="15">
        <v>120000</v>
      </c>
    </row>
    <row r="1186" spans="1:3" x14ac:dyDescent="0.3">
      <c r="A1186">
        <v>1185</v>
      </c>
      <c r="B1186">
        <v>1963</v>
      </c>
      <c r="C1186" s="15">
        <v>186700</v>
      </c>
    </row>
    <row r="1187" spans="1:3" x14ac:dyDescent="0.3">
      <c r="A1187">
        <v>1186</v>
      </c>
      <c r="B1187">
        <v>1924</v>
      </c>
      <c r="C1187" s="15">
        <v>104900</v>
      </c>
    </row>
    <row r="1188" spans="1:3" x14ac:dyDescent="0.3">
      <c r="A1188">
        <v>1187</v>
      </c>
      <c r="B1188">
        <v>1900</v>
      </c>
      <c r="C1188" s="15">
        <v>95000</v>
      </c>
    </row>
    <row r="1189" spans="1:3" x14ac:dyDescent="0.3">
      <c r="A1189">
        <v>1188</v>
      </c>
      <c r="B1189">
        <v>1994</v>
      </c>
      <c r="C1189" s="15">
        <v>262000</v>
      </c>
    </row>
    <row r="1190" spans="1:3" x14ac:dyDescent="0.3">
      <c r="A1190">
        <v>1189</v>
      </c>
      <c r="B1190">
        <v>2002</v>
      </c>
      <c r="C1190" s="15">
        <v>195000</v>
      </c>
    </row>
    <row r="1191" spans="1:3" x14ac:dyDescent="0.3">
      <c r="A1191">
        <v>1190</v>
      </c>
      <c r="B1191">
        <v>1999</v>
      </c>
      <c r="C1191" s="15">
        <v>189000</v>
      </c>
    </row>
    <row r="1192" spans="1:3" x14ac:dyDescent="0.3">
      <c r="A1192">
        <v>1191</v>
      </c>
      <c r="B1192">
        <v>1961</v>
      </c>
      <c r="C1192" s="15">
        <v>168000</v>
      </c>
    </row>
    <row r="1193" spans="1:3" x14ac:dyDescent="0.3">
      <c r="A1193">
        <v>1192</v>
      </c>
      <c r="B1193">
        <v>1999</v>
      </c>
      <c r="C1193" s="15">
        <v>174000</v>
      </c>
    </row>
    <row r="1194" spans="1:3" x14ac:dyDescent="0.3">
      <c r="A1194">
        <v>1193</v>
      </c>
      <c r="B1194">
        <v>1925</v>
      </c>
      <c r="C1194" s="15">
        <v>125000</v>
      </c>
    </row>
    <row r="1195" spans="1:3" x14ac:dyDescent="0.3">
      <c r="A1195">
        <v>1194</v>
      </c>
      <c r="B1195">
        <v>1999</v>
      </c>
      <c r="C1195" s="15">
        <v>165000</v>
      </c>
    </row>
    <row r="1196" spans="1:3" x14ac:dyDescent="0.3">
      <c r="A1196">
        <v>1195</v>
      </c>
      <c r="B1196">
        <v>1969</v>
      </c>
      <c r="C1196" s="15">
        <v>158000</v>
      </c>
    </row>
    <row r="1197" spans="1:3" x14ac:dyDescent="0.3">
      <c r="A1197">
        <v>1196</v>
      </c>
      <c r="B1197">
        <v>2005</v>
      </c>
      <c r="C1197" s="15">
        <v>176000</v>
      </c>
    </row>
    <row r="1198" spans="1:3" x14ac:dyDescent="0.3">
      <c r="A1198">
        <v>1197</v>
      </c>
      <c r="B1198">
        <v>2006</v>
      </c>
      <c r="C1198" s="15">
        <v>219210</v>
      </c>
    </row>
    <row r="1199" spans="1:3" x14ac:dyDescent="0.3">
      <c r="A1199">
        <v>1198</v>
      </c>
      <c r="B1199">
        <v>1916</v>
      </c>
      <c r="C1199" s="15">
        <v>144000</v>
      </c>
    </row>
    <row r="1200" spans="1:3" x14ac:dyDescent="0.3">
      <c r="A1200">
        <v>1199</v>
      </c>
      <c r="B1200">
        <v>2001</v>
      </c>
      <c r="C1200" s="15">
        <v>178000</v>
      </c>
    </row>
    <row r="1201" spans="1:3" x14ac:dyDescent="0.3">
      <c r="A1201">
        <v>1200</v>
      </c>
      <c r="B1201">
        <v>1963</v>
      </c>
      <c r="C1201" s="15">
        <v>148000</v>
      </c>
    </row>
    <row r="1202" spans="1:3" x14ac:dyDescent="0.3">
      <c r="A1202">
        <v>1201</v>
      </c>
      <c r="B1202">
        <v>1970</v>
      </c>
      <c r="C1202" s="15">
        <v>116050</v>
      </c>
    </row>
    <row r="1203" spans="1:3" x14ac:dyDescent="0.3">
      <c r="A1203">
        <v>1202</v>
      </c>
      <c r="B1203">
        <v>1998</v>
      </c>
      <c r="C1203" s="15">
        <v>197900</v>
      </c>
    </row>
    <row r="1204" spans="1:3" x14ac:dyDescent="0.3">
      <c r="A1204">
        <v>1203</v>
      </c>
      <c r="B1204">
        <v>1925</v>
      </c>
      <c r="C1204" s="15">
        <v>117000</v>
      </c>
    </row>
    <row r="1205" spans="1:3" x14ac:dyDescent="0.3">
      <c r="A1205">
        <v>1204</v>
      </c>
      <c r="B1205">
        <v>2000</v>
      </c>
      <c r="C1205" s="15">
        <v>213000</v>
      </c>
    </row>
    <row r="1206" spans="1:3" x14ac:dyDescent="0.3">
      <c r="A1206">
        <v>1205</v>
      </c>
      <c r="B1206">
        <v>1975</v>
      </c>
      <c r="C1206" s="15">
        <v>153500</v>
      </c>
    </row>
    <row r="1207" spans="1:3" x14ac:dyDescent="0.3">
      <c r="A1207">
        <v>1206</v>
      </c>
      <c r="B1207">
        <v>1990</v>
      </c>
      <c r="C1207" s="15">
        <v>271900</v>
      </c>
    </row>
    <row r="1208" spans="1:3" x14ac:dyDescent="0.3">
      <c r="A1208">
        <v>1207</v>
      </c>
      <c r="B1208">
        <v>1966</v>
      </c>
      <c r="C1208" s="15">
        <v>107000</v>
      </c>
    </row>
    <row r="1209" spans="1:3" x14ac:dyDescent="0.3">
      <c r="A1209">
        <v>1208</v>
      </c>
      <c r="B1209">
        <v>2003</v>
      </c>
      <c r="C1209" s="15">
        <v>200000</v>
      </c>
    </row>
    <row r="1210" spans="1:3" x14ac:dyDescent="0.3">
      <c r="A1210">
        <v>1209</v>
      </c>
      <c r="B1210">
        <v>1962</v>
      </c>
      <c r="C1210" s="15">
        <v>140000</v>
      </c>
    </row>
    <row r="1211" spans="1:3" x14ac:dyDescent="0.3">
      <c r="A1211">
        <v>1210</v>
      </c>
      <c r="B1211">
        <v>2006</v>
      </c>
      <c r="C1211" s="15">
        <v>290000</v>
      </c>
    </row>
    <row r="1212" spans="1:3" x14ac:dyDescent="0.3">
      <c r="A1212">
        <v>1211</v>
      </c>
      <c r="B1212">
        <v>1992</v>
      </c>
      <c r="C1212" s="15">
        <v>189000</v>
      </c>
    </row>
    <row r="1213" spans="1:3" x14ac:dyDescent="0.3">
      <c r="A1213">
        <v>1212</v>
      </c>
      <c r="B1213">
        <v>1988</v>
      </c>
      <c r="C1213" s="15">
        <v>164000</v>
      </c>
    </row>
    <row r="1214" spans="1:3" x14ac:dyDescent="0.3">
      <c r="A1214">
        <v>1213</v>
      </c>
      <c r="B1214">
        <v>1941</v>
      </c>
      <c r="C1214" s="15">
        <v>113000</v>
      </c>
    </row>
    <row r="1215" spans="1:3" x14ac:dyDescent="0.3">
      <c r="A1215">
        <v>1214</v>
      </c>
      <c r="B1215">
        <v>1965</v>
      </c>
      <c r="C1215" s="15">
        <v>145000</v>
      </c>
    </row>
    <row r="1216" spans="1:3" x14ac:dyDescent="0.3">
      <c r="A1216">
        <v>1215</v>
      </c>
      <c r="B1216">
        <v>1962</v>
      </c>
      <c r="C1216" s="15">
        <v>134500</v>
      </c>
    </row>
    <row r="1217" spans="1:3" x14ac:dyDescent="0.3">
      <c r="A1217">
        <v>1216</v>
      </c>
      <c r="B1217">
        <v>1966</v>
      </c>
      <c r="C1217" s="15">
        <v>125000</v>
      </c>
    </row>
    <row r="1218" spans="1:3" x14ac:dyDescent="0.3">
      <c r="A1218">
        <v>1217</v>
      </c>
      <c r="B1218">
        <v>1978</v>
      </c>
      <c r="C1218" s="15">
        <v>112000</v>
      </c>
    </row>
    <row r="1219" spans="1:3" x14ac:dyDescent="0.3">
      <c r="A1219">
        <v>1218</v>
      </c>
      <c r="B1219">
        <v>2009</v>
      </c>
      <c r="C1219" s="15">
        <v>229456</v>
      </c>
    </row>
    <row r="1220" spans="1:3" x14ac:dyDescent="0.3">
      <c r="A1220">
        <v>1219</v>
      </c>
      <c r="B1220">
        <v>1947</v>
      </c>
      <c r="C1220" s="15">
        <v>80500</v>
      </c>
    </row>
    <row r="1221" spans="1:3" x14ac:dyDescent="0.3">
      <c r="A1221">
        <v>1220</v>
      </c>
      <c r="B1221">
        <v>1971</v>
      </c>
      <c r="C1221" s="15">
        <v>91500</v>
      </c>
    </row>
    <row r="1222" spans="1:3" x14ac:dyDescent="0.3">
      <c r="A1222">
        <v>1221</v>
      </c>
      <c r="B1222">
        <v>1964</v>
      </c>
      <c r="C1222" s="15">
        <v>115000</v>
      </c>
    </row>
    <row r="1223" spans="1:3" x14ac:dyDescent="0.3">
      <c r="A1223">
        <v>1222</v>
      </c>
      <c r="B1223">
        <v>1968</v>
      </c>
      <c r="C1223" s="15">
        <v>134000</v>
      </c>
    </row>
    <row r="1224" spans="1:3" x14ac:dyDescent="0.3">
      <c r="A1224">
        <v>1223</v>
      </c>
      <c r="B1224">
        <v>1949</v>
      </c>
      <c r="C1224" s="15">
        <v>143000</v>
      </c>
    </row>
    <row r="1225" spans="1:3" x14ac:dyDescent="0.3">
      <c r="A1225">
        <v>1224</v>
      </c>
      <c r="B1225">
        <v>1951</v>
      </c>
      <c r="C1225" s="15">
        <v>137900</v>
      </c>
    </row>
    <row r="1226" spans="1:3" x14ac:dyDescent="0.3">
      <c r="A1226">
        <v>1225</v>
      </c>
      <c r="B1226">
        <v>2004</v>
      </c>
      <c r="C1226" s="15">
        <v>184000</v>
      </c>
    </row>
    <row r="1227" spans="1:3" x14ac:dyDescent="0.3">
      <c r="A1227">
        <v>1226</v>
      </c>
      <c r="B1227">
        <v>1958</v>
      </c>
      <c r="C1227" s="15">
        <v>145000</v>
      </c>
    </row>
    <row r="1228" spans="1:3" x14ac:dyDescent="0.3">
      <c r="A1228">
        <v>1227</v>
      </c>
      <c r="B1228">
        <v>2007</v>
      </c>
      <c r="C1228" s="15">
        <v>214000</v>
      </c>
    </row>
    <row r="1229" spans="1:3" x14ac:dyDescent="0.3">
      <c r="A1229">
        <v>1228</v>
      </c>
      <c r="B1229">
        <v>1965</v>
      </c>
      <c r="C1229" s="15">
        <v>147000</v>
      </c>
    </row>
    <row r="1230" spans="1:3" x14ac:dyDescent="0.3">
      <c r="A1230">
        <v>1229</v>
      </c>
      <c r="B1230">
        <v>2008</v>
      </c>
      <c r="C1230" s="15">
        <v>367294</v>
      </c>
    </row>
    <row r="1231" spans="1:3" x14ac:dyDescent="0.3">
      <c r="A1231">
        <v>1230</v>
      </c>
      <c r="B1231">
        <v>1960</v>
      </c>
      <c r="C1231" s="15">
        <v>127000</v>
      </c>
    </row>
    <row r="1232" spans="1:3" x14ac:dyDescent="0.3">
      <c r="A1232">
        <v>1231</v>
      </c>
      <c r="B1232">
        <v>1977</v>
      </c>
      <c r="C1232" s="15">
        <v>190000</v>
      </c>
    </row>
    <row r="1233" spans="1:3" x14ac:dyDescent="0.3">
      <c r="A1233">
        <v>1232</v>
      </c>
      <c r="B1233">
        <v>1962</v>
      </c>
      <c r="C1233" s="15">
        <v>132500</v>
      </c>
    </row>
    <row r="1234" spans="1:3" x14ac:dyDescent="0.3">
      <c r="A1234">
        <v>1233</v>
      </c>
      <c r="B1234">
        <v>1962</v>
      </c>
      <c r="C1234" s="15">
        <v>101800</v>
      </c>
    </row>
    <row r="1235" spans="1:3" x14ac:dyDescent="0.3">
      <c r="A1235">
        <v>1234</v>
      </c>
      <c r="B1235">
        <v>1959</v>
      </c>
      <c r="C1235" s="15">
        <v>142000</v>
      </c>
    </row>
    <row r="1236" spans="1:3" x14ac:dyDescent="0.3">
      <c r="A1236">
        <v>1235</v>
      </c>
      <c r="B1236">
        <v>1911</v>
      </c>
      <c r="C1236" s="15">
        <v>130000</v>
      </c>
    </row>
    <row r="1237" spans="1:3" x14ac:dyDescent="0.3">
      <c r="A1237">
        <v>1236</v>
      </c>
      <c r="B1237">
        <v>1914</v>
      </c>
      <c r="C1237" s="15">
        <v>138887</v>
      </c>
    </row>
    <row r="1238" spans="1:3" x14ac:dyDescent="0.3">
      <c r="A1238">
        <v>1237</v>
      </c>
      <c r="B1238">
        <v>2003</v>
      </c>
      <c r="C1238" s="15">
        <v>175500</v>
      </c>
    </row>
    <row r="1239" spans="1:3" x14ac:dyDescent="0.3">
      <c r="A1239">
        <v>1238</v>
      </c>
      <c r="B1239">
        <v>2004</v>
      </c>
      <c r="C1239" s="15">
        <v>195000</v>
      </c>
    </row>
    <row r="1240" spans="1:3" x14ac:dyDescent="0.3">
      <c r="A1240">
        <v>1239</v>
      </c>
      <c r="B1240">
        <v>2005</v>
      </c>
      <c r="C1240" s="15">
        <v>142500</v>
      </c>
    </row>
    <row r="1241" spans="1:3" x14ac:dyDescent="0.3">
      <c r="A1241">
        <v>1240</v>
      </c>
      <c r="B1241">
        <v>2006</v>
      </c>
      <c r="C1241" s="15">
        <v>265900</v>
      </c>
    </row>
    <row r="1242" spans="1:3" x14ac:dyDescent="0.3">
      <c r="A1242">
        <v>1241</v>
      </c>
      <c r="B1242">
        <v>2003</v>
      </c>
      <c r="C1242" s="15">
        <v>224900</v>
      </c>
    </row>
    <row r="1243" spans="1:3" x14ac:dyDescent="0.3">
      <c r="A1243">
        <v>1242</v>
      </c>
      <c r="B1243">
        <v>2007</v>
      </c>
      <c r="C1243" s="15">
        <v>248328</v>
      </c>
    </row>
    <row r="1244" spans="1:3" x14ac:dyDescent="0.3">
      <c r="A1244">
        <v>1243</v>
      </c>
      <c r="B1244">
        <v>1974</v>
      </c>
      <c r="C1244" s="15">
        <v>170000</v>
      </c>
    </row>
    <row r="1245" spans="1:3" x14ac:dyDescent="0.3">
      <c r="A1245">
        <v>1244</v>
      </c>
      <c r="B1245">
        <v>2006</v>
      </c>
      <c r="C1245" s="15">
        <v>465000</v>
      </c>
    </row>
    <row r="1246" spans="1:3" x14ac:dyDescent="0.3">
      <c r="A1246">
        <v>1245</v>
      </c>
      <c r="B1246">
        <v>1929</v>
      </c>
      <c r="C1246" s="15">
        <v>230000</v>
      </c>
    </row>
    <row r="1247" spans="1:3" x14ac:dyDescent="0.3">
      <c r="A1247">
        <v>1246</v>
      </c>
      <c r="B1247">
        <v>1984</v>
      </c>
      <c r="C1247" s="15">
        <v>178000</v>
      </c>
    </row>
    <row r="1248" spans="1:3" x14ac:dyDescent="0.3">
      <c r="A1248">
        <v>1247</v>
      </c>
      <c r="B1248">
        <v>2005</v>
      </c>
      <c r="C1248" s="15">
        <v>186500</v>
      </c>
    </row>
    <row r="1249" spans="1:3" x14ac:dyDescent="0.3">
      <c r="A1249">
        <v>1248</v>
      </c>
      <c r="B1249">
        <v>1976</v>
      </c>
      <c r="C1249" s="15">
        <v>169900</v>
      </c>
    </row>
    <row r="1250" spans="1:3" x14ac:dyDescent="0.3">
      <c r="A1250">
        <v>1249</v>
      </c>
      <c r="B1250">
        <v>1917</v>
      </c>
      <c r="C1250" s="15">
        <v>129500</v>
      </c>
    </row>
    <row r="1251" spans="1:3" x14ac:dyDescent="0.3">
      <c r="A1251">
        <v>1250</v>
      </c>
      <c r="B1251">
        <v>1950</v>
      </c>
      <c r="C1251" s="15">
        <v>119000</v>
      </c>
    </row>
    <row r="1252" spans="1:3" x14ac:dyDescent="0.3">
      <c r="A1252">
        <v>1251</v>
      </c>
      <c r="B1252">
        <v>1968</v>
      </c>
      <c r="C1252" s="15">
        <v>244000</v>
      </c>
    </row>
    <row r="1253" spans="1:3" x14ac:dyDescent="0.3">
      <c r="A1253">
        <v>1252</v>
      </c>
      <c r="B1253">
        <v>2003</v>
      </c>
      <c r="C1253" s="15">
        <v>171750</v>
      </c>
    </row>
    <row r="1254" spans="1:3" x14ac:dyDescent="0.3">
      <c r="A1254">
        <v>1253</v>
      </c>
      <c r="B1254">
        <v>1968</v>
      </c>
      <c r="C1254" s="15">
        <v>130000</v>
      </c>
    </row>
    <row r="1255" spans="1:3" x14ac:dyDescent="0.3">
      <c r="A1255">
        <v>1254</v>
      </c>
      <c r="B1255">
        <v>1974</v>
      </c>
      <c r="C1255" s="15">
        <v>294000</v>
      </c>
    </row>
    <row r="1256" spans="1:3" x14ac:dyDescent="0.3">
      <c r="A1256">
        <v>1255</v>
      </c>
      <c r="B1256">
        <v>2003</v>
      </c>
      <c r="C1256" s="15">
        <v>165400</v>
      </c>
    </row>
    <row r="1257" spans="1:3" x14ac:dyDescent="0.3">
      <c r="A1257">
        <v>1256</v>
      </c>
      <c r="B1257">
        <v>1931</v>
      </c>
      <c r="C1257" s="15">
        <v>127500</v>
      </c>
    </row>
    <row r="1258" spans="1:3" x14ac:dyDescent="0.3">
      <c r="A1258">
        <v>1257</v>
      </c>
      <c r="B1258">
        <v>1994</v>
      </c>
      <c r="C1258" s="15">
        <v>301500</v>
      </c>
    </row>
    <row r="1259" spans="1:3" x14ac:dyDescent="0.3">
      <c r="A1259">
        <v>1258</v>
      </c>
      <c r="B1259">
        <v>1922</v>
      </c>
      <c r="C1259" s="15">
        <v>99900</v>
      </c>
    </row>
    <row r="1260" spans="1:3" x14ac:dyDescent="0.3">
      <c r="A1260">
        <v>1259</v>
      </c>
      <c r="B1260">
        <v>2005</v>
      </c>
      <c r="C1260" s="15">
        <v>190000</v>
      </c>
    </row>
    <row r="1261" spans="1:3" x14ac:dyDescent="0.3">
      <c r="A1261">
        <v>1260</v>
      </c>
      <c r="B1261">
        <v>1969</v>
      </c>
      <c r="C1261" s="15">
        <v>151000</v>
      </c>
    </row>
    <row r="1262" spans="1:3" x14ac:dyDescent="0.3">
      <c r="A1262">
        <v>1261</v>
      </c>
      <c r="B1262">
        <v>1999</v>
      </c>
      <c r="C1262" s="15">
        <v>181000</v>
      </c>
    </row>
    <row r="1263" spans="1:3" x14ac:dyDescent="0.3">
      <c r="A1263">
        <v>1262</v>
      </c>
      <c r="B1263">
        <v>1956</v>
      </c>
      <c r="C1263" s="15">
        <v>128900</v>
      </c>
    </row>
    <row r="1264" spans="1:3" x14ac:dyDescent="0.3">
      <c r="A1264">
        <v>1263</v>
      </c>
      <c r="B1264">
        <v>1957</v>
      </c>
      <c r="C1264" s="15">
        <v>161500</v>
      </c>
    </row>
    <row r="1265" spans="1:3" x14ac:dyDescent="0.3">
      <c r="A1265">
        <v>1264</v>
      </c>
      <c r="B1265">
        <v>1919</v>
      </c>
      <c r="C1265" s="15">
        <v>180500</v>
      </c>
    </row>
    <row r="1266" spans="1:3" x14ac:dyDescent="0.3">
      <c r="A1266">
        <v>1265</v>
      </c>
      <c r="B1266">
        <v>1998</v>
      </c>
      <c r="C1266" s="15">
        <v>181000</v>
      </c>
    </row>
    <row r="1267" spans="1:3" x14ac:dyDescent="0.3">
      <c r="A1267">
        <v>1266</v>
      </c>
      <c r="B1267">
        <v>1999</v>
      </c>
      <c r="C1267" s="15">
        <v>183900</v>
      </c>
    </row>
    <row r="1268" spans="1:3" x14ac:dyDescent="0.3">
      <c r="A1268">
        <v>1267</v>
      </c>
      <c r="B1268">
        <v>1910</v>
      </c>
      <c r="C1268" s="15">
        <v>122000</v>
      </c>
    </row>
    <row r="1269" spans="1:3" x14ac:dyDescent="0.3">
      <c r="A1269">
        <v>1268</v>
      </c>
      <c r="B1269">
        <v>2008</v>
      </c>
      <c r="C1269" s="15">
        <v>378500</v>
      </c>
    </row>
    <row r="1270" spans="1:3" x14ac:dyDescent="0.3">
      <c r="A1270">
        <v>1269</v>
      </c>
      <c r="B1270">
        <v>1935</v>
      </c>
      <c r="C1270" s="15">
        <v>381000</v>
      </c>
    </row>
    <row r="1271" spans="1:3" x14ac:dyDescent="0.3">
      <c r="A1271">
        <v>1270</v>
      </c>
      <c r="B1271">
        <v>1958</v>
      </c>
      <c r="C1271" s="15">
        <v>144000</v>
      </c>
    </row>
    <row r="1272" spans="1:3" x14ac:dyDescent="0.3">
      <c r="A1272">
        <v>1271</v>
      </c>
      <c r="B1272">
        <v>1979</v>
      </c>
      <c r="C1272" s="15">
        <v>260000</v>
      </c>
    </row>
    <row r="1273" spans="1:3" x14ac:dyDescent="0.3">
      <c r="A1273">
        <v>1272</v>
      </c>
      <c r="B1273">
        <v>1968</v>
      </c>
      <c r="C1273" s="15">
        <v>185750</v>
      </c>
    </row>
    <row r="1274" spans="1:3" x14ac:dyDescent="0.3">
      <c r="A1274">
        <v>1273</v>
      </c>
      <c r="B1274">
        <v>1965</v>
      </c>
      <c r="C1274" s="15">
        <v>137000</v>
      </c>
    </row>
    <row r="1275" spans="1:3" x14ac:dyDescent="0.3">
      <c r="A1275">
        <v>1274</v>
      </c>
      <c r="B1275">
        <v>1959</v>
      </c>
      <c r="C1275" s="15">
        <v>177000</v>
      </c>
    </row>
    <row r="1276" spans="1:3" x14ac:dyDescent="0.3">
      <c r="A1276">
        <v>1275</v>
      </c>
      <c r="B1276">
        <v>1910</v>
      </c>
      <c r="C1276" s="15">
        <v>139000</v>
      </c>
    </row>
    <row r="1277" spans="1:3" x14ac:dyDescent="0.3">
      <c r="A1277">
        <v>1276</v>
      </c>
      <c r="B1277">
        <v>1948</v>
      </c>
      <c r="C1277" s="15">
        <v>137000</v>
      </c>
    </row>
    <row r="1278" spans="1:3" x14ac:dyDescent="0.3">
      <c r="A1278">
        <v>1277</v>
      </c>
      <c r="B1278">
        <v>1972</v>
      </c>
      <c r="C1278" s="15">
        <v>162000</v>
      </c>
    </row>
    <row r="1279" spans="1:3" x14ac:dyDescent="0.3">
      <c r="A1279">
        <v>1278</v>
      </c>
      <c r="B1279">
        <v>1967</v>
      </c>
      <c r="C1279" s="15">
        <v>197900</v>
      </c>
    </row>
    <row r="1280" spans="1:3" x14ac:dyDescent="0.3">
      <c r="A1280">
        <v>1279</v>
      </c>
      <c r="B1280">
        <v>2002</v>
      </c>
      <c r="C1280" s="15">
        <v>237000</v>
      </c>
    </row>
    <row r="1281" spans="1:3" x14ac:dyDescent="0.3">
      <c r="A1281">
        <v>1280</v>
      </c>
      <c r="B1281">
        <v>1920</v>
      </c>
      <c r="C1281" s="15">
        <v>68400</v>
      </c>
    </row>
    <row r="1282" spans="1:3" x14ac:dyDescent="0.3">
      <c r="A1282">
        <v>1281</v>
      </c>
      <c r="B1282">
        <v>2002</v>
      </c>
      <c r="C1282" s="15">
        <v>227000</v>
      </c>
    </row>
    <row r="1283" spans="1:3" x14ac:dyDescent="0.3">
      <c r="A1283">
        <v>1282</v>
      </c>
      <c r="B1283">
        <v>1990</v>
      </c>
      <c r="C1283" s="15">
        <v>180000</v>
      </c>
    </row>
    <row r="1284" spans="1:3" x14ac:dyDescent="0.3">
      <c r="A1284">
        <v>1283</v>
      </c>
      <c r="B1284">
        <v>1977</v>
      </c>
      <c r="C1284" s="15">
        <v>150500</v>
      </c>
    </row>
    <row r="1285" spans="1:3" x14ac:dyDescent="0.3">
      <c r="A1285">
        <v>1284</v>
      </c>
      <c r="B1285">
        <v>1971</v>
      </c>
      <c r="C1285" s="15">
        <v>139000</v>
      </c>
    </row>
    <row r="1286" spans="1:3" x14ac:dyDescent="0.3">
      <c r="A1286">
        <v>1285</v>
      </c>
      <c r="B1286">
        <v>1919</v>
      </c>
      <c r="C1286" s="15">
        <v>169000</v>
      </c>
    </row>
    <row r="1287" spans="1:3" x14ac:dyDescent="0.3">
      <c r="A1287">
        <v>1286</v>
      </c>
      <c r="B1287">
        <v>1939</v>
      </c>
      <c r="C1287" s="15">
        <v>132500</v>
      </c>
    </row>
    <row r="1288" spans="1:3" x14ac:dyDescent="0.3">
      <c r="A1288">
        <v>1287</v>
      </c>
      <c r="B1288">
        <v>1963</v>
      </c>
      <c r="C1288" s="15">
        <v>143000</v>
      </c>
    </row>
    <row r="1289" spans="1:3" x14ac:dyDescent="0.3">
      <c r="A1289">
        <v>1288</v>
      </c>
      <c r="B1289">
        <v>1964</v>
      </c>
      <c r="C1289" s="15">
        <v>190000</v>
      </c>
    </row>
    <row r="1290" spans="1:3" x14ac:dyDescent="0.3">
      <c r="A1290">
        <v>1289</v>
      </c>
      <c r="B1290">
        <v>2000</v>
      </c>
      <c r="C1290" s="15">
        <v>278000</v>
      </c>
    </row>
    <row r="1291" spans="1:3" x14ac:dyDescent="0.3">
      <c r="A1291">
        <v>1290</v>
      </c>
      <c r="B1291">
        <v>2006</v>
      </c>
      <c r="C1291" s="15">
        <v>281000</v>
      </c>
    </row>
    <row r="1292" spans="1:3" x14ac:dyDescent="0.3">
      <c r="A1292">
        <v>1291</v>
      </c>
      <c r="B1292">
        <v>1964</v>
      </c>
      <c r="C1292" s="15">
        <v>180500</v>
      </c>
    </row>
    <row r="1293" spans="1:3" x14ac:dyDescent="0.3">
      <c r="A1293">
        <v>1292</v>
      </c>
      <c r="B1293">
        <v>1972</v>
      </c>
      <c r="C1293" s="15">
        <v>119500</v>
      </c>
    </row>
    <row r="1294" spans="1:3" x14ac:dyDescent="0.3">
      <c r="A1294">
        <v>1293</v>
      </c>
      <c r="B1294">
        <v>1892</v>
      </c>
      <c r="C1294" s="15">
        <v>107500</v>
      </c>
    </row>
    <row r="1295" spans="1:3" x14ac:dyDescent="0.3">
      <c r="A1295">
        <v>1294</v>
      </c>
      <c r="B1295">
        <v>1976</v>
      </c>
      <c r="C1295" s="15">
        <v>162900</v>
      </c>
    </row>
    <row r="1296" spans="1:3" x14ac:dyDescent="0.3">
      <c r="A1296">
        <v>1295</v>
      </c>
      <c r="B1296">
        <v>1955</v>
      </c>
      <c r="C1296" s="15">
        <v>115000</v>
      </c>
    </row>
    <row r="1297" spans="1:3" x14ac:dyDescent="0.3">
      <c r="A1297">
        <v>1296</v>
      </c>
      <c r="B1297">
        <v>1968</v>
      </c>
      <c r="C1297" s="15">
        <v>138500</v>
      </c>
    </row>
    <row r="1298" spans="1:3" x14ac:dyDescent="0.3">
      <c r="A1298">
        <v>1297</v>
      </c>
      <c r="B1298">
        <v>1963</v>
      </c>
      <c r="C1298" s="15">
        <v>155000</v>
      </c>
    </row>
    <row r="1299" spans="1:3" x14ac:dyDescent="0.3">
      <c r="A1299">
        <v>1298</v>
      </c>
      <c r="B1299">
        <v>2005</v>
      </c>
      <c r="C1299" s="15">
        <v>140000</v>
      </c>
    </row>
    <row r="1300" spans="1:3" x14ac:dyDescent="0.3">
      <c r="A1300">
        <v>1299</v>
      </c>
      <c r="B1300">
        <v>2008</v>
      </c>
      <c r="C1300" s="15">
        <v>160000</v>
      </c>
    </row>
    <row r="1301" spans="1:3" x14ac:dyDescent="0.3">
      <c r="A1301">
        <v>1300</v>
      </c>
      <c r="B1301">
        <v>1959</v>
      </c>
      <c r="C1301" s="15">
        <v>154000</v>
      </c>
    </row>
    <row r="1302" spans="1:3" x14ac:dyDescent="0.3">
      <c r="A1302">
        <v>1301</v>
      </c>
      <c r="B1302">
        <v>1999</v>
      </c>
      <c r="C1302" s="15">
        <v>225000</v>
      </c>
    </row>
    <row r="1303" spans="1:3" x14ac:dyDescent="0.3">
      <c r="A1303">
        <v>1302</v>
      </c>
      <c r="B1303">
        <v>1942</v>
      </c>
      <c r="C1303" s="15">
        <v>177500</v>
      </c>
    </row>
    <row r="1304" spans="1:3" x14ac:dyDescent="0.3">
      <c r="A1304">
        <v>1303</v>
      </c>
      <c r="B1304">
        <v>1994</v>
      </c>
      <c r="C1304" s="15">
        <v>290000</v>
      </c>
    </row>
    <row r="1305" spans="1:3" x14ac:dyDescent="0.3">
      <c r="A1305">
        <v>1304</v>
      </c>
      <c r="B1305">
        <v>2005</v>
      </c>
      <c r="C1305" s="15">
        <v>232000</v>
      </c>
    </row>
    <row r="1306" spans="1:3" x14ac:dyDescent="0.3">
      <c r="A1306">
        <v>1305</v>
      </c>
      <c r="B1306">
        <v>2004</v>
      </c>
      <c r="C1306" s="15">
        <v>130000</v>
      </c>
    </row>
    <row r="1307" spans="1:3" x14ac:dyDescent="0.3">
      <c r="A1307">
        <v>1306</v>
      </c>
      <c r="B1307">
        <v>2006</v>
      </c>
      <c r="C1307" s="15">
        <v>325000</v>
      </c>
    </row>
    <row r="1308" spans="1:3" x14ac:dyDescent="0.3">
      <c r="A1308">
        <v>1307</v>
      </c>
      <c r="B1308">
        <v>2005</v>
      </c>
      <c r="C1308" s="15">
        <v>202500</v>
      </c>
    </row>
    <row r="1309" spans="1:3" x14ac:dyDescent="0.3">
      <c r="A1309">
        <v>1308</v>
      </c>
      <c r="B1309">
        <v>1994</v>
      </c>
      <c r="C1309" s="15">
        <v>138000</v>
      </c>
    </row>
    <row r="1310" spans="1:3" x14ac:dyDescent="0.3">
      <c r="A1310">
        <v>1309</v>
      </c>
      <c r="B1310">
        <v>1948</v>
      </c>
      <c r="C1310" s="15">
        <v>147000</v>
      </c>
    </row>
    <row r="1311" spans="1:3" x14ac:dyDescent="0.3">
      <c r="A1311">
        <v>1310</v>
      </c>
      <c r="B1311">
        <v>1991</v>
      </c>
      <c r="C1311" s="15">
        <v>179200</v>
      </c>
    </row>
    <row r="1312" spans="1:3" x14ac:dyDescent="0.3">
      <c r="A1312">
        <v>1311</v>
      </c>
      <c r="B1312">
        <v>1959</v>
      </c>
      <c r="C1312" s="15">
        <v>335000</v>
      </c>
    </row>
    <row r="1313" spans="1:3" x14ac:dyDescent="0.3">
      <c r="A1313">
        <v>1312</v>
      </c>
      <c r="B1313">
        <v>2005</v>
      </c>
      <c r="C1313" s="15">
        <v>203000</v>
      </c>
    </row>
    <row r="1314" spans="1:3" x14ac:dyDescent="0.3">
      <c r="A1314">
        <v>1313</v>
      </c>
      <c r="B1314">
        <v>1990</v>
      </c>
      <c r="C1314" s="15">
        <v>302000</v>
      </c>
    </row>
    <row r="1315" spans="1:3" x14ac:dyDescent="0.3">
      <c r="A1315">
        <v>1314</v>
      </c>
      <c r="B1315">
        <v>1999</v>
      </c>
      <c r="C1315" s="15">
        <v>333168</v>
      </c>
    </row>
    <row r="1316" spans="1:3" x14ac:dyDescent="0.3">
      <c r="A1316">
        <v>1315</v>
      </c>
      <c r="B1316">
        <v>1954</v>
      </c>
      <c r="C1316" s="15">
        <v>119000</v>
      </c>
    </row>
    <row r="1317" spans="1:3" x14ac:dyDescent="0.3">
      <c r="A1317">
        <v>1316</v>
      </c>
      <c r="B1317">
        <v>1969</v>
      </c>
      <c r="C1317" s="15">
        <v>206900</v>
      </c>
    </row>
    <row r="1318" spans="1:3" x14ac:dyDescent="0.3">
      <c r="A1318">
        <v>1317</v>
      </c>
      <c r="B1318">
        <v>2008</v>
      </c>
      <c r="C1318" s="15">
        <v>295493</v>
      </c>
    </row>
    <row r="1319" spans="1:3" x14ac:dyDescent="0.3">
      <c r="A1319">
        <v>1318</v>
      </c>
      <c r="B1319">
        <v>2006</v>
      </c>
      <c r="C1319" s="15">
        <v>208900</v>
      </c>
    </row>
    <row r="1320" spans="1:3" x14ac:dyDescent="0.3">
      <c r="A1320">
        <v>1319</v>
      </c>
      <c r="B1320">
        <v>2001</v>
      </c>
      <c r="C1320" s="15">
        <v>275000</v>
      </c>
    </row>
    <row r="1321" spans="1:3" x14ac:dyDescent="0.3">
      <c r="A1321">
        <v>1320</v>
      </c>
      <c r="B1321">
        <v>1954</v>
      </c>
      <c r="C1321" s="15">
        <v>111000</v>
      </c>
    </row>
    <row r="1322" spans="1:3" x14ac:dyDescent="0.3">
      <c r="A1322">
        <v>1321</v>
      </c>
      <c r="B1322">
        <v>1957</v>
      </c>
      <c r="C1322" s="15">
        <v>156500</v>
      </c>
    </row>
    <row r="1323" spans="1:3" x14ac:dyDescent="0.3">
      <c r="A1323">
        <v>1322</v>
      </c>
      <c r="B1323">
        <v>1949</v>
      </c>
      <c r="C1323" s="15">
        <v>72500</v>
      </c>
    </row>
    <row r="1324" spans="1:3" x14ac:dyDescent="0.3">
      <c r="A1324">
        <v>1323</v>
      </c>
      <c r="B1324">
        <v>1992</v>
      </c>
      <c r="C1324" s="15">
        <v>190000</v>
      </c>
    </row>
    <row r="1325" spans="1:3" x14ac:dyDescent="0.3">
      <c r="A1325">
        <v>1324</v>
      </c>
      <c r="B1325">
        <v>1940</v>
      </c>
      <c r="C1325" s="15">
        <v>82500</v>
      </c>
    </row>
    <row r="1326" spans="1:3" x14ac:dyDescent="0.3">
      <c r="A1326">
        <v>1325</v>
      </c>
      <c r="B1326">
        <v>2006</v>
      </c>
      <c r="C1326" s="15">
        <v>147000</v>
      </c>
    </row>
    <row r="1327" spans="1:3" x14ac:dyDescent="0.3">
      <c r="A1327">
        <v>1326</v>
      </c>
      <c r="B1327">
        <v>1922</v>
      </c>
      <c r="C1327" s="15">
        <v>55000</v>
      </c>
    </row>
    <row r="1328" spans="1:3" x14ac:dyDescent="0.3">
      <c r="A1328">
        <v>1327</v>
      </c>
      <c r="B1328">
        <v>1931</v>
      </c>
      <c r="C1328" s="15">
        <v>79000</v>
      </c>
    </row>
    <row r="1329" spans="1:3" x14ac:dyDescent="0.3">
      <c r="A1329">
        <v>1328</v>
      </c>
      <c r="B1329">
        <v>1982</v>
      </c>
      <c r="C1329" s="15">
        <v>130500</v>
      </c>
    </row>
    <row r="1330" spans="1:3" x14ac:dyDescent="0.3">
      <c r="A1330">
        <v>1329</v>
      </c>
      <c r="B1330">
        <v>1920</v>
      </c>
      <c r="C1330" s="15">
        <v>256000</v>
      </c>
    </row>
    <row r="1331" spans="1:3" x14ac:dyDescent="0.3">
      <c r="A1331">
        <v>1330</v>
      </c>
      <c r="B1331">
        <v>1998</v>
      </c>
      <c r="C1331" s="15">
        <v>176500</v>
      </c>
    </row>
    <row r="1332" spans="1:3" x14ac:dyDescent="0.3">
      <c r="A1332">
        <v>1331</v>
      </c>
      <c r="B1332">
        <v>2006</v>
      </c>
      <c r="C1332" s="15">
        <v>227000</v>
      </c>
    </row>
    <row r="1333" spans="1:3" x14ac:dyDescent="0.3">
      <c r="A1333">
        <v>1332</v>
      </c>
      <c r="B1333">
        <v>1976</v>
      </c>
      <c r="C1333" s="15">
        <v>132500</v>
      </c>
    </row>
    <row r="1334" spans="1:3" x14ac:dyDescent="0.3">
      <c r="A1334">
        <v>1333</v>
      </c>
      <c r="B1334">
        <v>1938</v>
      </c>
      <c r="C1334" s="15">
        <v>100000</v>
      </c>
    </row>
    <row r="1335" spans="1:3" x14ac:dyDescent="0.3">
      <c r="A1335">
        <v>1334</v>
      </c>
      <c r="B1335">
        <v>1938</v>
      </c>
      <c r="C1335" s="15">
        <v>125500</v>
      </c>
    </row>
    <row r="1336" spans="1:3" x14ac:dyDescent="0.3">
      <c r="A1336">
        <v>1335</v>
      </c>
      <c r="B1336">
        <v>1970</v>
      </c>
      <c r="C1336" s="15">
        <v>125000</v>
      </c>
    </row>
    <row r="1337" spans="1:3" x14ac:dyDescent="0.3">
      <c r="A1337">
        <v>1336</v>
      </c>
      <c r="B1337">
        <v>1977</v>
      </c>
      <c r="C1337" s="15">
        <v>167900</v>
      </c>
    </row>
    <row r="1338" spans="1:3" x14ac:dyDescent="0.3">
      <c r="A1338">
        <v>1337</v>
      </c>
      <c r="B1338">
        <v>1973</v>
      </c>
      <c r="C1338" s="15">
        <v>135000</v>
      </c>
    </row>
    <row r="1339" spans="1:3" x14ac:dyDescent="0.3">
      <c r="A1339">
        <v>1338</v>
      </c>
      <c r="B1339">
        <v>1941</v>
      </c>
      <c r="C1339" s="15">
        <v>52500</v>
      </c>
    </row>
    <row r="1340" spans="1:3" x14ac:dyDescent="0.3">
      <c r="A1340">
        <v>1339</v>
      </c>
      <c r="B1340">
        <v>2002</v>
      </c>
      <c r="C1340" s="15">
        <v>200000</v>
      </c>
    </row>
    <row r="1341" spans="1:3" x14ac:dyDescent="0.3">
      <c r="A1341">
        <v>1340</v>
      </c>
      <c r="B1341">
        <v>1972</v>
      </c>
      <c r="C1341" s="15">
        <v>128500</v>
      </c>
    </row>
    <row r="1342" spans="1:3" x14ac:dyDescent="0.3">
      <c r="A1342">
        <v>1341</v>
      </c>
      <c r="B1342">
        <v>1971</v>
      </c>
      <c r="C1342" s="15">
        <v>123000</v>
      </c>
    </row>
    <row r="1343" spans="1:3" x14ac:dyDescent="0.3">
      <c r="A1343">
        <v>1342</v>
      </c>
      <c r="B1343">
        <v>2003</v>
      </c>
      <c r="C1343" s="15">
        <v>155000</v>
      </c>
    </row>
    <row r="1344" spans="1:3" x14ac:dyDescent="0.3">
      <c r="A1344">
        <v>1343</v>
      </c>
      <c r="B1344">
        <v>2002</v>
      </c>
      <c r="C1344" s="15">
        <v>228500</v>
      </c>
    </row>
    <row r="1345" spans="1:3" x14ac:dyDescent="0.3">
      <c r="A1345">
        <v>1344</v>
      </c>
      <c r="B1345">
        <v>1928</v>
      </c>
      <c r="C1345" s="15">
        <v>177000</v>
      </c>
    </row>
    <row r="1346" spans="1:3" x14ac:dyDescent="0.3">
      <c r="A1346">
        <v>1345</v>
      </c>
      <c r="B1346">
        <v>2006</v>
      </c>
      <c r="C1346" s="15">
        <v>155835</v>
      </c>
    </row>
    <row r="1347" spans="1:3" x14ac:dyDescent="0.3">
      <c r="A1347">
        <v>1346</v>
      </c>
      <c r="B1347">
        <v>1920</v>
      </c>
      <c r="C1347" s="15">
        <v>108500</v>
      </c>
    </row>
    <row r="1348" spans="1:3" x14ac:dyDescent="0.3">
      <c r="A1348">
        <v>1347</v>
      </c>
      <c r="B1348">
        <v>1968</v>
      </c>
      <c r="C1348" s="15">
        <v>262500</v>
      </c>
    </row>
    <row r="1349" spans="1:3" x14ac:dyDescent="0.3">
      <c r="A1349">
        <v>1348</v>
      </c>
      <c r="B1349">
        <v>2006</v>
      </c>
      <c r="C1349" s="15">
        <v>283463</v>
      </c>
    </row>
    <row r="1350" spans="1:3" x14ac:dyDescent="0.3">
      <c r="A1350">
        <v>1349</v>
      </c>
      <c r="B1350">
        <v>1998</v>
      </c>
      <c r="C1350" s="15">
        <v>215000</v>
      </c>
    </row>
    <row r="1351" spans="1:3" x14ac:dyDescent="0.3">
      <c r="A1351">
        <v>1350</v>
      </c>
      <c r="B1351">
        <v>1872</v>
      </c>
      <c r="C1351" s="15">
        <v>122000</v>
      </c>
    </row>
    <row r="1352" spans="1:3" x14ac:dyDescent="0.3">
      <c r="A1352">
        <v>1351</v>
      </c>
      <c r="B1352">
        <v>1969</v>
      </c>
      <c r="C1352" s="15">
        <v>200000</v>
      </c>
    </row>
    <row r="1353" spans="1:3" x14ac:dyDescent="0.3">
      <c r="A1353">
        <v>1352</v>
      </c>
      <c r="B1353">
        <v>1962</v>
      </c>
      <c r="C1353" s="15">
        <v>171000</v>
      </c>
    </row>
    <row r="1354" spans="1:3" x14ac:dyDescent="0.3">
      <c r="A1354">
        <v>1353</v>
      </c>
      <c r="B1354">
        <v>1937</v>
      </c>
      <c r="C1354" s="15">
        <v>134900</v>
      </c>
    </row>
    <row r="1355" spans="1:3" x14ac:dyDescent="0.3">
      <c r="A1355">
        <v>1354</v>
      </c>
      <c r="B1355">
        <v>1995</v>
      </c>
      <c r="C1355" s="15">
        <v>410000</v>
      </c>
    </row>
    <row r="1356" spans="1:3" x14ac:dyDescent="0.3">
      <c r="A1356">
        <v>1355</v>
      </c>
      <c r="B1356">
        <v>2000</v>
      </c>
      <c r="C1356" s="15">
        <v>235000</v>
      </c>
    </row>
    <row r="1357" spans="1:3" x14ac:dyDescent="0.3">
      <c r="A1357">
        <v>1356</v>
      </c>
      <c r="B1357">
        <v>1968</v>
      </c>
      <c r="C1357" s="15">
        <v>170000</v>
      </c>
    </row>
    <row r="1358" spans="1:3" x14ac:dyDescent="0.3">
      <c r="A1358">
        <v>1357</v>
      </c>
      <c r="B1358">
        <v>1966</v>
      </c>
      <c r="C1358" s="15">
        <v>110000</v>
      </c>
    </row>
    <row r="1359" spans="1:3" x14ac:dyDescent="0.3">
      <c r="A1359">
        <v>1358</v>
      </c>
      <c r="B1359">
        <v>1971</v>
      </c>
      <c r="C1359" s="15">
        <v>149900</v>
      </c>
    </row>
    <row r="1360" spans="1:3" x14ac:dyDescent="0.3">
      <c r="A1360">
        <v>1359</v>
      </c>
      <c r="B1360">
        <v>2000</v>
      </c>
      <c r="C1360" s="15">
        <v>177500</v>
      </c>
    </row>
    <row r="1361" spans="1:3" x14ac:dyDescent="0.3">
      <c r="A1361">
        <v>1360</v>
      </c>
      <c r="B1361">
        <v>2004</v>
      </c>
      <c r="C1361" s="15">
        <v>315000</v>
      </c>
    </row>
    <row r="1362" spans="1:3" x14ac:dyDescent="0.3">
      <c r="A1362">
        <v>1361</v>
      </c>
      <c r="B1362">
        <v>1921</v>
      </c>
      <c r="C1362" s="15">
        <v>189000</v>
      </c>
    </row>
    <row r="1363" spans="1:3" x14ac:dyDescent="0.3">
      <c r="A1363">
        <v>1362</v>
      </c>
      <c r="B1363">
        <v>2005</v>
      </c>
      <c r="C1363" s="15">
        <v>260000</v>
      </c>
    </row>
    <row r="1364" spans="1:3" x14ac:dyDescent="0.3">
      <c r="A1364">
        <v>1363</v>
      </c>
      <c r="B1364">
        <v>1920</v>
      </c>
      <c r="C1364" s="15">
        <v>104900</v>
      </c>
    </row>
    <row r="1365" spans="1:3" x14ac:dyDescent="0.3">
      <c r="A1365">
        <v>1364</v>
      </c>
      <c r="B1365">
        <v>2006</v>
      </c>
      <c r="C1365" s="15">
        <v>156932</v>
      </c>
    </row>
    <row r="1366" spans="1:3" x14ac:dyDescent="0.3">
      <c r="A1366">
        <v>1365</v>
      </c>
      <c r="B1366">
        <v>2005</v>
      </c>
      <c r="C1366" s="15">
        <v>144152</v>
      </c>
    </row>
    <row r="1367" spans="1:3" x14ac:dyDescent="0.3">
      <c r="A1367">
        <v>1366</v>
      </c>
      <c r="B1367">
        <v>2000</v>
      </c>
      <c r="C1367" s="15">
        <v>216000</v>
      </c>
    </row>
    <row r="1368" spans="1:3" x14ac:dyDescent="0.3">
      <c r="A1368">
        <v>1367</v>
      </c>
      <c r="B1368">
        <v>1999</v>
      </c>
      <c r="C1368" s="15">
        <v>193000</v>
      </c>
    </row>
    <row r="1369" spans="1:3" x14ac:dyDescent="0.3">
      <c r="A1369">
        <v>1368</v>
      </c>
      <c r="B1369">
        <v>1977</v>
      </c>
      <c r="C1369" s="15">
        <v>127000</v>
      </c>
    </row>
    <row r="1370" spans="1:3" x14ac:dyDescent="0.3">
      <c r="A1370">
        <v>1369</v>
      </c>
      <c r="B1370">
        <v>2003</v>
      </c>
      <c r="C1370" s="15">
        <v>144000</v>
      </c>
    </row>
    <row r="1371" spans="1:3" x14ac:dyDescent="0.3">
      <c r="A1371">
        <v>1370</v>
      </c>
      <c r="B1371">
        <v>2003</v>
      </c>
      <c r="C1371" s="15">
        <v>232000</v>
      </c>
    </row>
    <row r="1372" spans="1:3" x14ac:dyDescent="0.3">
      <c r="A1372">
        <v>1371</v>
      </c>
      <c r="B1372">
        <v>1920</v>
      </c>
      <c r="C1372" s="15">
        <v>105000</v>
      </c>
    </row>
    <row r="1373" spans="1:3" x14ac:dyDescent="0.3">
      <c r="A1373">
        <v>1372</v>
      </c>
      <c r="B1373">
        <v>1955</v>
      </c>
      <c r="C1373" s="15">
        <v>165500</v>
      </c>
    </row>
    <row r="1374" spans="1:3" x14ac:dyDescent="0.3">
      <c r="A1374">
        <v>1373</v>
      </c>
      <c r="B1374">
        <v>1998</v>
      </c>
      <c r="C1374" s="15">
        <v>274300</v>
      </c>
    </row>
    <row r="1375" spans="1:3" x14ac:dyDescent="0.3">
      <c r="A1375">
        <v>1374</v>
      </c>
      <c r="B1375">
        <v>2001</v>
      </c>
      <c r="C1375" s="15">
        <v>466500</v>
      </c>
    </row>
    <row r="1376" spans="1:3" x14ac:dyDescent="0.3">
      <c r="A1376">
        <v>1375</v>
      </c>
      <c r="B1376">
        <v>2005</v>
      </c>
      <c r="C1376" s="15">
        <v>250000</v>
      </c>
    </row>
    <row r="1377" spans="1:3" x14ac:dyDescent="0.3">
      <c r="A1377">
        <v>1376</v>
      </c>
      <c r="B1377">
        <v>2007</v>
      </c>
      <c r="C1377" s="15">
        <v>239000</v>
      </c>
    </row>
    <row r="1378" spans="1:3" x14ac:dyDescent="0.3">
      <c r="A1378">
        <v>1377</v>
      </c>
      <c r="B1378">
        <v>1930</v>
      </c>
      <c r="C1378" s="15">
        <v>91000</v>
      </c>
    </row>
    <row r="1379" spans="1:3" x14ac:dyDescent="0.3">
      <c r="A1379">
        <v>1378</v>
      </c>
      <c r="B1379">
        <v>1941</v>
      </c>
      <c r="C1379" s="15">
        <v>117000</v>
      </c>
    </row>
    <row r="1380" spans="1:3" x14ac:dyDescent="0.3">
      <c r="A1380">
        <v>1379</v>
      </c>
      <c r="B1380">
        <v>1973</v>
      </c>
      <c r="C1380" s="15">
        <v>83000</v>
      </c>
    </row>
    <row r="1381" spans="1:3" x14ac:dyDescent="0.3">
      <c r="A1381">
        <v>1380</v>
      </c>
      <c r="B1381">
        <v>2006</v>
      </c>
      <c r="C1381" s="15">
        <v>167500</v>
      </c>
    </row>
    <row r="1382" spans="1:3" x14ac:dyDescent="0.3">
      <c r="A1382">
        <v>1381</v>
      </c>
      <c r="B1382">
        <v>1914</v>
      </c>
      <c r="C1382" s="15">
        <v>58500</v>
      </c>
    </row>
    <row r="1383" spans="1:3" x14ac:dyDescent="0.3">
      <c r="A1383">
        <v>1382</v>
      </c>
      <c r="B1383">
        <v>1970</v>
      </c>
      <c r="C1383" s="15">
        <v>237500</v>
      </c>
    </row>
    <row r="1384" spans="1:3" x14ac:dyDescent="0.3">
      <c r="A1384">
        <v>1383</v>
      </c>
      <c r="B1384">
        <v>1920</v>
      </c>
      <c r="C1384" s="15">
        <v>157000</v>
      </c>
    </row>
    <row r="1385" spans="1:3" x14ac:dyDescent="0.3">
      <c r="A1385">
        <v>1384</v>
      </c>
      <c r="B1385">
        <v>1918</v>
      </c>
      <c r="C1385" s="15">
        <v>112000</v>
      </c>
    </row>
    <row r="1386" spans="1:3" x14ac:dyDescent="0.3">
      <c r="A1386">
        <v>1385</v>
      </c>
      <c r="B1386">
        <v>1939</v>
      </c>
      <c r="C1386" s="15">
        <v>105000</v>
      </c>
    </row>
    <row r="1387" spans="1:3" x14ac:dyDescent="0.3">
      <c r="A1387">
        <v>1386</v>
      </c>
      <c r="B1387">
        <v>1922</v>
      </c>
      <c r="C1387" s="15">
        <v>125500</v>
      </c>
    </row>
    <row r="1388" spans="1:3" x14ac:dyDescent="0.3">
      <c r="A1388">
        <v>1387</v>
      </c>
      <c r="B1388">
        <v>1978</v>
      </c>
      <c r="C1388" s="15">
        <v>250000</v>
      </c>
    </row>
    <row r="1389" spans="1:3" x14ac:dyDescent="0.3">
      <c r="A1389">
        <v>1388</v>
      </c>
      <c r="B1389">
        <v>1916</v>
      </c>
      <c r="C1389" s="15">
        <v>136000</v>
      </c>
    </row>
    <row r="1390" spans="1:3" x14ac:dyDescent="0.3">
      <c r="A1390">
        <v>1389</v>
      </c>
      <c r="B1390">
        <v>2006</v>
      </c>
      <c r="C1390" s="15">
        <v>377500</v>
      </c>
    </row>
    <row r="1391" spans="1:3" x14ac:dyDescent="0.3">
      <c r="A1391">
        <v>1390</v>
      </c>
      <c r="B1391">
        <v>1941</v>
      </c>
      <c r="C1391" s="15">
        <v>131000</v>
      </c>
    </row>
    <row r="1392" spans="1:3" x14ac:dyDescent="0.3">
      <c r="A1392">
        <v>1391</v>
      </c>
      <c r="B1392">
        <v>2000</v>
      </c>
      <c r="C1392" s="15">
        <v>235000</v>
      </c>
    </row>
    <row r="1393" spans="1:3" x14ac:dyDescent="0.3">
      <c r="A1393">
        <v>1392</v>
      </c>
      <c r="B1393">
        <v>1967</v>
      </c>
      <c r="C1393" s="15">
        <v>124000</v>
      </c>
    </row>
    <row r="1394" spans="1:3" x14ac:dyDescent="0.3">
      <c r="A1394">
        <v>1393</v>
      </c>
      <c r="B1394">
        <v>1967</v>
      </c>
      <c r="C1394" s="15">
        <v>123000</v>
      </c>
    </row>
    <row r="1395" spans="1:3" x14ac:dyDescent="0.3">
      <c r="A1395">
        <v>1394</v>
      </c>
      <c r="B1395">
        <v>1905</v>
      </c>
      <c r="C1395" s="15">
        <v>163000</v>
      </c>
    </row>
    <row r="1396" spans="1:3" x14ac:dyDescent="0.3">
      <c r="A1396">
        <v>1395</v>
      </c>
      <c r="B1396">
        <v>2006</v>
      </c>
      <c r="C1396" s="15">
        <v>246578</v>
      </c>
    </row>
    <row r="1397" spans="1:3" x14ac:dyDescent="0.3">
      <c r="A1397">
        <v>1396</v>
      </c>
      <c r="B1397">
        <v>2005</v>
      </c>
      <c r="C1397" s="15">
        <v>281213</v>
      </c>
    </row>
    <row r="1398" spans="1:3" x14ac:dyDescent="0.3">
      <c r="A1398">
        <v>1397</v>
      </c>
      <c r="B1398">
        <v>1948</v>
      </c>
      <c r="C1398" s="15">
        <v>160000</v>
      </c>
    </row>
    <row r="1399" spans="1:3" x14ac:dyDescent="0.3">
      <c r="A1399">
        <v>1398</v>
      </c>
      <c r="B1399">
        <v>1920</v>
      </c>
      <c r="C1399" s="15">
        <v>137500</v>
      </c>
    </row>
    <row r="1400" spans="1:3" x14ac:dyDescent="0.3">
      <c r="A1400">
        <v>1399</v>
      </c>
      <c r="B1400">
        <v>1950</v>
      </c>
      <c r="C1400" s="15">
        <v>138000</v>
      </c>
    </row>
    <row r="1401" spans="1:3" x14ac:dyDescent="0.3">
      <c r="A1401">
        <v>1400</v>
      </c>
      <c r="B1401">
        <v>1925</v>
      </c>
      <c r="C1401" s="15">
        <v>137450</v>
      </c>
    </row>
    <row r="1402" spans="1:3" x14ac:dyDescent="0.3">
      <c r="A1402">
        <v>1401</v>
      </c>
      <c r="B1402">
        <v>1929</v>
      </c>
      <c r="C1402" s="15">
        <v>120000</v>
      </c>
    </row>
    <row r="1403" spans="1:3" x14ac:dyDescent="0.3">
      <c r="A1403">
        <v>1402</v>
      </c>
      <c r="B1403">
        <v>2004</v>
      </c>
      <c r="C1403" s="15">
        <v>193000</v>
      </c>
    </row>
    <row r="1404" spans="1:3" x14ac:dyDescent="0.3">
      <c r="A1404">
        <v>1403</v>
      </c>
      <c r="B1404">
        <v>2006</v>
      </c>
      <c r="C1404" s="15">
        <v>193879</v>
      </c>
    </row>
    <row r="1405" spans="1:3" x14ac:dyDescent="0.3">
      <c r="A1405">
        <v>1404</v>
      </c>
      <c r="B1405">
        <v>2007</v>
      </c>
      <c r="C1405" s="15">
        <v>282922</v>
      </c>
    </row>
    <row r="1406" spans="1:3" x14ac:dyDescent="0.3">
      <c r="A1406">
        <v>1405</v>
      </c>
      <c r="B1406">
        <v>1915</v>
      </c>
      <c r="C1406" s="15">
        <v>105000</v>
      </c>
    </row>
    <row r="1407" spans="1:3" x14ac:dyDescent="0.3">
      <c r="A1407">
        <v>1406</v>
      </c>
      <c r="B1407">
        <v>2004</v>
      </c>
      <c r="C1407" s="15">
        <v>275000</v>
      </c>
    </row>
    <row r="1408" spans="1:3" x14ac:dyDescent="0.3">
      <c r="A1408">
        <v>1407</v>
      </c>
      <c r="B1408">
        <v>1972</v>
      </c>
      <c r="C1408" s="15">
        <v>133000</v>
      </c>
    </row>
    <row r="1409" spans="1:3" x14ac:dyDescent="0.3">
      <c r="A1409">
        <v>1408</v>
      </c>
      <c r="B1409">
        <v>1985</v>
      </c>
      <c r="C1409" s="15">
        <v>112000</v>
      </c>
    </row>
    <row r="1410" spans="1:3" x14ac:dyDescent="0.3">
      <c r="A1410">
        <v>1409</v>
      </c>
      <c r="B1410">
        <v>1910</v>
      </c>
      <c r="C1410" s="15">
        <v>125500</v>
      </c>
    </row>
    <row r="1411" spans="1:3" x14ac:dyDescent="0.3">
      <c r="A1411">
        <v>1410</v>
      </c>
      <c r="B1411">
        <v>1986</v>
      </c>
      <c r="C1411" s="15">
        <v>215000</v>
      </c>
    </row>
    <row r="1412" spans="1:3" x14ac:dyDescent="0.3">
      <c r="A1412">
        <v>1411</v>
      </c>
      <c r="B1412">
        <v>2001</v>
      </c>
      <c r="C1412" s="15">
        <v>230000</v>
      </c>
    </row>
    <row r="1413" spans="1:3" x14ac:dyDescent="0.3">
      <c r="A1413">
        <v>1412</v>
      </c>
      <c r="B1413">
        <v>1950</v>
      </c>
      <c r="C1413" s="15">
        <v>140000</v>
      </c>
    </row>
    <row r="1414" spans="1:3" x14ac:dyDescent="0.3">
      <c r="A1414">
        <v>1413</v>
      </c>
      <c r="B1414">
        <v>1949</v>
      </c>
      <c r="C1414" s="15">
        <v>90000</v>
      </c>
    </row>
    <row r="1415" spans="1:3" x14ac:dyDescent="0.3">
      <c r="A1415">
        <v>1414</v>
      </c>
      <c r="B1415">
        <v>2005</v>
      </c>
      <c r="C1415" s="15">
        <v>257000</v>
      </c>
    </row>
    <row r="1416" spans="1:3" x14ac:dyDescent="0.3">
      <c r="A1416">
        <v>1415</v>
      </c>
      <c r="B1416">
        <v>1923</v>
      </c>
      <c r="C1416" s="15">
        <v>207000</v>
      </c>
    </row>
    <row r="1417" spans="1:3" x14ac:dyDescent="0.3">
      <c r="A1417">
        <v>1416</v>
      </c>
      <c r="B1417">
        <v>2007</v>
      </c>
      <c r="C1417" s="15">
        <v>175900</v>
      </c>
    </row>
    <row r="1418" spans="1:3" x14ac:dyDescent="0.3">
      <c r="A1418">
        <v>1417</v>
      </c>
      <c r="B1418">
        <v>1885</v>
      </c>
      <c r="C1418" s="15">
        <v>122500</v>
      </c>
    </row>
    <row r="1419" spans="1:3" x14ac:dyDescent="0.3">
      <c r="A1419">
        <v>1418</v>
      </c>
      <c r="B1419">
        <v>1998</v>
      </c>
      <c r="C1419" s="15">
        <v>340000</v>
      </c>
    </row>
    <row r="1420" spans="1:3" x14ac:dyDescent="0.3">
      <c r="A1420">
        <v>1419</v>
      </c>
      <c r="B1420">
        <v>1963</v>
      </c>
      <c r="C1420" s="15">
        <v>124000</v>
      </c>
    </row>
    <row r="1421" spans="1:3" x14ac:dyDescent="0.3">
      <c r="A1421">
        <v>1420</v>
      </c>
      <c r="B1421">
        <v>1969</v>
      </c>
      <c r="C1421" s="15">
        <v>223000</v>
      </c>
    </row>
    <row r="1422" spans="1:3" x14ac:dyDescent="0.3">
      <c r="A1422">
        <v>1421</v>
      </c>
      <c r="B1422">
        <v>1968</v>
      </c>
      <c r="C1422" s="15">
        <v>179900</v>
      </c>
    </row>
    <row r="1423" spans="1:3" x14ac:dyDescent="0.3">
      <c r="A1423">
        <v>1422</v>
      </c>
      <c r="B1423">
        <v>1977</v>
      </c>
      <c r="C1423" s="15">
        <v>127500</v>
      </c>
    </row>
    <row r="1424" spans="1:3" x14ac:dyDescent="0.3">
      <c r="A1424">
        <v>1423</v>
      </c>
      <c r="B1424">
        <v>2003</v>
      </c>
      <c r="C1424" s="15">
        <v>136500</v>
      </c>
    </row>
    <row r="1425" spans="1:3" x14ac:dyDescent="0.3">
      <c r="A1425">
        <v>1424</v>
      </c>
      <c r="B1425">
        <v>1966</v>
      </c>
      <c r="C1425" s="15">
        <v>274970</v>
      </c>
    </row>
    <row r="1426" spans="1:3" x14ac:dyDescent="0.3">
      <c r="A1426">
        <v>1425</v>
      </c>
      <c r="B1426">
        <v>1958</v>
      </c>
      <c r="C1426" s="15">
        <v>144000</v>
      </c>
    </row>
    <row r="1427" spans="1:3" x14ac:dyDescent="0.3">
      <c r="A1427">
        <v>1426</v>
      </c>
      <c r="B1427">
        <v>1959</v>
      </c>
      <c r="C1427" s="15">
        <v>142000</v>
      </c>
    </row>
    <row r="1428" spans="1:3" x14ac:dyDescent="0.3">
      <c r="A1428">
        <v>1427</v>
      </c>
      <c r="B1428">
        <v>1994</v>
      </c>
      <c r="C1428" s="15">
        <v>271000</v>
      </c>
    </row>
    <row r="1429" spans="1:3" x14ac:dyDescent="0.3">
      <c r="A1429">
        <v>1428</v>
      </c>
      <c r="B1429">
        <v>1945</v>
      </c>
      <c r="C1429" s="15">
        <v>140000</v>
      </c>
    </row>
    <row r="1430" spans="1:3" x14ac:dyDescent="0.3">
      <c r="A1430">
        <v>1429</v>
      </c>
      <c r="B1430">
        <v>1940</v>
      </c>
      <c r="C1430" s="15">
        <v>119000</v>
      </c>
    </row>
    <row r="1431" spans="1:3" x14ac:dyDescent="0.3">
      <c r="A1431">
        <v>1430</v>
      </c>
      <c r="B1431">
        <v>1981</v>
      </c>
      <c r="C1431" s="15">
        <v>182900</v>
      </c>
    </row>
    <row r="1432" spans="1:3" x14ac:dyDescent="0.3">
      <c r="A1432">
        <v>1431</v>
      </c>
      <c r="B1432">
        <v>2005</v>
      </c>
      <c r="C1432" s="15">
        <v>192140</v>
      </c>
    </row>
    <row r="1433" spans="1:3" x14ac:dyDescent="0.3">
      <c r="A1433">
        <v>1432</v>
      </c>
      <c r="B1433">
        <v>1976</v>
      </c>
      <c r="C1433" s="15">
        <v>143750</v>
      </c>
    </row>
    <row r="1434" spans="1:3" x14ac:dyDescent="0.3">
      <c r="A1434">
        <v>1433</v>
      </c>
      <c r="B1434">
        <v>1927</v>
      </c>
      <c r="C1434" s="15">
        <v>64500</v>
      </c>
    </row>
    <row r="1435" spans="1:3" x14ac:dyDescent="0.3">
      <c r="A1435">
        <v>1434</v>
      </c>
      <c r="B1435">
        <v>2000</v>
      </c>
      <c r="C1435" s="15">
        <v>186500</v>
      </c>
    </row>
    <row r="1436" spans="1:3" x14ac:dyDescent="0.3">
      <c r="A1436">
        <v>1435</v>
      </c>
      <c r="B1436">
        <v>1977</v>
      </c>
      <c r="C1436" s="15">
        <v>160000</v>
      </c>
    </row>
    <row r="1437" spans="1:3" x14ac:dyDescent="0.3">
      <c r="A1437">
        <v>1436</v>
      </c>
      <c r="B1437">
        <v>1962</v>
      </c>
      <c r="C1437" s="15">
        <v>174000</v>
      </c>
    </row>
    <row r="1438" spans="1:3" x14ac:dyDescent="0.3">
      <c r="A1438">
        <v>1437</v>
      </c>
      <c r="B1438">
        <v>1971</v>
      </c>
      <c r="C1438" s="15">
        <v>120500</v>
      </c>
    </row>
    <row r="1439" spans="1:3" x14ac:dyDescent="0.3">
      <c r="A1439">
        <v>1438</v>
      </c>
      <c r="B1439">
        <v>2008</v>
      </c>
      <c r="C1439" s="15">
        <v>394617</v>
      </c>
    </row>
    <row r="1440" spans="1:3" x14ac:dyDescent="0.3">
      <c r="A1440">
        <v>1439</v>
      </c>
      <c r="B1440">
        <v>1957</v>
      </c>
      <c r="C1440" s="15">
        <v>149700</v>
      </c>
    </row>
    <row r="1441" spans="1:3" x14ac:dyDescent="0.3">
      <c r="A1441">
        <v>1440</v>
      </c>
      <c r="B1441">
        <v>1979</v>
      </c>
      <c r="C1441" s="15">
        <v>197000</v>
      </c>
    </row>
    <row r="1442" spans="1:3" x14ac:dyDescent="0.3">
      <c r="A1442">
        <v>1441</v>
      </c>
      <c r="B1442">
        <v>1922</v>
      </c>
      <c r="C1442" s="15">
        <v>191000</v>
      </c>
    </row>
    <row r="1443" spans="1:3" x14ac:dyDescent="0.3">
      <c r="A1443">
        <v>1442</v>
      </c>
      <c r="B1443">
        <v>2004</v>
      </c>
      <c r="C1443" s="15">
        <v>149300</v>
      </c>
    </row>
    <row r="1444" spans="1:3" x14ac:dyDescent="0.3">
      <c r="A1444">
        <v>1443</v>
      </c>
      <c r="B1444">
        <v>2008</v>
      </c>
      <c r="C1444" s="15">
        <v>310000</v>
      </c>
    </row>
    <row r="1445" spans="1:3" x14ac:dyDescent="0.3">
      <c r="A1445">
        <v>1444</v>
      </c>
      <c r="B1445">
        <v>1916</v>
      </c>
      <c r="C1445" s="15">
        <v>121000</v>
      </c>
    </row>
    <row r="1446" spans="1:3" x14ac:dyDescent="0.3">
      <c r="A1446">
        <v>1445</v>
      </c>
      <c r="B1446">
        <v>2004</v>
      </c>
      <c r="C1446" s="15">
        <v>179600</v>
      </c>
    </row>
    <row r="1447" spans="1:3" x14ac:dyDescent="0.3">
      <c r="A1447">
        <v>1446</v>
      </c>
      <c r="B1447">
        <v>1966</v>
      </c>
      <c r="C1447" s="15">
        <v>129000</v>
      </c>
    </row>
    <row r="1448" spans="1:3" x14ac:dyDescent="0.3">
      <c r="A1448">
        <v>1447</v>
      </c>
      <c r="B1448">
        <v>1962</v>
      </c>
      <c r="C1448" s="15">
        <v>157900</v>
      </c>
    </row>
    <row r="1449" spans="1:3" x14ac:dyDescent="0.3">
      <c r="A1449">
        <v>1448</v>
      </c>
      <c r="B1449">
        <v>1995</v>
      </c>
      <c r="C1449" s="15">
        <v>240000</v>
      </c>
    </row>
    <row r="1450" spans="1:3" x14ac:dyDescent="0.3">
      <c r="A1450">
        <v>1449</v>
      </c>
      <c r="B1450">
        <v>1910</v>
      </c>
      <c r="C1450" s="15">
        <v>112000</v>
      </c>
    </row>
    <row r="1451" spans="1:3" x14ac:dyDescent="0.3">
      <c r="A1451">
        <v>1450</v>
      </c>
      <c r="B1451">
        <v>1970</v>
      </c>
      <c r="C1451" s="15">
        <v>92000</v>
      </c>
    </row>
    <row r="1452" spans="1:3" x14ac:dyDescent="0.3">
      <c r="A1452">
        <v>1451</v>
      </c>
      <c r="B1452">
        <v>1974</v>
      </c>
      <c r="C1452" s="15">
        <v>136000</v>
      </c>
    </row>
    <row r="1453" spans="1:3" x14ac:dyDescent="0.3">
      <c r="A1453">
        <v>1452</v>
      </c>
      <c r="B1453">
        <v>2008</v>
      </c>
      <c r="C1453" s="15">
        <v>287090</v>
      </c>
    </row>
    <row r="1454" spans="1:3" x14ac:dyDescent="0.3">
      <c r="A1454">
        <v>1453</v>
      </c>
      <c r="B1454">
        <v>2005</v>
      </c>
      <c r="C1454" s="15">
        <v>145000</v>
      </c>
    </row>
    <row r="1455" spans="1:3" x14ac:dyDescent="0.3">
      <c r="A1455">
        <v>1454</v>
      </c>
      <c r="B1455">
        <v>2006</v>
      </c>
      <c r="C1455" s="15">
        <v>84500</v>
      </c>
    </row>
    <row r="1456" spans="1:3" x14ac:dyDescent="0.3">
      <c r="A1456">
        <v>1455</v>
      </c>
      <c r="B1456">
        <v>2004</v>
      </c>
      <c r="C1456" s="15">
        <v>185000</v>
      </c>
    </row>
    <row r="1457" spans="1:3" x14ac:dyDescent="0.3">
      <c r="A1457">
        <v>1456</v>
      </c>
      <c r="B1457">
        <v>1999</v>
      </c>
      <c r="C1457" s="15">
        <v>175000</v>
      </c>
    </row>
    <row r="1458" spans="1:3" x14ac:dyDescent="0.3">
      <c r="A1458">
        <v>1457</v>
      </c>
      <c r="B1458">
        <v>1978</v>
      </c>
      <c r="C1458" s="15">
        <v>210000</v>
      </c>
    </row>
    <row r="1459" spans="1:3" x14ac:dyDescent="0.3">
      <c r="A1459">
        <v>1458</v>
      </c>
      <c r="B1459">
        <v>1941</v>
      </c>
      <c r="C1459" s="15">
        <v>266500</v>
      </c>
    </row>
    <row r="1460" spans="1:3" x14ac:dyDescent="0.3">
      <c r="A1460">
        <v>1459</v>
      </c>
      <c r="B1460">
        <v>1950</v>
      </c>
      <c r="C1460" s="15">
        <v>142125</v>
      </c>
    </row>
    <row r="1461" spans="1:3" x14ac:dyDescent="0.3">
      <c r="A1461">
        <v>1460</v>
      </c>
      <c r="B1461">
        <v>1965</v>
      </c>
      <c r="C1461" s="15">
        <v>147500</v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7" tint="-0.499984740745262"/>
  </sheetPr>
  <dimension ref="A1:G1461"/>
  <sheetViews>
    <sheetView workbookViewId="0">
      <selection activeCell="C1" sqref="C1:C1048576"/>
    </sheetView>
  </sheetViews>
  <sheetFormatPr defaultRowHeight="14.4" x14ac:dyDescent="0.3"/>
  <cols>
    <col min="1" max="1" width="12.33203125" customWidth="1"/>
    <col min="2" max="2" width="15.44140625" customWidth="1"/>
    <col min="3" max="3" width="16.88671875" style="110" customWidth="1"/>
    <col min="6" max="6" width="17.77734375" bestFit="1" customWidth="1"/>
    <col min="7" max="8" width="18.33203125" bestFit="1" customWidth="1"/>
    <col min="9" max="9" width="17.77734375" bestFit="1" customWidth="1"/>
    <col min="11" max="11" width="18.33203125" bestFit="1" customWidth="1"/>
  </cols>
  <sheetData>
    <row r="1" spans="1:7" ht="15" thickBot="1" x14ac:dyDescent="0.35">
      <c r="A1" t="s">
        <v>0</v>
      </c>
      <c r="B1" t="s">
        <v>56</v>
      </c>
      <c r="C1" s="110" t="s">
        <v>80</v>
      </c>
    </row>
    <row r="2" spans="1:7" x14ac:dyDescent="0.3">
      <c r="A2">
        <v>1</v>
      </c>
      <c r="B2">
        <v>0</v>
      </c>
      <c r="C2" s="110">
        <v>208500</v>
      </c>
      <c r="F2" s="16" t="s">
        <v>56</v>
      </c>
      <c r="G2" s="17" t="s">
        <v>287</v>
      </c>
    </row>
    <row r="3" spans="1:7" x14ac:dyDescent="0.3">
      <c r="A3">
        <v>2</v>
      </c>
      <c r="B3">
        <v>1</v>
      </c>
      <c r="C3" s="110">
        <v>181500</v>
      </c>
      <c r="F3" s="18">
        <v>0</v>
      </c>
      <c r="G3" s="19">
        <v>141331.48260869566</v>
      </c>
    </row>
    <row r="4" spans="1:7" x14ac:dyDescent="0.3">
      <c r="A4">
        <v>3</v>
      </c>
      <c r="B4">
        <v>1</v>
      </c>
      <c r="C4" s="110">
        <v>223500</v>
      </c>
      <c r="F4" s="18">
        <v>1</v>
      </c>
      <c r="G4" s="19">
        <v>211843.90923076923</v>
      </c>
    </row>
    <row r="5" spans="1:7" x14ac:dyDescent="0.3">
      <c r="A5">
        <v>4</v>
      </c>
      <c r="B5">
        <v>1</v>
      </c>
      <c r="C5" s="110">
        <v>140000</v>
      </c>
      <c r="F5" s="18">
        <v>2</v>
      </c>
      <c r="G5" s="19">
        <v>240588.53913043477</v>
      </c>
    </row>
    <row r="6" spans="1:7" ht="15" thickBot="1" x14ac:dyDescent="0.35">
      <c r="A6">
        <v>5</v>
      </c>
      <c r="B6">
        <v>1</v>
      </c>
      <c r="C6" s="110">
        <v>250000</v>
      </c>
      <c r="F6" s="20">
        <v>3</v>
      </c>
      <c r="G6" s="21">
        <v>252000</v>
      </c>
    </row>
    <row r="7" spans="1:7" x14ac:dyDescent="0.3">
      <c r="A7">
        <v>6</v>
      </c>
      <c r="B7">
        <v>0</v>
      </c>
      <c r="C7" s="110">
        <v>143000</v>
      </c>
    </row>
    <row r="8" spans="1:7" x14ac:dyDescent="0.3">
      <c r="A8">
        <v>7</v>
      </c>
      <c r="B8">
        <v>1</v>
      </c>
      <c r="C8" s="110">
        <v>307000</v>
      </c>
    </row>
    <row r="9" spans="1:7" x14ac:dyDescent="0.3">
      <c r="A9">
        <v>8</v>
      </c>
      <c r="B9">
        <v>2</v>
      </c>
      <c r="C9" s="110">
        <v>200000</v>
      </c>
    </row>
    <row r="10" spans="1:7" x14ac:dyDescent="0.3">
      <c r="A10">
        <v>9</v>
      </c>
      <c r="B10">
        <v>2</v>
      </c>
      <c r="C10" s="110">
        <v>129900</v>
      </c>
    </row>
    <row r="11" spans="1:7" x14ac:dyDescent="0.3">
      <c r="A11">
        <v>10</v>
      </c>
      <c r="B11">
        <v>2</v>
      </c>
      <c r="C11" s="110">
        <v>118000</v>
      </c>
    </row>
    <row r="12" spans="1:7" x14ac:dyDescent="0.3">
      <c r="A12">
        <v>11</v>
      </c>
      <c r="B12">
        <v>0</v>
      </c>
      <c r="C12" s="110">
        <v>129500</v>
      </c>
    </row>
    <row r="13" spans="1:7" x14ac:dyDescent="0.3">
      <c r="A13">
        <v>12</v>
      </c>
      <c r="B13">
        <v>2</v>
      </c>
      <c r="C13" s="110">
        <v>345000</v>
      </c>
    </row>
    <row r="14" spans="1:7" x14ac:dyDescent="0.3">
      <c r="A14">
        <v>13</v>
      </c>
      <c r="B14">
        <v>0</v>
      </c>
      <c r="C14" s="110">
        <v>144000</v>
      </c>
    </row>
    <row r="15" spans="1:7" x14ac:dyDescent="0.3">
      <c r="A15">
        <v>14</v>
      </c>
      <c r="B15">
        <v>1</v>
      </c>
      <c r="C15" s="110">
        <v>279500</v>
      </c>
    </row>
    <row r="16" spans="1:7" x14ac:dyDescent="0.3">
      <c r="A16">
        <v>15</v>
      </c>
      <c r="B16">
        <v>1</v>
      </c>
      <c r="C16" s="110">
        <v>157000</v>
      </c>
    </row>
    <row r="17" spans="1:3" x14ac:dyDescent="0.3">
      <c r="A17">
        <v>16</v>
      </c>
      <c r="B17">
        <v>0</v>
      </c>
      <c r="C17" s="110">
        <v>132000</v>
      </c>
    </row>
    <row r="18" spans="1:3" x14ac:dyDescent="0.3">
      <c r="A18">
        <v>17</v>
      </c>
      <c r="B18">
        <v>1</v>
      </c>
      <c r="C18" s="110">
        <v>149000</v>
      </c>
    </row>
    <row r="19" spans="1:3" x14ac:dyDescent="0.3">
      <c r="A19">
        <v>18</v>
      </c>
      <c r="B19">
        <v>0</v>
      </c>
      <c r="C19" s="110">
        <v>90000</v>
      </c>
    </row>
    <row r="20" spans="1:3" x14ac:dyDescent="0.3">
      <c r="A20">
        <v>19</v>
      </c>
      <c r="B20">
        <v>0</v>
      </c>
      <c r="C20" s="110">
        <v>159000</v>
      </c>
    </row>
    <row r="21" spans="1:3" x14ac:dyDescent="0.3">
      <c r="A21">
        <v>20</v>
      </c>
      <c r="B21">
        <v>0</v>
      </c>
      <c r="C21" s="110">
        <v>139000</v>
      </c>
    </row>
    <row r="22" spans="1:3" x14ac:dyDescent="0.3">
      <c r="A22">
        <v>21</v>
      </c>
      <c r="B22">
        <v>1</v>
      </c>
      <c r="C22" s="110">
        <v>325300</v>
      </c>
    </row>
    <row r="23" spans="1:3" x14ac:dyDescent="0.3">
      <c r="A23">
        <v>22</v>
      </c>
      <c r="B23">
        <v>1</v>
      </c>
      <c r="C23" s="110">
        <v>139400</v>
      </c>
    </row>
    <row r="24" spans="1:3" x14ac:dyDescent="0.3">
      <c r="A24">
        <v>23</v>
      </c>
      <c r="B24">
        <v>1</v>
      </c>
      <c r="C24" s="110">
        <v>230000</v>
      </c>
    </row>
    <row r="25" spans="1:3" x14ac:dyDescent="0.3">
      <c r="A25">
        <v>24</v>
      </c>
      <c r="B25">
        <v>1</v>
      </c>
      <c r="C25" s="110">
        <v>129900</v>
      </c>
    </row>
    <row r="26" spans="1:3" x14ac:dyDescent="0.3">
      <c r="A26">
        <v>25</v>
      </c>
      <c r="B26">
        <v>1</v>
      </c>
      <c r="C26" s="110">
        <v>154000</v>
      </c>
    </row>
    <row r="27" spans="1:3" x14ac:dyDescent="0.3">
      <c r="A27">
        <v>26</v>
      </c>
      <c r="B27">
        <v>1</v>
      </c>
      <c r="C27" s="110">
        <v>256300</v>
      </c>
    </row>
    <row r="28" spans="1:3" x14ac:dyDescent="0.3">
      <c r="A28">
        <v>27</v>
      </c>
      <c r="B28">
        <v>0</v>
      </c>
      <c r="C28" s="110">
        <v>134800</v>
      </c>
    </row>
    <row r="29" spans="1:3" x14ac:dyDescent="0.3">
      <c r="A29">
        <v>28</v>
      </c>
      <c r="B29">
        <v>1</v>
      </c>
      <c r="C29" s="110">
        <v>306000</v>
      </c>
    </row>
    <row r="30" spans="1:3" x14ac:dyDescent="0.3">
      <c r="A30">
        <v>29</v>
      </c>
      <c r="B30">
        <v>2</v>
      </c>
      <c r="C30" s="110">
        <v>207500</v>
      </c>
    </row>
    <row r="31" spans="1:3" x14ac:dyDescent="0.3">
      <c r="A31">
        <v>30</v>
      </c>
      <c r="B31">
        <v>0</v>
      </c>
      <c r="C31" s="110">
        <v>68500</v>
      </c>
    </row>
    <row r="32" spans="1:3" x14ac:dyDescent="0.3">
      <c r="A32">
        <v>31</v>
      </c>
      <c r="B32">
        <v>0</v>
      </c>
      <c r="C32" s="110">
        <v>40000</v>
      </c>
    </row>
    <row r="33" spans="1:3" x14ac:dyDescent="0.3">
      <c r="A33">
        <v>32</v>
      </c>
      <c r="B33">
        <v>0</v>
      </c>
      <c r="C33" s="110">
        <v>149350</v>
      </c>
    </row>
    <row r="34" spans="1:3" x14ac:dyDescent="0.3">
      <c r="A34">
        <v>33</v>
      </c>
      <c r="B34">
        <v>0</v>
      </c>
      <c r="C34" s="110">
        <v>179900</v>
      </c>
    </row>
    <row r="35" spans="1:3" x14ac:dyDescent="0.3">
      <c r="A35">
        <v>34</v>
      </c>
      <c r="B35">
        <v>1</v>
      </c>
      <c r="C35" s="110">
        <v>165500</v>
      </c>
    </row>
    <row r="36" spans="1:3" x14ac:dyDescent="0.3">
      <c r="A36">
        <v>35</v>
      </c>
      <c r="B36">
        <v>1</v>
      </c>
      <c r="C36" s="110">
        <v>277500</v>
      </c>
    </row>
    <row r="37" spans="1:3" x14ac:dyDescent="0.3">
      <c r="A37">
        <v>36</v>
      </c>
      <c r="B37">
        <v>1</v>
      </c>
      <c r="C37" s="110">
        <v>309000</v>
      </c>
    </row>
    <row r="38" spans="1:3" x14ac:dyDescent="0.3">
      <c r="A38">
        <v>37</v>
      </c>
      <c r="B38">
        <v>0</v>
      </c>
      <c r="C38" s="110">
        <v>145000</v>
      </c>
    </row>
    <row r="39" spans="1:3" x14ac:dyDescent="0.3">
      <c r="A39">
        <v>38</v>
      </c>
      <c r="B39">
        <v>1</v>
      </c>
      <c r="C39" s="110">
        <v>153000</v>
      </c>
    </row>
    <row r="40" spans="1:3" x14ac:dyDescent="0.3">
      <c r="A40">
        <v>39</v>
      </c>
      <c r="B40">
        <v>0</v>
      </c>
      <c r="C40" s="110">
        <v>109000</v>
      </c>
    </row>
    <row r="41" spans="1:3" x14ac:dyDescent="0.3">
      <c r="A41">
        <v>40</v>
      </c>
      <c r="B41">
        <v>0</v>
      </c>
      <c r="C41" s="110">
        <v>82000</v>
      </c>
    </row>
    <row r="42" spans="1:3" x14ac:dyDescent="0.3">
      <c r="A42">
        <v>41</v>
      </c>
      <c r="B42">
        <v>1</v>
      </c>
      <c r="C42" s="110">
        <v>160000</v>
      </c>
    </row>
    <row r="43" spans="1:3" x14ac:dyDescent="0.3">
      <c r="A43">
        <v>42</v>
      </c>
      <c r="B43">
        <v>2</v>
      </c>
      <c r="C43" s="110">
        <v>170000</v>
      </c>
    </row>
    <row r="44" spans="1:3" x14ac:dyDescent="0.3">
      <c r="A44">
        <v>43</v>
      </c>
      <c r="B44">
        <v>0</v>
      </c>
      <c r="C44" s="110">
        <v>144000</v>
      </c>
    </row>
    <row r="45" spans="1:3" x14ac:dyDescent="0.3">
      <c r="A45">
        <v>44</v>
      </c>
      <c r="B45">
        <v>0</v>
      </c>
      <c r="C45" s="110">
        <v>130250</v>
      </c>
    </row>
    <row r="46" spans="1:3" x14ac:dyDescent="0.3">
      <c r="A46">
        <v>45</v>
      </c>
      <c r="B46">
        <v>0</v>
      </c>
      <c r="C46" s="110">
        <v>141000</v>
      </c>
    </row>
    <row r="47" spans="1:3" x14ac:dyDescent="0.3">
      <c r="A47">
        <v>46</v>
      </c>
      <c r="B47">
        <v>1</v>
      </c>
      <c r="C47" s="110">
        <v>319900</v>
      </c>
    </row>
    <row r="48" spans="1:3" x14ac:dyDescent="0.3">
      <c r="A48">
        <v>47</v>
      </c>
      <c r="B48">
        <v>1</v>
      </c>
      <c r="C48" s="110">
        <v>239686</v>
      </c>
    </row>
    <row r="49" spans="1:3" x14ac:dyDescent="0.3">
      <c r="A49">
        <v>48</v>
      </c>
      <c r="B49">
        <v>0</v>
      </c>
      <c r="C49" s="110">
        <v>249700</v>
      </c>
    </row>
    <row r="50" spans="1:3" x14ac:dyDescent="0.3">
      <c r="A50">
        <v>49</v>
      </c>
      <c r="B50">
        <v>0</v>
      </c>
      <c r="C50" s="110">
        <v>113000</v>
      </c>
    </row>
    <row r="51" spans="1:3" x14ac:dyDescent="0.3">
      <c r="A51">
        <v>50</v>
      </c>
      <c r="B51">
        <v>0</v>
      </c>
      <c r="C51" s="110">
        <v>127000</v>
      </c>
    </row>
    <row r="52" spans="1:3" x14ac:dyDescent="0.3">
      <c r="A52">
        <v>51</v>
      </c>
      <c r="B52">
        <v>0</v>
      </c>
      <c r="C52" s="110">
        <v>177000</v>
      </c>
    </row>
    <row r="53" spans="1:3" x14ac:dyDescent="0.3">
      <c r="A53">
        <v>52</v>
      </c>
      <c r="B53">
        <v>1</v>
      </c>
      <c r="C53" s="110">
        <v>114500</v>
      </c>
    </row>
    <row r="54" spans="1:3" x14ac:dyDescent="0.3">
      <c r="A54">
        <v>53</v>
      </c>
      <c r="B54">
        <v>0</v>
      </c>
      <c r="C54" s="110">
        <v>110000</v>
      </c>
    </row>
    <row r="55" spans="1:3" x14ac:dyDescent="0.3">
      <c r="A55">
        <v>54</v>
      </c>
      <c r="B55">
        <v>1</v>
      </c>
      <c r="C55" s="110">
        <v>385000</v>
      </c>
    </row>
    <row r="56" spans="1:3" x14ac:dyDescent="0.3">
      <c r="A56">
        <v>55</v>
      </c>
      <c r="B56">
        <v>1</v>
      </c>
      <c r="C56" s="110">
        <v>130000</v>
      </c>
    </row>
    <row r="57" spans="1:3" x14ac:dyDescent="0.3">
      <c r="A57">
        <v>56</v>
      </c>
      <c r="B57">
        <v>1</v>
      </c>
      <c r="C57" s="110">
        <v>180500</v>
      </c>
    </row>
    <row r="58" spans="1:3" x14ac:dyDescent="0.3">
      <c r="A58">
        <v>57</v>
      </c>
      <c r="B58">
        <v>0</v>
      </c>
      <c r="C58" s="110">
        <v>172500</v>
      </c>
    </row>
    <row r="59" spans="1:3" x14ac:dyDescent="0.3">
      <c r="A59">
        <v>58</v>
      </c>
      <c r="B59">
        <v>0</v>
      </c>
      <c r="C59" s="110">
        <v>196500</v>
      </c>
    </row>
    <row r="60" spans="1:3" x14ac:dyDescent="0.3">
      <c r="A60">
        <v>59</v>
      </c>
      <c r="B60">
        <v>1</v>
      </c>
      <c r="C60" s="110">
        <v>438780</v>
      </c>
    </row>
    <row r="61" spans="1:3" x14ac:dyDescent="0.3">
      <c r="A61">
        <v>60</v>
      </c>
      <c r="B61">
        <v>0</v>
      </c>
      <c r="C61" s="110">
        <v>124900</v>
      </c>
    </row>
    <row r="62" spans="1:3" x14ac:dyDescent="0.3">
      <c r="A62">
        <v>61</v>
      </c>
      <c r="B62">
        <v>0</v>
      </c>
      <c r="C62" s="110">
        <v>158000</v>
      </c>
    </row>
    <row r="63" spans="1:3" x14ac:dyDescent="0.3">
      <c r="A63">
        <v>62</v>
      </c>
      <c r="B63">
        <v>0</v>
      </c>
      <c r="C63" s="110">
        <v>101000</v>
      </c>
    </row>
    <row r="64" spans="1:3" x14ac:dyDescent="0.3">
      <c r="A64">
        <v>63</v>
      </c>
      <c r="B64">
        <v>1</v>
      </c>
      <c r="C64" s="110">
        <v>202500</v>
      </c>
    </row>
    <row r="65" spans="1:3" x14ac:dyDescent="0.3">
      <c r="A65">
        <v>64</v>
      </c>
      <c r="B65">
        <v>0</v>
      </c>
      <c r="C65" s="110">
        <v>140000</v>
      </c>
    </row>
    <row r="66" spans="1:3" x14ac:dyDescent="0.3">
      <c r="A66">
        <v>65</v>
      </c>
      <c r="B66">
        <v>0</v>
      </c>
      <c r="C66" s="110">
        <v>219500</v>
      </c>
    </row>
    <row r="67" spans="1:3" x14ac:dyDescent="0.3">
      <c r="A67">
        <v>66</v>
      </c>
      <c r="B67">
        <v>1</v>
      </c>
      <c r="C67" s="110">
        <v>317000</v>
      </c>
    </row>
    <row r="68" spans="1:3" x14ac:dyDescent="0.3">
      <c r="A68">
        <v>67</v>
      </c>
      <c r="B68">
        <v>1</v>
      </c>
      <c r="C68" s="110">
        <v>180000</v>
      </c>
    </row>
    <row r="69" spans="1:3" x14ac:dyDescent="0.3">
      <c r="A69">
        <v>68</v>
      </c>
      <c r="B69">
        <v>0</v>
      </c>
      <c r="C69" s="110">
        <v>226000</v>
      </c>
    </row>
    <row r="70" spans="1:3" x14ac:dyDescent="0.3">
      <c r="A70">
        <v>69</v>
      </c>
      <c r="B70">
        <v>0</v>
      </c>
      <c r="C70" s="110">
        <v>80000</v>
      </c>
    </row>
    <row r="71" spans="1:3" x14ac:dyDescent="0.3">
      <c r="A71">
        <v>70</v>
      </c>
      <c r="B71">
        <v>1</v>
      </c>
      <c r="C71" s="110">
        <v>225000</v>
      </c>
    </row>
    <row r="72" spans="1:3" x14ac:dyDescent="0.3">
      <c r="A72">
        <v>71</v>
      </c>
      <c r="B72">
        <v>2</v>
      </c>
      <c r="C72" s="110">
        <v>244000</v>
      </c>
    </row>
    <row r="73" spans="1:3" x14ac:dyDescent="0.3">
      <c r="A73">
        <v>72</v>
      </c>
      <c r="B73">
        <v>0</v>
      </c>
      <c r="C73" s="110">
        <v>129500</v>
      </c>
    </row>
    <row r="74" spans="1:3" x14ac:dyDescent="0.3">
      <c r="A74">
        <v>73</v>
      </c>
      <c r="B74">
        <v>1</v>
      </c>
      <c r="C74" s="110">
        <v>185000</v>
      </c>
    </row>
    <row r="75" spans="1:3" x14ac:dyDescent="0.3">
      <c r="A75">
        <v>74</v>
      </c>
      <c r="B75">
        <v>0</v>
      </c>
      <c r="C75" s="110">
        <v>144900</v>
      </c>
    </row>
    <row r="76" spans="1:3" x14ac:dyDescent="0.3">
      <c r="A76">
        <v>75</v>
      </c>
      <c r="B76">
        <v>0</v>
      </c>
      <c r="C76" s="110">
        <v>107400</v>
      </c>
    </row>
    <row r="77" spans="1:3" x14ac:dyDescent="0.3">
      <c r="A77">
        <v>76</v>
      </c>
      <c r="B77">
        <v>0</v>
      </c>
      <c r="C77" s="110">
        <v>91000</v>
      </c>
    </row>
    <row r="78" spans="1:3" x14ac:dyDescent="0.3">
      <c r="A78">
        <v>77</v>
      </c>
      <c r="B78">
        <v>0</v>
      </c>
      <c r="C78" s="110">
        <v>135750</v>
      </c>
    </row>
    <row r="79" spans="1:3" x14ac:dyDescent="0.3">
      <c r="A79">
        <v>78</v>
      </c>
      <c r="B79">
        <v>0</v>
      </c>
      <c r="C79" s="110">
        <v>127000</v>
      </c>
    </row>
    <row r="80" spans="1:3" x14ac:dyDescent="0.3">
      <c r="A80">
        <v>79</v>
      </c>
      <c r="B80">
        <v>0</v>
      </c>
      <c r="C80" s="110">
        <v>136500</v>
      </c>
    </row>
    <row r="81" spans="1:3" x14ac:dyDescent="0.3">
      <c r="A81">
        <v>80</v>
      </c>
      <c r="B81">
        <v>0</v>
      </c>
      <c r="C81" s="110">
        <v>110000</v>
      </c>
    </row>
    <row r="82" spans="1:3" x14ac:dyDescent="0.3">
      <c r="A82">
        <v>81</v>
      </c>
      <c r="B82">
        <v>1</v>
      </c>
      <c r="C82" s="110">
        <v>193500</v>
      </c>
    </row>
    <row r="83" spans="1:3" x14ac:dyDescent="0.3">
      <c r="A83">
        <v>82</v>
      </c>
      <c r="B83">
        <v>0</v>
      </c>
      <c r="C83" s="110">
        <v>153500</v>
      </c>
    </row>
    <row r="84" spans="1:3" x14ac:dyDescent="0.3">
      <c r="A84">
        <v>83</v>
      </c>
      <c r="B84">
        <v>1</v>
      </c>
      <c r="C84" s="110">
        <v>245000</v>
      </c>
    </row>
    <row r="85" spans="1:3" x14ac:dyDescent="0.3">
      <c r="A85">
        <v>84</v>
      </c>
      <c r="B85">
        <v>0</v>
      </c>
      <c r="C85" s="110">
        <v>126500</v>
      </c>
    </row>
    <row r="86" spans="1:3" x14ac:dyDescent="0.3">
      <c r="A86">
        <v>85</v>
      </c>
      <c r="B86">
        <v>1</v>
      </c>
      <c r="C86" s="110">
        <v>168500</v>
      </c>
    </row>
    <row r="87" spans="1:3" x14ac:dyDescent="0.3">
      <c r="A87">
        <v>86</v>
      </c>
      <c r="B87">
        <v>1</v>
      </c>
      <c r="C87" s="110">
        <v>260000</v>
      </c>
    </row>
    <row r="88" spans="1:3" x14ac:dyDescent="0.3">
      <c r="A88">
        <v>87</v>
      </c>
      <c r="B88">
        <v>1</v>
      </c>
      <c r="C88" s="110">
        <v>174000</v>
      </c>
    </row>
    <row r="89" spans="1:3" x14ac:dyDescent="0.3">
      <c r="A89">
        <v>88</v>
      </c>
      <c r="B89">
        <v>0</v>
      </c>
      <c r="C89" s="110">
        <v>164500</v>
      </c>
    </row>
    <row r="90" spans="1:3" x14ac:dyDescent="0.3">
      <c r="A90">
        <v>89</v>
      </c>
      <c r="B90">
        <v>0</v>
      </c>
      <c r="C90" s="110">
        <v>85000</v>
      </c>
    </row>
    <row r="91" spans="1:3" x14ac:dyDescent="0.3">
      <c r="A91">
        <v>90</v>
      </c>
      <c r="B91">
        <v>0</v>
      </c>
      <c r="C91" s="110">
        <v>123600</v>
      </c>
    </row>
    <row r="92" spans="1:3" x14ac:dyDescent="0.3">
      <c r="A92">
        <v>91</v>
      </c>
      <c r="B92">
        <v>0</v>
      </c>
      <c r="C92" s="110">
        <v>109900</v>
      </c>
    </row>
    <row r="93" spans="1:3" x14ac:dyDescent="0.3">
      <c r="A93">
        <v>92</v>
      </c>
      <c r="B93">
        <v>0</v>
      </c>
      <c r="C93" s="110">
        <v>98600</v>
      </c>
    </row>
    <row r="94" spans="1:3" x14ac:dyDescent="0.3">
      <c r="A94">
        <v>93</v>
      </c>
      <c r="B94">
        <v>0</v>
      </c>
      <c r="C94" s="110">
        <v>163500</v>
      </c>
    </row>
    <row r="95" spans="1:3" x14ac:dyDescent="0.3">
      <c r="A95">
        <v>94</v>
      </c>
      <c r="B95">
        <v>1</v>
      </c>
      <c r="C95" s="110">
        <v>133900</v>
      </c>
    </row>
    <row r="96" spans="1:3" x14ac:dyDescent="0.3">
      <c r="A96">
        <v>95</v>
      </c>
      <c r="B96">
        <v>0</v>
      </c>
      <c r="C96" s="110">
        <v>204750</v>
      </c>
    </row>
    <row r="97" spans="1:3" x14ac:dyDescent="0.3">
      <c r="A97">
        <v>96</v>
      </c>
      <c r="B97">
        <v>1</v>
      </c>
      <c r="C97" s="110">
        <v>185000</v>
      </c>
    </row>
    <row r="98" spans="1:3" x14ac:dyDescent="0.3">
      <c r="A98">
        <v>97</v>
      </c>
      <c r="B98">
        <v>0</v>
      </c>
      <c r="C98" s="110">
        <v>214000</v>
      </c>
    </row>
    <row r="99" spans="1:3" x14ac:dyDescent="0.3">
      <c r="A99">
        <v>98</v>
      </c>
      <c r="B99">
        <v>0</v>
      </c>
      <c r="C99" s="110">
        <v>94750</v>
      </c>
    </row>
    <row r="100" spans="1:3" x14ac:dyDescent="0.3">
      <c r="A100">
        <v>99</v>
      </c>
      <c r="B100">
        <v>0</v>
      </c>
      <c r="C100" s="110">
        <v>83000</v>
      </c>
    </row>
    <row r="101" spans="1:3" x14ac:dyDescent="0.3">
      <c r="A101">
        <v>100</v>
      </c>
      <c r="B101">
        <v>0</v>
      </c>
      <c r="C101" s="110">
        <v>128950</v>
      </c>
    </row>
    <row r="102" spans="1:3" x14ac:dyDescent="0.3">
      <c r="A102">
        <v>101</v>
      </c>
      <c r="B102">
        <v>2</v>
      </c>
      <c r="C102" s="110">
        <v>205000</v>
      </c>
    </row>
    <row r="103" spans="1:3" x14ac:dyDescent="0.3">
      <c r="A103">
        <v>102</v>
      </c>
      <c r="B103">
        <v>1</v>
      </c>
      <c r="C103" s="110">
        <v>178000</v>
      </c>
    </row>
    <row r="104" spans="1:3" x14ac:dyDescent="0.3">
      <c r="A104">
        <v>103</v>
      </c>
      <c r="B104">
        <v>0</v>
      </c>
      <c r="C104" s="110">
        <v>118964</v>
      </c>
    </row>
    <row r="105" spans="1:3" x14ac:dyDescent="0.3">
      <c r="A105">
        <v>104</v>
      </c>
      <c r="B105">
        <v>0</v>
      </c>
      <c r="C105" s="110">
        <v>198900</v>
      </c>
    </row>
    <row r="106" spans="1:3" x14ac:dyDescent="0.3">
      <c r="A106">
        <v>105</v>
      </c>
      <c r="B106">
        <v>2</v>
      </c>
      <c r="C106" s="110">
        <v>169500</v>
      </c>
    </row>
    <row r="107" spans="1:3" x14ac:dyDescent="0.3">
      <c r="A107">
        <v>106</v>
      </c>
      <c r="B107">
        <v>1</v>
      </c>
      <c r="C107" s="110">
        <v>250000</v>
      </c>
    </row>
    <row r="108" spans="1:3" x14ac:dyDescent="0.3">
      <c r="A108">
        <v>107</v>
      </c>
      <c r="B108">
        <v>0</v>
      </c>
      <c r="C108" s="110">
        <v>100000</v>
      </c>
    </row>
    <row r="109" spans="1:3" x14ac:dyDescent="0.3">
      <c r="A109">
        <v>108</v>
      </c>
      <c r="B109">
        <v>0</v>
      </c>
      <c r="C109" s="110">
        <v>115000</v>
      </c>
    </row>
    <row r="110" spans="1:3" x14ac:dyDescent="0.3">
      <c r="A110">
        <v>109</v>
      </c>
      <c r="B110">
        <v>0</v>
      </c>
      <c r="C110" s="110">
        <v>115000</v>
      </c>
    </row>
    <row r="111" spans="1:3" x14ac:dyDescent="0.3">
      <c r="A111">
        <v>110</v>
      </c>
      <c r="B111">
        <v>1</v>
      </c>
      <c r="C111" s="110">
        <v>190000</v>
      </c>
    </row>
    <row r="112" spans="1:3" x14ac:dyDescent="0.3">
      <c r="A112">
        <v>111</v>
      </c>
      <c r="B112">
        <v>0</v>
      </c>
      <c r="C112" s="110">
        <v>136900</v>
      </c>
    </row>
    <row r="113" spans="1:3" x14ac:dyDescent="0.3">
      <c r="A113">
        <v>112</v>
      </c>
      <c r="B113">
        <v>1</v>
      </c>
      <c r="C113" s="110">
        <v>180000</v>
      </c>
    </row>
    <row r="114" spans="1:3" x14ac:dyDescent="0.3">
      <c r="A114">
        <v>113</v>
      </c>
      <c r="B114">
        <v>1</v>
      </c>
      <c r="C114" s="110">
        <v>383970</v>
      </c>
    </row>
    <row r="115" spans="1:3" x14ac:dyDescent="0.3">
      <c r="A115">
        <v>114</v>
      </c>
      <c r="B115">
        <v>2</v>
      </c>
      <c r="C115" s="110">
        <v>217000</v>
      </c>
    </row>
    <row r="116" spans="1:3" x14ac:dyDescent="0.3">
      <c r="A116">
        <v>115</v>
      </c>
      <c r="B116">
        <v>1</v>
      </c>
      <c r="C116" s="110">
        <v>259500</v>
      </c>
    </row>
    <row r="117" spans="1:3" x14ac:dyDescent="0.3">
      <c r="A117">
        <v>116</v>
      </c>
      <c r="B117">
        <v>1</v>
      </c>
      <c r="C117" s="110">
        <v>176000</v>
      </c>
    </row>
    <row r="118" spans="1:3" x14ac:dyDescent="0.3">
      <c r="A118">
        <v>117</v>
      </c>
      <c r="B118">
        <v>1</v>
      </c>
      <c r="C118" s="110">
        <v>139000</v>
      </c>
    </row>
    <row r="119" spans="1:3" x14ac:dyDescent="0.3">
      <c r="A119">
        <v>118</v>
      </c>
      <c r="B119">
        <v>0</v>
      </c>
      <c r="C119" s="110">
        <v>155000</v>
      </c>
    </row>
    <row r="120" spans="1:3" x14ac:dyDescent="0.3">
      <c r="A120">
        <v>119</v>
      </c>
      <c r="B120">
        <v>2</v>
      </c>
      <c r="C120" s="110">
        <v>320000</v>
      </c>
    </row>
    <row r="121" spans="1:3" x14ac:dyDescent="0.3">
      <c r="A121">
        <v>120</v>
      </c>
      <c r="B121">
        <v>1</v>
      </c>
      <c r="C121" s="110">
        <v>163990</v>
      </c>
    </row>
    <row r="122" spans="1:3" x14ac:dyDescent="0.3">
      <c r="A122">
        <v>121</v>
      </c>
      <c r="B122">
        <v>2</v>
      </c>
      <c r="C122" s="110">
        <v>180000</v>
      </c>
    </row>
    <row r="123" spans="1:3" x14ac:dyDescent="0.3">
      <c r="A123">
        <v>122</v>
      </c>
      <c r="B123">
        <v>0</v>
      </c>
      <c r="C123" s="110">
        <v>100000</v>
      </c>
    </row>
    <row r="124" spans="1:3" x14ac:dyDescent="0.3">
      <c r="A124">
        <v>123</v>
      </c>
      <c r="B124">
        <v>0</v>
      </c>
      <c r="C124" s="110">
        <v>136000</v>
      </c>
    </row>
    <row r="125" spans="1:3" x14ac:dyDescent="0.3">
      <c r="A125">
        <v>124</v>
      </c>
      <c r="B125">
        <v>0</v>
      </c>
      <c r="C125" s="110">
        <v>153900</v>
      </c>
    </row>
    <row r="126" spans="1:3" x14ac:dyDescent="0.3">
      <c r="A126">
        <v>125</v>
      </c>
      <c r="B126">
        <v>1</v>
      </c>
      <c r="C126" s="110">
        <v>181000</v>
      </c>
    </row>
    <row r="127" spans="1:3" x14ac:dyDescent="0.3">
      <c r="A127">
        <v>126</v>
      </c>
      <c r="B127">
        <v>0</v>
      </c>
      <c r="C127" s="110">
        <v>84500</v>
      </c>
    </row>
    <row r="128" spans="1:3" x14ac:dyDescent="0.3">
      <c r="A128">
        <v>127</v>
      </c>
      <c r="B128">
        <v>1</v>
      </c>
      <c r="C128" s="110">
        <v>128000</v>
      </c>
    </row>
    <row r="129" spans="1:3" x14ac:dyDescent="0.3">
      <c r="A129">
        <v>128</v>
      </c>
      <c r="B129">
        <v>1</v>
      </c>
      <c r="C129" s="110">
        <v>87000</v>
      </c>
    </row>
    <row r="130" spans="1:3" x14ac:dyDescent="0.3">
      <c r="A130">
        <v>129</v>
      </c>
      <c r="B130">
        <v>1</v>
      </c>
      <c r="C130" s="110">
        <v>155000</v>
      </c>
    </row>
    <row r="131" spans="1:3" x14ac:dyDescent="0.3">
      <c r="A131">
        <v>130</v>
      </c>
      <c r="B131">
        <v>0</v>
      </c>
      <c r="C131" s="110">
        <v>150000</v>
      </c>
    </row>
    <row r="132" spans="1:3" x14ac:dyDescent="0.3">
      <c r="A132">
        <v>131</v>
      </c>
      <c r="B132">
        <v>2</v>
      </c>
      <c r="C132" s="110">
        <v>226000</v>
      </c>
    </row>
    <row r="133" spans="1:3" x14ac:dyDescent="0.3">
      <c r="A133">
        <v>132</v>
      </c>
      <c r="B133">
        <v>1</v>
      </c>
      <c r="C133" s="110">
        <v>244000</v>
      </c>
    </row>
    <row r="134" spans="1:3" x14ac:dyDescent="0.3">
      <c r="A134">
        <v>133</v>
      </c>
      <c r="B134">
        <v>0</v>
      </c>
      <c r="C134" s="110">
        <v>150750</v>
      </c>
    </row>
    <row r="135" spans="1:3" x14ac:dyDescent="0.3">
      <c r="A135">
        <v>134</v>
      </c>
      <c r="B135">
        <v>0</v>
      </c>
      <c r="C135" s="110">
        <v>220000</v>
      </c>
    </row>
    <row r="136" spans="1:3" x14ac:dyDescent="0.3">
      <c r="A136">
        <v>135</v>
      </c>
      <c r="B136">
        <v>1</v>
      </c>
      <c r="C136" s="110">
        <v>180000</v>
      </c>
    </row>
    <row r="137" spans="1:3" x14ac:dyDescent="0.3">
      <c r="A137">
        <v>136</v>
      </c>
      <c r="B137">
        <v>1</v>
      </c>
      <c r="C137" s="110">
        <v>174000</v>
      </c>
    </row>
    <row r="138" spans="1:3" x14ac:dyDescent="0.3">
      <c r="A138">
        <v>137</v>
      </c>
      <c r="B138">
        <v>1</v>
      </c>
      <c r="C138" s="110">
        <v>143000</v>
      </c>
    </row>
    <row r="139" spans="1:3" x14ac:dyDescent="0.3">
      <c r="A139">
        <v>138</v>
      </c>
      <c r="B139">
        <v>0</v>
      </c>
      <c r="C139" s="110">
        <v>171000</v>
      </c>
    </row>
    <row r="140" spans="1:3" x14ac:dyDescent="0.3">
      <c r="A140">
        <v>139</v>
      </c>
      <c r="B140">
        <v>2</v>
      </c>
      <c r="C140" s="110">
        <v>230000</v>
      </c>
    </row>
    <row r="141" spans="1:3" x14ac:dyDescent="0.3">
      <c r="A141">
        <v>140</v>
      </c>
      <c r="B141">
        <v>0</v>
      </c>
      <c r="C141" s="110">
        <v>231500</v>
      </c>
    </row>
    <row r="142" spans="1:3" x14ac:dyDescent="0.3">
      <c r="A142">
        <v>141</v>
      </c>
      <c r="B142">
        <v>1</v>
      </c>
      <c r="C142" s="110">
        <v>115000</v>
      </c>
    </row>
    <row r="143" spans="1:3" x14ac:dyDescent="0.3">
      <c r="A143">
        <v>142</v>
      </c>
      <c r="B143">
        <v>0</v>
      </c>
      <c r="C143" s="110">
        <v>260000</v>
      </c>
    </row>
    <row r="144" spans="1:3" x14ac:dyDescent="0.3">
      <c r="A144">
        <v>143</v>
      </c>
      <c r="B144">
        <v>0</v>
      </c>
      <c r="C144" s="110">
        <v>166000</v>
      </c>
    </row>
    <row r="145" spans="1:3" x14ac:dyDescent="0.3">
      <c r="A145">
        <v>144</v>
      </c>
      <c r="B145">
        <v>0</v>
      </c>
      <c r="C145" s="110">
        <v>204000</v>
      </c>
    </row>
    <row r="146" spans="1:3" x14ac:dyDescent="0.3">
      <c r="A146">
        <v>145</v>
      </c>
      <c r="B146">
        <v>0</v>
      </c>
      <c r="C146" s="110">
        <v>125000</v>
      </c>
    </row>
    <row r="147" spans="1:3" x14ac:dyDescent="0.3">
      <c r="A147">
        <v>146</v>
      </c>
      <c r="B147">
        <v>0</v>
      </c>
      <c r="C147" s="110">
        <v>130000</v>
      </c>
    </row>
    <row r="148" spans="1:3" x14ac:dyDescent="0.3">
      <c r="A148">
        <v>147</v>
      </c>
      <c r="B148">
        <v>0</v>
      </c>
      <c r="C148" s="110">
        <v>105000</v>
      </c>
    </row>
    <row r="149" spans="1:3" x14ac:dyDescent="0.3">
      <c r="A149">
        <v>148</v>
      </c>
      <c r="B149">
        <v>1</v>
      </c>
      <c r="C149" s="110">
        <v>222500</v>
      </c>
    </row>
    <row r="150" spans="1:3" x14ac:dyDescent="0.3">
      <c r="A150">
        <v>149</v>
      </c>
      <c r="B150">
        <v>0</v>
      </c>
      <c r="C150" s="110">
        <v>141000</v>
      </c>
    </row>
    <row r="151" spans="1:3" x14ac:dyDescent="0.3">
      <c r="A151">
        <v>150</v>
      </c>
      <c r="B151">
        <v>0</v>
      </c>
      <c r="C151" s="110">
        <v>115000</v>
      </c>
    </row>
    <row r="152" spans="1:3" x14ac:dyDescent="0.3">
      <c r="A152">
        <v>151</v>
      </c>
      <c r="B152">
        <v>0</v>
      </c>
      <c r="C152" s="110">
        <v>122000</v>
      </c>
    </row>
    <row r="153" spans="1:3" x14ac:dyDescent="0.3">
      <c r="A153">
        <v>152</v>
      </c>
      <c r="B153">
        <v>1</v>
      </c>
      <c r="C153" s="110">
        <v>372402</v>
      </c>
    </row>
    <row r="154" spans="1:3" x14ac:dyDescent="0.3">
      <c r="A154">
        <v>153</v>
      </c>
      <c r="B154">
        <v>1</v>
      </c>
      <c r="C154" s="110">
        <v>190000</v>
      </c>
    </row>
    <row r="155" spans="1:3" x14ac:dyDescent="0.3">
      <c r="A155">
        <v>154</v>
      </c>
      <c r="B155">
        <v>1</v>
      </c>
      <c r="C155" s="110">
        <v>235000</v>
      </c>
    </row>
    <row r="156" spans="1:3" x14ac:dyDescent="0.3">
      <c r="A156">
        <v>155</v>
      </c>
      <c r="B156">
        <v>0</v>
      </c>
      <c r="C156" s="110">
        <v>125000</v>
      </c>
    </row>
    <row r="157" spans="1:3" x14ac:dyDescent="0.3">
      <c r="A157">
        <v>156</v>
      </c>
      <c r="B157">
        <v>0</v>
      </c>
      <c r="C157" s="110">
        <v>79000</v>
      </c>
    </row>
    <row r="158" spans="1:3" x14ac:dyDescent="0.3">
      <c r="A158">
        <v>157</v>
      </c>
      <c r="B158">
        <v>0</v>
      </c>
      <c r="C158" s="110">
        <v>109500</v>
      </c>
    </row>
    <row r="159" spans="1:3" x14ac:dyDescent="0.3">
      <c r="A159">
        <v>158</v>
      </c>
      <c r="B159">
        <v>1</v>
      </c>
      <c r="C159" s="110">
        <v>269500</v>
      </c>
    </row>
    <row r="160" spans="1:3" x14ac:dyDescent="0.3">
      <c r="A160">
        <v>159</v>
      </c>
      <c r="B160">
        <v>1</v>
      </c>
      <c r="C160" s="110">
        <v>254900</v>
      </c>
    </row>
    <row r="161" spans="1:3" x14ac:dyDescent="0.3">
      <c r="A161">
        <v>160</v>
      </c>
      <c r="B161">
        <v>1</v>
      </c>
      <c r="C161" s="110">
        <v>320000</v>
      </c>
    </row>
    <row r="162" spans="1:3" x14ac:dyDescent="0.3">
      <c r="A162">
        <v>161</v>
      </c>
      <c r="B162">
        <v>0</v>
      </c>
      <c r="C162" s="110">
        <v>162500</v>
      </c>
    </row>
    <row r="163" spans="1:3" x14ac:dyDescent="0.3">
      <c r="A163">
        <v>162</v>
      </c>
      <c r="B163">
        <v>2</v>
      </c>
      <c r="C163" s="110">
        <v>412500</v>
      </c>
    </row>
    <row r="164" spans="1:3" x14ac:dyDescent="0.3">
      <c r="A164">
        <v>163</v>
      </c>
      <c r="B164">
        <v>1</v>
      </c>
      <c r="C164" s="110">
        <v>220000</v>
      </c>
    </row>
    <row r="165" spans="1:3" x14ac:dyDescent="0.3">
      <c r="A165">
        <v>164</v>
      </c>
      <c r="B165">
        <v>0</v>
      </c>
      <c r="C165" s="110">
        <v>103200</v>
      </c>
    </row>
    <row r="166" spans="1:3" x14ac:dyDescent="0.3">
      <c r="A166">
        <v>165</v>
      </c>
      <c r="B166">
        <v>0</v>
      </c>
      <c r="C166" s="110">
        <v>152000</v>
      </c>
    </row>
    <row r="167" spans="1:3" x14ac:dyDescent="0.3">
      <c r="A167">
        <v>166</v>
      </c>
      <c r="B167">
        <v>0</v>
      </c>
      <c r="C167" s="110">
        <v>127500</v>
      </c>
    </row>
    <row r="168" spans="1:3" x14ac:dyDescent="0.3">
      <c r="A168">
        <v>167</v>
      </c>
      <c r="B168">
        <v>3</v>
      </c>
      <c r="C168" s="110">
        <v>190000</v>
      </c>
    </row>
    <row r="169" spans="1:3" x14ac:dyDescent="0.3">
      <c r="A169">
        <v>168</v>
      </c>
      <c r="B169">
        <v>1</v>
      </c>
      <c r="C169" s="110">
        <v>325624</v>
      </c>
    </row>
    <row r="170" spans="1:3" x14ac:dyDescent="0.3">
      <c r="A170">
        <v>169</v>
      </c>
      <c r="B170">
        <v>1</v>
      </c>
      <c r="C170" s="110">
        <v>183500</v>
      </c>
    </row>
    <row r="171" spans="1:3" x14ac:dyDescent="0.3">
      <c r="A171">
        <v>170</v>
      </c>
      <c r="B171">
        <v>1</v>
      </c>
      <c r="C171" s="110">
        <v>228000</v>
      </c>
    </row>
    <row r="172" spans="1:3" x14ac:dyDescent="0.3">
      <c r="A172">
        <v>171</v>
      </c>
      <c r="B172">
        <v>0</v>
      </c>
      <c r="C172" s="110">
        <v>128500</v>
      </c>
    </row>
    <row r="173" spans="1:3" x14ac:dyDescent="0.3">
      <c r="A173">
        <v>172</v>
      </c>
      <c r="B173">
        <v>2</v>
      </c>
      <c r="C173" s="110">
        <v>215000</v>
      </c>
    </row>
    <row r="174" spans="1:3" x14ac:dyDescent="0.3">
      <c r="A174">
        <v>173</v>
      </c>
      <c r="B174">
        <v>1</v>
      </c>
      <c r="C174" s="110">
        <v>239000</v>
      </c>
    </row>
    <row r="175" spans="1:3" x14ac:dyDescent="0.3">
      <c r="A175">
        <v>174</v>
      </c>
      <c r="B175">
        <v>1</v>
      </c>
      <c r="C175" s="110">
        <v>163000</v>
      </c>
    </row>
    <row r="176" spans="1:3" x14ac:dyDescent="0.3">
      <c r="A176">
        <v>175</v>
      </c>
      <c r="B176">
        <v>1</v>
      </c>
      <c r="C176" s="110">
        <v>184000</v>
      </c>
    </row>
    <row r="177" spans="1:3" x14ac:dyDescent="0.3">
      <c r="A177">
        <v>176</v>
      </c>
      <c r="B177">
        <v>1</v>
      </c>
      <c r="C177" s="110">
        <v>243000</v>
      </c>
    </row>
    <row r="178" spans="1:3" x14ac:dyDescent="0.3">
      <c r="A178">
        <v>177</v>
      </c>
      <c r="B178">
        <v>1</v>
      </c>
      <c r="C178" s="110">
        <v>211000</v>
      </c>
    </row>
    <row r="179" spans="1:3" x14ac:dyDescent="0.3">
      <c r="A179">
        <v>178</v>
      </c>
      <c r="B179">
        <v>1</v>
      </c>
      <c r="C179" s="110">
        <v>172500</v>
      </c>
    </row>
    <row r="180" spans="1:3" x14ac:dyDescent="0.3">
      <c r="A180">
        <v>179</v>
      </c>
      <c r="B180">
        <v>1</v>
      </c>
      <c r="C180" s="110">
        <v>501837</v>
      </c>
    </row>
    <row r="181" spans="1:3" x14ac:dyDescent="0.3">
      <c r="A181">
        <v>180</v>
      </c>
      <c r="B181">
        <v>0</v>
      </c>
      <c r="C181" s="110">
        <v>100000</v>
      </c>
    </row>
    <row r="182" spans="1:3" x14ac:dyDescent="0.3">
      <c r="A182">
        <v>181</v>
      </c>
      <c r="B182">
        <v>1</v>
      </c>
      <c r="C182" s="110">
        <v>177000</v>
      </c>
    </row>
    <row r="183" spans="1:3" x14ac:dyDescent="0.3">
      <c r="A183">
        <v>182</v>
      </c>
      <c r="B183">
        <v>1</v>
      </c>
      <c r="C183" s="110">
        <v>200100</v>
      </c>
    </row>
    <row r="184" spans="1:3" x14ac:dyDescent="0.3">
      <c r="A184">
        <v>183</v>
      </c>
      <c r="B184">
        <v>1</v>
      </c>
      <c r="C184" s="110">
        <v>120000</v>
      </c>
    </row>
    <row r="185" spans="1:3" x14ac:dyDescent="0.3">
      <c r="A185">
        <v>184</v>
      </c>
      <c r="B185">
        <v>0</v>
      </c>
      <c r="C185" s="110">
        <v>200000</v>
      </c>
    </row>
    <row r="186" spans="1:3" x14ac:dyDescent="0.3">
      <c r="A186">
        <v>185</v>
      </c>
      <c r="B186">
        <v>0</v>
      </c>
      <c r="C186" s="110">
        <v>127000</v>
      </c>
    </row>
    <row r="187" spans="1:3" x14ac:dyDescent="0.3">
      <c r="A187">
        <v>186</v>
      </c>
      <c r="B187">
        <v>2</v>
      </c>
      <c r="C187" s="110">
        <v>475000</v>
      </c>
    </row>
    <row r="188" spans="1:3" x14ac:dyDescent="0.3">
      <c r="A188">
        <v>187</v>
      </c>
      <c r="B188">
        <v>0</v>
      </c>
      <c r="C188" s="110">
        <v>173000</v>
      </c>
    </row>
    <row r="189" spans="1:3" x14ac:dyDescent="0.3">
      <c r="A189">
        <v>188</v>
      </c>
      <c r="B189">
        <v>0</v>
      </c>
      <c r="C189" s="110">
        <v>135000</v>
      </c>
    </row>
    <row r="190" spans="1:3" x14ac:dyDescent="0.3">
      <c r="A190">
        <v>189</v>
      </c>
      <c r="B190">
        <v>2</v>
      </c>
      <c r="C190" s="110">
        <v>153337</v>
      </c>
    </row>
    <row r="191" spans="1:3" x14ac:dyDescent="0.3">
      <c r="A191">
        <v>190</v>
      </c>
      <c r="B191">
        <v>1</v>
      </c>
      <c r="C191" s="110">
        <v>286000</v>
      </c>
    </row>
    <row r="192" spans="1:3" x14ac:dyDescent="0.3">
      <c r="A192">
        <v>191</v>
      </c>
      <c r="B192">
        <v>2</v>
      </c>
      <c r="C192" s="110">
        <v>315000</v>
      </c>
    </row>
    <row r="193" spans="1:3" x14ac:dyDescent="0.3">
      <c r="A193">
        <v>192</v>
      </c>
      <c r="B193">
        <v>0</v>
      </c>
      <c r="C193" s="110">
        <v>184000</v>
      </c>
    </row>
    <row r="194" spans="1:3" x14ac:dyDescent="0.3">
      <c r="A194">
        <v>193</v>
      </c>
      <c r="B194">
        <v>0</v>
      </c>
      <c r="C194" s="110">
        <v>192000</v>
      </c>
    </row>
    <row r="195" spans="1:3" x14ac:dyDescent="0.3">
      <c r="A195">
        <v>194</v>
      </c>
      <c r="B195">
        <v>0</v>
      </c>
      <c r="C195" s="110">
        <v>130000</v>
      </c>
    </row>
    <row r="196" spans="1:3" x14ac:dyDescent="0.3">
      <c r="A196">
        <v>195</v>
      </c>
      <c r="B196">
        <v>0</v>
      </c>
      <c r="C196" s="110">
        <v>127000</v>
      </c>
    </row>
    <row r="197" spans="1:3" x14ac:dyDescent="0.3">
      <c r="A197">
        <v>196</v>
      </c>
      <c r="B197">
        <v>1</v>
      </c>
      <c r="C197" s="110">
        <v>148500</v>
      </c>
    </row>
    <row r="198" spans="1:3" x14ac:dyDescent="0.3">
      <c r="A198">
        <v>197</v>
      </c>
      <c r="B198">
        <v>1</v>
      </c>
      <c r="C198" s="110">
        <v>311872</v>
      </c>
    </row>
    <row r="199" spans="1:3" x14ac:dyDescent="0.3">
      <c r="A199">
        <v>198</v>
      </c>
      <c r="B199">
        <v>1</v>
      </c>
      <c r="C199" s="110">
        <v>235000</v>
      </c>
    </row>
    <row r="200" spans="1:3" x14ac:dyDescent="0.3">
      <c r="A200">
        <v>199</v>
      </c>
      <c r="B200">
        <v>0</v>
      </c>
      <c r="C200" s="110">
        <v>104000</v>
      </c>
    </row>
    <row r="201" spans="1:3" x14ac:dyDescent="0.3">
      <c r="A201">
        <v>200</v>
      </c>
      <c r="B201">
        <v>1</v>
      </c>
      <c r="C201" s="110">
        <v>274900</v>
      </c>
    </row>
    <row r="202" spans="1:3" x14ac:dyDescent="0.3">
      <c r="A202">
        <v>201</v>
      </c>
      <c r="B202">
        <v>0</v>
      </c>
      <c r="C202" s="110">
        <v>140000</v>
      </c>
    </row>
    <row r="203" spans="1:3" x14ac:dyDescent="0.3">
      <c r="A203">
        <v>202</v>
      </c>
      <c r="B203">
        <v>2</v>
      </c>
      <c r="C203" s="110">
        <v>171500</v>
      </c>
    </row>
    <row r="204" spans="1:3" x14ac:dyDescent="0.3">
      <c r="A204">
        <v>203</v>
      </c>
      <c r="B204">
        <v>0</v>
      </c>
      <c r="C204" s="110">
        <v>112000</v>
      </c>
    </row>
    <row r="205" spans="1:3" x14ac:dyDescent="0.3">
      <c r="A205">
        <v>204</v>
      </c>
      <c r="B205">
        <v>1</v>
      </c>
      <c r="C205" s="110">
        <v>149000</v>
      </c>
    </row>
    <row r="206" spans="1:3" x14ac:dyDescent="0.3">
      <c r="A206">
        <v>205</v>
      </c>
      <c r="B206">
        <v>0</v>
      </c>
      <c r="C206" s="110">
        <v>110000</v>
      </c>
    </row>
    <row r="207" spans="1:3" x14ac:dyDescent="0.3">
      <c r="A207">
        <v>206</v>
      </c>
      <c r="B207">
        <v>0</v>
      </c>
      <c r="C207" s="110">
        <v>180500</v>
      </c>
    </row>
    <row r="208" spans="1:3" x14ac:dyDescent="0.3">
      <c r="A208">
        <v>207</v>
      </c>
      <c r="B208">
        <v>1</v>
      </c>
      <c r="C208" s="110">
        <v>143900</v>
      </c>
    </row>
    <row r="209" spans="1:3" x14ac:dyDescent="0.3">
      <c r="A209">
        <v>208</v>
      </c>
      <c r="B209">
        <v>1</v>
      </c>
      <c r="C209" s="110">
        <v>141000</v>
      </c>
    </row>
    <row r="210" spans="1:3" x14ac:dyDescent="0.3">
      <c r="A210">
        <v>209</v>
      </c>
      <c r="B210">
        <v>1</v>
      </c>
      <c r="C210" s="110">
        <v>277000</v>
      </c>
    </row>
    <row r="211" spans="1:3" x14ac:dyDescent="0.3">
      <c r="A211">
        <v>210</v>
      </c>
      <c r="B211">
        <v>0</v>
      </c>
      <c r="C211" s="110">
        <v>145000</v>
      </c>
    </row>
    <row r="212" spans="1:3" x14ac:dyDescent="0.3">
      <c r="A212">
        <v>211</v>
      </c>
      <c r="B212">
        <v>0</v>
      </c>
      <c r="C212" s="110">
        <v>98000</v>
      </c>
    </row>
    <row r="213" spans="1:3" x14ac:dyDescent="0.3">
      <c r="A213">
        <v>212</v>
      </c>
      <c r="B213">
        <v>0</v>
      </c>
      <c r="C213" s="110">
        <v>186000</v>
      </c>
    </row>
    <row r="214" spans="1:3" x14ac:dyDescent="0.3">
      <c r="A214">
        <v>213</v>
      </c>
      <c r="B214">
        <v>1</v>
      </c>
      <c r="C214" s="110">
        <v>252678</v>
      </c>
    </row>
    <row r="215" spans="1:3" x14ac:dyDescent="0.3">
      <c r="A215">
        <v>214</v>
      </c>
      <c r="B215">
        <v>0</v>
      </c>
      <c r="C215" s="110">
        <v>156000</v>
      </c>
    </row>
    <row r="216" spans="1:3" x14ac:dyDescent="0.3">
      <c r="A216">
        <v>215</v>
      </c>
      <c r="B216">
        <v>0</v>
      </c>
      <c r="C216" s="110">
        <v>161750</v>
      </c>
    </row>
    <row r="217" spans="1:3" x14ac:dyDescent="0.3">
      <c r="A217">
        <v>216</v>
      </c>
      <c r="B217">
        <v>1</v>
      </c>
      <c r="C217" s="110">
        <v>134450</v>
      </c>
    </row>
    <row r="218" spans="1:3" x14ac:dyDescent="0.3">
      <c r="A218">
        <v>217</v>
      </c>
      <c r="B218">
        <v>0</v>
      </c>
      <c r="C218" s="110">
        <v>210000</v>
      </c>
    </row>
    <row r="219" spans="1:3" x14ac:dyDescent="0.3">
      <c r="A219">
        <v>218</v>
      </c>
      <c r="B219">
        <v>0</v>
      </c>
      <c r="C219" s="110">
        <v>107000</v>
      </c>
    </row>
    <row r="220" spans="1:3" x14ac:dyDescent="0.3">
      <c r="A220">
        <v>219</v>
      </c>
      <c r="B220">
        <v>2</v>
      </c>
      <c r="C220" s="110">
        <v>311500</v>
      </c>
    </row>
    <row r="221" spans="1:3" x14ac:dyDescent="0.3">
      <c r="A221">
        <v>220</v>
      </c>
      <c r="B221">
        <v>0</v>
      </c>
      <c r="C221" s="110">
        <v>167240</v>
      </c>
    </row>
    <row r="222" spans="1:3" x14ac:dyDescent="0.3">
      <c r="A222">
        <v>221</v>
      </c>
      <c r="B222">
        <v>0</v>
      </c>
      <c r="C222" s="110">
        <v>204900</v>
      </c>
    </row>
    <row r="223" spans="1:3" x14ac:dyDescent="0.3">
      <c r="A223">
        <v>222</v>
      </c>
      <c r="B223">
        <v>1</v>
      </c>
      <c r="C223" s="110">
        <v>200000</v>
      </c>
    </row>
    <row r="224" spans="1:3" x14ac:dyDescent="0.3">
      <c r="A224">
        <v>223</v>
      </c>
      <c r="B224">
        <v>1</v>
      </c>
      <c r="C224" s="110">
        <v>179900</v>
      </c>
    </row>
    <row r="225" spans="1:3" x14ac:dyDescent="0.3">
      <c r="A225">
        <v>224</v>
      </c>
      <c r="B225">
        <v>0</v>
      </c>
      <c r="C225" s="110">
        <v>97000</v>
      </c>
    </row>
    <row r="226" spans="1:3" x14ac:dyDescent="0.3">
      <c r="A226">
        <v>225</v>
      </c>
      <c r="B226">
        <v>1</v>
      </c>
      <c r="C226" s="110">
        <v>386250</v>
      </c>
    </row>
    <row r="227" spans="1:3" x14ac:dyDescent="0.3">
      <c r="A227">
        <v>226</v>
      </c>
      <c r="B227">
        <v>0</v>
      </c>
      <c r="C227" s="110">
        <v>112000</v>
      </c>
    </row>
    <row r="228" spans="1:3" x14ac:dyDescent="0.3">
      <c r="A228">
        <v>227</v>
      </c>
      <c r="B228">
        <v>1</v>
      </c>
      <c r="C228" s="110">
        <v>290000</v>
      </c>
    </row>
    <row r="229" spans="1:3" x14ac:dyDescent="0.3">
      <c r="A229">
        <v>228</v>
      </c>
      <c r="B229">
        <v>0</v>
      </c>
      <c r="C229" s="110">
        <v>106000</v>
      </c>
    </row>
    <row r="230" spans="1:3" x14ac:dyDescent="0.3">
      <c r="A230">
        <v>229</v>
      </c>
      <c r="B230">
        <v>1</v>
      </c>
      <c r="C230" s="110">
        <v>125000</v>
      </c>
    </row>
    <row r="231" spans="1:3" x14ac:dyDescent="0.3">
      <c r="A231">
        <v>230</v>
      </c>
      <c r="B231">
        <v>1</v>
      </c>
      <c r="C231" s="110">
        <v>192500</v>
      </c>
    </row>
    <row r="232" spans="1:3" x14ac:dyDescent="0.3">
      <c r="A232">
        <v>231</v>
      </c>
      <c r="B232">
        <v>0</v>
      </c>
      <c r="C232" s="110">
        <v>148000</v>
      </c>
    </row>
    <row r="233" spans="1:3" x14ac:dyDescent="0.3">
      <c r="A233">
        <v>232</v>
      </c>
      <c r="B233">
        <v>1</v>
      </c>
      <c r="C233" s="110">
        <v>403000</v>
      </c>
    </row>
    <row r="234" spans="1:3" x14ac:dyDescent="0.3">
      <c r="A234">
        <v>233</v>
      </c>
      <c r="B234">
        <v>1</v>
      </c>
      <c r="C234" s="110">
        <v>94500</v>
      </c>
    </row>
    <row r="235" spans="1:3" x14ac:dyDescent="0.3">
      <c r="A235">
        <v>234</v>
      </c>
      <c r="B235">
        <v>0</v>
      </c>
      <c r="C235" s="110">
        <v>128200</v>
      </c>
    </row>
    <row r="236" spans="1:3" x14ac:dyDescent="0.3">
      <c r="A236">
        <v>235</v>
      </c>
      <c r="B236">
        <v>2</v>
      </c>
      <c r="C236" s="110">
        <v>216500</v>
      </c>
    </row>
    <row r="237" spans="1:3" x14ac:dyDescent="0.3">
      <c r="A237">
        <v>236</v>
      </c>
      <c r="B237">
        <v>0</v>
      </c>
      <c r="C237" s="110">
        <v>89500</v>
      </c>
    </row>
    <row r="238" spans="1:3" x14ac:dyDescent="0.3">
      <c r="A238">
        <v>237</v>
      </c>
      <c r="B238">
        <v>0</v>
      </c>
      <c r="C238" s="110">
        <v>185500</v>
      </c>
    </row>
    <row r="239" spans="1:3" x14ac:dyDescent="0.3">
      <c r="A239">
        <v>238</v>
      </c>
      <c r="B239">
        <v>0</v>
      </c>
      <c r="C239" s="110">
        <v>194500</v>
      </c>
    </row>
    <row r="240" spans="1:3" x14ac:dyDescent="0.3">
      <c r="A240">
        <v>239</v>
      </c>
      <c r="B240">
        <v>0</v>
      </c>
      <c r="C240" s="110">
        <v>318000</v>
      </c>
    </row>
    <row r="241" spans="1:3" x14ac:dyDescent="0.3">
      <c r="A241">
        <v>240</v>
      </c>
      <c r="B241">
        <v>1</v>
      </c>
      <c r="C241" s="110">
        <v>113000</v>
      </c>
    </row>
    <row r="242" spans="1:3" x14ac:dyDescent="0.3">
      <c r="A242">
        <v>241</v>
      </c>
      <c r="B242">
        <v>0</v>
      </c>
      <c r="C242" s="110">
        <v>262500</v>
      </c>
    </row>
    <row r="243" spans="1:3" x14ac:dyDescent="0.3">
      <c r="A243">
        <v>242</v>
      </c>
      <c r="B243">
        <v>0</v>
      </c>
      <c r="C243" s="110">
        <v>110500</v>
      </c>
    </row>
    <row r="244" spans="1:3" x14ac:dyDescent="0.3">
      <c r="A244">
        <v>243</v>
      </c>
      <c r="B244">
        <v>0</v>
      </c>
      <c r="C244" s="110">
        <v>79000</v>
      </c>
    </row>
    <row r="245" spans="1:3" x14ac:dyDescent="0.3">
      <c r="A245">
        <v>244</v>
      </c>
      <c r="B245">
        <v>1</v>
      </c>
      <c r="C245" s="110">
        <v>120000</v>
      </c>
    </row>
    <row r="246" spans="1:3" x14ac:dyDescent="0.3">
      <c r="A246">
        <v>245</v>
      </c>
      <c r="B246">
        <v>2</v>
      </c>
      <c r="C246" s="110">
        <v>205000</v>
      </c>
    </row>
    <row r="247" spans="1:3" x14ac:dyDescent="0.3">
      <c r="A247">
        <v>246</v>
      </c>
      <c r="B247">
        <v>1</v>
      </c>
      <c r="C247" s="110">
        <v>241500</v>
      </c>
    </row>
    <row r="248" spans="1:3" x14ac:dyDescent="0.3">
      <c r="A248">
        <v>247</v>
      </c>
      <c r="B248">
        <v>0</v>
      </c>
      <c r="C248" s="110">
        <v>137000</v>
      </c>
    </row>
    <row r="249" spans="1:3" x14ac:dyDescent="0.3">
      <c r="A249">
        <v>248</v>
      </c>
      <c r="B249">
        <v>1</v>
      </c>
      <c r="C249" s="110">
        <v>140000</v>
      </c>
    </row>
    <row r="250" spans="1:3" x14ac:dyDescent="0.3">
      <c r="A250">
        <v>249</v>
      </c>
      <c r="B250">
        <v>0</v>
      </c>
      <c r="C250" s="110">
        <v>180000</v>
      </c>
    </row>
    <row r="251" spans="1:3" x14ac:dyDescent="0.3">
      <c r="A251">
        <v>250</v>
      </c>
      <c r="B251">
        <v>2</v>
      </c>
      <c r="C251" s="110">
        <v>277000</v>
      </c>
    </row>
    <row r="252" spans="1:3" x14ac:dyDescent="0.3">
      <c r="A252">
        <v>251</v>
      </c>
      <c r="B252">
        <v>0</v>
      </c>
      <c r="C252" s="110">
        <v>76500</v>
      </c>
    </row>
    <row r="253" spans="1:3" x14ac:dyDescent="0.3">
      <c r="A253">
        <v>252</v>
      </c>
      <c r="B253">
        <v>1</v>
      </c>
      <c r="C253" s="110">
        <v>235000</v>
      </c>
    </row>
    <row r="254" spans="1:3" x14ac:dyDescent="0.3">
      <c r="A254">
        <v>253</v>
      </c>
      <c r="B254">
        <v>0</v>
      </c>
      <c r="C254" s="110">
        <v>173000</v>
      </c>
    </row>
    <row r="255" spans="1:3" x14ac:dyDescent="0.3">
      <c r="A255">
        <v>254</v>
      </c>
      <c r="B255">
        <v>0</v>
      </c>
      <c r="C255" s="110">
        <v>158000</v>
      </c>
    </row>
    <row r="256" spans="1:3" x14ac:dyDescent="0.3">
      <c r="A256">
        <v>255</v>
      </c>
      <c r="B256">
        <v>0</v>
      </c>
      <c r="C256" s="110">
        <v>145000</v>
      </c>
    </row>
    <row r="257" spans="1:3" x14ac:dyDescent="0.3">
      <c r="A257">
        <v>256</v>
      </c>
      <c r="B257">
        <v>1</v>
      </c>
      <c r="C257" s="110">
        <v>230000</v>
      </c>
    </row>
    <row r="258" spans="1:3" x14ac:dyDescent="0.3">
      <c r="A258">
        <v>257</v>
      </c>
      <c r="B258">
        <v>0</v>
      </c>
      <c r="C258" s="110">
        <v>207500</v>
      </c>
    </row>
    <row r="259" spans="1:3" x14ac:dyDescent="0.3">
      <c r="A259">
        <v>258</v>
      </c>
      <c r="B259">
        <v>1</v>
      </c>
      <c r="C259" s="110">
        <v>220000</v>
      </c>
    </row>
    <row r="260" spans="1:3" x14ac:dyDescent="0.3">
      <c r="A260">
        <v>259</v>
      </c>
      <c r="B260">
        <v>1</v>
      </c>
      <c r="C260" s="110">
        <v>231500</v>
      </c>
    </row>
    <row r="261" spans="1:3" x14ac:dyDescent="0.3">
      <c r="A261">
        <v>260</v>
      </c>
      <c r="B261">
        <v>0</v>
      </c>
      <c r="C261" s="110">
        <v>97000</v>
      </c>
    </row>
    <row r="262" spans="1:3" x14ac:dyDescent="0.3">
      <c r="A262">
        <v>261</v>
      </c>
      <c r="B262">
        <v>1</v>
      </c>
      <c r="C262" s="110">
        <v>176000</v>
      </c>
    </row>
    <row r="263" spans="1:3" x14ac:dyDescent="0.3">
      <c r="A263">
        <v>262</v>
      </c>
      <c r="B263">
        <v>1</v>
      </c>
      <c r="C263" s="110">
        <v>276000</v>
      </c>
    </row>
    <row r="264" spans="1:3" x14ac:dyDescent="0.3">
      <c r="A264">
        <v>263</v>
      </c>
      <c r="B264">
        <v>1</v>
      </c>
      <c r="C264" s="110">
        <v>151000</v>
      </c>
    </row>
    <row r="265" spans="1:3" x14ac:dyDescent="0.3">
      <c r="A265">
        <v>264</v>
      </c>
      <c r="B265">
        <v>0</v>
      </c>
      <c r="C265" s="110">
        <v>130000</v>
      </c>
    </row>
    <row r="266" spans="1:3" x14ac:dyDescent="0.3">
      <c r="A266">
        <v>265</v>
      </c>
      <c r="B266">
        <v>0</v>
      </c>
      <c r="C266" s="110">
        <v>73000</v>
      </c>
    </row>
    <row r="267" spans="1:3" x14ac:dyDescent="0.3">
      <c r="A267">
        <v>266</v>
      </c>
      <c r="B267">
        <v>1</v>
      </c>
      <c r="C267" s="110">
        <v>175500</v>
      </c>
    </row>
    <row r="268" spans="1:3" x14ac:dyDescent="0.3">
      <c r="A268">
        <v>267</v>
      </c>
      <c r="B268">
        <v>1</v>
      </c>
      <c r="C268" s="110">
        <v>185000</v>
      </c>
    </row>
    <row r="269" spans="1:3" x14ac:dyDescent="0.3">
      <c r="A269">
        <v>268</v>
      </c>
      <c r="B269">
        <v>1</v>
      </c>
      <c r="C269" s="110">
        <v>179500</v>
      </c>
    </row>
    <row r="270" spans="1:3" x14ac:dyDescent="0.3">
      <c r="A270">
        <v>269</v>
      </c>
      <c r="B270">
        <v>1</v>
      </c>
      <c r="C270" s="110">
        <v>120500</v>
      </c>
    </row>
    <row r="271" spans="1:3" x14ac:dyDescent="0.3">
      <c r="A271">
        <v>270</v>
      </c>
      <c r="B271">
        <v>1</v>
      </c>
      <c r="C271" s="110">
        <v>148000</v>
      </c>
    </row>
    <row r="272" spans="1:3" x14ac:dyDescent="0.3">
      <c r="A272">
        <v>271</v>
      </c>
      <c r="B272">
        <v>1</v>
      </c>
      <c r="C272" s="110">
        <v>266000</v>
      </c>
    </row>
    <row r="273" spans="1:3" x14ac:dyDescent="0.3">
      <c r="A273">
        <v>272</v>
      </c>
      <c r="B273">
        <v>2</v>
      </c>
      <c r="C273" s="110">
        <v>241500</v>
      </c>
    </row>
    <row r="274" spans="1:3" x14ac:dyDescent="0.3">
      <c r="A274">
        <v>273</v>
      </c>
      <c r="B274">
        <v>1</v>
      </c>
      <c r="C274" s="110">
        <v>290000</v>
      </c>
    </row>
    <row r="275" spans="1:3" x14ac:dyDescent="0.3">
      <c r="A275">
        <v>274</v>
      </c>
      <c r="B275">
        <v>1</v>
      </c>
      <c r="C275" s="110">
        <v>139000</v>
      </c>
    </row>
    <row r="276" spans="1:3" x14ac:dyDescent="0.3">
      <c r="A276">
        <v>275</v>
      </c>
      <c r="B276">
        <v>0</v>
      </c>
      <c r="C276" s="110">
        <v>124500</v>
      </c>
    </row>
    <row r="277" spans="1:3" x14ac:dyDescent="0.3">
      <c r="A277">
        <v>276</v>
      </c>
      <c r="B277">
        <v>0</v>
      </c>
      <c r="C277" s="110">
        <v>205000</v>
      </c>
    </row>
    <row r="278" spans="1:3" x14ac:dyDescent="0.3">
      <c r="A278">
        <v>277</v>
      </c>
      <c r="B278">
        <v>0</v>
      </c>
      <c r="C278" s="110">
        <v>201000</v>
      </c>
    </row>
    <row r="279" spans="1:3" x14ac:dyDescent="0.3">
      <c r="A279">
        <v>278</v>
      </c>
      <c r="B279">
        <v>0</v>
      </c>
      <c r="C279" s="110">
        <v>141000</v>
      </c>
    </row>
    <row r="280" spans="1:3" x14ac:dyDescent="0.3">
      <c r="A280">
        <v>279</v>
      </c>
      <c r="B280">
        <v>1</v>
      </c>
      <c r="C280" s="110">
        <v>415298</v>
      </c>
    </row>
    <row r="281" spans="1:3" x14ac:dyDescent="0.3">
      <c r="A281">
        <v>280</v>
      </c>
      <c r="B281">
        <v>1</v>
      </c>
      <c r="C281" s="110">
        <v>192000</v>
      </c>
    </row>
    <row r="282" spans="1:3" x14ac:dyDescent="0.3">
      <c r="A282">
        <v>281</v>
      </c>
      <c r="B282">
        <v>1</v>
      </c>
      <c r="C282" s="110">
        <v>228500</v>
      </c>
    </row>
    <row r="283" spans="1:3" x14ac:dyDescent="0.3">
      <c r="A283">
        <v>282</v>
      </c>
      <c r="B283">
        <v>0</v>
      </c>
      <c r="C283" s="110">
        <v>185000</v>
      </c>
    </row>
    <row r="284" spans="1:3" x14ac:dyDescent="0.3">
      <c r="A284">
        <v>283</v>
      </c>
      <c r="B284">
        <v>1</v>
      </c>
      <c r="C284" s="110">
        <v>207500</v>
      </c>
    </row>
    <row r="285" spans="1:3" x14ac:dyDescent="0.3">
      <c r="A285">
        <v>284</v>
      </c>
      <c r="B285">
        <v>1</v>
      </c>
      <c r="C285" s="110">
        <v>244600</v>
      </c>
    </row>
    <row r="286" spans="1:3" x14ac:dyDescent="0.3">
      <c r="A286">
        <v>285</v>
      </c>
      <c r="B286">
        <v>0</v>
      </c>
      <c r="C286" s="110">
        <v>179200</v>
      </c>
    </row>
    <row r="287" spans="1:3" x14ac:dyDescent="0.3">
      <c r="A287">
        <v>286</v>
      </c>
      <c r="B287">
        <v>0</v>
      </c>
      <c r="C287" s="110">
        <v>164700</v>
      </c>
    </row>
    <row r="288" spans="1:3" x14ac:dyDescent="0.3">
      <c r="A288">
        <v>287</v>
      </c>
      <c r="B288">
        <v>1</v>
      </c>
      <c r="C288" s="110">
        <v>159000</v>
      </c>
    </row>
    <row r="289" spans="1:3" x14ac:dyDescent="0.3">
      <c r="A289">
        <v>288</v>
      </c>
      <c r="B289">
        <v>0</v>
      </c>
      <c r="C289" s="110">
        <v>88000</v>
      </c>
    </row>
    <row r="290" spans="1:3" x14ac:dyDescent="0.3">
      <c r="A290">
        <v>289</v>
      </c>
      <c r="B290">
        <v>0</v>
      </c>
      <c r="C290" s="110">
        <v>122000</v>
      </c>
    </row>
    <row r="291" spans="1:3" x14ac:dyDescent="0.3">
      <c r="A291">
        <v>290</v>
      </c>
      <c r="B291">
        <v>0</v>
      </c>
      <c r="C291" s="110">
        <v>153575</v>
      </c>
    </row>
    <row r="292" spans="1:3" x14ac:dyDescent="0.3">
      <c r="A292">
        <v>291</v>
      </c>
      <c r="B292">
        <v>1</v>
      </c>
      <c r="C292" s="110">
        <v>233230</v>
      </c>
    </row>
    <row r="293" spans="1:3" x14ac:dyDescent="0.3">
      <c r="A293">
        <v>292</v>
      </c>
      <c r="B293">
        <v>0</v>
      </c>
      <c r="C293" s="110">
        <v>135900</v>
      </c>
    </row>
    <row r="294" spans="1:3" x14ac:dyDescent="0.3">
      <c r="A294">
        <v>293</v>
      </c>
      <c r="B294">
        <v>1</v>
      </c>
      <c r="C294" s="110">
        <v>131000</v>
      </c>
    </row>
    <row r="295" spans="1:3" x14ac:dyDescent="0.3">
      <c r="A295">
        <v>294</v>
      </c>
      <c r="B295">
        <v>1</v>
      </c>
      <c r="C295" s="110">
        <v>235000</v>
      </c>
    </row>
    <row r="296" spans="1:3" x14ac:dyDescent="0.3">
      <c r="A296">
        <v>295</v>
      </c>
      <c r="B296">
        <v>2</v>
      </c>
      <c r="C296" s="110">
        <v>167000</v>
      </c>
    </row>
    <row r="297" spans="1:3" x14ac:dyDescent="0.3">
      <c r="A297">
        <v>296</v>
      </c>
      <c r="B297">
        <v>0</v>
      </c>
      <c r="C297" s="110">
        <v>142500</v>
      </c>
    </row>
    <row r="298" spans="1:3" x14ac:dyDescent="0.3">
      <c r="A298">
        <v>297</v>
      </c>
      <c r="B298">
        <v>0</v>
      </c>
      <c r="C298" s="110">
        <v>152000</v>
      </c>
    </row>
    <row r="299" spans="1:3" x14ac:dyDescent="0.3">
      <c r="A299">
        <v>298</v>
      </c>
      <c r="B299">
        <v>1</v>
      </c>
      <c r="C299" s="110">
        <v>239000</v>
      </c>
    </row>
    <row r="300" spans="1:3" x14ac:dyDescent="0.3">
      <c r="A300">
        <v>299</v>
      </c>
      <c r="B300">
        <v>1</v>
      </c>
      <c r="C300" s="110">
        <v>175000</v>
      </c>
    </row>
    <row r="301" spans="1:3" x14ac:dyDescent="0.3">
      <c r="A301">
        <v>300</v>
      </c>
      <c r="B301">
        <v>1</v>
      </c>
      <c r="C301" s="110">
        <v>158500</v>
      </c>
    </row>
    <row r="302" spans="1:3" x14ac:dyDescent="0.3">
      <c r="A302">
        <v>301</v>
      </c>
      <c r="B302">
        <v>2</v>
      </c>
      <c r="C302" s="110">
        <v>157000</v>
      </c>
    </row>
    <row r="303" spans="1:3" x14ac:dyDescent="0.3">
      <c r="A303">
        <v>302</v>
      </c>
      <c r="B303">
        <v>1</v>
      </c>
      <c r="C303" s="110">
        <v>267000</v>
      </c>
    </row>
    <row r="304" spans="1:3" x14ac:dyDescent="0.3">
      <c r="A304">
        <v>303</v>
      </c>
      <c r="B304">
        <v>1</v>
      </c>
      <c r="C304" s="110">
        <v>205000</v>
      </c>
    </row>
    <row r="305" spans="1:3" x14ac:dyDescent="0.3">
      <c r="A305">
        <v>304</v>
      </c>
      <c r="B305">
        <v>0</v>
      </c>
      <c r="C305" s="110">
        <v>149900</v>
      </c>
    </row>
    <row r="306" spans="1:3" x14ac:dyDescent="0.3">
      <c r="A306">
        <v>305</v>
      </c>
      <c r="B306">
        <v>1</v>
      </c>
      <c r="C306" s="110">
        <v>295000</v>
      </c>
    </row>
    <row r="307" spans="1:3" x14ac:dyDescent="0.3">
      <c r="A307">
        <v>306</v>
      </c>
      <c r="B307">
        <v>0</v>
      </c>
      <c r="C307" s="110">
        <v>305900</v>
      </c>
    </row>
    <row r="308" spans="1:3" x14ac:dyDescent="0.3">
      <c r="A308">
        <v>307</v>
      </c>
      <c r="B308">
        <v>1</v>
      </c>
      <c r="C308" s="110">
        <v>225000</v>
      </c>
    </row>
    <row r="309" spans="1:3" x14ac:dyDescent="0.3">
      <c r="A309">
        <v>308</v>
      </c>
      <c r="B309">
        <v>0</v>
      </c>
      <c r="C309" s="110">
        <v>89500</v>
      </c>
    </row>
    <row r="310" spans="1:3" x14ac:dyDescent="0.3">
      <c r="A310">
        <v>309</v>
      </c>
      <c r="B310">
        <v>0</v>
      </c>
      <c r="C310" s="110">
        <v>82500</v>
      </c>
    </row>
    <row r="311" spans="1:3" x14ac:dyDescent="0.3">
      <c r="A311">
        <v>310</v>
      </c>
      <c r="B311">
        <v>3</v>
      </c>
      <c r="C311" s="110">
        <v>360000</v>
      </c>
    </row>
    <row r="312" spans="1:3" x14ac:dyDescent="0.3">
      <c r="A312">
        <v>311</v>
      </c>
      <c r="B312">
        <v>1</v>
      </c>
      <c r="C312" s="110">
        <v>165600</v>
      </c>
    </row>
    <row r="313" spans="1:3" x14ac:dyDescent="0.3">
      <c r="A313">
        <v>312</v>
      </c>
      <c r="B313">
        <v>1</v>
      </c>
      <c r="C313" s="110">
        <v>132000</v>
      </c>
    </row>
    <row r="314" spans="1:3" x14ac:dyDescent="0.3">
      <c r="A314">
        <v>313</v>
      </c>
      <c r="B314">
        <v>1</v>
      </c>
      <c r="C314" s="110">
        <v>119900</v>
      </c>
    </row>
    <row r="315" spans="1:3" x14ac:dyDescent="0.3">
      <c r="A315">
        <v>314</v>
      </c>
      <c r="B315">
        <v>2</v>
      </c>
      <c r="C315" s="110">
        <v>375000</v>
      </c>
    </row>
    <row r="316" spans="1:3" x14ac:dyDescent="0.3">
      <c r="A316">
        <v>315</v>
      </c>
      <c r="B316">
        <v>1</v>
      </c>
      <c r="C316" s="110">
        <v>178000</v>
      </c>
    </row>
    <row r="317" spans="1:3" x14ac:dyDescent="0.3">
      <c r="A317">
        <v>316</v>
      </c>
      <c r="B317">
        <v>1</v>
      </c>
      <c r="C317" s="110">
        <v>188500</v>
      </c>
    </row>
    <row r="318" spans="1:3" x14ac:dyDescent="0.3">
      <c r="A318">
        <v>317</v>
      </c>
      <c r="B318">
        <v>1</v>
      </c>
      <c r="C318" s="110">
        <v>260000</v>
      </c>
    </row>
    <row r="319" spans="1:3" x14ac:dyDescent="0.3">
      <c r="A319">
        <v>318</v>
      </c>
      <c r="B319">
        <v>1</v>
      </c>
      <c r="C319" s="110">
        <v>270000</v>
      </c>
    </row>
    <row r="320" spans="1:3" x14ac:dyDescent="0.3">
      <c r="A320">
        <v>319</v>
      </c>
      <c r="B320">
        <v>1</v>
      </c>
      <c r="C320" s="110">
        <v>260000</v>
      </c>
    </row>
    <row r="321" spans="1:3" x14ac:dyDescent="0.3">
      <c r="A321">
        <v>320</v>
      </c>
      <c r="B321">
        <v>2</v>
      </c>
      <c r="C321" s="110">
        <v>187500</v>
      </c>
    </row>
    <row r="322" spans="1:3" x14ac:dyDescent="0.3">
      <c r="A322">
        <v>321</v>
      </c>
      <c r="B322">
        <v>0</v>
      </c>
      <c r="C322" s="110">
        <v>342643</v>
      </c>
    </row>
    <row r="323" spans="1:3" x14ac:dyDescent="0.3">
      <c r="A323">
        <v>322</v>
      </c>
      <c r="B323">
        <v>1</v>
      </c>
      <c r="C323" s="110">
        <v>354000</v>
      </c>
    </row>
    <row r="324" spans="1:3" x14ac:dyDescent="0.3">
      <c r="A324">
        <v>323</v>
      </c>
      <c r="B324">
        <v>1</v>
      </c>
      <c r="C324" s="110">
        <v>301000</v>
      </c>
    </row>
    <row r="325" spans="1:3" x14ac:dyDescent="0.3">
      <c r="A325">
        <v>324</v>
      </c>
      <c r="B325">
        <v>0</v>
      </c>
      <c r="C325" s="110">
        <v>126175</v>
      </c>
    </row>
    <row r="326" spans="1:3" x14ac:dyDescent="0.3">
      <c r="A326">
        <v>325</v>
      </c>
      <c r="B326">
        <v>1</v>
      </c>
      <c r="C326" s="110">
        <v>242000</v>
      </c>
    </row>
    <row r="327" spans="1:3" x14ac:dyDescent="0.3">
      <c r="A327">
        <v>326</v>
      </c>
      <c r="B327">
        <v>0</v>
      </c>
      <c r="C327" s="110">
        <v>87000</v>
      </c>
    </row>
    <row r="328" spans="1:3" x14ac:dyDescent="0.3">
      <c r="A328">
        <v>327</v>
      </c>
      <c r="B328">
        <v>2</v>
      </c>
      <c r="C328" s="110">
        <v>324000</v>
      </c>
    </row>
    <row r="329" spans="1:3" x14ac:dyDescent="0.3">
      <c r="A329">
        <v>328</v>
      </c>
      <c r="B329">
        <v>0</v>
      </c>
      <c r="C329" s="110">
        <v>145250</v>
      </c>
    </row>
    <row r="330" spans="1:3" x14ac:dyDescent="0.3">
      <c r="A330">
        <v>329</v>
      </c>
      <c r="B330">
        <v>0</v>
      </c>
      <c r="C330" s="110">
        <v>214500</v>
      </c>
    </row>
    <row r="331" spans="1:3" x14ac:dyDescent="0.3">
      <c r="A331">
        <v>330</v>
      </c>
      <c r="B331">
        <v>0</v>
      </c>
      <c r="C331" s="110">
        <v>78000</v>
      </c>
    </row>
    <row r="332" spans="1:3" x14ac:dyDescent="0.3">
      <c r="A332">
        <v>331</v>
      </c>
      <c r="B332">
        <v>0</v>
      </c>
      <c r="C332" s="110">
        <v>119000</v>
      </c>
    </row>
    <row r="333" spans="1:3" x14ac:dyDescent="0.3">
      <c r="A333">
        <v>332</v>
      </c>
      <c r="B333">
        <v>0</v>
      </c>
      <c r="C333" s="110">
        <v>139000</v>
      </c>
    </row>
    <row r="334" spans="1:3" x14ac:dyDescent="0.3">
      <c r="A334">
        <v>333</v>
      </c>
      <c r="B334">
        <v>1</v>
      </c>
      <c r="C334" s="110">
        <v>284000</v>
      </c>
    </row>
    <row r="335" spans="1:3" x14ac:dyDescent="0.3">
      <c r="A335">
        <v>334</v>
      </c>
      <c r="B335">
        <v>1</v>
      </c>
      <c r="C335" s="110">
        <v>207000</v>
      </c>
    </row>
    <row r="336" spans="1:3" x14ac:dyDescent="0.3">
      <c r="A336">
        <v>335</v>
      </c>
      <c r="B336">
        <v>2</v>
      </c>
      <c r="C336" s="110">
        <v>192000</v>
      </c>
    </row>
    <row r="337" spans="1:3" x14ac:dyDescent="0.3">
      <c r="A337">
        <v>336</v>
      </c>
      <c r="B337">
        <v>2</v>
      </c>
      <c r="C337" s="110">
        <v>228950</v>
      </c>
    </row>
    <row r="338" spans="1:3" x14ac:dyDescent="0.3">
      <c r="A338">
        <v>337</v>
      </c>
      <c r="B338">
        <v>1</v>
      </c>
      <c r="C338" s="110">
        <v>377426</v>
      </c>
    </row>
    <row r="339" spans="1:3" x14ac:dyDescent="0.3">
      <c r="A339">
        <v>338</v>
      </c>
      <c r="B339">
        <v>0</v>
      </c>
      <c r="C339" s="110">
        <v>214000</v>
      </c>
    </row>
    <row r="340" spans="1:3" x14ac:dyDescent="0.3">
      <c r="A340">
        <v>339</v>
      </c>
      <c r="B340">
        <v>0</v>
      </c>
      <c r="C340" s="110">
        <v>202500</v>
      </c>
    </row>
    <row r="341" spans="1:3" x14ac:dyDescent="0.3">
      <c r="A341">
        <v>340</v>
      </c>
      <c r="B341">
        <v>0</v>
      </c>
      <c r="C341" s="110">
        <v>155000</v>
      </c>
    </row>
    <row r="342" spans="1:3" x14ac:dyDescent="0.3">
      <c r="A342">
        <v>341</v>
      </c>
      <c r="B342">
        <v>0</v>
      </c>
      <c r="C342" s="110">
        <v>202900</v>
      </c>
    </row>
    <row r="343" spans="1:3" x14ac:dyDescent="0.3">
      <c r="A343">
        <v>342</v>
      </c>
      <c r="B343">
        <v>0</v>
      </c>
      <c r="C343" s="110">
        <v>82000</v>
      </c>
    </row>
    <row r="344" spans="1:3" x14ac:dyDescent="0.3">
      <c r="A344">
        <v>343</v>
      </c>
      <c r="B344">
        <v>0</v>
      </c>
      <c r="C344" s="110">
        <v>87500</v>
      </c>
    </row>
    <row r="345" spans="1:3" x14ac:dyDescent="0.3">
      <c r="A345">
        <v>344</v>
      </c>
      <c r="B345">
        <v>1</v>
      </c>
      <c r="C345" s="110">
        <v>266000</v>
      </c>
    </row>
    <row r="346" spans="1:3" x14ac:dyDescent="0.3">
      <c r="A346">
        <v>345</v>
      </c>
      <c r="B346">
        <v>0</v>
      </c>
      <c r="C346" s="110">
        <v>85000</v>
      </c>
    </row>
    <row r="347" spans="1:3" x14ac:dyDescent="0.3">
      <c r="A347">
        <v>346</v>
      </c>
      <c r="B347">
        <v>1</v>
      </c>
      <c r="C347" s="110">
        <v>140200</v>
      </c>
    </row>
    <row r="348" spans="1:3" x14ac:dyDescent="0.3">
      <c r="A348">
        <v>347</v>
      </c>
      <c r="B348">
        <v>0</v>
      </c>
      <c r="C348" s="110">
        <v>151500</v>
      </c>
    </row>
    <row r="349" spans="1:3" x14ac:dyDescent="0.3">
      <c r="A349">
        <v>348</v>
      </c>
      <c r="B349">
        <v>2</v>
      </c>
      <c r="C349" s="110">
        <v>157500</v>
      </c>
    </row>
    <row r="350" spans="1:3" x14ac:dyDescent="0.3">
      <c r="A350">
        <v>349</v>
      </c>
      <c r="B350">
        <v>0</v>
      </c>
      <c r="C350" s="110">
        <v>154000</v>
      </c>
    </row>
    <row r="351" spans="1:3" x14ac:dyDescent="0.3">
      <c r="A351">
        <v>350</v>
      </c>
      <c r="B351">
        <v>2</v>
      </c>
      <c r="C351" s="110">
        <v>437154</v>
      </c>
    </row>
    <row r="352" spans="1:3" x14ac:dyDescent="0.3">
      <c r="A352">
        <v>351</v>
      </c>
      <c r="B352">
        <v>1</v>
      </c>
      <c r="C352" s="110">
        <v>318061</v>
      </c>
    </row>
    <row r="353" spans="1:3" x14ac:dyDescent="0.3">
      <c r="A353">
        <v>352</v>
      </c>
      <c r="B353">
        <v>1</v>
      </c>
      <c r="C353" s="110">
        <v>190000</v>
      </c>
    </row>
    <row r="354" spans="1:3" x14ac:dyDescent="0.3">
      <c r="A354">
        <v>353</v>
      </c>
      <c r="B354">
        <v>0</v>
      </c>
      <c r="C354" s="110">
        <v>95000</v>
      </c>
    </row>
    <row r="355" spans="1:3" x14ac:dyDescent="0.3">
      <c r="A355">
        <v>354</v>
      </c>
      <c r="B355">
        <v>0</v>
      </c>
      <c r="C355" s="110">
        <v>105900</v>
      </c>
    </row>
    <row r="356" spans="1:3" x14ac:dyDescent="0.3">
      <c r="A356">
        <v>355</v>
      </c>
      <c r="B356">
        <v>2</v>
      </c>
      <c r="C356" s="110">
        <v>140000</v>
      </c>
    </row>
    <row r="357" spans="1:3" x14ac:dyDescent="0.3">
      <c r="A357">
        <v>356</v>
      </c>
      <c r="B357">
        <v>0</v>
      </c>
      <c r="C357" s="110">
        <v>177500</v>
      </c>
    </row>
    <row r="358" spans="1:3" x14ac:dyDescent="0.3">
      <c r="A358">
        <v>357</v>
      </c>
      <c r="B358">
        <v>0</v>
      </c>
      <c r="C358" s="110">
        <v>173000</v>
      </c>
    </row>
    <row r="359" spans="1:3" x14ac:dyDescent="0.3">
      <c r="A359">
        <v>358</v>
      </c>
      <c r="B359">
        <v>1</v>
      </c>
      <c r="C359" s="110">
        <v>134000</v>
      </c>
    </row>
    <row r="360" spans="1:3" x14ac:dyDescent="0.3">
      <c r="A360">
        <v>359</v>
      </c>
      <c r="B360">
        <v>0</v>
      </c>
      <c r="C360" s="110">
        <v>130000</v>
      </c>
    </row>
    <row r="361" spans="1:3" x14ac:dyDescent="0.3">
      <c r="A361">
        <v>360</v>
      </c>
      <c r="B361">
        <v>1</v>
      </c>
      <c r="C361" s="110">
        <v>280000</v>
      </c>
    </row>
    <row r="362" spans="1:3" x14ac:dyDescent="0.3">
      <c r="A362">
        <v>361</v>
      </c>
      <c r="B362">
        <v>1</v>
      </c>
      <c r="C362" s="110">
        <v>156000</v>
      </c>
    </row>
    <row r="363" spans="1:3" x14ac:dyDescent="0.3">
      <c r="A363">
        <v>362</v>
      </c>
      <c r="B363">
        <v>0</v>
      </c>
      <c r="C363" s="110">
        <v>145000</v>
      </c>
    </row>
    <row r="364" spans="1:3" x14ac:dyDescent="0.3">
      <c r="A364">
        <v>363</v>
      </c>
      <c r="B364">
        <v>1</v>
      </c>
      <c r="C364" s="110">
        <v>198500</v>
      </c>
    </row>
    <row r="365" spans="1:3" x14ac:dyDescent="0.3">
      <c r="A365">
        <v>364</v>
      </c>
      <c r="B365">
        <v>0</v>
      </c>
      <c r="C365" s="110">
        <v>118000</v>
      </c>
    </row>
    <row r="366" spans="1:3" x14ac:dyDescent="0.3">
      <c r="A366">
        <v>365</v>
      </c>
      <c r="B366">
        <v>1</v>
      </c>
      <c r="C366" s="110">
        <v>190000</v>
      </c>
    </row>
    <row r="367" spans="1:3" x14ac:dyDescent="0.3">
      <c r="A367">
        <v>366</v>
      </c>
      <c r="B367">
        <v>0</v>
      </c>
      <c r="C367" s="110">
        <v>147000</v>
      </c>
    </row>
    <row r="368" spans="1:3" x14ac:dyDescent="0.3">
      <c r="A368">
        <v>367</v>
      </c>
      <c r="B368">
        <v>2</v>
      </c>
      <c r="C368" s="110">
        <v>159000</v>
      </c>
    </row>
    <row r="369" spans="1:3" x14ac:dyDescent="0.3">
      <c r="A369">
        <v>368</v>
      </c>
      <c r="B369">
        <v>1</v>
      </c>
      <c r="C369" s="110">
        <v>165000</v>
      </c>
    </row>
    <row r="370" spans="1:3" x14ac:dyDescent="0.3">
      <c r="A370">
        <v>369</v>
      </c>
      <c r="B370">
        <v>1</v>
      </c>
      <c r="C370" s="110">
        <v>132000</v>
      </c>
    </row>
    <row r="371" spans="1:3" x14ac:dyDescent="0.3">
      <c r="A371">
        <v>370</v>
      </c>
      <c r="B371">
        <v>1</v>
      </c>
      <c r="C371" s="110">
        <v>162000</v>
      </c>
    </row>
    <row r="372" spans="1:3" x14ac:dyDescent="0.3">
      <c r="A372">
        <v>371</v>
      </c>
      <c r="B372">
        <v>1</v>
      </c>
      <c r="C372" s="110">
        <v>172400</v>
      </c>
    </row>
    <row r="373" spans="1:3" x14ac:dyDescent="0.3">
      <c r="A373">
        <v>372</v>
      </c>
      <c r="B373">
        <v>1</v>
      </c>
      <c r="C373" s="110">
        <v>134432</v>
      </c>
    </row>
    <row r="374" spans="1:3" x14ac:dyDescent="0.3">
      <c r="A374">
        <v>373</v>
      </c>
      <c r="B374">
        <v>0</v>
      </c>
      <c r="C374" s="110">
        <v>125000</v>
      </c>
    </row>
    <row r="375" spans="1:3" x14ac:dyDescent="0.3">
      <c r="A375">
        <v>374</v>
      </c>
      <c r="B375">
        <v>0</v>
      </c>
      <c r="C375" s="110">
        <v>123000</v>
      </c>
    </row>
    <row r="376" spans="1:3" x14ac:dyDescent="0.3">
      <c r="A376">
        <v>375</v>
      </c>
      <c r="B376">
        <v>1</v>
      </c>
      <c r="C376" s="110">
        <v>219500</v>
      </c>
    </row>
    <row r="377" spans="1:3" x14ac:dyDescent="0.3">
      <c r="A377">
        <v>376</v>
      </c>
      <c r="B377">
        <v>0</v>
      </c>
      <c r="C377" s="110">
        <v>61000</v>
      </c>
    </row>
    <row r="378" spans="1:3" x14ac:dyDescent="0.3">
      <c r="A378">
        <v>377</v>
      </c>
      <c r="B378">
        <v>0</v>
      </c>
      <c r="C378" s="110">
        <v>148000</v>
      </c>
    </row>
    <row r="379" spans="1:3" x14ac:dyDescent="0.3">
      <c r="A379">
        <v>378</v>
      </c>
      <c r="B379">
        <v>1</v>
      </c>
      <c r="C379" s="110">
        <v>340000</v>
      </c>
    </row>
    <row r="380" spans="1:3" x14ac:dyDescent="0.3">
      <c r="A380">
        <v>379</v>
      </c>
      <c r="B380">
        <v>1</v>
      </c>
      <c r="C380" s="110">
        <v>394432</v>
      </c>
    </row>
    <row r="381" spans="1:3" x14ac:dyDescent="0.3">
      <c r="A381">
        <v>380</v>
      </c>
      <c r="B381">
        <v>1</v>
      </c>
      <c r="C381" s="110">
        <v>179000</v>
      </c>
    </row>
    <row r="382" spans="1:3" x14ac:dyDescent="0.3">
      <c r="A382">
        <v>381</v>
      </c>
      <c r="B382">
        <v>1</v>
      </c>
      <c r="C382" s="110">
        <v>127000</v>
      </c>
    </row>
    <row r="383" spans="1:3" x14ac:dyDescent="0.3">
      <c r="A383">
        <v>382</v>
      </c>
      <c r="B383">
        <v>1</v>
      </c>
      <c r="C383" s="110">
        <v>187750</v>
      </c>
    </row>
    <row r="384" spans="1:3" x14ac:dyDescent="0.3">
      <c r="A384">
        <v>383</v>
      </c>
      <c r="B384">
        <v>0</v>
      </c>
      <c r="C384" s="110">
        <v>213500</v>
      </c>
    </row>
    <row r="385" spans="1:3" x14ac:dyDescent="0.3">
      <c r="A385">
        <v>384</v>
      </c>
      <c r="B385">
        <v>0</v>
      </c>
      <c r="C385" s="110">
        <v>76000</v>
      </c>
    </row>
    <row r="386" spans="1:3" x14ac:dyDescent="0.3">
      <c r="A386">
        <v>385</v>
      </c>
      <c r="B386">
        <v>2</v>
      </c>
      <c r="C386" s="110">
        <v>240000</v>
      </c>
    </row>
    <row r="387" spans="1:3" x14ac:dyDescent="0.3">
      <c r="A387">
        <v>386</v>
      </c>
      <c r="B387">
        <v>1</v>
      </c>
      <c r="C387" s="110">
        <v>192000</v>
      </c>
    </row>
    <row r="388" spans="1:3" x14ac:dyDescent="0.3">
      <c r="A388">
        <v>387</v>
      </c>
      <c r="B388">
        <v>0</v>
      </c>
      <c r="C388" s="110">
        <v>81000</v>
      </c>
    </row>
    <row r="389" spans="1:3" x14ac:dyDescent="0.3">
      <c r="A389">
        <v>388</v>
      </c>
      <c r="B389">
        <v>1</v>
      </c>
      <c r="C389" s="110">
        <v>125000</v>
      </c>
    </row>
    <row r="390" spans="1:3" x14ac:dyDescent="0.3">
      <c r="A390">
        <v>389</v>
      </c>
      <c r="B390">
        <v>0</v>
      </c>
      <c r="C390" s="110">
        <v>191000</v>
      </c>
    </row>
    <row r="391" spans="1:3" x14ac:dyDescent="0.3">
      <c r="A391">
        <v>390</v>
      </c>
      <c r="B391">
        <v>1</v>
      </c>
      <c r="C391" s="110">
        <v>426000</v>
      </c>
    </row>
    <row r="392" spans="1:3" x14ac:dyDescent="0.3">
      <c r="A392">
        <v>391</v>
      </c>
      <c r="B392">
        <v>0</v>
      </c>
      <c r="C392" s="110">
        <v>119000</v>
      </c>
    </row>
    <row r="393" spans="1:3" x14ac:dyDescent="0.3">
      <c r="A393">
        <v>392</v>
      </c>
      <c r="B393">
        <v>1</v>
      </c>
      <c r="C393" s="110">
        <v>215000</v>
      </c>
    </row>
    <row r="394" spans="1:3" x14ac:dyDescent="0.3">
      <c r="A394">
        <v>393</v>
      </c>
      <c r="B394">
        <v>0</v>
      </c>
      <c r="C394" s="110">
        <v>106500</v>
      </c>
    </row>
    <row r="395" spans="1:3" x14ac:dyDescent="0.3">
      <c r="A395">
        <v>394</v>
      </c>
      <c r="B395">
        <v>2</v>
      </c>
      <c r="C395" s="110">
        <v>100000</v>
      </c>
    </row>
    <row r="396" spans="1:3" x14ac:dyDescent="0.3">
      <c r="A396">
        <v>395</v>
      </c>
      <c r="B396">
        <v>0</v>
      </c>
      <c r="C396" s="110">
        <v>109000</v>
      </c>
    </row>
    <row r="397" spans="1:3" x14ac:dyDescent="0.3">
      <c r="A397">
        <v>396</v>
      </c>
      <c r="B397">
        <v>0</v>
      </c>
      <c r="C397" s="110">
        <v>129000</v>
      </c>
    </row>
    <row r="398" spans="1:3" x14ac:dyDescent="0.3">
      <c r="A398">
        <v>397</v>
      </c>
      <c r="B398">
        <v>0</v>
      </c>
      <c r="C398" s="110">
        <v>123000</v>
      </c>
    </row>
    <row r="399" spans="1:3" x14ac:dyDescent="0.3">
      <c r="A399">
        <v>398</v>
      </c>
      <c r="B399">
        <v>1</v>
      </c>
      <c r="C399" s="110">
        <v>169500</v>
      </c>
    </row>
    <row r="400" spans="1:3" x14ac:dyDescent="0.3">
      <c r="A400">
        <v>399</v>
      </c>
      <c r="B400">
        <v>0</v>
      </c>
      <c r="C400" s="110">
        <v>67000</v>
      </c>
    </row>
    <row r="401" spans="1:3" x14ac:dyDescent="0.3">
      <c r="A401">
        <v>400</v>
      </c>
      <c r="B401">
        <v>0</v>
      </c>
      <c r="C401" s="110">
        <v>241000</v>
      </c>
    </row>
    <row r="402" spans="1:3" x14ac:dyDescent="0.3">
      <c r="A402">
        <v>401</v>
      </c>
      <c r="B402">
        <v>2</v>
      </c>
      <c r="C402" s="110">
        <v>245500</v>
      </c>
    </row>
    <row r="403" spans="1:3" x14ac:dyDescent="0.3">
      <c r="A403">
        <v>402</v>
      </c>
      <c r="B403">
        <v>1</v>
      </c>
      <c r="C403" s="110">
        <v>164990</v>
      </c>
    </row>
    <row r="404" spans="1:3" x14ac:dyDescent="0.3">
      <c r="A404">
        <v>403</v>
      </c>
      <c r="B404">
        <v>0</v>
      </c>
      <c r="C404" s="110">
        <v>108000</v>
      </c>
    </row>
    <row r="405" spans="1:3" x14ac:dyDescent="0.3">
      <c r="A405">
        <v>404</v>
      </c>
      <c r="B405">
        <v>1</v>
      </c>
      <c r="C405" s="110">
        <v>258000</v>
      </c>
    </row>
    <row r="406" spans="1:3" x14ac:dyDescent="0.3">
      <c r="A406">
        <v>405</v>
      </c>
      <c r="B406">
        <v>1</v>
      </c>
      <c r="C406" s="110">
        <v>168000</v>
      </c>
    </row>
    <row r="407" spans="1:3" x14ac:dyDescent="0.3">
      <c r="A407">
        <v>406</v>
      </c>
      <c r="B407">
        <v>1</v>
      </c>
      <c r="C407" s="110">
        <v>150000</v>
      </c>
    </row>
    <row r="408" spans="1:3" x14ac:dyDescent="0.3">
      <c r="A408">
        <v>407</v>
      </c>
      <c r="B408">
        <v>0</v>
      </c>
      <c r="C408" s="110">
        <v>115000</v>
      </c>
    </row>
    <row r="409" spans="1:3" x14ac:dyDescent="0.3">
      <c r="A409">
        <v>408</v>
      </c>
      <c r="B409">
        <v>0</v>
      </c>
      <c r="C409" s="110">
        <v>177000</v>
      </c>
    </row>
    <row r="410" spans="1:3" x14ac:dyDescent="0.3">
      <c r="A410">
        <v>409</v>
      </c>
      <c r="B410">
        <v>1</v>
      </c>
      <c r="C410" s="110">
        <v>280000</v>
      </c>
    </row>
    <row r="411" spans="1:3" x14ac:dyDescent="0.3">
      <c r="A411">
        <v>410</v>
      </c>
      <c r="B411">
        <v>1</v>
      </c>
      <c r="C411" s="110">
        <v>339750</v>
      </c>
    </row>
    <row r="412" spans="1:3" x14ac:dyDescent="0.3">
      <c r="A412">
        <v>411</v>
      </c>
      <c r="B412">
        <v>0</v>
      </c>
      <c r="C412" s="110">
        <v>60000</v>
      </c>
    </row>
    <row r="413" spans="1:3" x14ac:dyDescent="0.3">
      <c r="A413">
        <v>412</v>
      </c>
      <c r="B413">
        <v>0</v>
      </c>
      <c r="C413" s="110">
        <v>145000</v>
      </c>
    </row>
    <row r="414" spans="1:3" x14ac:dyDescent="0.3">
      <c r="A414">
        <v>413</v>
      </c>
      <c r="B414">
        <v>1</v>
      </c>
      <c r="C414" s="110">
        <v>222000</v>
      </c>
    </row>
    <row r="415" spans="1:3" x14ac:dyDescent="0.3">
      <c r="A415">
        <v>414</v>
      </c>
      <c r="B415">
        <v>1</v>
      </c>
      <c r="C415" s="110">
        <v>115000</v>
      </c>
    </row>
    <row r="416" spans="1:3" x14ac:dyDescent="0.3">
      <c r="A416">
        <v>415</v>
      </c>
      <c r="B416">
        <v>1</v>
      </c>
      <c r="C416" s="110">
        <v>228000</v>
      </c>
    </row>
    <row r="417" spans="1:3" x14ac:dyDescent="0.3">
      <c r="A417">
        <v>416</v>
      </c>
      <c r="B417">
        <v>0</v>
      </c>
      <c r="C417" s="110">
        <v>181134</v>
      </c>
    </row>
    <row r="418" spans="1:3" x14ac:dyDescent="0.3">
      <c r="A418">
        <v>417</v>
      </c>
      <c r="B418">
        <v>1</v>
      </c>
      <c r="C418" s="110">
        <v>149500</v>
      </c>
    </row>
    <row r="419" spans="1:3" x14ac:dyDescent="0.3">
      <c r="A419">
        <v>418</v>
      </c>
      <c r="B419">
        <v>1</v>
      </c>
      <c r="C419" s="110">
        <v>239000</v>
      </c>
    </row>
    <row r="420" spans="1:3" x14ac:dyDescent="0.3">
      <c r="A420">
        <v>419</v>
      </c>
      <c r="B420">
        <v>0</v>
      </c>
      <c r="C420" s="110">
        <v>126000</v>
      </c>
    </row>
    <row r="421" spans="1:3" x14ac:dyDescent="0.3">
      <c r="A421">
        <v>420</v>
      </c>
      <c r="B421">
        <v>1</v>
      </c>
      <c r="C421" s="110">
        <v>142000</v>
      </c>
    </row>
    <row r="422" spans="1:3" x14ac:dyDescent="0.3">
      <c r="A422">
        <v>421</v>
      </c>
      <c r="B422">
        <v>0</v>
      </c>
      <c r="C422" s="110">
        <v>206300</v>
      </c>
    </row>
    <row r="423" spans="1:3" x14ac:dyDescent="0.3">
      <c r="A423">
        <v>422</v>
      </c>
      <c r="B423">
        <v>1</v>
      </c>
      <c r="C423" s="110">
        <v>215000</v>
      </c>
    </row>
    <row r="424" spans="1:3" x14ac:dyDescent="0.3">
      <c r="A424">
        <v>423</v>
      </c>
      <c r="B424">
        <v>0</v>
      </c>
      <c r="C424" s="110">
        <v>113000</v>
      </c>
    </row>
    <row r="425" spans="1:3" x14ac:dyDescent="0.3">
      <c r="A425">
        <v>424</v>
      </c>
      <c r="B425">
        <v>1</v>
      </c>
      <c r="C425" s="110">
        <v>315000</v>
      </c>
    </row>
    <row r="426" spans="1:3" x14ac:dyDescent="0.3">
      <c r="A426">
        <v>425</v>
      </c>
      <c r="B426">
        <v>1</v>
      </c>
      <c r="C426" s="110">
        <v>139000</v>
      </c>
    </row>
    <row r="427" spans="1:3" x14ac:dyDescent="0.3">
      <c r="A427">
        <v>426</v>
      </c>
      <c r="B427">
        <v>2</v>
      </c>
      <c r="C427" s="110">
        <v>135000</v>
      </c>
    </row>
    <row r="428" spans="1:3" x14ac:dyDescent="0.3">
      <c r="A428">
        <v>427</v>
      </c>
      <c r="B428">
        <v>1</v>
      </c>
      <c r="C428" s="110">
        <v>275000</v>
      </c>
    </row>
    <row r="429" spans="1:3" x14ac:dyDescent="0.3">
      <c r="A429">
        <v>428</v>
      </c>
      <c r="B429">
        <v>0</v>
      </c>
      <c r="C429" s="110">
        <v>109008</v>
      </c>
    </row>
    <row r="430" spans="1:3" x14ac:dyDescent="0.3">
      <c r="A430">
        <v>429</v>
      </c>
      <c r="B430">
        <v>0</v>
      </c>
      <c r="C430" s="110">
        <v>195400</v>
      </c>
    </row>
    <row r="431" spans="1:3" x14ac:dyDescent="0.3">
      <c r="A431">
        <v>430</v>
      </c>
      <c r="B431">
        <v>1</v>
      </c>
      <c r="C431" s="110">
        <v>175000</v>
      </c>
    </row>
    <row r="432" spans="1:3" x14ac:dyDescent="0.3">
      <c r="A432">
        <v>431</v>
      </c>
      <c r="B432">
        <v>0</v>
      </c>
      <c r="C432" s="110">
        <v>85400</v>
      </c>
    </row>
    <row r="433" spans="1:3" x14ac:dyDescent="0.3">
      <c r="A433">
        <v>432</v>
      </c>
      <c r="B433">
        <v>0</v>
      </c>
      <c r="C433" s="110">
        <v>79900</v>
      </c>
    </row>
    <row r="434" spans="1:3" x14ac:dyDescent="0.3">
      <c r="A434">
        <v>433</v>
      </c>
      <c r="B434">
        <v>0</v>
      </c>
      <c r="C434" s="110">
        <v>122500</v>
      </c>
    </row>
    <row r="435" spans="1:3" x14ac:dyDescent="0.3">
      <c r="A435">
        <v>434</v>
      </c>
      <c r="B435">
        <v>1</v>
      </c>
      <c r="C435" s="110">
        <v>181000</v>
      </c>
    </row>
    <row r="436" spans="1:3" x14ac:dyDescent="0.3">
      <c r="A436">
        <v>435</v>
      </c>
      <c r="B436">
        <v>0</v>
      </c>
      <c r="C436" s="110">
        <v>81000</v>
      </c>
    </row>
    <row r="437" spans="1:3" x14ac:dyDescent="0.3">
      <c r="A437">
        <v>436</v>
      </c>
      <c r="B437">
        <v>1</v>
      </c>
      <c r="C437" s="110">
        <v>212000</v>
      </c>
    </row>
    <row r="438" spans="1:3" x14ac:dyDescent="0.3">
      <c r="A438">
        <v>437</v>
      </c>
      <c r="B438">
        <v>0</v>
      </c>
      <c r="C438" s="110">
        <v>116000</v>
      </c>
    </row>
    <row r="439" spans="1:3" x14ac:dyDescent="0.3">
      <c r="A439">
        <v>438</v>
      </c>
      <c r="B439">
        <v>0</v>
      </c>
      <c r="C439" s="110">
        <v>119000</v>
      </c>
    </row>
    <row r="440" spans="1:3" x14ac:dyDescent="0.3">
      <c r="A440">
        <v>439</v>
      </c>
      <c r="B440">
        <v>1</v>
      </c>
      <c r="C440" s="110">
        <v>90350</v>
      </c>
    </row>
    <row r="441" spans="1:3" x14ac:dyDescent="0.3">
      <c r="A441">
        <v>440</v>
      </c>
      <c r="B441">
        <v>0</v>
      </c>
      <c r="C441" s="110">
        <v>110000</v>
      </c>
    </row>
    <row r="442" spans="1:3" x14ac:dyDescent="0.3">
      <c r="A442">
        <v>441</v>
      </c>
      <c r="B442">
        <v>2</v>
      </c>
      <c r="C442" s="110">
        <v>555000</v>
      </c>
    </row>
    <row r="443" spans="1:3" x14ac:dyDescent="0.3">
      <c r="A443">
        <v>442</v>
      </c>
      <c r="B443">
        <v>0</v>
      </c>
      <c r="C443" s="110">
        <v>118000</v>
      </c>
    </row>
    <row r="444" spans="1:3" x14ac:dyDescent="0.3">
      <c r="A444">
        <v>443</v>
      </c>
      <c r="B444">
        <v>1</v>
      </c>
      <c r="C444" s="110">
        <v>162900</v>
      </c>
    </row>
    <row r="445" spans="1:3" x14ac:dyDescent="0.3">
      <c r="A445">
        <v>444</v>
      </c>
      <c r="B445">
        <v>1</v>
      </c>
      <c r="C445" s="110">
        <v>172500</v>
      </c>
    </row>
    <row r="446" spans="1:3" x14ac:dyDescent="0.3">
      <c r="A446">
        <v>445</v>
      </c>
      <c r="B446">
        <v>1</v>
      </c>
      <c r="C446" s="110">
        <v>210000</v>
      </c>
    </row>
    <row r="447" spans="1:3" x14ac:dyDescent="0.3">
      <c r="A447">
        <v>446</v>
      </c>
      <c r="B447">
        <v>1</v>
      </c>
      <c r="C447" s="110">
        <v>127500</v>
      </c>
    </row>
    <row r="448" spans="1:3" x14ac:dyDescent="0.3">
      <c r="A448">
        <v>447</v>
      </c>
      <c r="B448">
        <v>1</v>
      </c>
      <c r="C448" s="110">
        <v>190000</v>
      </c>
    </row>
    <row r="449" spans="1:3" x14ac:dyDescent="0.3">
      <c r="A449">
        <v>448</v>
      </c>
      <c r="B449">
        <v>1</v>
      </c>
      <c r="C449" s="110">
        <v>199900</v>
      </c>
    </row>
    <row r="450" spans="1:3" x14ac:dyDescent="0.3">
      <c r="A450">
        <v>449</v>
      </c>
      <c r="B450">
        <v>1</v>
      </c>
      <c r="C450" s="110">
        <v>119500</v>
      </c>
    </row>
    <row r="451" spans="1:3" x14ac:dyDescent="0.3">
      <c r="A451">
        <v>450</v>
      </c>
      <c r="B451">
        <v>0</v>
      </c>
      <c r="C451" s="110">
        <v>120000</v>
      </c>
    </row>
    <row r="452" spans="1:3" x14ac:dyDescent="0.3">
      <c r="A452">
        <v>451</v>
      </c>
      <c r="B452">
        <v>0</v>
      </c>
      <c r="C452" s="110">
        <v>110000</v>
      </c>
    </row>
    <row r="453" spans="1:3" x14ac:dyDescent="0.3">
      <c r="A453">
        <v>452</v>
      </c>
      <c r="B453">
        <v>2</v>
      </c>
      <c r="C453" s="110">
        <v>280000</v>
      </c>
    </row>
    <row r="454" spans="1:3" x14ac:dyDescent="0.3">
      <c r="A454">
        <v>453</v>
      </c>
      <c r="B454">
        <v>0</v>
      </c>
      <c r="C454" s="110">
        <v>204000</v>
      </c>
    </row>
    <row r="455" spans="1:3" x14ac:dyDescent="0.3">
      <c r="A455">
        <v>454</v>
      </c>
      <c r="B455">
        <v>0</v>
      </c>
      <c r="C455" s="110">
        <v>210000</v>
      </c>
    </row>
    <row r="456" spans="1:3" x14ac:dyDescent="0.3">
      <c r="A456">
        <v>455</v>
      </c>
      <c r="B456">
        <v>0</v>
      </c>
      <c r="C456" s="110">
        <v>188000</v>
      </c>
    </row>
    <row r="457" spans="1:3" x14ac:dyDescent="0.3">
      <c r="A457">
        <v>456</v>
      </c>
      <c r="B457">
        <v>1</v>
      </c>
      <c r="C457" s="110">
        <v>175500</v>
      </c>
    </row>
    <row r="458" spans="1:3" x14ac:dyDescent="0.3">
      <c r="A458">
        <v>457</v>
      </c>
      <c r="B458">
        <v>0</v>
      </c>
      <c r="C458" s="110">
        <v>98000</v>
      </c>
    </row>
    <row r="459" spans="1:3" x14ac:dyDescent="0.3">
      <c r="A459">
        <v>458</v>
      </c>
      <c r="B459">
        <v>2</v>
      </c>
      <c r="C459" s="110">
        <v>256000</v>
      </c>
    </row>
    <row r="460" spans="1:3" x14ac:dyDescent="0.3">
      <c r="A460">
        <v>459</v>
      </c>
      <c r="B460">
        <v>1</v>
      </c>
      <c r="C460" s="110">
        <v>161000</v>
      </c>
    </row>
    <row r="461" spans="1:3" x14ac:dyDescent="0.3">
      <c r="A461">
        <v>460</v>
      </c>
      <c r="B461">
        <v>1</v>
      </c>
      <c r="C461" s="110">
        <v>110000</v>
      </c>
    </row>
    <row r="462" spans="1:3" x14ac:dyDescent="0.3">
      <c r="A462">
        <v>461</v>
      </c>
      <c r="B462">
        <v>0</v>
      </c>
      <c r="C462" s="110">
        <v>263435</v>
      </c>
    </row>
    <row r="463" spans="1:3" x14ac:dyDescent="0.3">
      <c r="A463">
        <v>462</v>
      </c>
      <c r="B463">
        <v>0</v>
      </c>
      <c r="C463" s="110">
        <v>155000</v>
      </c>
    </row>
    <row r="464" spans="1:3" x14ac:dyDescent="0.3">
      <c r="A464">
        <v>463</v>
      </c>
      <c r="B464">
        <v>1</v>
      </c>
      <c r="C464" s="110">
        <v>62383</v>
      </c>
    </row>
    <row r="465" spans="1:3" x14ac:dyDescent="0.3">
      <c r="A465">
        <v>464</v>
      </c>
      <c r="B465">
        <v>1</v>
      </c>
      <c r="C465" s="110">
        <v>188700</v>
      </c>
    </row>
    <row r="466" spans="1:3" x14ac:dyDescent="0.3">
      <c r="A466">
        <v>465</v>
      </c>
      <c r="B466">
        <v>0</v>
      </c>
      <c r="C466" s="110">
        <v>124000</v>
      </c>
    </row>
    <row r="467" spans="1:3" x14ac:dyDescent="0.3">
      <c r="A467">
        <v>466</v>
      </c>
      <c r="B467">
        <v>1</v>
      </c>
      <c r="C467" s="110">
        <v>178740</v>
      </c>
    </row>
    <row r="468" spans="1:3" x14ac:dyDescent="0.3">
      <c r="A468">
        <v>467</v>
      </c>
      <c r="B468">
        <v>1</v>
      </c>
      <c r="C468" s="110">
        <v>167000</v>
      </c>
    </row>
    <row r="469" spans="1:3" x14ac:dyDescent="0.3">
      <c r="A469">
        <v>468</v>
      </c>
      <c r="B469">
        <v>2</v>
      </c>
      <c r="C469" s="110">
        <v>146500</v>
      </c>
    </row>
    <row r="470" spans="1:3" x14ac:dyDescent="0.3">
      <c r="A470">
        <v>469</v>
      </c>
      <c r="B470">
        <v>1</v>
      </c>
      <c r="C470" s="110">
        <v>250000</v>
      </c>
    </row>
    <row r="471" spans="1:3" x14ac:dyDescent="0.3">
      <c r="A471">
        <v>470</v>
      </c>
      <c r="B471">
        <v>0</v>
      </c>
      <c r="C471" s="110">
        <v>187000</v>
      </c>
    </row>
    <row r="472" spans="1:3" x14ac:dyDescent="0.3">
      <c r="A472">
        <v>471</v>
      </c>
      <c r="B472">
        <v>0</v>
      </c>
      <c r="C472" s="110">
        <v>212000</v>
      </c>
    </row>
    <row r="473" spans="1:3" x14ac:dyDescent="0.3">
      <c r="A473">
        <v>472</v>
      </c>
      <c r="B473">
        <v>1</v>
      </c>
      <c r="C473" s="110">
        <v>190000</v>
      </c>
    </row>
    <row r="474" spans="1:3" x14ac:dyDescent="0.3">
      <c r="A474">
        <v>473</v>
      </c>
      <c r="B474">
        <v>0</v>
      </c>
      <c r="C474" s="110">
        <v>148000</v>
      </c>
    </row>
    <row r="475" spans="1:3" x14ac:dyDescent="0.3">
      <c r="A475">
        <v>474</v>
      </c>
      <c r="B475">
        <v>1</v>
      </c>
      <c r="C475" s="110">
        <v>440000</v>
      </c>
    </row>
    <row r="476" spans="1:3" x14ac:dyDescent="0.3">
      <c r="A476">
        <v>475</v>
      </c>
      <c r="B476">
        <v>0</v>
      </c>
      <c r="C476" s="110">
        <v>251000</v>
      </c>
    </row>
    <row r="477" spans="1:3" x14ac:dyDescent="0.3">
      <c r="A477">
        <v>476</v>
      </c>
      <c r="B477">
        <v>0</v>
      </c>
      <c r="C477" s="110">
        <v>132500</v>
      </c>
    </row>
    <row r="478" spans="1:3" x14ac:dyDescent="0.3">
      <c r="A478">
        <v>477</v>
      </c>
      <c r="B478">
        <v>1</v>
      </c>
      <c r="C478" s="110">
        <v>208900</v>
      </c>
    </row>
    <row r="479" spans="1:3" x14ac:dyDescent="0.3">
      <c r="A479">
        <v>478</v>
      </c>
      <c r="B479">
        <v>1</v>
      </c>
      <c r="C479" s="110">
        <v>380000</v>
      </c>
    </row>
    <row r="480" spans="1:3" x14ac:dyDescent="0.3">
      <c r="A480">
        <v>479</v>
      </c>
      <c r="B480">
        <v>1</v>
      </c>
      <c r="C480" s="110">
        <v>297000</v>
      </c>
    </row>
    <row r="481" spans="1:3" x14ac:dyDescent="0.3">
      <c r="A481">
        <v>480</v>
      </c>
      <c r="B481">
        <v>0</v>
      </c>
      <c r="C481" s="110">
        <v>89471</v>
      </c>
    </row>
    <row r="482" spans="1:3" x14ac:dyDescent="0.3">
      <c r="A482">
        <v>481</v>
      </c>
      <c r="B482">
        <v>1</v>
      </c>
      <c r="C482" s="110">
        <v>326000</v>
      </c>
    </row>
    <row r="483" spans="1:3" x14ac:dyDescent="0.3">
      <c r="A483">
        <v>482</v>
      </c>
      <c r="B483">
        <v>1</v>
      </c>
      <c r="C483" s="110">
        <v>374000</v>
      </c>
    </row>
    <row r="484" spans="1:3" x14ac:dyDescent="0.3">
      <c r="A484">
        <v>483</v>
      </c>
      <c r="B484">
        <v>1</v>
      </c>
      <c r="C484" s="110">
        <v>155000</v>
      </c>
    </row>
    <row r="485" spans="1:3" x14ac:dyDescent="0.3">
      <c r="A485">
        <v>484</v>
      </c>
      <c r="B485">
        <v>0</v>
      </c>
      <c r="C485" s="110">
        <v>164000</v>
      </c>
    </row>
    <row r="486" spans="1:3" x14ac:dyDescent="0.3">
      <c r="A486">
        <v>485</v>
      </c>
      <c r="B486">
        <v>0</v>
      </c>
      <c r="C486" s="110">
        <v>132500</v>
      </c>
    </row>
    <row r="487" spans="1:3" x14ac:dyDescent="0.3">
      <c r="A487">
        <v>486</v>
      </c>
      <c r="B487">
        <v>1</v>
      </c>
      <c r="C487" s="110">
        <v>147000</v>
      </c>
    </row>
    <row r="488" spans="1:3" x14ac:dyDescent="0.3">
      <c r="A488">
        <v>487</v>
      </c>
      <c r="B488">
        <v>0</v>
      </c>
      <c r="C488" s="110">
        <v>156000</v>
      </c>
    </row>
    <row r="489" spans="1:3" x14ac:dyDescent="0.3">
      <c r="A489">
        <v>488</v>
      </c>
      <c r="B489">
        <v>1</v>
      </c>
      <c r="C489" s="110">
        <v>175000</v>
      </c>
    </row>
    <row r="490" spans="1:3" x14ac:dyDescent="0.3">
      <c r="A490">
        <v>489</v>
      </c>
      <c r="B490">
        <v>1</v>
      </c>
      <c r="C490" s="110">
        <v>160000</v>
      </c>
    </row>
    <row r="491" spans="1:3" x14ac:dyDescent="0.3">
      <c r="A491">
        <v>490</v>
      </c>
      <c r="B491">
        <v>0</v>
      </c>
      <c r="C491" s="110">
        <v>86000</v>
      </c>
    </row>
    <row r="492" spans="1:3" x14ac:dyDescent="0.3">
      <c r="A492">
        <v>491</v>
      </c>
      <c r="B492">
        <v>1</v>
      </c>
      <c r="C492" s="110">
        <v>115000</v>
      </c>
    </row>
    <row r="493" spans="1:3" x14ac:dyDescent="0.3">
      <c r="A493">
        <v>492</v>
      </c>
      <c r="B493">
        <v>2</v>
      </c>
      <c r="C493" s="110">
        <v>133000</v>
      </c>
    </row>
    <row r="494" spans="1:3" x14ac:dyDescent="0.3">
      <c r="A494">
        <v>493</v>
      </c>
      <c r="B494">
        <v>0</v>
      </c>
      <c r="C494" s="110">
        <v>172785</v>
      </c>
    </row>
    <row r="495" spans="1:3" x14ac:dyDescent="0.3">
      <c r="A495">
        <v>494</v>
      </c>
      <c r="B495">
        <v>1</v>
      </c>
      <c r="C495" s="110">
        <v>155000</v>
      </c>
    </row>
    <row r="496" spans="1:3" x14ac:dyDescent="0.3">
      <c r="A496">
        <v>495</v>
      </c>
      <c r="B496">
        <v>0</v>
      </c>
      <c r="C496" s="110">
        <v>91300</v>
      </c>
    </row>
    <row r="497" spans="1:3" x14ac:dyDescent="0.3">
      <c r="A497">
        <v>496</v>
      </c>
      <c r="B497">
        <v>0</v>
      </c>
      <c r="C497" s="110">
        <v>34900</v>
      </c>
    </row>
    <row r="498" spans="1:3" x14ac:dyDescent="0.3">
      <c r="A498">
        <v>497</v>
      </c>
      <c r="B498">
        <v>1</v>
      </c>
      <c r="C498" s="110">
        <v>430000</v>
      </c>
    </row>
    <row r="499" spans="1:3" x14ac:dyDescent="0.3">
      <c r="A499">
        <v>498</v>
      </c>
      <c r="B499">
        <v>0</v>
      </c>
      <c r="C499" s="110">
        <v>184000</v>
      </c>
    </row>
    <row r="500" spans="1:3" x14ac:dyDescent="0.3">
      <c r="A500">
        <v>499</v>
      </c>
      <c r="B500">
        <v>0</v>
      </c>
      <c r="C500" s="110">
        <v>130000</v>
      </c>
    </row>
    <row r="501" spans="1:3" x14ac:dyDescent="0.3">
      <c r="A501">
        <v>500</v>
      </c>
      <c r="B501">
        <v>0</v>
      </c>
      <c r="C501" s="110">
        <v>120000</v>
      </c>
    </row>
    <row r="502" spans="1:3" x14ac:dyDescent="0.3">
      <c r="A502">
        <v>501</v>
      </c>
      <c r="B502">
        <v>0</v>
      </c>
      <c r="C502" s="110">
        <v>113000</v>
      </c>
    </row>
    <row r="503" spans="1:3" x14ac:dyDescent="0.3">
      <c r="A503">
        <v>502</v>
      </c>
      <c r="B503">
        <v>0</v>
      </c>
      <c r="C503" s="110">
        <v>226700</v>
      </c>
    </row>
    <row r="504" spans="1:3" x14ac:dyDescent="0.3">
      <c r="A504">
        <v>503</v>
      </c>
      <c r="B504">
        <v>0</v>
      </c>
      <c r="C504" s="110">
        <v>140000</v>
      </c>
    </row>
    <row r="505" spans="1:3" x14ac:dyDescent="0.3">
      <c r="A505">
        <v>504</v>
      </c>
      <c r="B505">
        <v>2</v>
      </c>
      <c r="C505" s="110">
        <v>289000</v>
      </c>
    </row>
    <row r="506" spans="1:3" x14ac:dyDescent="0.3">
      <c r="A506">
        <v>505</v>
      </c>
      <c r="B506">
        <v>1</v>
      </c>
      <c r="C506" s="110">
        <v>147000</v>
      </c>
    </row>
    <row r="507" spans="1:3" x14ac:dyDescent="0.3">
      <c r="A507">
        <v>506</v>
      </c>
      <c r="B507">
        <v>0</v>
      </c>
      <c r="C507" s="110">
        <v>124500</v>
      </c>
    </row>
    <row r="508" spans="1:3" x14ac:dyDescent="0.3">
      <c r="A508">
        <v>507</v>
      </c>
      <c r="B508">
        <v>1</v>
      </c>
      <c r="C508" s="110">
        <v>215000</v>
      </c>
    </row>
    <row r="509" spans="1:3" x14ac:dyDescent="0.3">
      <c r="A509">
        <v>508</v>
      </c>
      <c r="B509">
        <v>0</v>
      </c>
      <c r="C509" s="110">
        <v>208300</v>
      </c>
    </row>
    <row r="510" spans="1:3" x14ac:dyDescent="0.3">
      <c r="A510">
        <v>509</v>
      </c>
      <c r="B510">
        <v>1</v>
      </c>
      <c r="C510" s="110">
        <v>161000</v>
      </c>
    </row>
    <row r="511" spans="1:3" x14ac:dyDescent="0.3">
      <c r="A511">
        <v>510</v>
      </c>
      <c r="B511">
        <v>0</v>
      </c>
      <c r="C511" s="110">
        <v>124500</v>
      </c>
    </row>
    <row r="512" spans="1:3" x14ac:dyDescent="0.3">
      <c r="A512">
        <v>511</v>
      </c>
      <c r="B512">
        <v>2</v>
      </c>
      <c r="C512" s="110">
        <v>164900</v>
      </c>
    </row>
    <row r="513" spans="1:3" x14ac:dyDescent="0.3">
      <c r="A513">
        <v>512</v>
      </c>
      <c r="B513">
        <v>1</v>
      </c>
      <c r="C513" s="110">
        <v>202665</v>
      </c>
    </row>
    <row r="514" spans="1:3" x14ac:dyDescent="0.3">
      <c r="A514">
        <v>513</v>
      </c>
      <c r="B514">
        <v>0</v>
      </c>
      <c r="C514" s="110">
        <v>129900</v>
      </c>
    </row>
    <row r="515" spans="1:3" x14ac:dyDescent="0.3">
      <c r="A515">
        <v>514</v>
      </c>
      <c r="B515">
        <v>0</v>
      </c>
      <c r="C515" s="110">
        <v>134000</v>
      </c>
    </row>
    <row r="516" spans="1:3" x14ac:dyDescent="0.3">
      <c r="A516">
        <v>515</v>
      </c>
      <c r="B516">
        <v>0</v>
      </c>
      <c r="C516" s="110">
        <v>96500</v>
      </c>
    </row>
    <row r="517" spans="1:3" x14ac:dyDescent="0.3">
      <c r="A517">
        <v>516</v>
      </c>
      <c r="B517">
        <v>1</v>
      </c>
      <c r="C517" s="110">
        <v>402861</v>
      </c>
    </row>
    <row r="518" spans="1:3" x14ac:dyDescent="0.3">
      <c r="A518">
        <v>517</v>
      </c>
      <c r="B518">
        <v>1</v>
      </c>
      <c r="C518" s="110">
        <v>158000</v>
      </c>
    </row>
    <row r="519" spans="1:3" x14ac:dyDescent="0.3">
      <c r="A519">
        <v>518</v>
      </c>
      <c r="B519">
        <v>1</v>
      </c>
      <c r="C519" s="110">
        <v>265000</v>
      </c>
    </row>
    <row r="520" spans="1:3" x14ac:dyDescent="0.3">
      <c r="A520">
        <v>519</v>
      </c>
      <c r="B520">
        <v>0</v>
      </c>
      <c r="C520" s="110">
        <v>211000</v>
      </c>
    </row>
    <row r="521" spans="1:3" x14ac:dyDescent="0.3">
      <c r="A521">
        <v>520</v>
      </c>
      <c r="B521">
        <v>2</v>
      </c>
      <c r="C521" s="110">
        <v>234000</v>
      </c>
    </row>
    <row r="522" spans="1:3" x14ac:dyDescent="0.3">
      <c r="A522">
        <v>521</v>
      </c>
      <c r="B522">
        <v>0</v>
      </c>
      <c r="C522" s="110">
        <v>106250</v>
      </c>
    </row>
    <row r="523" spans="1:3" x14ac:dyDescent="0.3">
      <c r="A523">
        <v>522</v>
      </c>
      <c r="B523">
        <v>2</v>
      </c>
      <c r="C523" s="110">
        <v>150000</v>
      </c>
    </row>
    <row r="524" spans="1:3" x14ac:dyDescent="0.3">
      <c r="A524">
        <v>523</v>
      </c>
      <c r="B524">
        <v>2</v>
      </c>
      <c r="C524" s="110">
        <v>159000</v>
      </c>
    </row>
    <row r="525" spans="1:3" x14ac:dyDescent="0.3">
      <c r="A525">
        <v>524</v>
      </c>
      <c r="B525">
        <v>1</v>
      </c>
      <c r="C525" s="110">
        <v>184750</v>
      </c>
    </row>
    <row r="526" spans="1:3" x14ac:dyDescent="0.3">
      <c r="A526">
        <v>525</v>
      </c>
      <c r="B526">
        <v>1</v>
      </c>
      <c r="C526" s="110">
        <v>315750</v>
      </c>
    </row>
    <row r="527" spans="1:3" x14ac:dyDescent="0.3">
      <c r="A527">
        <v>526</v>
      </c>
      <c r="B527">
        <v>1</v>
      </c>
      <c r="C527" s="110">
        <v>176000</v>
      </c>
    </row>
    <row r="528" spans="1:3" x14ac:dyDescent="0.3">
      <c r="A528">
        <v>527</v>
      </c>
      <c r="B528">
        <v>0</v>
      </c>
      <c r="C528" s="110">
        <v>132000</v>
      </c>
    </row>
    <row r="529" spans="1:3" x14ac:dyDescent="0.3">
      <c r="A529">
        <v>528</v>
      </c>
      <c r="B529">
        <v>1</v>
      </c>
      <c r="C529" s="110">
        <v>446261</v>
      </c>
    </row>
    <row r="530" spans="1:3" x14ac:dyDescent="0.3">
      <c r="A530">
        <v>529</v>
      </c>
      <c r="B530">
        <v>0</v>
      </c>
      <c r="C530" s="110">
        <v>86000</v>
      </c>
    </row>
    <row r="531" spans="1:3" x14ac:dyDescent="0.3">
      <c r="A531">
        <v>530</v>
      </c>
      <c r="B531">
        <v>2</v>
      </c>
      <c r="C531" s="110">
        <v>200624</v>
      </c>
    </row>
    <row r="532" spans="1:3" x14ac:dyDescent="0.3">
      <c r="A532">
        <v>531</v>
      </c>
      <c r="B532">
        <v>1</v>
      </c>
      <c r="C532" s="110">
        <v>175000</v>
      </c>
    </row>
    <row r="533" spans="1:3" x14ac:dyDescent="0.3">
      <c r="A533">
        <v>532</v>
      </c>
      <c r="B533">
        <v>0</v>
      </c>
      <c r="C533" s="110">
        <v>128000</v>
      </c>
    </row>
    <row r="534" spans="1:3" x14ac:dyDescent="0.3">
      <c r="A534">
        <v>533</v>
      </c>
      <c r="B534">
        <v>1</v>
      </c>
      <c r="C534" s="110">
        <v>107500</v>
      </c>
    </row>
    <row r="535" spans="1:3" x14ac:dyDescent="0.3">
      <c r="A535">
        <v>534</v>
      </c>
      <c r="B535">
        <v>0</v>
      </c>
      <c r="C535" s="110">
        <v>39300</v>
      </c>
    </row>
    <row r="536" spans="1:3" x14ac:dyDescent="0.3">
      <c r="A536">
        <v>535</v>
      </c>
      <c r="B536">
        <v>1</v>
      </c>
      <c r="C536" s="110">
        <v>178000</v>
      </c>
    </row>
    <row r="537" spans="1:3" x14ac:dyDescent="0.3">
      <c r="A537">
        <v>536</v>
      </c>
      <c r="B537">
        <v>0</v>
      </c>
      <c r="C537" s="110">
        <v>107500</v>
      </c>
    </row>
    <row r="538" spans="1:3" x14ac:dyDescent="0.3">
      <c r="A538">
        <v>537</v>
      </c>
      <c r="B538">
        <v>0</v>
      </c>
      <c r="C538" s="110">
        <v>188000</v>
      </c>
    </row>
    <row r="539" spans="1:3" x14ac:dyDescent="0.3">
      <c r="A539">
        <v>538</v>
      </c>
      <c r="B539">
        <v>0</v>
      </c>
      <c r="C539" s="110">
        <v>111250</v>
      </c>
    </row>
    <row r="540" spans="1:3" x14ac:dyDescent="0.3">
      <c r="A540">
        <v>539</v>
      </c>
      <c r="B540">
        <v>1</v>
      </c>
      <c r="C540" s="110">
        <v>158000</v>
      </c>
    </row>
    <row r="541" spans="1:3" x14ac:dyDescent="0.3">
      <c r="A541">
        <v>540</v>
      </c>
      <c r="B541">
        <v>1</v>
      </c>
      <c r="C541" s="110">
        <v>272000</v>
      </c>
    </row>
    <row r="542" spans="1:3" x14ac:dyDescent="0.3">
      <c r="A542">
        <v>541</v>
      </c>
      <c r="B542">
        <v>1</v>
      </c>
      <c r="C542" s="110">
        <v>315000</v>
      </c>
    </row>
    <row r="543" spans="1:3" x14ac:dyDescent="0.3">
      <c r="A543">
        <v>542</v>
      </c>
      <c r="B543">
        <v>1</v>
      </c>
      <c r="C543" s="110">
        <v>248000</v>
      </c>
    </row>
    <row r="544" spans="1:3" x14ac:dyDescent="0.3">
      <c r="A544">
        <v>543</v>
      </c>
      <c r="B544">
        <v>1</v>
      </c>
      <c r="C544" s="110">
        <v>213250</v>
      </c>
    </row>
    <row r="545" spans="1:3" x14ac:dyDescent="0.3">
      <c r="A545">
        <v>544</v>
      </c>
      <c r="B545">
        <v>0</v>
      </c>
      <c r="C545" s="110">
        <v>133000</v>
      </c>
    </row>
    <row r="546" spans="1:3" x14ac:dyDescent="0.3">
      <c r="A546">
        <v>545</v>
      </c>
      <c r="B546">
        <v>1</v>
      </c>
      <c r="C546" s="110">
        <v>179665</v>
      </c>
    </row>
    <row r="547" spans="1:3" x14ac:dyDescent="0.3">
      <c r="A547">
        <v>546</v>
      </c>
      <c r="B547">
        <v>0</v>
      </c>
      <c r="C547" s="110">
        <v>229000</v>
      </c>
    </row>
    <row r="548" spans="1:3" x14ac:dyDescent="0.3">
      <c r="A548">
        <v>547</v>
      </c>
      <c r="B548">
        <v>1</v>
      </c>
      <c r="C548" s="110">
        <v>210000</v>
      </c>
    </row>
    <row r="549" spans="1:3" x14ac:dyDescent="0.3">
      <c r="A549">
        <v>548</v>
      </c>
      <c r="B549">
        <v>0</v>
      </c>
      <c r="C549" s="110">
        <v>129500</v>
      </c>
    </row>
    <row r="550" spans="1:3" x14ac:dyDescent="0.3">
      <c r="A550">
        <v>549</v>
      </c>
      <c r="B550">
        <v>0</v>
      </c>
      <c r="C550" s="110">
        <v>125000</v>
      </c>
    </row>
    <row r="551" spans="1:3" x14ac:dyDescent="0.3">
      <c r="A551">
        <v>550</v>
      </c>
      <c r="B551">
        <v>1</v>
      </c>
      <c r="C551" s="110">
        <v>263000</v>
      </c>
    </row>
    <row r="552" spans="1:3" x14ac:dyDescent="0.3">
      <c r="A552">
        <v>551</v>
      </c>
      <c r="B552">
        <v>0</v>
      </c>
      <c r="C552" s="110">
        <v>140000</v>
      </c>
    </row>
    <row r="553" spans="1:3" x14ac:dyDescent="0.3">
      <c r="A553">
        <v>552</v>
      </c>
      <c r="B553">
        <v>0</v>
      </c>
      <c r="C553" s="110">
        <v>112500</v>
      </c>
    </row>
    <row r="554" spans="1:3" x14ac:dyDescent="0.3">
      <c r="A554">
        <v>553</v>
      </c>
      <c r="B554">
        <v>1</v>
      </c>
      <c r="C554" s="110">
        <v>255500</v>
      </c>
    </row>
    <row r="555" spans="1:3" x14ac:dyDescent="0.3">
      <c r="A555">
        <v>554</v>
      </c>
      <c r="B555">
        <v>0</v>
      </c>
      <c r="C555" s="110">
        <v>108000</v>
      </c>
    </row>
    <row r="556" spans="1:3" x14ac:dyDescent="0.3">
      <c r="A556">
        <v>555</v>
      </c>
      <c r="B556">
        <v>1</v>
      </c>
      <c r="C556" s="110">
        <v>284000</v>
      </c>
    </row>
    <row r="557" spans="1:3" x14ac:dyDescent="0.3">
      <c r="A557">
        <v>556</v>
      </c>
      <c r="B557">
        <v>1</v>
      </c>
      <c r="C557" s="110">
        <v>113000</v>
      </c>
    </row>
    <row r="558" spans="1:3" x14ac:dyDescent="0.3">
      <c r="A558">
        <v>557</v>
      </c>
      <c r="B558">
        <v>1</v>
      </c>
      <c r="C558" s="110">
        <v>141000</v>
      </c>
    </row>
    <row r="559" spans="1:3" x14ac:dyDescent="0.3">
      <c r="A559">
        <v>558</v>
      </c>
      <c r="B559">
        <v>0</v>
      </c>
      <c r="C559" s="110">
        <v>108000</v>
      </c>
    </row>
    <row r="560" spans="1:3" x14ac:dyDescent="0.3">
      <c r="A560">
        <v>559</v>
      </c>
      <c r="B560">
        <v>1</v>
      </c>
      <c r="C560" s="110">
        <v>175000</v>
      </c>
    </row>
    <row r="561" spans="1:3" x14ac:dyDescent="0.3">
      <c r="A561">
        <v>560</v>
      </c>
      <c r="B561">
        <v>1</v>
      </c>
      <c r="C561" s="110">
        <v>234000</v>
      </c>
    </row>
    <row r="562" spans="1:3" x14ac:dyDescent="0.3">
      <c r="A562">
        <v>561</v>
      </c>
      <c r="B562">
        <v>1</v>
      </c>
      <c r="C562" s="110">
        <v>121500</v>
      </c>
    </row>
    <row r="563" spans="1:3" x14ac:dyDescent="0.3">
      <c r="A563">
        <v>562</v>
      </c>
      <c r="B563">
        <v>1</v>
      </c>
      <c r="C563" s="110">
        <v>170000</v>
      </c>
    </row>
    <row r="564" spans="1:3" x14ac:dyDescent="0.3">
      <c r="A564">
        <v>563</v>
      </c>
      <c r="B564">
        <v>1</v>
      </c>
      <c r="C564" s="110">
        <v>108000</v>
      </c>
    </row>
    <row r="565" spans="1:3" x14ac:dyDescent="0.3">
      <c r="A565">
        <v>564</v>
      </c>
      <c r="B565">
        <v>1</v>
      </c>
      <c r="C565" s="110">
        <v>185000</v>
      </c>
    </row>
    <row r="566" spans="1:3" x14ac:dyDescent="0.3">
      <c r="A566">
        <v>565</v>
      </c>
      <c r="B566">
        <v>1</v>
      </c>
      <c r="C566" s="110">
        <v>268000</v>
      </c>
    </row>
    <row r="567" spans="1:3" x14ac:dyDescent="0.3">
      <c r="A567">
        <v>566</v>
      </c>
      <c r="B567">
        <v>0</v>
      </c>
      <c r="C567" s="110">
        <v>128000</v>
      </c>
    </row>
    <row r="568" spans="1:3" x14ac:dyDescent="0.3">
      <c r="A568">
        <v>567</v>
      </c>
      <c r="B568">
        <v>1</v>
      </c>
      <c r="C568" s="110">
        <v>325000</v>
      </c>
    </row>
    <row r="569" spans="1:3" x14ac:dyDescent="0.3">
      <c r="A569">
        <v>568</v>
      </c>
      <c r="B569">
        <v>0</v>
      </c>
      <c r="C569" s="110">
        <v>214000</v>
      </c>
    </row>
    <row r="570" spans="1:3" x14ac:dyDescent="0.3">
      <c r="A570">
        <v>569</v>
      </c>
      <c r="B570">
        <v>1</v>
      </c>
      <c r="C570" s="110">
        <v>316600</v>
      </c>
    </row>
    <row r="571" spans="1:3" x14ac:dyDescent="0.3">
      <c r="A571">
        <v>570</v>
      </c>
      <c r="B571">
        <v>2</v>
      </c>
      <c r="C571" s="110">
        <v>135960</v>
      </c>
    </row>
    <row r="572" spans="1:3" x14ac:dyDescent="0.3">
      <c r="A572">
        <v>571</v>
      </c>
      <c r="B572">
        <v>0</v>
      </c>
      <c r="C572" s="110">
        <v>142600</v>
      </c>
    </row>
    <row r="573" spans="1:3" x14ac:dyDescent="0.3">
      <c r="A573">
        <v>572</v>
      </c>
      <c r="B573">
        <v>0</v>
      </c>
      <c r="C573" s="110">
        <v>120000</v>
      </c>
    </row>
    <row r="574" spans="1:3" x14ac:dyDescent="0.3">
      <c r="A574">
        <v>573</v>
      </c>
      <c r="B574">
        <v>0</v>
      </c>
      <c r="C574" s="110">
        <v>224500</v>
      </c>
    </row>
    <row r="575" spans="1:3" x14ac:dyDescent="0.3">
      <c r="A575">
        <v>574</v>
      </c>
      <c r="B575">
        <v>1</v>
      </c>
      <c r="C575" s="110">
        <v>170000</v>
      </c>
    </row>
    <row r="576" spans="1:3" x14ac:dyDescent="0.3">
      <c r="A576">
        <v>575</v>
      </c>
      <c r="B576">
        <v>0</v>
      </c>
      <c r="C576" s="110">
        <v>139000</v>
      </c>
    </row>
    <row r="577" spans="1:3" x14ac:dyDescent="0.3">
      <c r="A577">
        <v>576</v>
      </c>
      <c r="B577">
        <v>0</v>
      </c>
      <c r="C577" s="110">
        <v>118500</v>
      </c>
    </row>
    <row r="578" spans="1:3" x14ac:dyDescent="0.3">
      <c r="A578">
        <v>577</v>
      </c>
      <c r="B578">
        <v>1</v>
      </c>
      <c r="C578" s="110">
        <v>145000</v>
      </c>
    </row>
    <row r="579" spans="1:3" x14ac:dyDescent="0.3">
      <c r="A579">
        <v>578</v>
      </c>
      <c r="B579">
        <v>2</v>
      </c>
      <c r="C579" s="110">
        <v>164500</v>
      </c>
    </row>
    <row r="580" spans="1:3" x14ac:dyDescent="0.3">
      <c r="A580">
        <v>579</v>
      </c>
      <c r="B580">
        <v>0</v>
      </c>
      <c r="C580" s="110">
        <v>146000</v>
      </c>
    </row>
    <row r="581" spans="1:3" x14ac:dyDescent="0.3">
      <c r="A581">
        <v>580</v>
      </c>
      <c r="B581">
        <v>0</v>
      </c>
      <c r="C581" s="110">
        <v>131500</v>
      </c>
    </row>
    <row r="582" spans="1:3" x14ac:dyDescent="0.3">
      <c r="A582">
        <v>581</v>
      </c>
      <c r="B582">
        <v>2</v>
      </c>
      <c r="C582" s="110">
        <v>181900</v>
      </c>
    </row>
    <row r="583" spans="1:3" x14ac:dyDescent="0.3">
      <c r="A583">
        <v>582</v>
      </c>
      <c r="B583">
        <v>1</v>
      </c>
      <c r="C583" s="110">
        <v>253293</v>
      </c>
    </row>
    <row r="584" spans="1:3" x14ac:dyDescent="0.3">
      <c r="A584">
        <v>583</v>
      </c>
      <c r="B584">
        <v>0</v>
      </c>
      <c r="C584" s="110">
        <v>118500</v>
      </c>
    </row>
    <row r="585" spans="1:3" x14ac:dyDescent="0.3">
      <c r="A585">
        <v>584</v>
      </c>
      <c r="B585">
        <v>1</v>
      </c>
      <c r="C585" s="110">
        <v>325000</v>
      </c>
    </row>
    <row r="586" spans="1:3" x14ac:dyDescent="0.3">
      <c r="A586">
        <v>585</v>
      </c>
      <c r="B586">
        <v>0</v>
      </c>
      <c r="C586" s="110">
        <v>133000</v>
      </c>
    </row>
    <row r="587" spans="1:3" x14ac:dyDescent="0.3">
      <c r="A587">
        <v>586</v>
      </c>
      <c r="B587">
        <v>2</v>
      </c>
      <c r="C587" s="110">
        <v>369900</v>
      </c>
    </row>
    <row r="588" spans="1:3" x14ac:dyDescent="0.3">
      <c r="A588">
        <v>587</v>
      </c>
      <c r="B588">
        <v>0</v>
      </c>
      <c r="C588" s="110">
        <v>130000</v>
      </c>
    </row>
    <row r="589" spans="1:3" x14ac:dyDescent="0.3">
      <c r="A589">
        <v>588</v>
      </c>
      <c r="B589">
        <v>0</v>
      </c>
      <c r="C589" s="110">
        <v>137000</v>
      </c>
    </row>
    <row r="590" spans="1:3" x14ac:dyDescent="0.3">
      <c r="A590">
        <v>589</v>
      </c>
      <c r="B590">
        <v>2</v>
      </c>
      <c r="C590" s="110">
        <v>143000</v>
      </c>
    </row>
    <row r="591" spans="1:3" x14ac:dyDescent="0.3">
      <c r="A591">
        <v>590</v>
      </c>
      <c r="B591">
        <v>0</v>
      </c>
      <c r="C591" s="110">
        <v>79500</v>
      </c>
    </row>
    <row r="592" spans="1:3" x14ac:dyDescent="0.3">
      <c r="A592">
        <v>591</v>
      </c>
      <c r="B592">
        <v>0</v>
      </c>
      <c r="C592" s="110">
        <v>185900</v>
      </c>
    </row>
    <row r="593" spans="1:3" x14ac:dyDescent="0.3">
      <c r="A593">
        <v>592</v>
      </c>
      <c r="B593">
        <v>1</v>
      </c>
      <c r="C593" s="110">
        <v>451950</v>
      </c>
    </row>
    <row r="594" spans="1:3" x14ac:dyDescent="0.3">
      <c r="A594">
        <v>593</v>
      </c>
      <c r="B594">
        <v>0</v>
      </c>
      <c r="C594" s="110">
        <v>138000</v>
      </c>
    </row>
    <row r="595" spans="1:3" x14ac:dyDescent="0.3">
      <c r="A595">
        <v>594</v>
      </c>
      <c r="B595">
        <v>0</v>
      </c>
      <c r="C595" s="110">
        <v>140000</v>
      </c>
    </row>
    <row r="596" spans="1:3" x14ac:dyDescent="0.3">
      <c r="A596">
        <v>595</v>
      </c>
      <c r="B596">
        <v>0</v>
      </c>
      <c r="C596" s="110">
        <v>110000</v>
      </c>
    </row>
    <row r="597" spans="1:3" x14ac:dyDescent="0.3">
      <c r="A597">
        <v>596</v>
      </c>
      <c r="B597">
        <v>1</v>
      </c>
      <c r="C597" s="110">
        <v>319000</v>
      </c>
    </row>
    <row r="598" spans="1:3" x14ac:dyDescent="0.3">
      <c r="A598">
        <v>597</v>
      </c>
      <c r="B598">
        <v>0</v>
      </c>
      <c r="C598" s="110">
        <v>114504</v>
      </c>
    </row>
    <row r="599" spans="1:3" x14ac:dyDescent="0.3">
      <c r="A599">
        <v>598</v>
      </c>
      <c r="B599">
        <v>1</v>
      </c>
      <c r="C599" s="110">
        <v>194201</v>
      </c>
    </row>
    <row r="600" spans="1:3" x14ac:dyDescent="0.3">
      <c r="A600">
        <v>599</v>
      </c>
      <c r="B600">
        <v>1</v>
      </c>
      <c r="C600" s="110">
        <v>217500</v>
      </c>
    </row>
    <row r="601" spans="1:3" x14ac:dyDescent="0.3">
      <c r="A601">
        <v>600</v>
      </c>
      <c r="B601">
        <v>1</v>
      </c>
      <c r="C601" s="110">
        <v>151000</v>
      </c>
    </row>
    <row r="602" spans="1:3" x14ac:dyDescent="0.3">
      <c r="A602">
        <v>601</v>
      </c>
      <c r="B602">
        <v>1</v>
      </c>
      <c r="C602" s="110">
        <v>275000</v>
      </c>
    </row>
    <row r="603" spans="1:3" x14ac:dyDescent="0.3">
      <c r="A603">
        <v>602</v>
      </c>
      <c r="B603">
        <v>1</v>
      </c>
      <c r="C603" s="110">
        <v>141000</v>
      </c>
    </row>
    <row r="604" spans="1:3" x14ac:dyDescent="0.3">
      <c r="A604">
        <v>603</v>
      </c>
      <c r="B604">
        <v>1</v>
      </c>
      <c r="C604" s="110">
        <v>220000</v>
      </c>
    </row>
    <row r="605" spans="1:3" x14ac:dyDescent="0.3">
      <c r="A605">
        <v>604</v>
      </c>
      <c r="B605">
        <v>0</v>
      </c>
      <c r="C605" s="110">
        <v>151000</v>
      </c>
    </row>
    <row r="606" spans="1:3" x14ac:dyDescent="0.3">
      <c r="A606">
        <v>605</v>
      </c>
      <c r="B606">
        <v>1</v>
      </c>
      <c r="C606" s="110">
        <v>221000</v>
      </c>
    </row>
    <row r="607" spans="1:3" x14ac:dyDescent="0.3">
      <c r="A607">
        <v>606</v>
      </c>
      <c r="B607">
        <v>3</v>
      </c>
      <c r="C607" s="110">
        <v>205000</v>
      </c>
    </row>
    <row r="608" spans="1:3" x14ac:dyDescent="0.3">
      <c r="A608">
        <v>607</v>
      </c>
      <c r="B608">
        <v>0</v>
      </c>
      <c r="C608" s="110">
        <v>152000</v>
      </c>
    </row>
    <row r="609" spans="1:3" x14ac:dyDescent="0.3">
      <c r="A609">
        <v>608</v>
      </c>
      <c r="B609">
        <v>0</v>
      </c>
      <c r="C609" s="110">
        <v>225000</v>
      </c>
    </row>
    <row r="610" spans="1:3" x14ac:dyDescent="0.3">
      <c r="A610">
        <v>609</v>
      </c>
      <c r="B610">
        <v>2</v>
      </c>
      <c r="C610" s="110">
        <v>359100</v>
      </c>
    </row>
    <row r="611" spans="1:3" x14ac:dyDescent="0.3">
      <c r="A611">
        <v>610</v>
      </c>
      <c r="B611">
        <v>0</v>
      </c>
      <c r="C611" s="110">
        <v>118500</v>
      </c>
    </row>
    <row r="612" spans="1:3" x14ac:dyDescent="0.3">
      <c r="A612">
        <v>611</v>
      </c>
      <c r="B612">
        <v>2</v>
      </c>
      <c r="C612" s="110">
        <v>313000</v>
      </c>
    </row>
    <row r="613" spans="1:3" x14ac:dyDescent="0.3">
      <c r="A613">
        <v>612</v>
      </c>
      <c r="B613">
        <v>1</v>
      </c>
      <c r="C613" s="110">
        <v>148000</v>
      </c>
    </row>
    <row r="614" spans="1:3" x14ac:dyDescent="0.3">
      <c r="A614">
        <v>613</v>
      </c>
      <c r="B614">
        <v>1</v>
      </c>
      <c r="C614" s="110">
        <v>261500</v>
      </c>
    </row>
    <row r="615" spans="1:3" x14ac:dyDescent="0.3">
      <c r="A615">
        <v>614</v>
      </c>
      <c r="B615">
        <v>0</v>
      </c>
      <c r="C615" s="110">
        <v>147000</v>
      </c>
    </row>
    <row r="616" spans="1:3" x14ac:dyDescent="0.3">
      <c r="A616">
        <v>615</v>
      </c>
      <c r="B616">
        <v>0</v>
      </c>
      <c r="C616" s="110">
        <v>75500</v>
      </c>
    </row>
    <row r="617" spans="1:3" x14ac:dyDescent="0.3">
      <c r="A617">
        <v>616</v>
      </c>
      <c r="B617">
        <v>0</v>
      </c>
      <c r="C617" s="110">
        <v>137500</v>
      </c>
    </row>
    <row r="618" spans="1:3" x14ac:dyDescent="0.3">
      <c r="A618">
        <v>617</v>
      </c>
      <c r="B618">
        <v>1</v>
      </c>
      <c r="C618" s="110">
        <v>183200</v>
      </c>
    </row>
    <row r="619" spans="1:3" x14ac:dyDescent="0.3">
      <c r="A619">
        <v>618</v>
      </c>
      <c r="B619">
        <v>0</v>
      </c>
      <c r="C619" s="110">
        <v>105500</v>
      </c>
    </row>
    <row r="620" spans="1:3" x14ac:dyDescent="0.3">
      <c r="A620">
        <v>619</v>
      </c>
      <c r="B620">
        <v>1</v>
      </c>
      <c r="C620" s="110">
        <v>314813</v>
      </c>
    </row>
    <row r="621" spans="1:3" x14ac:dyDescent="0.3">
      <c r="A621">
        <v>620</v>
      </c>
      <c r="B621">
        <v>2</v>
      </c>
      <c r="C621" s="110">
        <v>305000</v>
      </c>
    </row>
    <row r="622" spans="1:3" x14ac:dyDescent="0.3">
      <c r="A622">
        <v>621</v>
      </c>
      <c r="B622">
        <v>0</v>
      </c>
      <c r="C622" s="110">
        <v>67000</v>
      </c>
    </row>
    <row r="623" spans="1:3" x14ac:dyDescent="0.3">
      <c r="A623">
        <v>622</v>
      </c>
      <c r="B623">
        <v>1</v>
      </c>
      <c r="C623" s="110">
        <v>240000</v>
      </c>
    </row>
    <row r="624" spans="1:3" x14ac:dyDescent="0.3">
      <c r="A624">
        <v>623</v>
      </c>
      <c r="B624">
        <v>0</v>
      </c>
      <c r="C624" s="110">
        <v>135000</v>
      </c>
    </row>
    <row r="625" spans="1:3" x14ac:dyDescent="0.3">
      <c r="A625">
        <v>624</v>
      </c>
      <c r="B625">
        <v>1</v>
      </c>
      <c r="C625" s="110">
        <v>168500</v>
      </c>
    </row>
    <row r="626" spans="1:3" x14ac:dyDescent="0.3">
      <c r="A626">
        <v>625</v>
      </c>
      <c r="B626">
        <v>1</v>
      </c>
      <c r="C626" s="110">
        <v>165150</v>
      </c>
    </row>
    <row r="627" spans="1:3" x14ac:dyDescent="0.3">
      <c r="A627">
        <v>626</v>
      </c>
      <c r="B627">
        <v>0</v>
      </c>
      <c r="C627" s="110">
        <v>160000</v>
      </c>
    </row>
    <row r="628" spans="1:3" x14ac:dyDescent="0.3">
      <c r="A628">
        <v>627</v>
      </c>
      <c r="B628">
        <v>1</v>
      </c>
      <c r="C628" s="110">
        <v>139900</v>
      </c>
    </row>
    <row r="629" spans="1:3" x14ac:dyDescent="0.3">
      <c r="A629">
        <v>628</v>
      </c>
      <c r="B629">
        <v>2</v>
      </c>
      <c r="C629" s="110">
        <v>153000</v>
      </c>
    </row>
    <row r="630" spans="1:3" x14ac:dyDescent="0.3">
      <c r="A630">
        <v>629</v>
      </c>
      <c r="B630">
        <v>2</v>
      </c>
      <c r="C630" s="110">
        <v>135000</v>
      </c>
    </row>
    <row r="631" spans="1:3" x14ac:dyDescent="0.3">
      <c r="A631">
        <v>630</v>
      </c>
      <c r="B631">
        <v>0</v>
      </c>
      <c r="C631" s="110">
        <v>168500</v>
      </c>
    </row>
    <row r="632" spans="1:3" x14ac:dyDescent="0.3">
      <c r="A632">
        <v>631</v>
      </c>
      <c r="B632">
        <v>0</v>
      </c>
      <c r="C632" s="110">
        <v>124000</v>
      </c>
    </row>
    <row r="633" spans="1:3" x14ac:dyDescent="0.3">
      <c r="A633">
        <v>632</v>
      </c>
      <c r="B633">
        <v>1</v>
      </c>
      <c r="C633" s="110">
        <v>209500</v>
      </c>
    </row>
    <row r="634" spans="1:3" x14ac:dyDescent="0.3">
      <c r="A634">
        <v>633</v>
      </c>
      <c r="B634">
        <v>1</v>
      </c>
      <c r="C634" s="110">
        <v>82500</v>
      </c>
    </row>
    <row r="635" spans="1:3" x14ac:dyDescent="0.3">
      <c r="A635">
        <v>634</v>
      </c>
      <c r="B635">
        <v>0</v>
      </c>
      <c r="C635" s="110">
        <v>139400</v>
      </c>
    </row>
    <row r="636" spans="1:3" x14ac:dyDescent="0.3">
      <c r="A636">
        <v>635</v>
      </c>
      <c r="B636">
        <v>0</v>
      </c>
      <c r="C636" s="110">
        <v>144000</v>
      </c>
    </row>
    <row r="637" spans="1:3" x14ac:dyDescent="0.3">
      <c r="A637">
        <v>636</v>
      </c>
      <c r="B637">
        <v>0</v>
      </c>
      <c r="C637" s="110">
        <v>200000</v>
      </c>
    </row>
    <row r="638" spans="1:3" x14ac:dyDescent="0.3">
      <c r="A638">
        <v>637</v>
      </c>
      <c r="B638">
        <v>1</v>
      </c>
      <c r="C638" s="110">
        <v>60000</v>
      </c>
    </row>
    <row r="639" spans="1:3" x14ac:dyDescent="0.3">
      <c r="A639">
        <v>638</v>
      </c>
      <c r="B639">
        <v>0</v>
      </c>
      <c r="C639" s="110">
        <v>93000</v>
      </c>
    </row>
    <row r="640" spans="1:3" x14ac:dyDescent="0.3">
      <c r="A640">
        <v>639</v>
      </c>
      <c r="B640">
        <v>0</v>
      </c>
      <c r="C640" s="110">
        <v>85000</v>
      </c>
    </row>
    <row r="641" spans="1:3" x14ac:dyDescent="0.3">
      <c r="A641">
        <v>640</v>
      </c>
      <c r="B641">
        <v>1</v>
      </c>
      <c r="C641" s="110">
        <v>264561</v>
      </c>
    </row>
    <row r="642" spans="1:3" x14ac:dyDescent="0.3">
      <c r="A642">
        <v>641</v>
      </c>
      <c r="B642">
        <v>1</v>
      </c>
      <c r="C642" s="110">
        <v>274000</v>
      </c>
    </row>
    <row r="643" spans="1:3" x14ac:dyDescent="0.3">
      <c r="A643">
        <v>642</v>
      </c>
      <c r="B643">
        <v>1</v>
      </c>
      <c r="C643" s="110">
        <v>226000</v>
      </c>
    </row>
    <row r="644" spans="1:3" x14ac:dyDescent="0.3">
      <c r="A644">
        <v>643</v>
      </c>
      <c r="B644">
        <v>3</v>
      </c>
      <c r="C644" s="110">
        <v>345000</v>
      </c>
    </row>
    <row r="645" spans="1:3" x14ac:dyDescent="0.3">
      <c r="A645">
        <v>644</v>
      </c>
      <c r="B645">
        <v>0</v>
      </c>
      <c r="C645" s="110">
        <v>152000</v>
      </c>
    </row>
    <row r="646" spans="1:3" x14ac:dyDescent="0.3">
      <c r="A646">
        <v>645</v>
      </c>
      <c r="B646">
        <v>1</v>
      </c>
      <c r="C646" s="110">
        <v>370878</v>
      </c>
    </row>
    <row r="647" spans="1:3" x14ac:dyDescent="0.3">
      <c r="A647">
        <v>646</v>
      </c>
      <c r="B647">
        <v>0</v>
      </c>
      <c r="C647" s="110">
        <v>143250</v>
      </c>
    </row>
    <row r="648" spans="1:3" x14ac:dyDescent="0.3">
      <c r="A648">
        <v>647</v>
      </c>
      <c r="B648">
        <v>0</v>
      </c>
      <c r="C648" s="110">
        <v>98300</v>
      </c>
    </row>
    <row r="649" spans="1:3" x14ac:dyDescent="0.3">
      <c r="A649">
        <v>648</v>
      </c>
      <c r="B649">
        <v>2</v>
      </c>
      <c r="C649" s="110">
        <v>155000</v>
      </c>
    </row>
    <row r="650" spans="1:3" x14ac:dyDescent="0.3">
      <c r="A650">
        <v>649</v>
      </c>
      <c r="B650">
        <v>1</v>
      </c>
      <c r="C650" s="110">
        <v>155000</v>
      </c>
    </row>
    <row r="651" spans="1:3" x14ac:dyDescent="0.3">
      <c r="A651">
        <v>650</v>
      </c>
      <c r="B651">
        <v>0</v>
      </c>
      <c r="C651" s="110">
        <v>84500</v>
      </c>
    </row>
    <row r="652" spans="1:3" x14ac:dyDescent="0.3">
      <c r="A652">
        <v>651</v>
      </c>
      <c r="B652">
        <v>0</v>
      </c>
      <c r="C652" s="110">
        <v>205950</v>
      </c>
    </row>
    <row r="653" spans="1:3" x14ac:dyDescent="0.3">
      <c r="A653">
        <v>652</v>
      </c>
      <c r="B653">
        <v>1</v>
      </c>
      <c r="C653" s="110">
        <v>108000</v>
      </c>
    </row>
    <row r="654" spans="1:3" x14ac:dyDescent="0.3">
      <c r="A654">
        <v>653</v>
      </c>
      <c r="B654">
        <v>1</v>
      </c>
      <c r="C654" s="110">
        <v>191000</v>
      </c>
    </row>
    <row r="655" spans="1:3" x14ac:dyDescent="0.3">
      <c r="A655">
        <v>654</v>
      </c>
      <c r="B655">
        <v>0</v>
      </c>
      <c r="C655" s="110">
        <v>135000</v>
      </c>
    </row>
    <row r="656" spans="1:3" x14ac:dyDescent="0.3">
      <c r="A656">
        <v>655</v>
      </c>
      <c r="B656">
        <v>1</v>
      </c>
      <c r="C656" s="110">
        <v>350000</v>
      </c>
    </row>
    <row r="657" spans="1:3" x14ac:dyDescent="0.3">
      <c r="A657">
        <v>656</v>
      </c>
      <c r="B657">
        <v>0</v>
      </c>
      <c r="C657" s="110">
        <v>88000</v>
      </c>
    </row>
    <row r="658" spans="1:3" x14ac:dyDescent="0.3">
      <c r="A658">
        <v>657</v>
      </c>
      <c r="B658">
        <v>0</v>
      </c>
      <c r="C658" s="110">
        <v>145500</v>
      </c>
    </row>
    <row r="659" spans="1:3" x14ac:dyDescent="0.3">
      <c r="A659">
        <v>658</v>
      </c>
      <c r="B659">
        <v>1</v>
      </c>
      <c r="C659" s="110">
        <v>149000</v>
      </c>
    </row>
    <row r="660" spans="1:3" x14ac:dyDescent="0.3">
      <c r="A660">
        <v>659</v>
      </c>
      <c r="B660">
        <v>1</v>
      </c>
      <c r="C660" s="110">
        <v>97500</v>
      </c>
    </row>
    <row r="661" spans="1:3" x14ac:dyDescent="0.3">
      <c r="A661">
        <v>660</v>
      </c>
      <c r="B661">
        <v>0</v>
      </c>
      <c r="C661" s="110">
        <v>167000</v>
      </c>
    </row>
    <row r="662" spans="1:3" x14ac:dyDescent="0.3">
      <c r="A662">
        <v>661</v>
      </c>
      <c r="B662">
        <v>1</v>
      </c>
      <c r="C662" s="110">
        <v>197900</v>
      </c>
    </row>
    <row r="663" spans="1:3" x14ac:dyDescent="0.3">
      <c r="A663">
        <v>662</v>
      </c>
      <c r="B663">
        <v>1</v>
      </c>
      <c r="C663" s="110">
        <v>402000</v>
      </c>
    </row>
    <row r="664" spans="1:3" x14ac:dyDescent="0.3">
      <c r="A664">
        <v>663</v>
      </c>
      <c r="B664">
        <v>2</v>
      </c>
      <c r="C664" s="110">
        <v>110000</v>
      </c>
    </row>
    <row r="665" spans="1:3" x14ac:dyDescent="0.3">
      <c r="A665">
        <v>664</v>
      </c>
      <c r="B665">
        <v>0</v>
      </c>
      <c r="C665" s="110">
        <v>137500</v>
      </c>
    </row>
    <row r="666" spans="1:3" x14ac:dyDescent="0.3">
      <c r="A666">
        <v>665</v>
      </c>
      <c r="B666">
        <v>1</v>
      </c>
      <c r="C666" s="110">
        <v>423000</v>
      </c>
    </row>
    <row r="667" spans="1:3" x14ac:dyDescent="0.3">
      <c r="A667">
        <v>666</v>
      </c>
      <c r="B667">
        <v>1</v>
      </c>
      <c r="C667" s="110">
        <v>230500</v>
      </c>
    </row>
    <row r="668" spans="1:3" x14ac:dyDescent="0.3">
      <c r="A668">
        <v>667</v>
      </c>
      <c r="B668">
        <v>1</v>
      </c>
      <c r="C668" s="110">
        <v>129000</v>
      </c>
    </row>
    <row r="669" spans="1:3" x14ac:dyDescent="0.3">
      <c r="A669">
        <v>668</v>
      </c>
      <c r="B669">
        <v>1</v>
      </c>
      <c r="C669" s="110">
        <v>193500</v>
      </c>
    </row>
    <row r="670" spans="1:3" x14ac:dyDescent="0.3">
      <c r="A670">
        <v>669</v>
      </c>
      <c r="B670">
        <v>1</v>
      </c>
      <c r="C670" s="110">
        <v>168000</v>
      </c>
    </row>
    <row r="671" spans="1:3" x14ac:dyDescent="0.3">
      <c r="A671">
        <v>670</v>
      </c>
      <c r="B671">
        <v>1</v>
      </c>
      <c r="C671" s="110">
        <v>137500</v>
      </c>
    </row>
    <row r="672" spans="1:3" x14ac:dyDescent="0.3">
      <c r="A672">
        <v>671</v>
      </c>
      <c r="B672">
        <v>0</v>
      </c>
      <c r="C672" s="110">
        <v>173500</v>
      </c>
    </row>
    <row r="673" spans="1:3" x14ac:dyDescent="0.3">
      <c r="A673">
        <v>672</v>
      </c>
      <c r="B673">
        <v>0</v>
      </c>
      <c r="C673" s="110">
        <v>103600</v>
      </c>
    </row>
    <row r="674" spans="1:3" x14ac:dyDescent="0.3">
      <c r="A674">
        <v>673</v>
      </c>
      <c r="B674">
        <v>1</v>
      </c>
      <c r="C674" s="110">
        <v>165000</v>
      </c>
    </row>
    <row r="675" spans="1:3" x14ac:dyDescent="0.3">
      <c r="A675">
        <v>674</v>
      </c>
      <c r="B675">
        <v>2</v>
      </c>
      <c r="C675" s="110">
        <v>257500</v>
      </c>
    </row>
    <row r="676" spans="1:3" x14ac:dyDescent="0.3">
      <c r="A676">
        <v>675</v>
      </c>
      <c r="B676">
        <v>1</v>
      </c>
      <c r="C676" s="110">
        <v>140000</v>
      </c>
    </row>
    <row r="677" spans="1:3" x14ac:dyDescent="0.3">
      <c r="A677">
        <v>676</v>
      </c>
      <c r="B677">
        <v>1</v>
      </c>
      <c r="C677" s="110">
        <v>148500</v>
      </c>
    </row>
    <row r="678" spans="1:3" x14ac:dyDescent="0.3">
      <c r="A678">
        <v>677</v>
      </c>
      <c r="B678">
        <v>0</v>
      </c>
      <c r="C678" s="110">
        <v>87000</v>
      </c>
    </row>
    <row r="679" spans="1:3" x14ac:dyDescent="0.3">
      <c r="A679">
        <v>678</v>
      </c>
      <c r="B679">
        <v>0</v>
      </c>
      <c r="C679" s="110">
        <v>109500</v>
      </c>
    </row>
    <row r="680" spans="1:3" x14ac:dyDescent="0.3">
      <c r="A680">
        <v>679</v>
      </c>
      <c r="B680">
        <v>1</v>
      </c>
      <c r="C680" s="110">
        <v>372500</v>
      </c>
    </row>
    <row r="681" spans="1:3" x14ac:dyDescent="0.3">
      <c r="A681">
        <v>680</v>
      </c>
      <c r="B681">
        <v>0</v>
      </c>
      <c r="C681" s="110">
        <v>128500</v>
      </c>
    </row>
    <row r="682" spans="1:3" x14ac:dyDescent="0.3">
      <c r="A682">
        <v>681</v>
      </c>
      <c r="B682">
        <v>1</v>
      </c>
      <c r="C682" s="110">
        <v>143000</v>
      </c>
    </row>
    <row r="683" spans="1:3" x14ac:dyDescent="0.3">
      <c r="A683">
        <v>682</v>
      </c>
      <c r="B683">
        <v>0</v>
      </c>
      <c r="C683" s="110">
        <v>159434</v>
      </c>
    </row>
    <row r="684" spans="1:3" x14ac:dyDescent="0.3">
      <c r="A684">
        <v>683</v>
      </c>
      <c r="B684">
        <v>1</v>
      </c>
      <c r="C684" s="110">
        <v>173000</v>
      </c>
    </row>
    <row r="685" spans="1:3" x14ac:dyDescent="0.3">
      <c r="A685">
        <v>684</v>
      </c>
      <c r="B685">
        <v>1</v>
      </c>
      <c r="C685" s="110">
        <v>285000</v>
      </c>
    </row>
    <row r="686" spans="1:3" x14ac:dyDescent="0.3">
      <c r="A686">
        <v>685</v>
      </c>
      <c r="B686">
        <v>0</v>
      </c>
      <c r="C686" s="110">
        <v>221000</v>
      </c>
    </row>
    <row r="687" spans="1:3" x14ac:dyDescent="0.3">
      <c r="A687">
        <v>686</v>
      </c>
      <c r="B687">
        <v>1</v>
      </c>
      <c r="C687" s="110">
        <v>207500</v>
      </c>
    </row>
    <row r="688" spans="1:3" x14ac:dyDescent="0.3">
      <c r="A688">
        <v>687</v>
      </c>
      <c r="B688">
        <v>0</v>
      </c>
      <c r="C688" s="110">
        <v>227875</v>
      </c>
    </row>
    <row r="689" spans="1:3" x14ac:dyDescent="0.3">
      <c r="A689">
        <v>688</v>
      </c>
      <c r="B689">
        <v>0</v>
      </c>
      <c r="C689" s="110">
        <v>148800</v>
      </c>
    </row>
    <row r="690" spans="1:3" x14ac:dyDescent="0.3">
      <c r="A690">
        <v>689</v>
      </c>
      <c r="B690">
        <v>1</v>
      </c>
      <c r="C690" s="110">
        <v>392000</v>
      </c>
    </row>
    <row r="691" spans="1:3" x14ac:dyDescent="0.3">
      <c r="A691">
        <v>690</v>
      </c>
      <c r="B691">
        <v>1</v>
      </c>
      <c r="C691" s="110">
        <v>194700</v>
      </c>
    </row>
    <row r="692" spans="1:3" x14ac:dyDescent="0.3">
      <c r="A692">
        <v>691</v>
      </c>
      <c r="B692">
        <v>1</v>
      </c>
      <c r="C692" s="110">
        <v>141000</v>
      </c>
    </row>
    <row r="693" spans="1:3" x14ac:dyDescent="0.3">
      <c r="A693">
        <v>692</v>
      </c>
      <c r="B693">
        <v>2</v>
      </c>
      <c r="C693" s="110">
        <v>755000</v>
      </c>
    </row>
    <row r="694" spans="1:3" x14ac:dyDescent="0.3">
      <c r="A694">
        <v>693</v>
      </c>
      <c r="B694">
        <v>2</v>
      </c>
      <c r="C694" s="110">
        <v>335000</v>
      </c>
    </row>
    <row r="695" spans="1:3" x14ac:dyDescent="0.3">
      <c r="A695">
        <v>694</v>
      </c>
      <c r="B695">
        <v>0</v>
      </c>
      <c r="C695" s="110">
        <v>108480</v>
      </c>
    </row>
    <row r="696" spans="1:3" x14ac:dyDescent="0.3">
      <c r="A696">
        <v>695</v>
      </c>
      <c r="B696">
        <v>0</v>
      </c>
      <c r="C696" s="110">
        <v>141500</v>
      </c>
    </row>
    <row r="697" spans="1:3" x14ac:dyDescent="0.3">
      <c r="A697">
        <v>696</v>
      </c>
      <c r="B697">
        <v>1</v>
      </c>
      <c r="C697" s="110">
        <v>176000</v>
      </c>
    </row>
    <row r="698" spans="1:3" x14ac:dyDescent="0.3">
      <c r="A698">
        <v>697</v>
      </c>
      <c r="B698">
        <v>0</v>
      </c>
      <c r="C698" s="110">
        <v>89000</v>
      </c>
    </row>
    <row r="699" spans="1:3" x14ac:dyDescent="0.3">
      <c r="A699">
        <v>698</v>
      </c>
      <c r="B699">
        <v>0</v>
      </c>
      <c r="C699" s="110">
        <v>123500</v>
      </c>
    </row>
    <row r="700" spans="1:3" x14ac:dyDescent="0.3">
      <c r="A700">
        <v>699</v>
      </c>
      <c r="B700">
        <v>1</v>
      </c>
      <c r="C700" s="110">
        <v>138500</v>
      </c>
    </row>
    <row r="701" spans="1:3" x14ac:dyDescent="0.3">
      <c r="A701">
        <v>700</v>
      </c>
      <c r="B701">
        <v>0</v>
      </c>
      <c r="C701" s="110">
        <v>196000</v>
      </c>
    </row>
    <row r="702" spans="1:3" x14ac:dyDescent="0.3">
      <c r="A702">
        <v>701</v>
      </c>
      <c r="B702">
        <v>1</v>
      </c>
      <c r="C702" s="110">
        <v>312500</v>
      </c>
    </row>
    <row r="703" spans="1:3" x14ac:dyDescent="0.3">
      <c r="A703">
        <v>702</v>
      </c>
      <c r="B703">
        <v>0</v>
      </c>
      <c r="C703" s="110">
        <v>140000</v>
      </c>
    </row>
    <row r="704" spans="1:3" x14ac:dyDescent="0.3">
      <c r="A704">
        <v>703</v>
      </c>
      <c r="B704">
        <v>1</v>
      </c>
      <c r="C704" s="110">
        <v>361919</v>
      </c>
    </row>
    <row r="705" spans="1:3" x14ac:dyDescent="0.3">
      <c r="A705">
        <v>704</v>
      </c>
      <c r="B705">
        <v>1</v>
      </c>
      <c r="C705" s="110">
        <v>140000</v>
      </c>
    </row>
    <row r="706" spans="1:3" x14ac:dyDescent="0.3">
      <c r="A706">
        <v>705</v>
      </c>
      <c r="B706">
        <v>0</v>
      </c>
      <c r="C706" s="110">
        <v>213000</v>
      </c>
    </row>
    <row r="707" spans="1:3" x14ac:dyDescent="0.3">
      <c r="A707">
        <v>706</v>
      </c>
      <c r="B707">
        <v>0</v>
      </c>
      <c r="C707" s="110">
        <v>55000</v>
      </c>
    </row>
    <row r="708" spans="1:3" x14ac:dyDescent="0.3">
      <c r="A708">
        <v>707</v>
      </c>
      <c r="B708">
        <v>2</v>
      </c>
      <c r="C708" s="110">
        <v>302000</v>
      </c>
    </row>
    <row r="709" spans="1:3" x14ac:dyDescent="0.3">
      <c r="A709">
        <v>708</v>
      </c>
      <c r="B709">
        <v>1</v>
      </c>
      <c r="C709" s="110">
        <v>254000</v>
      </c>
    </row>
    <row r="710" spans="1:3" x14ac:dyDescent="0.3">
      <c r="A710">
        <v>709</v>
      </c>
      <c r="B710">
        <v>1</v>
      </c>
      <c r="C710" s="110">
        <v>179540</v>
      </c>
    </row>
    <row r="711" spans="1:3" x14ac:dyDescent="0.3">
      <c r="A711">
        <v>710</v>
      </c>
      <c r="B711">
        <v>0</v>
      </c>
      <c r="C711" s="110">
        <v>109900</v>
      </c>
    </row>
    <row r="712" spans="1:3" x14ac:dyDescent="0.3">
      <c r="A712">
        <v>711</v>
      </c>
      <c r="B712">
        <v>0</v>
      </c>
      <c r="C712" s="110">
        <v>52000</v>
      </c>
    </row>
    <row r="713" spans="1:3" x14ac:dyDescent="0.3">
      <c r="A713">
        <v>712</v>
      </c>
      <c r="B713">
        <v>0</v>
      </c>
      <c r="C713" s="110">
        <v>102776</v>
      </c>
    </row>
    <row r="714" spans="1:3" x14ac:dyDescent="0.3">
      <c r="A714">
        <v>713</v>
      </c>
      <c r="B714">
        <v>1</v>
      </c>
      <c r="C714" s="110">
        <v>189000</v>
      </c>
    </row>
    <row r="715" spans="1:3" x14ac:dyDescent="0.3">
      <c r="A715">
        <v>714</v>
      </c>
      <c r="B715">
        <v>0</v>
      </c>
      <c r="C715" s="110">
        <v>129000</v>
      </c>
    </row>
    <row r="716" spans="1:3" x14ac:dyDescent="0.3">
      <c r="A716">
        <v>715</v>
      </c>
      <c r="B716">
        <v>0</v>
      </c>
      <c r="C716" s="110">
        <v>130500</v>
      </c>
    </row>
    <row r="717" spans="1:3" x14ac:dyDescent="0.3">
      <c r="A717">
        <v>716</v>
      </c>
      <c r="B717">
        <v>1</v>
      </c>
      <c r="C717" s="110">
        <v>165000</v>
      </c>
    </row>
    <row r="718" spans="1:3" x14ac:dyDescent="0.3">
      <c r="A718">
        <v>717</v>
      </c>
      <c r="B718">
        <v>0</v>
      </c>
      <c r="C718" s="110">
        <v>159500</v>
      </c>
    </row>
    <row r="719" spans="1:3" x14ac:dyDescent="0.3">
      <c r="A719">
        <v>718</v>
      </c>
      <c r="B719">
        <v>1</v>
      </c>
      <c r="C719" s="110">
        <v>157000</v>
      </c>
    </row>
    <row r="720" spans="1:3" x14ac:dyDescent="0.3">
      <c r="A720">
        <v>719</v>
      </c>
      <c r="B720">
        <v>1</v>
      </c>
      <c r="C720" s="110">
        <v>341000</v>
      </c>
    </row>
    <row r="721" spans="1:3" x14ac:dyDescent="0.3">
      <c r="A721">
        <v>720</v>
      </c>
      <c r="B721">
        <v>1</v>
      </c>
      <c r="C721" s="110">
        <v>128500</v>
      </c>
    </row>
    <row r="722" spans="1:3" x14ac:dyDescent="0.3">
      <c r="A722">
        <v>721</v>
      </c>
      <c r="B722">
        <v>1</v>
      </c>
      <c r="C722" s="110">
        <v>275000</v>
      </c>
    </row>
    <row r="723" spans="1:3" x14ac:dyDescent="0.3">
      <c r="A723">
        <v>722</v>
      </c>
      <c r="B723">
        <v>0</v>
      </c>
      <c r="C723" s="110">
        <v>143000</v>
      </c>
    </row>
    <row r="724" spans="1:3" x14ac:dyDescent="0.3">
      <c r="A724">
        <v>723</v>
      </c>
      <c r="B724">
        <v>0</v>
      </c>
      <c r="C724" s="110">
        <v>124500</v>
      </c>
    </row>
    <row r="725" spans="1:3" x14ac:dyDescent="0.3">
      <c r="A725">
        <v>724</v>
      </c>
      <c r="B725">
        <v>0</v>
      </c>
      <c r="C725" s="110">
        <v>135000</v>
      </c>
    </row>
    <row r="726" spans="1:3" x14ac:dyDescent="0.3">
      <c r="A726">
        <v>725</v>
      </c>
      <c r="B726">
        <v>1</v>
      </c>
      <c r="C726" s="110">
        <v>320000</v>
      </c>
    </row>
    <row r="727" spans="1:3" x14ac:dyDescent="0.3">
      <c r="A727">
        <v>726</v>
      </c>
      <c r="B727">
        <v>0</v>
      </c>
      <c r="C727" s="110">
        <v>120500</v>
      </c>
    </row>
    <row r="728" spans="1:3" x14ac:dyDescent="0.3">
      <c r="A728">
        <v>727</v>
      </c>
      <c r="B728">
        <v>1</v>
      </c>
      <c r="C728" s="110">
        <v>222000</v>
      </c>
    </row>
    <row r="729" spans="1:3" x14ac:dyDescent="0.3">
      <c r="A729">
        <v>728</v>
      </c>
      <c r="B729">
        <v>0</v>
      </c>
      <c r="C729" s="110">
        <v>194500</v>
      </c>
    </row>
    <row r="730" spans="1:3" x14ac:dyDescent="0.3">
      <c r="A730">
        <v>729</v>
      </c>
      <c r="B730">
        <v>0</v>
      </c>
      <c r="C730" s="110">
        <v>110000</v>
      </c>
    </row>
    <row r="731" spans="1:3" x14ac:dyDescent="0.3">
      <c r="A731">
        <v>730</v>
      </c>
      <c r="B731">
        <v>0</v>
      </c>
      <c r="C731" s="110">
        <v>103000</v>
      </c>
    </row>
    <row r="732" spans="1:3" x14ac:dyDescent="0.3">
      <c r="A732">
        <v>731</v>
      </c>
      <c r="B732">
        <v>1</v>
      </c>
      <c r="C732" s="110">
        <v>236500</v>
      </c>
    </row>
    <row r="733" spans="1:3" x14ac:dyDescent="0.3">
      <c r="A733">
        <v>732</v>
      </c>
      <c r="B733">
        <v>1</v>
      </c>
      <c r="C733" s="110">
        <v>187500</v>
      </c>
    </row>
    <row r="734" spans="1:3" x14ac:dyDescent="0.3">
      <c r="A734">
        <v>733</v>
      </c>
      <c r="B734">
        <v>1</v>
      </c>
      <c r="C734" s="110">
        <v>222500</v>
      </c>
    </row>
    <row r="735" spans="1:3" x14ac:dyDescent="0.3">
      <c r="A735">
        <v>734</v>
      </c>
      <c r="B735">
        <v>1</v>
      </c>
      <c r="C735" s="110">
        <v>131400</v>
      </c>
    </row>
    <row r="736" spans="1:3" x14ac:dyDescent="0.3">
      <c r="A736">
        <v>735</v>
      </c>
      <c r="B736">
        <v>0</v>
      </c>
      <c r="C736" s="110">
        <v>108000</v>
      </c>
    </row>
    <row r="737" spans="1:3" x14ac:dyDescent="0.3">
      <c r="A737">
        <v>736</v>
      </c>
      <c r="B737">
        <v>2</v>
      </c>
      <c r="C737" s="110">
        <v>163000</v>
      </c>
    </row>
    <row r="738" spans="1:3" x14ac:dyDescent="0.3">
      <c r="A738">
        <v>737</v>
      </c>
      <c r="B738">
        <v>0</v>
      </c>
      <c r="C738" s="110">
        <v>93500</v>
      </c>
    </row>
    <row r="739" spans="1:3" x14ac:dyDescent="0.3">
      <c r="A739">
        <v>738</v>
      </c>
      <c r="B739">
        <v>1</v>
      </c>
      <c r="C739" s="110">
        <v>239900</v>
      </c>
    </row>
    <row r="740" spans="1:3" x14ac:dyDescent="0.3">
      <c r="A740">
        <v>739</v>
      </c>
      <c r="B740">
        <v>0</v>
      </c>
      <c r="C740" s="110">
        <v>179000</v>
      </c>
    </row>
    <row r="741" spans="1:3" x14ac:dyDescent="0.3">
      <c r="A741">
        <v>740</v>
      </c>
      <c r="B741">
        <v>0</v>
      </c>
      <c r="C741" s="110">
        <v>190000</v>
      </c>
    </row>
    <row r="742" spans="1:3" x14ac:dyDescent="0.3">
      <c r="A742">
        <v>741</v>
      </c>
      <c r="B742">
        <v>0</v>
      </c>
      <c r="C742" s="110">
        <v>132000</v>
      </c>
    </row>
    <row r="743" spans="1:3" x14ac:dyDescent="0.3">
      <c r="A743">
        <v>742</v>
      </c>
      <c r="B743">
        <v>0</v>
      </c>
      <c r="C743" s="110">
        <v>142000</v>
      </c>
    </row>
    <row r="744" spans="1:3" x14ac:dyDescent="0.3">
      <c r="A744">
        <v>743</v>
      </c>
      <c r="B744">
        <v>0</v>
      </c>
      <c r="C744" s="110">
        <v>179000</v>
      </c>
    </row>
    <row r="745" spans="1:3" x14ac:dyDescent="0.3">
      <c r="A745">
        <v>744</v>
      </c>
      <c r="B745">
        <v>1</v>
      </c>
      <c r="C745" s="110">
        <v>175000</v>
      </c>
    </row>
    <row r="746" spans="1:3" x14ac:dyDescent="0.3">
      <c r="A746">
        <v>745</v>
      </c>
      <c r="B746">
        <v>1</v>
      </c>
      <c r="C746" s="110">
        <v>180000</v>
      </c>
    </row>
    <row r="747" spans="1:3" x14ac:dyDescent="0.3">
      <c r="A747">
        <v>746</v>
      </c>
      <c r="B747">
        <v>2</v>
      </c>
      <c r="C747" s="110">
        <v>299800</v>
      </c>
    </row>
    <row r="748" spans="1:3" x14ac:dyDescent="0.3">
      <c r="A748">
        <v>747</v>
      </c>
      <c r="B748">
        <v>1</v>
      </c>
      <c r="C748" s="110">
        <v>236000</v>
      </c>
    </row>
    <row r="749" spans="1:3" x14ac:dyDescent="0.3">
      <c r="A749">
        <v>748</v>
      </c>
      <c r="B749">
        <v>1</v>
      </c>
      <c r="C749" s="110">
        <v>265979</v>
      </c>
    </row>
    <row r="750" spans="1:3" x14ac:dyDescent="0.3">
      <c r="A750">
        <v>749</v>
      </c>
      <c r="B750">
        <v>1</v>
      </c>
      <c r="C750" s="110">
        <v>260400</v>
      </c>
    </row>
    <row r="751" spans="1:3" x14ac:dyDescent="0.3">
      <c r="A751">
        <v>750</v>
      </c>
      <c r="B751">
        <v>0</v>
      </c>
      <c r="C751" s="110">
        <v>98000</v>
      </c>
    </row>
    <row r="752" spans="1:3" x14ac:dyDescent="0.3">
      <c r="A752">
        <v>751</v>
      </c>
      <c r="B752">
        <v>0</v>
      </c>
      <c r="C752" s="110">
        <v>96500</v>
      </c>
    </row>
    <row r="753" spans="1:3" x14ac:dyDescent="0.3">
      <c r="A753">
        <v>752</v>
      </c>
      <c r="B753">
        <v>0</v>
      </c>
      <c r="C753" s="110">
        <v>162000</v>
      </c>
    </row>
    <row r="754" spans="1:3" x14ac:dyDescent="0.3">
      <c r="A754">
        <v>753</v>
      </c>
      <c r="B754">
        <v>0</v>
      </c>
      <c r="C754" s="110">
        <v>217000</v>
      </c>
    </row>
    <row r="755" spans="1:3" x14ac:dyDescent="0.3">
      <c r="A755">
        <v>754</v>
      </c>
      <c r="B755">
        <v>1</v>
      </c>
      <c r="C755" s="110">
        <v>275500</v>
      </c>
    </row>
    <row r="756" spans="1:3" x14ac:dyDescent="0.3">
      <c r="A756">
        <v>755</v>
      </c>
      <c r="B756">
        <v>0</v>
      </c>
      <c r="C756" s="110">
        <v>156000</v>
      </c>
    </row>
    <row r="757" spans="1:3" x14ac:dyDescent="0.3">
      <c r="A757">
        <v>756</v>
      </c>
      <c r="B757">
        <v>0</v>
      </c>
      <c r="C757" s="110">
        <v>172500</v>
      </c>
    </row>
    <row r="758" spans="1:3" x14ac:dyDescent="0.3">
      <c r="A758">
        <v>757</v>
      </c>
      <c r="B758">
        <v>0</v>
      </c>
      <c r="C758" s="110">
        <v>212000</v>
      </c>
    </row>
    <row r="759" spans="1:3" x14ac:dyDescent="0.3">
      <c r="A759">
        <v>758</v>
      </c>
      <c r="B759">
        <v>1</v>
      </c>
      <c r="C759" s="110">
        <v>158900</v>
      </c>
    </row>
    <row r="760" spans="1:3" x14ac:dyDescent="0.3">
      <c r="A760">
        <v>759</v>
      </c>
      <c r="B760">
        <v>0</v>
      </c>
      <c r="C760" s="110">
        <v>179400</v>
      </c>
    </row>
    <row r="761" spans="1:3" x14ac:dyDescent="0.3">
      <c r="A761">
        <v>760</v>
      </c>
      <c r="B761">
        <v>1</v>
      </c>
      <c r="C761" s="110">
        <v>290000</v>
      </c>
    </row>
    <row r="762" spans="1:3" x14ac:dyDescent="0.3">
      <c r="A762">
        <v>761</v>
      </c>
      <c r="B762">
        <v>0</v>
      </c>
      <c r="C762" s="110">
        <v>127500</v>
      </c>
    </row>
    <row r="763" spans="1:3" x14ac:dyDescent="0.3">
      <c r="A763">
        <v>762</v>
      </c>
      <c r="B763">
        <v>0</v>
      </c>
      <c r="C763" s="110">
        <v>100000</v>
      </c>
    </row>
    <row r="764" spans="1:3" x14ac:dyDescent="0.3">
      <c r="A764">
        <v>763</v>
      </c>
      <c r="B764">
        <v>0</v>
      </c>
      <c r="C764" s="110">
        <v>215200</v>
      </c>
    </row>
    <row r="765" spans="1:3" x14ac:dyDescent="0.3">
      <c r="A765">
        <v>764</v>
      </c>
      <c r="B765">
        <v>1</v>
      </c>
      <c r="C765" s="110">
        <v>337000</v>
      </c>
    </row>
    <row r="766" spans="1:3" x14ac:dyDescent="0.3">
      <c r="A766">
        <v>765</v>
      </c>
      <c r="B766">
        <v>1</v>
      </c>
      <c r="C766" s="110">
        <v>270000</v>
      </c>
    </row>
    <row r="767" spans="1:3" x14ac:dyDescent="0.3">
      <c r="A767">
        <v>766</v>
      </c>
      <c r="B767">
        <v>1</v>
      </c>
      <c r="C767" s="110">
        <v>264132</v>
      </c>
    </row>
    <row r="768" spans="1:3" x14ac:dyDescent="0.3">
      <c r="A768">
        <v>767</v>
      </c>
      <c r="B768">
        <v>1</v>
      </c>
      <c r="C768" s="110">
        <v>196500</v>
      </c>
    </row>
    <row r="769" spans="1:3" x14ac:dyDescent="0.3">
      <c r="A769">
        <v>768</v>
      </c>
      <c r="B769">
        <v>0</v>
      </c>
      <c r="C769" s="110">
        <v>160000</v>
      </c>
    </row>
    <row r="770" spans="1:3" x14ac:dyDescent="0.3">
      <c r="A770">
        <v>769</v>
      </c>
      <c r="B770">
        <v>1</v>
      </c>
      <c r="C770" s="110">
        <v>216837</v>
      </c>
    </row>
    <row r="771" spans="1:3" x14ac:dyDescent="0.3">
      <c r="A771">
        <v>770</v>
      </c>
      <c r="B771">
        <v>1</v>
      </c>
      <c r="C771" s="110">
        <v>538000</v>
      </c>
    </row>
    <row r="772" spans="1:3" x14ac:dyDescent="0.3">
      <c r="A772">
        <v>771</v>
      </c>
      <c r="B772">
        <v>0</v>
      </c>
      <c r="C772" s="110">
        <v>134900</v>
      </c>
    </row>
    <row r="773" spans="1:3" x14ac:dyDescent="0.3">
      <c r="A773">
        <v>772</v>
      </c>
      <c r="B773">
        <v>0</v>
      </c>
      <c r="C773" s="110">
        <v>102000</v>
      </c>
    </row>
    <row r="774" spans="1:3" x14ac:dyDescent="0.3">
      <c r="A774">
        <v>773</v>
      </c>
      <c r="B774">
        <v>1</v>
      </c>
      <c r="C774" s="110">
        <v>107000</v>
      </c>
    </row>
    <row r="775" spans="1:3" x14ac:dyDescent="0.3">
      <c r="A775">
        <v>774</v>
      </c>
      <c r="B775">
        <v>0</v>
      </c>
      <c r="C775" s="110">
        <v>114500</v>
      </c>
    </row>
    <row r="776" spans="1:3" x14ac:dyDescent="0.3">
      <c r="A776">
        <v>775</v>
      </c>
      <c r="B776">
        <v>1</v>
      </c>
      <c r="C776" s="110">
        <v>395000</v>
      </c>
    </row>
    <row r="777" spans="1:3" x14ac:dyDescent="0.3">
      <c r="A777">
        <v>776</v>
      </c>
      <c r="B777">
        <v>0</v>
      </c>
      <c r="C777" s="110">
        <v>162000</v>
      </c>
    </row>
    <row r="778" spans="1:3" x14ac:dyDescent="0.3">
      <c r="A778">
        <v>777</v>
      </c>
      <c r="B778">
        <v>0</v>
      </c>
      <c r="C778" s="110">
        <v>221500</v>
      </c>
    </row>
    <row r="779" spans="1:3" x14ac:dyDescent="0.3">
      <c r="A779">
        <v>778</v>
      </c>
      <c r="B779">
        <v>1</v>
      </c>
      <c r="C779" s="110">
        <v>142500</v>
      </c>
    </row>
    <row r="780" spans="1:3" x14ac:dyDescent="0.3">
      <c r="A780">
        <v>779</v>
      </c>
      <c r="B780">
        <v>2</v>
      </c>
      <c r="C780" s="110">
        <v>144000</v>
      </c>
    </row>
    <row r="781" spans="1:3" x14ac:dyDescent="0.3">
      <c r="A781">
        <v>780</v>
      </c>
      <c r="B781">
        <v>0</v>
      </c>
      <c r="C781" s="110">
        <v>135000</v>
      </c>
    </row>
    <row r="782" spans="1:3" x14ac:dyDescent="0.3">
      <c r="A782">
        <v>781</v>
      </c>
      <c r="B782">
        <v>1</v>
      </c>
      <c r="C782" s="110">
        <v>176000</v>
      </c>
    </row>
    <row r="783" spans="1:3" x14ac:dyDescent="0.3">
      <c r="A783">
        <v>782</v>
      </c>
      <c r="B783">
        <v>0</v>
      </c>
      <c r="C783" s="110">
        <v>175900</v>
      </c>
    </row>
    <row r="784" spans="1:3" x14ac:dyDescent="0.3">
      <c r="A784">
        <v>783</v>
      </c>
      <c r="B784">
        <v>0</v>
      </c>
      <c r="C784" s="110">
        <v>187100</v>
      </c>
    </row>
    <row r="785" spans="1:3" x14ac:dyDescent="0.3">
      <c r="A785">
        <v>784</v>
      </c>
      <c r="B785">
        <v>1</v>
      </c>
      <c r="C785" s="110">
        <v>165500</v>
      </c>
    </row>
    <row r="786" spans="1:3" x14ac:dyDescent="0.3">
      <c r="A786">
        <v>785</v>
      </c>
      <c r="B786">
        <v>1</v>
      </c>
      <c r="C786" s="110">
        <v>128000</v>
      </c>
    </row>
    <row r="787" spans="1:3" x14ac:dyDescent="0.3">
      <c r="A787">
        <v>786</v>
      </c>
      <c r="B787">
        <v>1</v>
      </c>
      <c r="C787" s="110">
        <v>161500</v>
      </c>
    </row>
    <row r="788" spans="1:3" x14ac:dyDescent="0.3">
      <c r="A788">
        <v>787</v>
      </c>
      <c r="B788">
        <v>0</v>
      </c>
      <c r="C788" s="110">
        <v>139000</v>
      </c>
    </row>
    <row r="789" spans="1:3" x14ac:dyDescent="0.3">
      <c r="A789">
        <v>788</v>
      </c>
      <c r="B789">
        <v>0</v>
      </c>
      <c r="C789" s="110">
        <v>233000</v>
      </c>
    </row>
    <row r="790" spans="1:3" x14ac:dyDescent="0.3">
      <c r="A790">
        <v>789</v>
      </c>
      <c r="B790">
        <v>0</v>
      </c>
      <c r="C790" s="110">
        <v>107900</v>
      </c>
    </row>
    <row r="791" spans="1:3" x14ac:dyDescent="0.3">
      <c r="A791">
        <v>790</v>
      </c>
      <c r="B791">
        <v>0</v>
      </c>
      <c r="C791" s="110">
        <v>187500</v>
      </c>
    </row>
    <row r="792" spans="1:3" x14ac:dyDescent="0.3">
      <c r="A792">
        <v>791</v>
      </c>
      <c r="B792">
        <v>1</v>
      </c>
      <c r="C792" s="110">
        <v>160200</v>
      </c>
    </row>
    <row r="793" spans="1:3" x14ac:dyDescent="0.3">
      <c r="A793">
        <v>792</v>
      </c>
      <c r="B793">
        <v>2</v>
      </c>
      <c r="C793" s="110">
        <v>146800</v>
      </c>
    </row>
    <row r="794" spans="1:3" x14ac:dyDescent="0.3">
      <c r="A794">
        <v>793</v>
      </c>
      <c r="B794">
        <v>1</v>
      </c>
      <c r="C794" s="110">
        <v>269790</v>
      </c>
    </row>
    <row r="795" spans="1:3" x14ac:dyDescent="0.3">
      <c r="A795">
        <v>794</v>
      </c>
      <c r="B795">
        <v>0</v>
      </c>
      <c r="C795" s="110">
        <v>225000</v>
      </c>
    </row>
    <row r="796" spans="1:3" x14ac:dyDescent="0.3">
      <c r="A796">
        <v>795</v>
      </c>
      <c r="B796">
        <v>1</v>
      </c>
      <c r="C796" s="110">
        <v>194500</v>
      </c>
    </row>
    <row r="797" spans="1:3" x14ac:dyDescent="0.3">
      <c r="A797">
        <v>796</v>
      </c>
      <c r="B797">
        <v>1</v>
      </c>
      <c r="C797" s="110">
        <v>171000</v>
      </c>
    </row>
    <row r="798" spans="1:3" x14ac:dyDescent="0.3">
      <c r="A798">
        <v>797</v>
      </c>
      <c r="B798">
        <v>1</v>
      </c>
      <c r="C798" s="110">
        <v>143500</v>
      </c>
    </row>
    <row r="799" spans="1:3" x14ac:dyDescent="0.3">
      <c r="A799">
        <v>798</v>
      </c>
      <c r="B799">
        <v>0</v>
      </c>
      <c r="C799" s="110">
        <v>110000</v>
      </c>
    </row>
    <row r="800" spans="1:3" x14ac:dyDescent="0.3">
      <c r="A800">
        <v>799</v>
      </c>
      <c r="B800">
        <v>2</v>
      </c>
      <c r="C800" s="110">
        <v>485000</v>
      </c>
    </row>
    <row r="801" spans="1:3" x14ac:dyDescent="0.3">
      <c r="A801">
        <v>800</v>
      </c>
      <c r="B801">
        <v>2</v>
      </c>
      <c r="C801" s="110">
        <v>175000</v>
      </c>
    </row>
    <row r="802" spans="1:3" x14ac:dyDescent="0.3">
      <c r="A802">
        <v>801</v>
      </c>
      <c r="B802">
        <v>0</v>
      </c>
      <c r="C802" s="110">
        <v>200000</v>
      </c>
    </row>
    <row r="803" spans="1:3" x14ac:dyDescent="0.3">
      <c r="A803">
        <v>802</v>
      </c>
      <c r="B803">
        <v>0</v>
      </c>
      <c r="C803" s="110">
        <v>109900</v>
      </c>
    </row>
    <row r="804" spans="1:3" x14ac:dyDescent="0.3">
      <c r="A804">
        <v>803</v>
      </c>
      <c r="B804">
        <v>1</v>
      </c>
      <c r="C804" s="110">
        <v>189000</v>
      </c>
    </row>
    <row r="805" spans="1:3" x14ac:dyDescent="0.3">
      <c r="A805">
        <v>804</v>
      </c>
      <c r="B805">
        <v>1</v>
      </c>
      <c r="C805" s="110">
        <v>582933</v>
      </c>
    </row>
    <row r="806" spans="1:3" x14ac:dyDescent="0.3">
      <c r="A806">
        <v>805</v>
      </c>
      <c r="B806">
        <v>0</v>
      </c>
      <c r="C806" s="110">
        <v>118000</v>
      </c>
    </row>
    <row r="807" spans="1:3" x14ac:dyDescent="0.3">
      <c r="A807">
        <v>806</v>
      </c>
      <c r="B807">
        <v>0</v>
      </c>
      <c r="C807" s="110">
        <v>227680</v>
      </c>
    </row>
    <row r="808" spans="1:3" x14ac:dyDescent="0.3">
      <c r="A808">
        <v>807</v>
      </c>
      <c r="B808">
        <v>0</v>
      </c>
      <c r="C808" s="110">
        <v>135500</v>
      </c>
    </row>
    <row r="809" spans="1:3" x14ac:dyDescent="0.3">
      <c r="A809">
        <v>808</v>
      </c>
      <c r="B809">
        <v>1</v>
      </c>
      <c r="C809" s="110">
        <v>223500</v>
      </c>
    </row>
    <row r="810" spans="1:3" x14ac:dyDescent="0.3">
      <c r="A810">
        <v>809</v>
      </c>
      <c r="B810">
        <v>1</v>
      </c>
      <c r="C810" s="110">
        <v>159950</v>
      </c>
    </row>
    <row r="811" spans="1:3" x14ac:dyDescent="0.3">
      <c r="A811">
        <v>810</v>
      </c>
      <c r="B811">
        <v>0</v>
      </c>
      <c r="C811" s="110">
        <v>106000</v>
      </c>
    </row>
    <row r="812" spans="1:3" x14ac:dyDescent="0.3">
      <c r="A812">
        <v>811</v>
      </c>
      <c r="B812">
        <v>1</v>
      </c>
      <c r="C812" s="110">
        <v>181000</v>
      </c>
    </row>
    <row r="813" spans="1:3" x14ac:dyDescent="0.3">
      <c r="A813">
        <v>812</v>
      </c>
      <c r="B813">
        <v>1</v>
      </c>
      <c r="C813" s="110">
        <v>144500</v>
      </c>
    </row>
    <row r="814" spans="1:3" x14ac:dyDescent="0.3">
      <c r="A814">
        <v>813</v>
      </c>
      <c r="B814">
        <v>0</v>
      </c>
      <c r="C814" s="110">
        <v>55993</v>
      </c>
    </row>
    <row r="815" spans="1:3" x14ac:dyDescent="0.3">
      <c r="A815">
        <v>814</v>
      </c>
      <c r="B815">
        <v>0</v>
      </c>
      <c r="C815" s="110">
        <v>157900</v>
      </c>
    </row>
    <row r="816" spans="1:3" x14ac:dyDescent="0.3">
      <c r="A816">
        <v>815</v>
      </c>
      <c r="B816">
        <v>0</v>
      </c>
      <c r="C816" s="110">
        <v>116000</v>
      </c>
    </row>
    <row r="817" spans="1:3" x14ac:dyDescent="0.3">
      <c r="A817">
        <v>816</v>
      </c>
      <c r="B817">
        <v>0</v>
      </c>
      <c r="C817" s="110">
        <v>224900</v>
      </c>
    </row>
    <row r="818" spans="1:3" x14ac:dyDescent="0.3">
      <c r="A818">
        <v>817</v>
      </c>
      <c r="B818">
        <v>1</v>
      </c>
      <c r="C818" s="110">
        <v>137000</v>
      </c>
    </row>
    <row r="819" spans="1:3" x14ac:dyDescent="0.3">
      <c r="A819">
        <v>818</v>
      </c>
      <c r="B819">
        <v>2</v>
      </c>
      <c r="C819" s="110">
        <v>271000</v>
      </c>
    </row>
    <row r="820" spans="1:3" x14ac:dyDescent="0.3">
      <c r="A820">
        <v>819</v>
      </c>
      <c r="B820">
        <v>0</v>
      </c>
      <c r="C820" s="110">
        <v>155000</v>
      </c>
    </row>
    <row r="821" spans="1:3" x14ac:dyDescent="0.3">
      <c r="A821">
        <v>820</v>
      </c>
      <c r="B821">
        <v>1</v>
      </c>
      <c r="C821" s="110">
        <v>224000</v>
      </c>
    </row>
    <row r="822" spans="1:3" x14ac:dyDescent="0.3">
      <c r="A822">
        <v>821</v>
      </c>
      <c r="B822">
        <v>0</v>
      </c>
      <c r="C822" s="110">
        <v>183000</v>
      </c>
    </row>
    <row r="823" spans="1:3" x14ac:dyDescent="0.3">
      <c r="A823">
        <v>822</v>
      </c>
      <c r="B823">
        <v>0</v>
      </c>
      <c r="C823" s="110">
        <v>93000</v>
      </c>
    </row>
    <row r="824" spans="1:3" x14ac:dyDescent="0.3">
      <c r="A824">
        <v>823</v>
      </c>
      <c r="B824">
        <v>1</v>
      </c>
      <c r="C824" s="110">
        <v>225000</v>
      </c>
    </row>
    <row r="825" spans="1:3" x14ac:dyDescent="0.3">
      <c r="A825">
        <v>824</v>
      </c>
      <c r="B825">
        <v>1</v>
      </c>
      <c r="C825" s="110">
        <v>139500</v>
      </c>
    </row>
    <row r="826" spans="1:3" x14ac:dyDescent="0.3">
      <c r="A826">
        <v>825</v>
      </c>
      <c r="B826">
        <v>1</v>
      </c>
      <c r="C826" s="110">
        <v>232600</v>
      </c>
    </row>
    <row r="827" spans="1:3" x14ac:dyDescent="0.3">
      <c r="A827">
        <v>826</v>
      </c>
      <c r="B827">
        <v>1</v>
      </c>
      <c r="C827" s="110">
        <v>385000</v>
      </c>
    </row>
    <row r="828" spans="1:3" x14ac:dyDescent="0.3">
      <c r="A828">
        <v>827</v>
      </c>
      <c r="B828">
        <v>0</v>
      </c>
      <c r="C828" s="110">
        <v>109500</v>
      </c>
    </row>
    <row r="829" spans="1:3" x14ac:dyDescent="0.3">
      <c r="A829">
        <v>828</v>
      </c>
      <c r="B829">
        <v>1</v>
      </c>
      <c r="C829" s="110">
        <v>189000</v>
      </c>
    </row>
    <row r="830" spans="1:3" x14ac:dyDescent="0.3">
      <c r="A830">
        <v>829</v>
      </c>
      <c r="B830">
        <v>0</v>
      </c>
      <c r="C830" s="110">
        <v>185000</v>
      </c>
    </row>
    <row r="831" spans="1:3" x14ac:dyDescent="0.3">
      <c r="A831">
        <v>830</v>
      </c>
      <c r="B831">
        <v>0</v>
      </c>
      <c r="C831" s="110">
        <v>147400</v>
      </c>
    </row>
    <row r="832" spans="1:3" x14ac:dyDescent="0.3">
      <c r="A832">
        <v>831</v>
      </c>
      <c r="B832">
        <v>2</v>
      </c>
      <c r="C832" s="110">
        <v>166000</v>
      </c>
    </row>
    <row r="833" spans="1:3" x14ac:dyDescent="0.3">
      <c r="A833">
        <v>832</v>
      </c>
      <c r="B833">
        <v>0</v>
      </c>
      <c r="C833" s="110">
        <v>151000</v>
      </c>
    </row>
    <row r="834" spans="1:3" x14ac:dyDescent="0.3">
      <c r="A834">
        <v>833</v>
      </c>
      <c r="B834">
        <v>1</v>
      </c>
      <c r="C834" s="110">
        <v>237000</v>
      </c>
    </row>
    <row r="835" spans="1:3" x14ac:dyDescent="0.3">
      <c r="A835">
        <v>834</v>
      </c>
      <c r="B835">
        <v>0</v>
      </c>
      <c r="C835" s="110">
        <v>167000</v>
      </c>
    </row>
    <row r="836" spans="1:3" x14ac:dyDescent="0.3">
      <c r="A836">
        <v>835</v>
      </c>
      <c r="B836">
        <v>0</v>
      </c>
      <c r="C836" s="110">
        <v>139950</v>
      </c>
    </row>
    <row r="837" spans="1:3" x14ac:dyDescent="0.3">
      <c r="A837">
        <v>836</v>
      </c>
      <c r="B837">
        <v>0</v>
      </c>
      <c r="C837" s="110">
        <v>128000</v>
      </c>
    </row>
    <row r="838" spans="1:3" x14ac:dyDescent="0.3">
      <c r="A838">
        <v>837</v>
      </c>
      <c r="B838">
        <v>0</v>
      </c>
      <c r="C838" s="110">
        <v>153500</v>
      </c>
    </row>
    <row r="839" spans="1:3" x14ac:dyDescent="0.3">
      <c r="A839">
        <v>838</v>
      </c>
      <c r="B839">
        <v>0</v>
      </c>
      <c r="C839" s="110">
        <v>100000</v>
      </c>
    </row>
    <row r="840" spans="1:3" x14ac:dyDescent="0.3">
      <c r="A840">
        <v>839</v>
      </c>
      <c r="B840">
        <v>0</v>
      </c>
      <c r="C840" s="110">
        <v>144000</v>
      </c>
    </row>
    <row r="841" spans="1:3" x14ac:dyDescent="0.3">
      <c r="A841">
        <v>840</v>
      </c>
      <c r="B841">
        <v>0</v>
      </c>
      <c r="C841" s="110">
        <v>130500</v>
      </c>
    </row>
    <row r="842" spans="1:3" x14ac:dyDescent="0.3">
      <c r="A842">
        <v>841</v>
      </c>
      <c r="B842">
        <v>0</v>
      </c>
      <c r="C842" s="110">
        <v>140000</v>
      </c>
    </row>
    <row r="843" spans="1:3" x14ac:dyDescent="0.3">
      <c r="A843">
        <v>842</v>
      </c>
      <c r="B843">
        <v>1</v>
      </c>
      <c r="C843" s="110">
        <v>157500</v>
      </c>
    </row>
    <row r="844" spans="1:3" x14ac:dyDescent="0.3">
      <c r="A844">
        <v>843</v>
      </c>
      <c r="B844">
        <v>0</v>
      </c>
      <c r="C844" s="110">
        <v>174900</v>
      </c>
    </row>
    <row r="845" spans="1:3" x14ac:dyDescent="0.3">
      <c r="A845">
        <v>844</v>
      </c>
      <c r="B845">
        <v>0</v>
      </c>
      <c r="C845" s="110">
        <v>141000</v>
      </c>
    </row>
    <row r="846" spans="1:3" x14ac:dyDescent="0.3">
      <c r="A846">
        <v>845</v>
      </c>
      <c r="B846">
        <v>1</v>
      </c>
      <c r="C846" s="110">
        <v>153900</v>
      </c>
    </row>
    <row r="847" spans="1:3" x14ac:dyDescent="0.3">
      <c r="A847">
        <v>846</v>
      </c>
      <c r="B847">
        <v>2</v>
      </c>
      <c r="C847" s="110">
        <v>171000</v>
      </c>
    </row>
    <row r="848" spans="1:3" x14ac:dyDescent="0.3">
      <c r="A848">
        <v>847</v>
      </c>
      <c r="B848">
        <v>1</v>
      </c>
      <c r="C848" s="110">
        <v>213000</v>
      </c>
    </row>
    <row r="849" spans="1:3" x14ac:dyDescent="0.3">
      <c r="A849">
        <v>848</v>
      </c>
      <c r="B849">
        <v>1</v>
      </c>
      <c r="C849" s="110">
        <v>133500</v>
      </c>
    </row>
    <row r="850" spans="1:3" x14ac:dyDescent="0.3">
      <c r="A850">
        <v>849</v>
      </c>
      <c r="B850">
        <v>1</v>
      </c>
      <c r="C850" s="110">
        <v>240000</v>
      </c>
    </row>
    <row r="851" spans="1:3" x14ac:dyDescent="0.3">
      <c r="A851">
        <v>850</v>
      </c>
      <c r="B851">
        <v>1</v>
      </c>
      <c r="C851" s="110">
        <v>187000</v>
      </c>
    </row>
    <row r="852" spans="1:3" x14ac:dyDescent="0.3">
      <c r="A852">
        <v>851</v>
      </c>
      <c r="B852">
        <v>0</v>
      </c>
      <c r="C852" s="110">
        <v>131500</v>
      </c>
    </row>
    <row r="853" spans="1:3" x14ac:dyDescent="0.3">
      <c r="A853">
        <v>852</v>
      </c>
      <c r="B853">
        <v>1</v>
      </c>
      <c r="C853" s="110">
        <v>215000</v>
      </c>
    </row>
    <row r="854" spans="1:3" x14ac:dyDescent="0.3">
      <c r="A854">
        <v>853</v>
      </c>
      <c r="B854">
        <v>2</v>
      </c>
      <c r="C854" s="110">
        <v>164000</v>
      </c>
    </row>
    <row r="855" spans="1:3" x14ac:dyDescent="0.3">
      <c r="A855">
        <v>854</v>
      </c>
      <c r="B855">
        <v>1</v>
      </c>
      <c r="C855" s="110">
        <v>158000</v>
      </c>
    </row>
    <row r="856" spans="1:3" x14ac:dyDescent="0.3">
      <c r="A856">
        <v>855</v>
      </c>
      <c r="B856">
        <v>1</v>
      </c>
      <c r="C856" s="110">
        <v>170000</v>
      </c>
    </row>
    <row r="857" spans="1:3" x14ac:dyDescent="0.3">
      <c r="A857">
        <v>856</v>
      </c>
      <c r="B857">
        <v>0</v>
      </c>
      <c r="C857" s="110">
        <v>127000</v>
      </c>
    </row>
    <row r="858" spans="1:3" x14ac:dyDescent="0.3">
      <c r="A858">
        <v>857</v>
      </c>
      <c r="B858">
        <v>0</v>
      </c>
      <c r="C858" s="110">
        <v>147000</v>
      </c>
    </row>
    <row r="859" spans="1:3" x14ac:dyDescent="0.3">
      <c r="A859">
        <v>858</v>
      </c>
      <c r="B859">
        <v>1</v>
      </c>
      <c r="C859" s="110">
        <v>174000</v>
      </c>
    </row>
    <row r="860" spans="1:3" x14ac:dyDescent="0.3">
      <c r="A860">
        <v>859</v>
      </c>
      <c r="B860">
        <v>1</v>
      </c>
      <c r="C860" s="110">
        <v>152000</v>
      </c>
    </row>
    <row r="861" spans="1:3" x14ac:dyDescent="0.3">
      <c r="A861">
        <v>860</v>
      </c>
      <c r="B861">
        <v>1</v>
      </c>
      <c r="C861" s="110">
        <v>250000</v>
      </c>
    </row>
    <row r="862" spans="1:3" x14ac:dyDescent="0.3">
      <c r="A862">
        <v>861</v>
      </c>
      <c r="B862">
        <v>1</v>
      </c>
      <c r="C862" s="110">
        <v>189950</v>
      </c>
    </row>
    <row r="863" spans="1:3" x14ac:dyDescent="0.3">
      <c r="A863">
        <v>862</v>
      </c>
      <c r="B863">
        <v>0</v>
      </c>
      <c r="C863" s="110">
        <v>131500</v>
      </c>
    </row>
    <row r="864" spans="1:3" x14ac:dyDescent="0.3">
      <c r="A864">
        <v>863</v>
      </c>
      <c r="B864">
        <v>0</v>
      </c>
      <c r="C864" s="110">
        <v>152000</v>
      </c>
    </row>
    <row r="865" spans="1:3" x14ac:dyDescent="0.3">
      <c r="A865">
        <v>864</v>
      </c>
      <c r="B865">
        <v>0</v>
      </c>
      <c r="C865" s="110">
        <v>132500</v>
      </c>
    </row>
    <row r="866" spans="1:3" x14ac:dyDescent="0.3">
      <c r="A866">
        <v>865</v>
      </c>
      <c r="B866">
        <v>0</v>
      </c>
      <c r="C866" s="110">
        <v>250580</v>
      </c>
    </row>
    <row r="867" spans="1:3" x14ac:dyDescent="0.3">
      <c r="A867">
        <v>866</v>
      </c>
      <c r="B867">
        <v>0</v>
      </c>
      <c r="C867" s="110">
        <v>148500</v>
      </c>
    </row>
    <row r="868" spans="1:3" x14ac:dyDescent="0.3">
      <c r="A868">
        <v>867</v>
      </c>
      <c r="B868">
        <v>1</v>
      </c>
      <c r="C868" s="110">
        <v>248900</v>
      </c>
    </row>
    <row r="869" spans="1:3" x14ac:dyDescent="0.3">
      <c r="A869">
        <v>868</v>
      </c>
      <c r="B869">
        <v>0</v>
      </c>
      <c r="C869" s="110">
        <v>129000</v>
      </c>
    </row>
    <row r="870" spans="1:3" x14ac:dyDescent="0.3">
      <c r="A870">
        <v>869</v>
      </c>
      <c r="B870">
        <v>1</v>
      </c>
      <c r="C870" s="110">
        <v>169000</v>
      </c>
    </row>
    <row r="871" spans="1:3" x14ac:dyDescent="0.3">
      <c r="A871">
        <v>870</v>
      </c>
      <c r="B871">
        <v>1</v>
      </c>
      <c r="C871" s="110">
        <v>236000</v>
      </c>
    </row>
    <row r="872" spans="1:3" x14ac:dyDescent="0.3">
      <c r="A872">
        <v>871</v>
      </c>
      <c r="B872">
        <v>0</v>
      </c>
      <c r="C872" s="110">
        <v>109500</v>
      </c>
    </row>
    <row r="873" spans="1:3" x14ac:dyDescent="0.3">
      <c r="A873">
        <v>872</v>
      </c>
      <c r="B873">
        <v>0</v>
      </c>
      <c r="C873" s="110">
        <v>200500</v>
      </c>
    </row>
    <row r="874" spans="1:3" x14ac:dyDescent="0.3">
      <c r="A874">
        <v>873</v>
      </c>
      <c r="B874">
        <v>0</v>
      </c>
      <c r="C874" s="110">
        <v>116000</v>
      </c>
    </row>
    <row r="875" spans="1:3" x14ac:dyDescent="0.3">
      <c r="A875">
        <v>874</v>
      </c>
      <c r="B875">
        <v>1</v>
      </c>
      <c r="C875" s="110">
        <v>133000</v>
      </c>
    </row>
    <row r="876" spans="1:3" x14ac:dyDescent="0.3">
      <c r="A876">
        <v>875</v>
      </c>
      <c r="B876">
        <v>0</v>
      </c>
      <c r="C876" s="110">
        <v>66500</v>
      </c>
    </row>
    <row r="877" spans="1:3" x14ac:dyDescent="0.3">
      <c r="A877">
        <v>876</v>
      </c>
      <c r="B877">
        <v>1</v>
      </c>
      <c r="C877" s="110">
        <v>303477</v>
      </c>
    </row>
    <row r="878" spans="1:3" x14ac:dyDescent="0.3">
      <c r="A878">
        <v>877</v>
      </c>
      <c r="B878">
        <v>0</v>
      </c>
      <c r="C878" s="110">
        <v>132250</v>
      </c>
    </row>
    <row r="879" spans="1:3" x14ac:dyDescent="0.3">
      <c r="A879">
        <v>878</v>
      </c>
      <c r="B879">
        <v>1</v>
      </c>
      <c r="C879" s="110">
        <v>350000</v>
      </c>
    </row>
    <row r="880" spans="1:3" x14ac:dyDescent="0.3">
      <c r="A880">
        <v>879</v>
      </c>
      <c r="B880">
        <v>0</v>
      </c>
      <c r="C880" s="110">
        <v>148000</v>
      </c>
    </row>
    <row r="881" spans="1:3" x14ac:dyDescent="0.3">
      <c r="A881">
        <v>880</v>
      </c>
      <c r="B881">
        <v>0</v>
      </c>
      <c r="C881" s="110">
        <v>136500</v>
      </c>
    </row>
    <row r="882" spans="1:3" x14ac:dyDescent="0.3">
      <c r="A882">
        <v>881</v>
      </c>
      <c r="B882">
        <v>0</v>
      </c>
      <c r="C882" s="110">
        <v>157000</v>
      </c>
    </row>
    <row r="883" spans="1:3" x14ac:dyDescent="0.3">
      <c r="A883">
        <v>882</v>
      </c>
      <c r="B883">
        <v>1</v>
      </c>
      <c r="C883" s="110">
        <v>187500</v>
      </c>
    </row>
    <row r="884" spans="1:3" x14ac:dyDescent="0.3">
      <c r="A884">
        <v>883</v>
      </c>
      <c r="B884">
        <v>1</v>
      </c>
      <c r="C884" s="110">
        <v>178000</v>
      </c>
    </row>
    <row r="885" spans="1:3" x14ac:dyDescent="0.3">
      <c r="A885">
        <v>884</v>
      </c>
      <c r="B885">
        <v>0</v>
      </c>
      <c r="C885" s="110">
        <v>118500</v>
      </c>
    </row>
    <row r="886" spans="1:3" x14ac:dyDescent="0.3">
      <c r="A886">
        <v>885</v>
      </c>
      <c r="B886">
        <v>0</v>
      </c>
      <c r="C886" s="110">
        <v>100000</v>
      </c>
    </row>
    <row r="887" spans="1:3" x14ac:dyDescent="0.3">
      <c r="A887">
        <v>886</v>
      </c>
      <c r="B887">
        <v>1</v>
      </c>
      <c r="C887" s="110">
        <v>328900</v>
      </c>
    </row>
    <row r="888" spans="1:3" x14ac:dyDescent="0.3">
      <c r="A888">
        <v>887</v>
      </c>
      <c r="B888">
        <v>0</v>
      </c>
      <c r="C888" s="110">
        <v>145000</v>
      </c>
    </row>
    <row r="889" spans="1:3" x14ac:dyDescent="0.3">
      <c r="A889">
        <v>888</v>
      </c>
      <c r="B889">
        <v>0</v>
      </c>
      <c r="C889" s="110">
        <v>135500</v>
      </c>
    </row>
    <row r="890" spans="1:3" x14ac:dyDescent="0.3">
      <c r="A890">
        <v>889</v>
      </c>
      <c r="B890">
        <v>1</v>
      </c>
      <c r="C890" s="110">
        <v>268000</v>
      </c>
    </row>
    <row r="891" spans="1:3" x14ac:dyDescent="0.3">
      <c r="A891">
        <v>890</v>
      </c>
      <c r="B891">
        <v>1</v>
      </c>
      <c r="C891" s="110">
        <v>149500</v>
      </c>
    </row>
    <row r="892" spans="1:3" x14ac:dyDescent="0.3">
      <c r="A892">
        <v>891</v>
      </c>
      <c r="B892">
        <v>1</v>
      </c>
      <c r="C892" s="110">
        <v>122900</v>
      </c>
    </row>
    <row r="893" spans="1:3" x14ac:dyDescent="0.3">
      <c r="A893">
        <v>892</v>
      </c>
      <c r="B893">
        <v>1</v>
      </c>
      <c r="C893" s="110">
        <v>172500</v>
      </c>
    </row>
    <row r="894" spans="1:3" x14ac:dyDescent="0.3">
      <c r="A894">
        <v>893</v>
      </c>
      <c r="B894">
        <v>0</v>
      </c>
      <c r="C894" s="110">
        <v>154500</v>
      </c>
    </row>
    <row r="895" spans="1:3" x14ac:dyDescent="0.3">
      <c r="A895">
        <v>894</v>
      </c>
      <c r="B895">
        <v>1</v>
      </c>
      <c r="C895" s="110">
        <v>165000</v>
      </c>
    </row>
    <row r="896" spans="1:3" x14ac:dyDescent="0.3">
      <c r="A896">
        <v>895</v>
      </c>
      <c r="B896">
        <v>0</v>
      </c>
      <c r="C896" s="110">
        <v>118858</v>
      </c>
    </row>
    <row r="897" spans="1:3" x14ac:dyDescent="0.3">
      <c r="A897">
        <v>896</v>
      </c>
      <c r="B897">
        <v>1</v>
      </c>
      <c r="C897" s="110">
        <v>140000</v>
      </c>
    </row>
    <row r="898" spans="1:3" x14ac:dyDescent="0.3">
      <c r="A898">
        <v>897</v>
      </c>
      <c r="B898">
        <v>0</v>
      </c>
      <c r="C898" s="110">
        <v>106500</v>
      </c>
    </row>
    <row r="899" spans="1:3" x14ac:dyDescent="0.3">
      <c r="A899">
        <v>898</v>
      </c>
      <c r="B899">
        <v>0</v>
      </c>
      <c r="C899" s="110">
        <v>142953</v>
      </c>
    </row>
    <row r="900" spans="1:3" x14ac:dyDescent="0.3">
      <c r="A900">
        <v>899</v>
      </c>
      <c r="B900">
        <v>2</v>
      </c>
      <c r="C900" s="110">
        <v>611657</v>
      </c>
    </row>
    <row r="901" spans="1:3" x14ac:dyDescent="0.3">
      <c r="A901">
        <v>900</v>
      </c>
      <c r="B901">
        <v>1</v>
      </c>
      <c r="C901" s="110">
        <v>135000</v>
      </c>
    </row>
    <row r="902" spans="1:3" x14ac:dyDescent="0.3">
      <c r="A902">
        <v>901</v>
      </c>
      <c r="B902">
        <v>0</v>
      </c>
      <c r="C902" s="110">
        <v>110000</v>
      </c>
    </row>
    <row r="903" spans="1:3" x14ac:dyDescent="0.3">
      <c r="A903">
        <v>902</v>
      </c>
      <c r="B903">
        <v>0</v>
      </c>
      <c r="C903" s="110">
        <v>153000</v>
      </c>
    </row>
    <row r="904" spans="1:3" x14ac:dyDescent="0.3">
      <c r="A904">
        <v>903</v>
      </c>
      <c r="B904">
        <v>1</v>
      </c>
      <c r="C904" s="110">
        <v>180000</v>
      </c>
    </row>
    <row r="905" spans="1:3" x14ac:dyDescent="0.3">
      <c r="A905">
        <v>904</v>
      </c>
      <c r="B905">
        <v>1</v>
      </c>
      <c r="C905" s="110">
        <v>240000</v>
      </c>
    </row>
    <row r="906" spans="1:3" x14ac:dyDescent="0.3">
      <c r="A906">
        <v>905</v>
      </c>
      <c r="B906">
        <v>0</v>
      </c>
      <c r="C906" s="110">
        <v>125500</v>
      </c>
    </row>
    <row r="907" spans="1:3" x14ac:dyDescent="0.3">
      <c r="A907">
        <v>906</v>
      </c>
      <c r="B907">
        <v>0</v>
      </c>
      <c r="C907" s="110">
        <v>128000</v>
      </c>
    </row>
    <row r="908" spans="1:3" x14ac:dyDescent="0.3">
      <c r="A908">
        <v>907</v>
      </c>
      <c r="B908">
        <v>1</v>
      </c>
      <c r="C908" s="110">
        <v>255000</v>
      </c>
    </row>
    <row r="909" spans="1:3" x14ac:dyDescent="0.3">
      <c r="A909">
        <v>908</v>
      </c>
      <c r="B909">
        <v>1</v>
      </c>
      <c r="C909" s="110">
        <v>250000</v>
      </c>
    </row>
    <row r="910" spans="1:3" x14ac:dyDescent="0.3">
      <c r="A910">
        <v>909</v>
      </c>
      <c r="B910">
        <v>0</v>
      </c>
      <c r="C910" s="110">
        <v>131000</v>
      </c>
    </row>
    <row r="911" spans="1:3" x14ac:dyDescent="0.3">
      <c r="A911">
        <v>910</v>
      </c>
      <c r="B911">
        <v>1</v>
      </c>
      <c r="C911" s="110">
        <v>174000</v>
      </c>
    </row>
    <row r="912" spans="1:3" x14ac:dyDescent="0.3">
      <c r="A912">
        <v>911</v>
      </c>
      <c r="B912">
        <v>0</v>
      </c>
      <c r="C912" s="110">
        <v>154300</v>
      </c>
    </row>
    <row r="913" spans="1:3" x14ac:dyDescent="0.3">
      <c r="A913">
        <v>912</v>
      </c>
      <c r="B913">
        <v>0</v>
      </c>
      <c r="C913" s="110">
        <v>143500</v>
      </c>
    </row>
    <row r="914" spans="1:3" x14ac:dyDescent="0.3">
      <c r="A914">
        <v>913</v>
      </c>
      <c r="B914">
        <v>0</v>
      </c>
      <c r="C914" s="110">
        <v>88000</v>
      </c>
    </row>
    <row r="915" spans="1:3" x14ac:dyDescent="0.3">
      <c r="A915">
        <v>914</v>
      </c>
      <c r="B915">
        <v>0</v>
      </c>
      <c r="C915" s="110">
        <v>145000</v>
      </c>
    </row>
    <row r="916" spans="1:3" x14ac:dyDescent="0.3">
      <c r="A916">
        <v>915</v>
      </c>
      <c r="B916">
        <v>0</v>
      </c>
      <c r="C916" s="110">
        <v>173733</v>
      </c>
    </row>
    <row r="917" spans="1:3" x14ac:dyDescent="0.3">
      <c r="A917">
        <v>916</v>
      </c>
      <c r="B917">
        <v>0</v>
      </c>
      <c r="C917" s="110">
        <v>75000</v>
      </c>
    </row>
    <row r="918" spans="1:3" x14ac:dyDescent="0.3">
      <c r="A918">
        <v>917</v>
      </c>
      <c r="B918">
        <v>0</v>
      </c>
      <c r="C918" s="110">
        <v>35311</v>
      </c>
    </row>
    <row r="919" spans="1:3" x14ac:dyDescent="0.3">
      <c r="A919">
        <v>918</v>
      </c>
      <c r="B919">
        <v>0</v>
      </c>
      <c r="C919" s="110">
        <v>135000</v>
      </c>
    </row>
    <row r="920" spans="1:3" x14ac:dyDescent="0.3">
      <c r="A920">
        <v>919</v>
      </c>
      <c r="B920">
        <v>1</v>
      </c>
      <c r="C920" s="110">
        <v>238000</v>
      </c>
    </row>
    <row r="921" spans="1:3" x14ac:dyDescent="0.3">
      <c r="A921">
        <v>920</v>
      </c>
      <c r="B921">
        <v>1</v>
      </c>
      <c r="C921" s="110">
        <v>176500</v>
      </c>
    </row>
    <row r="922" spans="1:3" x14ac:dyDescent="0.3">
      <c r="A922">
        <v>921</v>
      </c>
      <c r="B922">
        <v>0</v>
      </c>
      <c r="C922" s="110">
        <v>201000</v>
      </c>
    </row>
    <row r="923" spans="1:3" x14ac:dyDescent="0.3">
      <c r="A923">
        <v>922</v>
      </c>
      <c r="B923">
        <v>0</v>
      </c>
      <c r="C923" s="110">
        <v>145900</v>
      </c>
    </row>
    <row r="924" spans="1:3" x14ac:dyDescent="0.3">
      <c r="A924">
        <v>923</v>
      </c>
      <c r="B924">
        <v>1</v>
      </c>
      <c r="C924" s="110">
        <v>169990</v>
      </c>
    </row>
    <row r="925" spans="1:3" x14ac:dyDescent="0.3">
      <c r="A925">
        <v>924</v>
      </c>
      <c r="B925">
        <v>1</v>
      </c>
      <c r="C925" s="110">
        <v>193000</v>
      </c>
    </row>
    <row r="926" spans="1:3" x14ac:dyDescent="0.3">
      <c r="A926">
        <v>925</v>
      </c>
      <c r="B926">
        <v>1</v>
      </c>
      <c r="C926" s="110">
        <v>207500</v>
      </c>
    </row>
    <row r="927" spans="1:3" x14ac:dyDescent="0.3">
      <c r="A927">
        <v>926</v>
      </c>
      <c r="B927">
        <v>0</v>
      </c>
      <c r="C927" s="110">
        <v>175000</v>
      </c>
    </row>
    <row r="928" spans="1:3" x14ac:dyDescent="0.3">
      <c r="A928">
        <v>927</v>
      </c>
      <c r="B928">
        <v>1</v>
      </c>
      <c r="C928" s="110">
        <v>285000</v>
      </c>
    </row>
    <row r="929" spans="1:3" x14ac:dyDescent="0.3">
      <c r="A929">
        <v>928</v>
      </c>
      <c r="B929">
        <v>1</v>
      </c>
      <c r="C929" s="110">
        <v>176000</v>
      </c>
    </row>
    <row r="930" spans="1:3" x14ac:dyDescent="0.3">
      <c r="A930">
        <v>929</v>
      </c>
      <c r="B930">
        <v>1</v>
      </c>
      <c r="C930" s="110">
        <v>236500</v>
      </c>
    </row>
    <row r="931" spans="1:3" x14ac:dyDescent="0.3">
      <c r="A931">
        <v>930</v>
      </c>
      <c r="B931">
        <v>1</v>
      </c>
      <c r="C931" s="110">
        <v>222000</v>
      </c>
    </row>
    <row r="932" spans="1:3" x14ac:dyDescent="0.3">
      <c r="A932">
        <v>931</v>
      </c>
      <c r="B932">
        <v>0</v>
      </c>
      <c r="C932" s="110">
        <v>201000</v>
      </c>
    </row>
    <row r="933" spans="1:3" x14ac:dyDescent="0.3">
      <c r="A933">
        <v>932</v>
      </c>
      <c r="B933">
        <v>0</v>
      </c>
      <c r="C933" s="110">
        <v>117500</v>
      </c>
    </row>
    <row r="934" spans="1:3" x14ac:dyDescent="0.3">
      <c r="A934">
        <v>933</v>
      </c>
      <c r="B934">
        <v>1</v>
      </c>
      <c r="C934" s="110">
        <v>320000</v>
      </c>
    </row>
    <row r="935" spans="1:3" x14ac:dyDescent="0.3">
      <c r="A935">
        <v>934</v>
      </c>
      <c r="B935">
        <v>0</v>
      </c>
      <c r="C935" s="110">
        <v>190000</v>
      </c>
    </row>
    <row r="936" spans="1:3" x14ac:dyDescent="0.3">
      <c r="A936">
        <v>935</v>
      </c>
      <c r="B936">
        <v>1</v>
      </c>
      <c r="C936" s="110">
        <v>242000</v>
      </c>
    </row>
    <row r="937" spans="1:3" x14ac:dyDescent="0.3">
      <c r="A937">
        <v>936</v>
      </c>
      <c r="B937">
        <v>0</v>
      </c>
      <c r="C937" s="110">
        <v>79900</v>
      </c>
    </row>
    <row r="938" spans="1:3" x14ac:dyDescent="0.3">
      <c r="A938">
        <v>937</v>
      </c>
      <c r="B938">
        <v>0</v>
      </c>
      <c r="C938" s="110">
        <v>184900</v>
      </c>
    </row>
    <row r="939" spans="1:3" x14ac:dyDescent="0.3">
      <c r="A939">
        <v>938</v>
      </c>
      <c r="B939">
        <v>1</v>
      </c>
      <c r="C939" s="110">
        <v>253000</v>
      </c>
    </row>
    <row r="940" spans="1:3" x14ac:dyDescent="0.3">
      <c r="A940">
        <v>939</v>
      </c>
      <c r="B940">
        <v>0</v>
      </c>
      <c r="C940" s="110">
        <v>239799</v>
      </c>
    </row>
    <row r="941" spans="1:3" x14ac:dyDescent="0.3">
      <c r="A941">
        <v>940</v>
      </c>
      <c r="B941">
        <v>2</v>
      </c>
      <c r="C941" s="110">
        <v>244400</v>
      </c>
    </row>
    <row r="942" spans="1:3" x14ac:dyDescent="0.3">
      <c r="A942">
        <v>941</v>
      </c>
      <c r="B942">
        <v>0</v>
      </c>
      <c r="C942" s="110">
        <v>150900</v>
      </c>
    </row>
    <row r="943" spans="1:3" x14ac:dyDescent="0.3">
      <c r="A943">
        <v>942</v>
      </c>
      <c r="B943">
        <v>1</v>
      </c>
      <c r="C943" s="110">
        <v>214000</v>
      </c>
    </row>
    <row r="944" spans="1:3" x14ac:dyDescent="0.3">
      <c r="A944">
        <v>943</v>
      </c>
      <c r="B944">
        <v>0</v>
      </c>
      <c r="C944" s="110">
        <v>150000</v>
      </c>
    </row>
    <row r="945" spans="1:3" x14ac:dyDescent="0.3">
      <c r="A945">
        <v>944</v>
      </c>
      <c r="B945">
        <v>0</v>
      </c>
      <c r="C945" s="110">
        <v>143000</v>
      </c>
    </row>
    <row r="946" spans="1:3" x14ac:dyDescent="0.3">
      <c r="A946">
        <v>945</v>
      </c>
      <c r="B946">
        <v>1</v>
      </c>
      <c r="C946" s="110">
        <v>137500</v>
      </c>
    </row>
    <row r="947" spans="1:3" x14ac:dyDescent="0.3">
      <c r="A947">
        <v>946</v>
      </c>
      <c r="B947">
        <v>0</v>
      </c>
      <c r="C947" s="110">
        <v>124900</v>
      </c>
    </row>
    <row r="948" spans="1:3" x14ac:dyDescent="0.3">
      <c r="A948">
        <v>947</v>
      </c>
      <c r="B948">
        <v>1</v>
      </c>
      <c r="C948" s="110">
        <v>143000</v>
      </c>
    </row>
    <row r="949" spans="1:3" x14ac:dyDescent="0.3">
      <c r="A949">
        <v>948</v>
      </c>
      <c r="B949">
        <v>1</v>
      </c>
      <c r="C949" s="110">
        <v>270000</v>
      </c>
    </row>
    <row r="950" spans="1:3" x14ac:dyDescent="0.3">
      <c r="A950">
        <v>949</v>
      </c>
      <c r="B950">
        <v>1</v>
      </c>
      <c r="C950" s="110">
        <v>192500</v>
      </c>
    </row>
    <row r="951" spans="1:3" x14ac:dyDescent="0.3">
      <c r="A951">
        <v>950</v>
      </c>
      <c r="B951">
        <v>1</v>
      </c>
      <c r="C951" s="110">
        <v>197500</v>
      </c>
    </row>
    <row r="952" spans="1:3" x14ac:dyDescent="0.3">
      <c r="A952">
        <v>951</v>
      </c>
      <c r="B952">
        <v>0</v>
      </c>
      <c r="C952" s="110">
        <v>129000</v>
      </c>
    </row>
    <row r="953" spans="1:3" x14ac:dyDescent="0.3">
      <c r="A953">
        <v>952</v>
      </c>
      <c r="B953">
        <v>0</v>
      </c>
      <c r="C953" s="110">
        <v>119900</v>
      </c>
    </row>
    <row r="954" spans="1:3" x14ac:dyDescent="0.3">
      <c r="A954">
        <v>953</v>
      </c>
      <c r="B954">
        <v>0</v>
      </c>
      <c r="C954" s="110">
        <v>133900</v>
      </c>
    </row>
    <row r="955" spans="1:3" x14ac:dyDescent="0.3">
      <c r="A955">
        <v>954</v>
      </c>
      <c r="B955">
        <v>1</v>
      </c>
      <c r="C955" s="110">
        <v>172000</v>
      </c>
    </row>
    <row r="956" spans="1:3" x14ac:dyDescent="0.3">
      <c r="A956">
        <v>955</v>
      </c>
      <c r="B956">
        <v>0</v>
      </c>
      <c r="C956" s="110">
        <v>127500</v>
      </c>
    </row>
    <row r="957" spans="1:3" x14ac:dyDescent="0.3">
      <c r="A957">
        <v>956</v>
      </c>
      <c r="B957">
        <v>0</v>
      </c>
      <c r="C957" s="110">
        <v>145000</v>
      </c>
    </row>
    <row r="958" spans="1:3" x14ac:dyDescent="0.3">
      <c r="A958">
        <v>957</v>
      </c>
      <c r="B958">
        <v>1</v>
      </c>
      <c r="C958" s="110">
        <v>124000</v>
      </c>
    </row>
    <row r="959" spans="1:3" x14ac:dyDescent="0.3">
      <c r="A959">
        <v>958</v>
      </c>
      <c r="B959">
        <v>0</v>
      </c>
      <c r="C959" s="110">
        <v>132000</v>
      </c>
    </row>
    <row r="960" spans="1:3" x14ac:dyDescent="0.3">
      <c r="A960">
        <v>959</v>
      </c>
      <c r="B960">
        <v>0</v>
      </c>
      <c r="C960" s="110">
        <v>185000</v>
      </c>
    </row>
    <row r="961" spans="1:3" x14ac:dyDescent="0.3">
      <c r="A961">
        <v>960</v>
      </c>
      <c r="B961">
        <v>0</v>
      </c>
      <c r="C961" s="110">
        <v>155000</v>
      </c>
    </row>
    <row r="962" spans="1:3" x14ac:dyDescent="0.3">
      <c r="A962">
        <v>961</v>
      </c>
      <c r="B962">
        <v>0</v>
      </c>
      <c r="C962" s="110">
        <v>116500</v>
      </c>
    </row>
    <row r="963" spans="1:3" x14ac:dyDescent="0.3">
      <c r="A963">
        <v>962</v>
      </c>
      <c r="B963">
        <v>1</v>
      </c>
      <c r="C963" s="110">
        <v>272000</v>
      </c>
    </row>
    <row r="964" spans="1:3" x14ac:dyDescent="0.3">
      <c r="A964">
        <v>963</v>
      </c>
      <c r="B964">
        <v>1</v>
      </c>
      <c r="C964" s="110">
        <v>155000</v>
      </c>
    </row>
    <row r="965" spans="1:3" x14ac:dyDescent="0.3">
      <c r="A965">
        <v>964</v>
      </c>
      <c r="B965">
        <v>0</v>
      </c>
      <c r="C965" s="110">
        <v>239000</v>
      </c>
    </row>
    <row r="966" spans="1:3" x14ac:dyDescent="0.3">
      <c r="A966">
        <v>965</v>
      </c>
      <c r="B966">
        <v>1</v>
      </c>
      <c r="C966" s="110">
        <v>214900</v>
      </c>
    </row>
    <row r="967" spans="1:3" x14ac:dyDescent="0.3">
      <c r="A967">
        <v>966</v>
      </c>
      <c r="B967">
        <v>1</v>
      </c>
      <c r="C967" s="110">
        <v>178900</v>
      </c>
    </row>
    <row r="968" spans="1:3" x14ac:dyDescent="0.3">
      <c r="A968">
        <v>967</v>
      </c>
      <c r="B968">
        <v>2</v>
      </c>
      <c r="C968" s="110">
        <v>160000</v>
      </c>
    </row>
    <row r="969" spans="1:3" x14ac:dyDescent="0.3">
      <c r="A969">
        <v>968</v>
      </c>
      <c r="B969">
        <v>0</v>
      </c>
      <c r="C969" s="110">
        <v>135000</v>
      </c>
    </row>
    <row r="970" spans="1:3" x14ac:dyDescent="0.3">
      <c r="A970">
        <v>969</v>
      </c>
      <c r="B970">
        <v>0</v>
      </c>
      <c r="C970" s="110">
        <v>37900</v>
      </c>
    </row>
    <row r="971" spans="1:3" x14ac:dyDescent="0.3">
      <c r="A971">
        <v>970</v>
      </c>
      <c r="B971">
        <v>0</v>
      </c>
      <c r="C971" s="110">
        <v>140000</v>
      </c>
    </row>
    <row r="972" spans="1:3" x14ac:dyDescent="0.3">
      <c r="A972">
        <v>971</v>
      </c>
      <c r="B972">
        <v>0</v>
      </c>
      <c r="C972" s="110">
        <v>135000</v>
      </c>
    </row>
    <row r="973" spans="1:3" x14ac:dyDescent="0.3">
      <c r="A973">
        <v>972</v>
      </c>
      <c r="B973">
        <v>0</v>
      </c>
      <c r="C973" s="110">
        <v>173000</v>
      </c>
    </row>
    <row r="974" spans="1:3" x14ac:dyDescent="0.3">
      <c r="A974">
        <v>973</v>
      </c>
      <c r="B974">
        <v>1</v>
      </c>
      <c r="C974" s="110">
        <v>99500</v>
      </c>
    </row>
    <row r="975" spans="1:3" x14ac:dyDescent="0.3">
      <c r="A975">
        <v>974</v>
      </c>
      <c r="B975">
        <v>0</v>
      </c>
      <c r="C975" s="110">
        <v>182000</v>
      </c>
    </row>
    <row r="976" spans="1:3" x14ac:dyDescent="0.3">
      <c r="A976">
        <v>975</v>
      </c>
      <c r="B976">
        <v>0</v>
      </c>
      <c r="C976" s="110">
        <v>167500</v>
      </c>
    </row>
    <row r="977" spans="1:3" x14ac:dyDescent="0.3">
      <c r="A977">
        <v>976</v>
      </c>
      <c r="B977">
        <v>0</v>
      </c>
      <c r="C977" s="110">
        <v>165000</v>
      </c>
    </row>
    <row r="978" spans="1:3" x14ac:dyDescent="0.3">
      <c r="A978">
        <v>977</v>
      </c>
      <c r="B978">
        <v>0</v>
      </c>
      <c r="C978" s="110">
        <v>85500</v>
      </c>
    </row>
    <row r="979" spans="1:3" x14ac:dyDescent="0.3">
      <c r="A979">
        <v>978</v>
      </c>
      <c r="B979">
        <v>0</v>
      </c>
      <c r="C979" s="110">
        <v>199900</v>
      </c>
    </row>
    <row r="980" spans="1:3" x14ac:dyDescent="0.3">
      <c r="A980">
        <v>979</v>
      </c>
      <c r="B980">
        <v>0</v>
      </c>
      <c r="C980" s="110">
        <v>110000</v>
      </c>
    </row>
    <row r="981" spans="1:3" x14ac:dyDescent="0.3">
      <c r="A981">
        <v>980</v>
      </c>
      <c r="B981">
        <v>0</v>
      </c>
      <c r="C981" s="110">
        <v>139000</v>
      </c>
    </row>
    <row r="982" spans="1:3" x14ac:dyDescent="0.3">
      <c r="A982">
        <v>981</v>
      </c>
      <c r="B982">
        <v>0</v>
      </c>
      <c r="C982" s="110">
        <v>178400</v>
      </c>
    </row>
    <row r="983" spans="1:3" x14ac:dyDescent="0.3">
      <c r="A983">
        <v>982</v>
      </c>
      <c r="B983">
        <v>1</v>
      </c>
      <c r="C983" s="110">
        <v>336000</v>
      </c>
    </row>
    <row r="984" spans="1:3" x14ac:dyDescent="0.3">
      <c r="A984">
        <v>983</v>
      </c>
      <c r="B984">
        <v>1</v>
      </c>
      <c r="C984" s="110">
        <v>159895</v>
      </c>
    </row>
    <row r="985" spans="1:3" x14ac:dyDescent="0.3">
      <c r="A985">
        <v>984</v>
      </c>
      <c r="B985">
        <v>1</v>
      </c>
      <c r="C985" s="110">
        <v>255900</v>
      </c>
    </row>
    <row r="986" spans="1:3" x14ac:dyDescent="0.3">
      <c r="A986">
        <v>985</v>
      </c>
      <c r="B986">
        <v>0</v>
      </c>
      <c r="C986" s="110">
        <v>126000</v>
      </c>
    </row>
    <row r="987" spans="1:3" x14ac:dyDescent="0.3">
      <c r="A987">
        <v>986</v>
      </c>
      <c r="B987">
        <v>0</v>
      </c>
      <c r="C987" s="110">
        <v>125000</v>
      </c>
    </row>
    <row r="988" spans="1:3" x14ac:dyDescent="0.3">
      <c r="A988">
        <v>987</v>
      </c>
      <c r="B988">
        <v>0</v>
      </c>
      <c r="C988" s="110">
        <v>117000</v>
      </c>
    </row>
    <row r="989" spans="1:3" x14ac:dyDescent="0.3">
      <c r="A989">
        <v>988</v>
      </c>
      <c r="B989">
        <v>1</v>
      </c>
      <c r="C989" s="110">
        <v>395192</v>
      </c>
    </row>
    <row r="990" spans="1:3" x14ac:dyDescent="0.3">
      <c r="A990">
        <v>989</v>
      </c>
      <c r="B990">
        <v>1</v>
      </c>
      <c r="C990" s="110">
        <v>195000</v>
      </c>
    </row>
    <row r="991" spans="1:3" x14ac:dyDescent="0.3">
      <c r="A991">
        <v>990</v>
      </c>
      <c r="B991">
        <v>0</v>
      </c>
      <c r="C991" s="110">
        <v>197000</v>
      </c>
    </row>
    <row r="992" spans="1:3" x14ac:dyDescent="0.3">
      <c r="A992">
        <v>991</v>
      </c>
      <c r="B992">
        <v>1</v>
      </c>
      <c r="C992" s="110">
        <v>348000</v>
      </c>
    </row>
    <row r="993" spans="1:3" x14ac:dyDescent="0.3">
      <c r="A993">
        <v>992</v>
      </c>
      <c r="B993">
        <v>1</v>
      </c>
      <c r="C993" s="110">
        <v>168000</v>
      </c>
    </row>
    <row r="994" spans="1:3" x14ac:dyDescent="0.3">
      <c r="A994">
        <v>993</v>
      </c>
      <c r="B994">
        <v>1</v>
      </c>
      <c r="C994" s="110">
        <v>187000</v>
      </c>
    </row>
    <row r="995" spans="1:3" x14ac:dyDescent="0.3">
      <c r="A995">
        <v>994</v>
      </c>
      <c r="B995">
        <v>0</v>
      </c>
      <c r="C995" s="110">
        <v>173900</v>
      </c>
    </row>
    <row r="996" spans="1:3" x14ac:dyDescent="0.3">
      <c r="A996">
        <v>995</v>
      </c>
      <c r="B996">
        <v>1</v>
      </c>
      <c r="C996" s="110">
        <v>337500</v>
      </c>
    </row>
    <row r="997" spans="1:3" x14ac:dyDescent="0.3">
      <c r="A997">
        <v>996</v>
      </c>
      <c r="B997">
        <v>0</v>
      </c>
      <c r="C997" s="110">
        <v>121600</v>
      </c>
    </row>
    <row r="998" spans="1:3" x14ac:dyDescent="0.3">
      <c r="A998">
        <v>997</v>
      </c>
      <c r="B998">
        <v>0</v>
      </c>
      <c r="C998" s="110">
        <v>136500</v>
      </c>
    </row>
    <row r="999" spans="1:3" x14ac:dyDescent="0.3">
      <c r="A999">
        <v>998</v>
      </c>
      <c r="B999">
        <v>1</v>
      </c>
      <c r="C999" s="110">
        <v>185000</v>
      </c>
    </row>
    <row r="1000" spans="1:3" x14ac:dyDescent="0.3">
      <c r="A1000">
        <v>999</v>
      </c>
      <c r="B1000">
        <v>1</v>
      </c>
      <c r="C1000" s="110">
        <v>91000</v>
      </c>
    </row>
    <row r="1001" spans="1:3" x14ac:dyDescent="0.3">
      <c r="A1001">
        <v>1000</v>
      </c>
      <c r="B1001">
        <v>0</v>
      </c>
      <c r="C1001" s="110">
        <v>206000</v>
      </c>
    </row>
    <row r="1002" spans="1:3" x14ac:dyDescent="0.3">
      <c r="A1002">
        <v>1001</v>
      </c>
      <c r="B1002">
        <v>0</v>
      </c>
      <c r="C1002" s="110">
        <v>82000</v>
      </c>
    </row>
    <row r="1003" spans="1:3" x14ac:dyDescent="0.3">
      <c r="A1003">
        <v>1002</v>
      </c>
      <c r="B1003">
        <v>0</v>
      </c>
      <c r="C1003" s="110">
        <v>86000</v>
      </c>
    </row>
    <row r="1004" spans="1:3" x14ac:dyDescent="0.3">
      <c r="A1004">
        <v>1003</v>
      </c>
      <c r="B1004">
        <v>1</v>
      </c>
      <c r="C1004" s="110">
        <v>232000</v>
      </c>
    </row>
    <row r="1005" spans="1:3" x14ac:dyDescent="0.3">
      <c r="A1005">
        <v>1004</v>
      </c>
      <c r="B1005">
        <v>0</v>
      </c>
      <c r="C1005" s="110">
        <v>136905</v>
      </c>
    </row>
    <row r="1006" spans="1:3" x14ac:dyDescent="0.3">
      <c r="A1006">
        <v>1005</v>
      </c>
      <c r="B1006">
        <v>1</v>
      </c>
      <c r="C1006" s="110">
        <v>181000</v>
      </c>
    </row>
    <row r="1007" spans="1:3" x14ac:dyDescent="0.3">
      <c r="A1007">
        <v>1006</v>
      </c>
      <c r="B1007">
        <v>0</v>
      </c>
      <c r="C1007" s="110">
        <v>149900</v>
      </c>
    </row>
    <row r="1008" spans="1:3" x14ac:dyDescent="0.3">
      <c r="A1008">
        <v>1007</v>
      </c>
      <c r="B1008">
        <v>1</v>
      </c>
      <c r="C1008" s="110">
        <v>163500</v>
      </c>
    </row>
    <row r="1009" spans="1:3" x14ac:dyDescent="0.3">
      <c r="A1009">
        <v>1008</v>
      </c>
      <c r="B1009">
        <v>0</v>
      </c>
      <c r="C1009" s="110">
        <v>88000</v>
      </c>
    </row>
    <row r="1010" spans="1:3" x14ac:dyDescent="0.3">
      <c r="A1010">
        <v>1009</v>
      </c>
      <c r="B1010">
        <v>1</v>
      </c>
      <c r="C1010" s="110">
        <v>240000</v>
      </c>
    </row>
    <row r="1011" spans="1:3" x14ac:dyDescent="0.3">
      <c r="A1011">
        <v>1010</v>
      </c>
      <c r="B1011">
        <v>0</v>
      </c>
      <c r="C1011" s="110">
        <v>102000</v>
      </c>
    </row>
    <row r="1012" spans="1:3" x14ac:dyDescent="0.3">
      <c r="A1012">
        <v>1011</v>
      </c>
      <c r="B1012">
        <v>1</v>
      </c>
      <c r="C1012" s="110">
        <v>135000</v>
      </c>
    </row>
    <row r="1013" spans="1:3" x14ac:dyDescent="0.3">
      <c r="A1013">
        <v>1012</v>
      </c>
      <c r="B1013">
        <v>0</v>
      </c>
      <c r="C1013" s="110">
        <v>100000</v>
      </c>
    </row>
    <row r="1014" spans="1:3" x14ac:dyDescent="0.3">
      <c r="A1014">
        <v>1013</v>
      </c>
      <c r="B1014">
        <v>2</v>
      </c>
      <c r="C1014" s="110">
        <v>165000</v>
      </c>
    </row>
    <row r="1015" spans="1:3" x14ac:dyDescent="0.3">
      <c r="A1015">
        <v>1014</v>
      </c>
      <c r="B1015">
        <v>0</v>
      </c>
      <c r="C1015" s="110">
        <v>85000</v>
      </c>
    </row>
    <row r="1016" spans="1:3" x14ac:dyDescent="0.3">
      <c r="A1016">
        <v>1015</v>
      </c>
      <c r="B1016">
        <v>1</v>
      </c>
      <c r="C1016" s="110">
        <v>119200</v>
      </c>
    </row>
    <row r="1017" spans="1:3" x14ac:dyDescent="0.3">
      <c r="A1017">
        <v>1016</v>
      </c>
      <c r="B1017">
        <v>0</v>
      </c>
      <c r="C1017" s="110">
        <v>227000</v>
      </c>
    </row>
    <row r="1018" spans="1:3" x14ac:dyDescent="0.3">
      <c r="A1018">
        <v>1017</v>
      </c>
      <c r="B1018">
        <v>1</v>
      </c>
      <c r="C1018" s="110">
        <v>203000</v>
      </c>
    </row>
    <row r="1019" spans="1:3" x14ac:dyDescent="0.3">
      <c r="A1019">
        <v>1018</v>
      </c>
      <c r="B1019">
        <v>1</v>
      </c>
      <c r="C1019" s="110">
        <v>187500</v>
      </c>
    </row>
    <row r="1020" spans="1:3" x14ac:dyDescent="0.3">
      <c r="A1020">
        <v>1019</v>
      </c>
      <c r="B1020">
        <v>1</v>
      </c>
      <c r="C1020" s="110">
        <v>160000</v>
      </c>
    </row>
    <row r="1021" spans="1:3" x14ac:dyDescent="0.3">
      <c r="A1021">
        <v>1020</v>
      </c>
      <c r="B1021">
        <v>1</v>
      </c>
      <c r="C1021" s="110">
        <v>213490</v>
      </c>
    </row>
    <row r="1022" spans="1:3" x14ac:dyDescent="0.3">
      <c r="A1022">
        <v>1021</v>
      </c>
      <c r="B1022">
        <v>0</v>
      </c>
      <c r="C1022" s="110">
        <v>176000</v>
      </c>
    </row>
    <row r="1023" spans="1:3" x14ac:dyDescent="0.3">
      <c r="A1023">
        <v>1022</v>
      </c>
      <c r="B1023">
        <v>0</v>
      </c>
      <c r="C1023" s="110">
        <v>194000</v>
      </c>
    </row>
    <row r="1024" spans="1:3" x14ac:dyDescent="0.3">
      <c r="A1024">
        <v>1023</v>
      </c>
      <c r="B1024">
        <v>0</v>
      </c>
      <c r="C1024" s="110">
        <v>87000</v>
      </c>
    </row>
    <row r="1025" spans="1:3" x14ac:dyDescent="0.3">
      <c r="A1025">
        <v>1024</v>
      </c>
      <c r="B1025">
        <v>1</v>
      </c>
      <c r="C1025" s="110">
        <v>191000</v>
      </c>
    </row>
    <row r="1026" spans="1:3" x14ac:dyDescent="0.3">
      <c r="A1026">
        <v>1025</v>
      </c>
      <c r="B1026">
        <v>1</v>
      </c>
      <c r="C1026" s="110">
        <v>287000</v>
      </c>
    </row>
    <row r="1027" spans="1:3" x14ac:dyDescent="0.3">
      <c r="A1027">
        <v>1026</v>
      </c>
      <c r="B1027">
        <v>0</v>
      </c>
      <c r="C1027" s="110">
        <v>112500</v>
      </c>
    </row>
    <row r="1028" spans="1:3" x14ac:dyDescent="0.3">
      <c r="A1028">
        <v>1027</v>
      </c>
      <c r="B1028">
        <v>2</v>
      </c>
      <c r="C1028" s="110">
        <v>167500</v>
      </c>
    </row>
    <row r="1029" spans="1:3" x14ac:dyDescent="0.3">
      <c r="A1029">
        <v>1028</v>
      </c>
      <c r="B1029">
        <v>1</v>
      </c>
      <c r="C1029" s="110">
        <v>293077</v>
      </c>
    </row>
    <row r="1030" spans="1:3" x14ac:dyDescent="0.3">
      <c r="A1030">
        <v>1029</v>
      </c>
      <c r="B1030">
        <v>1</v>
      </c>
      <c r="C1030" s="110">
        <v>105000</v>
      </c>
    </row>
    <row r="1031" spans="1:3" x14ac:dyDescent="0.3">
      <c r="A1031">
        <v>1030</v>
      </c>
      <c r="B1031">
        <v>0</v>
      </c>
      <c r="C1031" s="110">
        <v>118000</v>
      </c>
    </row>
    <row r="1032" spans="1:3" x14ac:dyDescent="0.3">
      <c r="A1032">
        <v>1031</v>
      </c>
      <c r="B1032">
        <v>0</v>
      </c>
      <c r="C1032" s="110">
        <v>160000</v>
      </c>
    </row>
    <row r="1033" spans="1:3" x14ac:dyDescent="0.3">
      <c r="A1033">
        <v>1032</v>
      </c>
      <c r="B1033">
        <v>2</v>
      </c>
      <c r="C1033" s="110">
        <v>197000</v>
      </c>
    </row>
    <row r="1034" spans="1:3" x14ac:dyDescent="0.3">
      <c r="A1034">
        <v>1033</v>
      </c>
      <c r="B1034">
        <v>1</v>
      </c>
      <c r="C1034" s="110">
        <v>310000</v>
      </c>
    </row>
    <row r="1035" spans="1:3" x14ac:dyDescent="0.3">
      <c r="A1035">
        <v>1034</v>
      </c>
      <c r="B1035">
        <v>0</v>
      </c>
      <c r="C1035" s="110">
        <v>230000</v>
      </c>
    </row>
    <row r="1036" spans="1:3" x14ac:dyDescent="0.3">
      <c r="A1036">
        <v>1035</v>
      </c>
      <c r="B1036">
        <v>1</v>
      </c>
      <c r="C1036" s="110">
        <v>119750</v>
      </c>
    </row>
    <row r="1037" spans="1:3" x14ac:dyDescent="0.3">
      <c r="A1037">
        <v>1036</v>
      </c>
      <c r="B1037">
        <v>0</v>
      </c>
      <c r="C1037" s="110">
        <v>84000</v>
      </c>
    </row>
    <row r="1038" spans="1:3" x14ac:dyDescent="0.3">
      <c r="A1038">
        <v>1037</v>
      </c>
      <c r="B1038">
        <v>1</v>
      </c>
      <c r="C1038" s="110">
        <v>315500</v>
      </c>
    </row>
    <row r="1039" spans="1:3" x14ac:dyDescent="0.3">
      <c r="A1039">
        <v>1038</v>
      </c>
      <c r="B1039">
        <v>1</v>
      </c>
      <c r="C1039" s="110">
        <v>287000</v>
      </c>
    </row>
    <row r="1040" spans="1:3" x14ac:dyDescent="0.3">
      <c r="A1040">
        <v>1039</v>
      </c>
      <c r="B1040">
        <v>1</v>
      </c>
      <c r="C1040" s="110">
        <v>97000</v>
      </c>
    </row>
    <row r="1041" spans="1:3" x14ac:dyDescent="0.3">
      <c r="A1041">
        <v>1040</v>
      </c>
      <c r="B1041">
        <v>0</v>
      </c>
      <c r="C1041" s="110">
        <v>80000</v>
      </c>
    </row>
    <row r="1042" spans="1:3" x14ac:dyDescent="0.3">
      <c r="A1042">
        <v>1041</v>
      </c>
      <c r="B1042">
        <v>1</v>
      </c>
      <c r="C1042" s="110">
        <v>155000</v>
      </c>
    </row>
    <row r="1043" spans="1:3" x14ac:dyDescent="0.3">
      <c r="A1043">
        <v>1042</v>
      </c>
      <c r="B1043">
        <v>0</v>
      </c>
      <c r="C1043" s="110">
        <v>173000</v>
      </c>
    </row>
    <row r="1044" spans="1:3" x14ac:dyDescent="0.3">
      <c r="A1044">
        <v>1043</v>
      </c>
      <c r="B1044">
        <v>1</v>
      </c>
      <c r="C1044" s="110">
        <v>196000</v>
      </c>
    </row>
    <row r="1045" spans="1:3" x14ac:dyDescent="0.3">
      <c r="A1045">
        <v>1044</v>
      </c>
      <c r="B1045">
        <v>1</v>
      </c>
      <c r="C1045" s="110">
        <v>262280</v>
      </c>
    </row>
    <row r="1046" spans="1:3" x14ac:dyDescent="0.3">
      <c r="A1046">
        <v>1045</v>
      </c>
      <c r="B1046">
        <v>1</v>
      </c>
      <c r="C1046" s="110">
        <v>278000</v>
      </c>
    </row>
    <row r="1047" spans="1:3" x14ac:dyDescent="0.3">
      <c r="A1047">
        <v>1046</v>
      </c>
      <c r="B1047">
        <v>1</v>
      </c>
      <c r="C1047" s="110">
        <v>139600</v>
      </c>
    </row>
    <row r="1048" spans="1:3" x14ac:dyDescent="0.3">
      <c r="A1048">
        <v>1047</v>
      </c>
      <c r="B1048">
        <v>1</v>
      </c>
      <c r="C1048" s="110">
        <v>556581</v>
      </c>
    </row>
    <row r="1049" spans="1:3" x14ac:dyDescent="0.3">
      <c r="A1049">
        <v>1048</v>
      </c>
      <c r="B1049">
        <v>0</v>
      </c>
      <c r="C1049" s="110">
        <v>145000</v>
      </c>
    </row>
    <row r="1050" spans="1:3" x14ac:dyDescent="0.3">
      <c r="A1050">
        <v>1049</v>
      </c>
      <c r="B1050">
        <v>1</v>
      </c>
      <c r="C1050" s="110">
        <v>115000</v>
      </c>
    </row>
    <row r="1051" spans="1:3" x14ac:dyDescent="0.3">
      <c r="A1051">
        <v>1050</v>
      </c>
      <c r="B1051">
        <v>0</v>
      </c>
      <c r="C1051" s="110">
        <v>84900</v>
      </c>
    </row>
    <row r="1052" spans="1:3" x14ac:dyDescent="0.3">
      <c r="A1052">
        <v>1051</v>
      </c>
      <c r="B1052">
        <v>0</v>
      </c>
      <c r="C1052" s="110">
        <v>176485</v>
      </c>
    </row>
    <row r="1053" spans="1:3" x14ac:dyDescent="0.3">
      <c r="A1053">
        <v>1052</v>
      </c>
      <c r="B1053">
        <v>1</v>
      </c>
      <c r="C1053" s="110">
        <v>200141</v>
      </c>
    </row>
    <row r="1054" spans="1:3" x14ac:dyDescent="0.3">
      <c r="A1054">
        <v>1053</v>
      </c>
      <c r="B1054">
        <v>1</v>
      </c>
      <c r="C1054" s="110">
        <v>165000</v>
      </c>
    </row>
    <row r="1055" spans="1:3" x14ac:dyDescent="0.3">
      <c r="A1055">
        <v>1054</v>
      </c>
      <c r="B1055">
        <v>1</v>
      </c>
      <c r="C1055" s="110">
        <v>144500</v>
      </c>
    </row>
    <row r="1056" spans="1:3" x14ac:dyDescent="0.3">
      <c r="A1056">
        <v>1055</v>
      </c>
      <c r="B1056">
        <v>1</v>
      </c>
      <c r="C1056" s="110">
        <v>255000</v>
      </c>
    </row>
    <row r="1057" spans="1:3" x14ac:dyDescent="0.3">
      <c r="A1057">
        <v>1056</v>
      </c>
      <c r="B1057">
        <v>1</v>
      </c>
      <c r="C1057" s="110">
        <v>180000</v>
      </c>
    </row>
    <row r="1058" spans="1:3" x14ac:dyDescent="0.3">
      <c r="A1058">
        <v>1057</v>
      </c>
      <c r="B1058">
        <v>1</v>
      </c>
      <c r="C1058" s="110">
        <v>185850</v>
      </c>
    </row>
    <row r="1059" spans="1:3" x14ac:dyDescent="0.3">
      <c r="A1059">
        <v>1058</v>
      </c>
      <c r="B1059">
        <v>1</v>
      </c>
      <c r="C1059" s="110">
        <v>248000</v>
      </c>
    </row>
    <row r="1060" spans="1:3" x14ac:dyDescent="0.3">
      <c r="A1060">
        <v>1059</v>
      </c>
      <c r="B1060">
        <v>1</v>
      </c>
      <c r="C1060" s="110">
        <v>335000</v>
      </c>
    </row>
    <row r="1061" spans="1:3" x14ac:dyDescent="0.3">
      <c r="A1061">
        <v>1060</v>
      </c>
      <c r="B1061">
        <v>1</v>
      </c>
      <c r="C1061" s="110">
        <v>220000</v>
      </c>
    </row>
    <row r="1062" spans="1:3" x14ac:dyDescent="0.3">
      <c r="A1062">
        <v>1061</v>
      </c>
      <c r="B1062">
        <v>0</v>
      </c>
      <c r="C1062" s="110">
        <v>213500</v>
      </c>
    </row>
    <row r="1063" spans="1:3" x14ac:dyDescent="0.3">
      <c r="A1063">
        <v>1062</v>
      </c>
      <c r="B1063">
        <v>0</v>
      </c>
      <c r="C1063" s="110">
        <v>81000</v>
      </c>
    </row>
    <row r="1064" spans="1:3" x14ac:dyDescent="0.3">
      <c r="A1064">
        <v>1063</v>
      </c>
      <c r="B1064">
        <v>0</v>
      </c>
      <c r="C1064" s="110">
        <v>90000</v>
      </c>
    </row>
    <row r="1065" spans="1:3" x14ac:dyDescent="0.3">
      <c r="A1065">
        <v>1064</v>
      </c>
      <c r="B1065">
        <v>1</v>
      </c>
      <c r="C1065" s="110">
        <v>110500</v>
      </c>
    </row>
    <row r="1066" spans="1:3" x14ac:dyDescent="0.3">
      <c r="A1066">
        <v>1065</v>
      </c>
      <c r="B1066">
        <v>1</v>
      </c>
      <c r="C1066" s="110">
        <v>154000</v>
      </c>
    </row>
    <row r="1067" spans="1:3" x14ac:dyDescent="0.3">
      <c r="A1067">
        <v>1066</v>
      </c>
      <c r="B1067">
        <v>0</v>
      </c>
      <c r="C1067" s="110">
        <v>328000</v>
      </c>
    </row>
    <row r="1068" spans="1:3" x14ac:dyDescent="0.3">
      <c r="A1068">
        <v>1067</v>
      </c>
      <c r="B1068">
        <v>1</v>
      </c>
      <c r="C1068" s="110">
        <v>178000</v>
      </c>
    </row>
    <row r="1069" spans="1:3" x14ac:dyDescent="0.3">
      <c r="A1069">
        <v>1068</v>
      </c>
      <c r="B1069">
        <v>0</v>
      </c>
      <c r="C1069" s="110">
        <v>167900</v>
      </c>
    </row>
    <row r="1070" spans="1:3" x14ac:dyDescent="0.3">
      <c r="A1070">
        <v>1069</v>
      </c>
      <c r="B1070">
        <v>1</v>
      </c>
      <c r="C1070" s="110">
        <v>151400</v>
      </c>
    </row>
    <row r="1071" spans="1:3" x14ac:dyDescent="0.3">
      <c r="A1071">
        <v>1070</v>
      </c>
      <c r="B1071">
        <v>0</v>
      </c>
      <c r="C1071" s="110">
        <v>135000</v>
      </c>
    </row>
    <row r="1072" spans="1:3" x14ac:dyDescent="0.3">
      <c r="A1072">
        <v>1071</v>
      </c>
      <c r="B1072">
        <v>0</v>
      </c>
      <c r="C1072" s="110">
        <v>135000</v>
      </c>
    </row>
    <row r="1073" spans="1:3" x14ac:dyDescent="0.3">
      <c r="A1073">
        <v>1072</v>
      </c>
      <c r="B1073">
        <v>0</v>
      </c>
      <c r="C1073" s="110">
        <v>154000</v>
      </c>
    </row>
    <row r="1074" spans="1:3" x14ac:dyDescent="0.3">
      <c r="A1074">
        <v>1073</v>
      </c>
      <c r="B1074">
        <v>1</v>
      </c>
      <c r="C1074" s="110">
        <v>91500</v>
      </c>
    </row>
    <row r="1075" spans="1:3" x14ac:dyDescent="0.3">
      <c r="A1075">
        <v>1074</v>
      </c>
      <c r="B1075">
        <v>0</v>
      </c>
      <c r="C1075" s="110">
        <v>159500</v>
      </c>
    </row>
    <row r="1076" spans="1:3" x14ac:dyDescent="0.3">
      <c r="A1076">
        <v>1075</v>
      </c>
      <c r="B1076">
        <v>0</v>
      </c>
      <c r="C1076" s="110">
        <v>194000</v>
      </c>
    </row>
    <row r="1077" spans="1:3" x14ac:dyDescent="0.3">
      <c r="A1077">
        <v>1076</v>
      </c>
      <c r="B1077">
        <v>2</v>
      </c>
      <c r="C1077" s="110">
        <v>219500</v>
      </c>
    </row>
    <row r="1078" spans="1:3" x14ac:dyDescent="0.3">
      <c r="A1078">
        <v>1077</v>
      </c>
      <c r="B1078">
        <v>1</v>
      </c>
      <c r="C1078" s="110">
        <v>170000</v>
      </c>
    </row>
    <row r="1079" spans="1:3" x14ac:dyDescent="0.3">
      <c r="A1079">
        <v>1078</v>
      </c>
      <c r="B1079">
        <v>0</v>
      </c>
      <c r="C1079" s="110">
        <v>138800</v>
      </c>
    </row>
    <row r="1080" spans="1:3" x14ac:dyDescent="0.3">
      <c r="A1080">
        <v>1079</v>
      </c>
      <c r="B1080">
        <v>1</v>
      </c>
      <c r="C1080" s="110">
        <v>155900</v>
      </c>
    </row>
    <row r="1081" spans="1:3" x14ac:dyDescent="0.3">
      <c r="A1081">
        <v>1080</v>
      </c>
      <c r="B1081">
        <v>0</v>
      </c>
      <c r="C1081" s="110">
        <v>126000</v>
      </c>
    </row>
    <row r="1082" spans="1:3" x14ac:dyDescent="0.3">
      <c r="A1082">
        <v>1081</v>
      </c>
      <c r="B1082">
        <v>0</v>
      </c>
      <c r="C1082" s="110">
        <v>145000</v>
      </c>
    </row>
    <row r="1083" spans="1:3" x14ac:dyDescent="0.3">
      <c r="A1083">
        <v>1082</v>
      </c>
      <c r="B1083">
        <v>0</v>
      </c>
      <c r="C1083" s="110">
        <v>133000</v>
      </c>
    </row>
    <row r="1084" spans="1:3" x14ac:dyDescent="0.3">
      <c r="A1084">
        <v>1083</v>
      </c>
      <c r="B1084">
        <v>1</v>
      </c>
      <c r="C1084" s="110">
        <v>192000</v>
      </c>
    </row>
    <row r="1085" spans="1:3" x14ac:dyDescent="0.3">
      <c r="A1085">
        <v>1084</v>
      </c>
      <c r="B1085">
        <v>2</v>
      </c>
      <c r="C1085" s="110">
        <v>160000</v>
      </c>
    </row>
    <row r="1086" spans="1:3" x14ac:dyDescent="0.3">
      <c r="A1086">
        <v>1085</v>
      </c>
      <c r="B1086">
        <v>1</v>
      </c>
      <c r="C1086" s="110">
        <v>187500</v>
      </c>
    </row>
    <row r="1087" spans="1:3" x14ac:dyDescent="0.3">
      <c r="A1087">
        <v>1086</v>
      </c>
      <c r="B1087">
        <v>0</v>
      </c>
      <c r="C1087" s="110">
        <v>147000</v>
      </c>
    </row>
    <row r="1088" spans="1:3" x14ac:dyDescent="0.3">
      <c r="A1088">
        <v>1087</v>
      </c>
      <c r="B1088">
        <v>0</v>
      </c>
      <c r="C1088" s="110">
        <v>83500</v>
      </c>
    </row>
    <row r="1089" spans="1:3" x14ac:dyDescent="0.3">
      <c r="A1089">
        <v>1088</v>
      </c>
      <c r="B1089">
        <v>1</v>
      </c>
      <c r="C1089" s="110">
        <v>252000</v>
      </c>
    </row>
    <row r="1090" spans="1:3" x14ac:dyDescent="0.3">
      <c r="A1090">
        <v>1089</v>
      </c>
      <c r="B1090">
        <v>0</v>
      </c>
      <c r="C1090" s="110">
        <v>137500</v>
      </c>
    </row>
    <row r="1091" spans="1:3" x14ac:dyDescent="0.3">
      <c r="A1091">
        <v>1090</v>
      </c>
      <c r="B1091">
        <v>1</v>
      </c>
      <c r="C1091" s="110">
        <v>197000</v>
      </c>
    </row>
    <row r="1092" spans="1:3" x14ac:dyDescent="0.3">
      <c r="A1092">
        <v>1091</v>
      </c>
      <c r="B1092">
        <v>0</v>
      </c>
      <c r="C1092" s="110">
        <v>92900</v>
      </c>
    </row>
    <row r="1093" spans="1:3" x14ac:dyDescent="0.3">
      <c r="A1093">
        <v>1092</v>
      </c>
      <c r="B1093">
        <v>0</v>
      </c>
      <c r="C1093" s="110">
        <v>160000</v>
      </c>
    </row>
    <row r="1094" spans="1:3" x14ac:dyDescent="0.3">
      <c r="A1094">
        <v>1093</v>
      </c>
      <c r="B1094">
        <v>1</v>
      </c>
      <c r="C1094" s="110">
        <v>136500</v>
      </c>
    </row>
    <row r="1095" spans="1:3" x14ac:dyDescent="0.3">
      <c r="A1095">
        <v>1094</v>
      </c>
      <c r="B1095">
        <v>0</v>
      </c>
      <c r="C1095" s="110">
        <v>146000</v>
      </c>
    </row>
    <row r="1096" spans="1:3" x14ac:dyDescent="0.3">
      <c r="A1096">
        <v>1095</v>
      </c>
      <c r="B1096">
        <v>0</v>
      </c>
      <c r="C1096" s="110">
        <v>129000</v>
      </c>
    </row>
    <row r="1097" spans="1:3" x14ac:dyDescent="0.3">
      <c r="A1097">
        <v>1096</v>
      </c>
      <c r="B1097">
        <v>1</v>
      </c>
      <c r="C1097" s="110">
        <v>176432</v>
      </c>
    </row>
    <row r="1098" spans="1:3" x14ac:dyDescent="0.3">
      <c r="A1098">
        <v>1097</v>
      </c>
      <c r="B1098">
        <v>0</v>
      </c>
      <c r="C1098" s="110">
        <v>127000</v>
      </c>
    </row>
    <row r="1099" spans="1:3" x14ac:dyDescent="0.3">
      <c r="A1099">
        <v>1098</v>
      </c>
      <c r="B1099">
        <v>0</v>
      </c>
      <c r="C1099" s="110">
        <v>170000</v>
      </c>
    </row>
    <row r="1100" spans="1:3" x14ac:dyDescent="0.3">
      <c r="A1100">
        <v>1099</v>
      </c>
      <c r="B1100">
        <v>0</v>
      </c>
      <c r="C1100" s="110">
        <v>128000</v>
      </c>
    </row>
    <row r="1101" spans="1:3" x14ac:dyDescent="0.3">
      <c r="A1101">
        <v>1100</v>
      </c>
      <c r="B1101">
        <v>1</v>
      </c>
      <c r="C1101" s="110">
        <v>157000</v>
      </c>
    </row>
    <row r="1102" spans="1:3" x14ac:dyDescent="0.3">
      <c r="A1102">
        <v>1101</v>
      </c>
      <c r="B1102">
        <v>0</v>
      </c>
      <c r="C1102" s="110">
        <v>60000</v>
      </c>
    </row>
    <row r="1103" spans="1:3" x14ac:dyDescent="0.3">
      <c r="A1103">
        <v>1102</v>
      </c>
      <c r="B1103">
        <v>0</v>
      </c>
      <c r="C1103" s="110">
        <v>119500</v>
      </c>
    </row>
    <row r="1104" spans="1:3" x14ac:dyDescent="0.3">
      <c r="A1104">
        <v>1103</v>
      </c>
      <c r="B1104">
        <v>0</v>
      </c>
      <c r="C1104" s="110">
        <v>135000</v>
      </c>
    </row>
    <row r="1105" spans="1:3" x14ac:dyDescent="0.3">
      <c r="A1105">
        <v>1104</v>
      </c>
      <c r="B1105">
        <v>1</v>
      </c>
      <c r="C1105" s="110">
        <v>159500</v>
      </c>
    </row>
    <row r="1106" spans="1:3" x14ac:dyDescent="0.3">
      <c r="A1106">
        <v>1105</v>
      </c>
      <c r="B1106">
        <v>0</v>
      </c>
      <c r="C1106" s="110">
        <v>106000</v>
      </c>
    </row>
    <row r="1107" spans="1:3" x14ac:dyDescent="0.3">
      <c r="A1107">
        <v>1106</v>
      </c>
      <c r="B1107">
        <v>2</v>
      </c>
      <c r="C1107" s="110">
        <v>325000</v>
      </c>
    </row>
    <row r="1108" spans="1:3" x14ac:dyDescent="0.3">
      <c r="A1108">
        <v>1107</v>
      </c>
      <c r="B1108">
        <v>1</v>
      </c>
      <c r="C1108" s="110">
        <v>179900</v>
      </c>
    </row>
    <row r="1109" spans="1:3" x14ac:dyDescent="0.3">
      <c r="A1109">
        <v>1108</v>
      </c>
      <c r="B1109">
        <v>1</v>
      </c>
      <c r="C1109" s="110">
        <v>274725</v>
      </c>
    </row>
    <row r="1110" spans="1:3" x14ac:dyDescent="0.3">
      <c r="A1110">
        <v>1109</v>
      </c>
      <c r="B1110">
        <v>1</v>
      </c>
      <c r="C1110" s="110">
        <v>181000</v>
      </c>
    </row>
    <row r="1111" spans="1:3" x14ac:dyDescent="0.3">
      <c r="A1111">
        <v>1110</v>
      </c>
      <c r="B1111">
        <v>1</v>
      </c>
      <c r="C1111" s="110">
        <v>280000</v>
      </c>
    </row>
    <row r="1112" spans="1:3" x14ac:dyDescent="0.3">
      <c r="A1112">
        <v>1111</v>
      </c>
      <c r="B1112">
        <v>1</v>
      </c>
      <c r="C1112" s="110">
        <v>188000</v>
      </c>
    </row>
    <row r="1113" spans="1:3" x14ac:dyDescent="0.3">
      <c r="A1113">
        <v>1112</v>
      </c>
      <c r="B1113">
        <v>1</v>
      </c>
      <c r="C1113" s="110">
        <v>205000</v>
      </c>
    </row>
    <row r="1114" spans="1:3" x14ac:dyDescent="0.3">
      <c r="A1114">
        <v>1113</v>
      </c>
      <c r="B1114">
        <v>0</v>
      </c>
      <c r="C1114" s="110">
        <v>129900</v>
      </c>
    </row>
    <row r="1115" spans="1:3" x14ac:dyDescent="0.3">
      <c r="A1115">
        <v>1114</v>
      </c>
      <c r="B1115">
        <v>0</v>
      </c>
      <c r="C1115" s="110">
        <v>134500</v>
      </c>
    </row>
    <row r="1116" spans="1:3" x14ac:dyDescent="0.3">
      <c r="A1116">
        <v>1115</v>
      </c>
      <c r="B1116">
        <v>0</v>
      </c>
      <c r="C1116" s="110">
        <v>117000</v>
      </c>
    </row>
    <row r="1117" spans="1:3" x14ac:dyDescent="0.3">
      <c r="A1117">
        <v>1116</v>
      </c>
      <c r="B1117">
        <v>1</v>
      </c>
      <c r="C1117" s="110">
        <v>318000</v>
      </c>
    </row>
    <row r="1118" spans="1:3" x14ac:dyDescent="0.3">
      <c r="A1118">
        <v>1117</v>
      </c>
      <c r="B1118">
        <v>1</v>
      </c>
      <c r="C1118" s="110">
        <v>184100</v>
      </c>
    </row>
    <row r="1119" spans="1:3" x14ac:dyDescent="0.3">
      <c r="A1119">
        <v>1118</v>
      </c>
      <c r="B1119">
        <v>0</v>
      </c>
      <c r="C1119" s="110">
        <v>130000</v>
      </c>
    </row>
    <row r="1120" spans="1:3" x14ac:dyDescent="0.3">
      <c r="A1120">
        <v>1119</v>
      </c>
      <c r="B1120">
        <v>0</v>
      </c>
      <c r="C1120" s="110">
        <v>140000</v>
      </c>
    </row>
    <row r="1121" spans="1:3" x14ac:dyDescent="0.3">
      <c r="A1121">
        <v>1120</v>
      </c>
      <c r="B1121">
        <v>0</v>
      </c>
      <c r="C1121" s="110">
        <v>133700</v>
      </c>
    </row>
    <row r="1122" spans="1:3" x14ac:dyDescent="0.3">
      <c r="A1122">
        <v>1121</v>
      </c>
      <c r="B1122">
        <v>1</v>
      </c>
      <c r="C1122" s="110">
        <v>118400</v>
      </c>
    </row>
    <row r="1123" spans="1:3" x14ac:dyDescent="0.3">
      <c r="A1123">
        <v>1122</v>
      </c>
      <c r="B1123">
        <v>0</v>
      </c>
      <c r="C1123" s="110">
        <v>212900</v>
      </c>
    </row>
    <row r="1124" spans="1:3" x14ac:dyDescent="0.3">
      <c r="A1124">
        <v>1123</v>
      </c>
      <c r="B1124">
        <v>0</v>
      </c>
      <c r="C1124" s="110">
        <v>112000</v>
      </c>
    </row>
    <row r="1125" spans="1:3" x14ac:dyDescent="0.3">
      <c r="A1125">
        <v>1124</v>
      </c>
      <c r="B1125">
        <v>0</v>
      </c>
      <c r="C1125" s="110">
        <v>118000</v>
      </c>
    </row>
    <row r="1126" spans="1:3" x14ac:dyDescent="0.3">
      <c r="A1126">
        <v>1125</v>
      </c>
      <c r="B1126">
        <v>1</v>
      </c>
      <c r="C1126" s="110">
        <v>163900</v>
      </c>
    </row>
    <row r="1127" spans="1:3" x14ac:dyDescent="0.3">
      <c r="A1127">
        <v>1126</v>
      </c>
      <c r="B1127">
        <v>1</v>
      </c>
      <c r="C1127" s="110">
        <v>115000</v>
      </c>
    </row>
    <row r="1128" spans="1:3" x14ac:dyDescent="0.3">
      <c r="A1128">
        <v>1127</v>
      </c>
      <c r="B1128">
        <v>1</v>
      </c>
      <c r="C1128" s="110">
        <v>174000</v>
      </c>
    </row>
    <row r="1129" spans="1:3" x14ac:dyDescent="0.3">
      <c r="A1129">
        <v>1128</v>
      </c>
      <c r="B1129">
        <v>1</v>
      </c>
      <c r="C1129" s="110">
        <v>259000</v>
      </c>
    </row>
    <row r="1130" spans="1:3" x14ac:dyDescent="0.3">
      <c r="A1130">
        <v>1129</v>
      </c>
      <c r="B1130">
        <v>1</v>
      </c>
      <c r="C1130" s="110">
        <v>215000</v>
      </c>
    </row>
    <row r="1131" spans="1:3" x14ac:dyDescent="0.3">
      <c r="A1131">
        <v>1130</v>
      </c>
      <c r="B1131">
        <v>0</v>
      </c>
      <c r="C1131" s="110">
        <v>140000</v>
      </c>
    </row>
    <row r="1132" spans="1:3" x14ac:dyDescent="0.3">
      <c r="A1132">
        <v>1131</v>
      </c>
      <c r="B1132">
        <v>2</v>
      </c>
      <c r="C1132" s="110">
        <v>135000</v>
      </c>
    </row>
    <row r="1133" spans="1:3" x14ac:dyDescent="0.3">
      <c r="A1133">
        <v>1132</v>
      </c>
      <c r="B1133">
        <v>0</v>
      </c>
      <c r="C1133" s="110">
        <v>93500</v>
      </c>
    </row>
    <row r="1134" spans="1:3" x14ac:dyDescent="0.3">
      <c r="A1134">
        <v>1133</v>
      </c>
      <c r="B1134">
        <v>0</v>
      </c>
      <c r="C1134" s="110">
        <v>117500</v>
      </c>
    </row>
    <row r="1135" spans="1:3" x14ac:dyDescent="0.3">
      <c r="A1135">
        <v>1134</v>
      </c>
      <c r="B1135">
        <v>1</v>
      </c>
      <c r="C1135" s="110">
        <v>239500</v>
      </c>
    </row>
    <row r="1136" spans="1:3" x14ac:dyDescent="0.3">
      <c r="A1136">
        <v>1135</v>
      </c>
      <c r="B1136">
        <v>1</v>
      </c>
      <c r="C1136" s="110">
        <v>169000</v>
      </c>
    </row>
    <row r="1137" spans="1:3" x14ac:dyDescent="0.3">
      <c r="A1137">
        <v>1136</v>
      </c>
      <c r="B1137">
        <v>1</v>
      </c>
      <c r="C1137" s="110">
        <v>102000</v>
      </c>
    </row>
    <row r="1138" spans="1:3" x14ac:dyDescent="0.3">
      <c r="A1138">
        <v>1137</v>
      </c>
      <c r="B1138">
        <v>0</v>
      </c>
      <c r="C1138" s="110">
        <v>119000</v>
      </c>
    </row>
    <row r="1139" spans="1:3" x14ac:dyDescent="0.3">
      <c r="A1139">
        <v>1138</v>
      </c>
      <c r="B1139">
        <v>0</v>
      </c>
      <c r="C1139" s="110">
        <v>94000</v>
      </c>
    </row>
    <row r="1140" spans="1:3" x14ac:dyDescent="0.3">
      <c r="A1140">
        <v>1139</v>
      </c>
      <c r="B1140">
        <v>2</v>
      </c>
      <c r="C1140" s="110">
        <v>196000</v>
      </c>
    </row>
    <row r="1141" spans="1:3" x14ac:dyDescent="0.3">
      <c r="A1141">
        <v>1140</v>
      </c>
      <c r="B1141">
        <v>1</v>
      </c>
      <c r="C1141" s="110">
        <v>144000</v>
      </c>
    </row>
    <row r="1142" spans="1:3" x14ac:dyDescent="0.3">
      <c r="A1142">
        <v>1141</v>
      </c>
      <c r="B1142">
        <v>0</v>
      </c>
      <c r="C1142" s="110">
        <v>139000</v>
      </c>
    </row>
    <row r="1143" spans="1:3" x14ac:dyDescent="0.3">
      <c r="A1143">
        <v>1142</v>
      </c>
      <c r="B1143">
        <v>1</v>
      </c>
      <c r="C1143" s="110">
        <v>197500</v>
      </c>
    </row>
    <row r="1144" spans="1:3" x14ac:dyDescent="0.3">
      <c r="A1144">
        <v>1143</v>
      </c>
      <c r="B1144">
        <v>1</v>
      </c>
      <c r="C1144" s="110">
        <v>424870</v>
      </c>
    </row>
    <row r="1145" spans="1:3" x14ac:dyDescent="0.3">
      <c r="A1145">
        <v>1144</v>
      </c>
      <c r="B1145">
        <v>0</v>
      </c>
      <c r="C1145" s="110">
        <v>80000</v>
      </c>
    </row>
    <row r="1146" spans="1:3" x14ac:dyDescent="0.3">
      <c r="A1146">
        <v>1145</v>
      </c>
      <c r="B1146">
        <v>0</v>
      </c>
      <c r="C1146" s="110">
        <v>80000</v>
      </c>
    </row>
    <row r="1147" spans="1:3" x14ac:dyDescent="0.3">
      <c r="A1147">
        <v>1146</v>
      </c>
      <c r="B1147">
        <v>1</v>
      </c>
      <c r="C1147" s="110">
        <v>149000</v>
      </c>
    </row>
    <row r="1148" spans="1:3" x14ac:dyDescent="0.3">
      <c r="A1148">
        <v>1147</v>
      </c>
      <c r="B1148">
        <v>1</v>
      </c>
      <c r="C1148" s="110">
        <v>180000</v>
      </c>
    </row>
    <row r="1149" spans="1:3" x14ac:dyDescent="0.3">
      <c r="A1149">
        <v>1148</v>
      </c>
      <c r="B1149">
        <v>1</v>
      </c>
      <c r="C1149" s="110">
        <v>174500</v>
      </c>
    </row>
    <row r="1150" spans="1:3" x14ac:dyDescent="0.3">
      <c r="A1150">
        <v>1149</v>
      </c>
      <c r="B1150">
        <v>1</v>
      </c>
      <c r="C1150" s="110">
        <v>116900</v>
      </c>
    </row>
    <row r="1151" spans="1:3" x14ac:dyDescent="0.3">
      <c r="A1151">
        <v>1150</v>
      </c>
      <c r="B1151">
        <v>0</v>
      </c>
      <c r="C1151" s="110">
        <v>143000</v>
      </c>
    </row>
    <row r="1152" spans="1:3" x14ac:dyDescent="0.3">
      <c r="A1152">
        <v>1151</v>
      </c>
      <c r="B1152">
        <v>1</v>
      </c>
      <c r="C1152" s="110">
        <v>124000</v>
      </c>
    </row>
    <row r="1153" spans="1:3" x14ac:dyDescent="0.3">
      <c r="A1153">
        <v>1152</v>
      </c>
      <c r="B1153">
        <v>2</v>
      </c>
      <c r="C1153" s="110">
        <v>149900</v>
      </c>
    </row>
    <row r="1154" spans="1:3" x14ac:dyDescent="0.3">
      <c r="A1154">
        <v>1153</v>
      </c>
      <c r="B1154">
        <v>1</v>
      </c>
      <c r="C1154" s="110">
        <v>230000</v>
      </c>
    </row>
    <row r="1155" spans="1:3" x14ac:dyDescent="0.3">
      <c r="A1155">
        <v>1154</v>
      </c>
      <c r="B1155">
        <v>0</v>
      </c>
      <c r="C1155" s="110">
        <v>120500</v>
      </c>
    </row>
    <row r="1156" spans="1:3" x14ac:dyDescent="0.3">
      <c r="A1156">
        <v>1155</v>
      </c>
      <c r="B1156">
        <v>2</v>
      </c>
      <c r="C1156" s="110">
        <v>201800</v>
      </c>
    </row>
    <row r="1157" spans="1:3" x14ac:dyDescent="0.3">
      <c r="A1157">
        <v>1156</v>
      </c>
      <c r="B1157">
        <v>1</v>
      </c>
      <c r="C1157" s="110">
        <v>218000</v>
      </c>
    </row>
    <row r="1158" spans="1:3" x14ac:dyDescent="0.3">
      <c r="A1158">
        <v>1157</v>
      </c>
      <c r="B1158">
        <v>1</v>
      </c>
      <c r="C1158" s="110">
        <v>179900</v>
      </c>
    </row>
    <row r="1159" spans="1:3" x14ac:dyDescent="0.3">
      <c r="A1159">
        <v>1158</v>
      </c>
      <c r="B1159">
        <v>1</v>
      </c>
      <c r="C1159" s="110">
        <v>230000</v>
      </c>
    </row>
    <row r="1160" spans="1:3" x14ac:dyDescent="0.3">
      <c r="A1160">
        <v>1159</v>
      </c>
      <c r="B1160">
        <v>0</v>
      </c>
      <c r="C1160" s="110">
        <v>235128</v>
      </c>
    </row>
    <row r="1161" spans="1:3" x14ac:dyDescent="0.3">
      <c r="A1161">
        <v>1160</v>
      </c>
      <c r="B1161">
        <v>1</v>
      </c>
      <c r="C1161" s="110">
        <v>185000</v>
      </c>
    </row>
    <row r="1162" spans="1:3" x14ac:dyDescent="0.3">
      <c r="A1162">
        <v>1161</v>
      </c>
      <c r="B1162">
        <v>1</v>
      </c>
      <c r="C1162" s="110">
        <v>146000</v>
      </c>
    </row>
    <row r="1163" spans="1:3" x14ac:dyDescent="0.3">
      <c r="A1163">
        <v>1162</v>
      </c>
      <c r="B1163">
        <v>1</v>
      </c>
      <c r="C1163" s="110">
        <v>224000</v>
      </c>
    </row>
    <row r="1164" spans="1:3" x14ac:dyDescent="0.3">
      <c r="A1164">
        <v>1163</v>
      </c>
      <c r="B1164">
        <v>1</v>
      </c>
      <c r="C1164" s="110">
        <v>129000</v>
      </c>
    </row>
    <row r="1165" spans="1:3" x14ac:dyDescent="0.3">
      <c r="A1165">
        <v>1164</v>
      </c>
      <c r="B1165">
        <v>0</v>
      </c>
      <c r="C1165" s="110">
        <v>108959</v>
      </c>
    </row>
    <row r="1166" spans="1:3" x14ac:dyDescent="0.3">
      <c r="A1166">
        <v>1165</v>
      </c>
      <c r="B1166">
        <v>1</v>
      </c>
      <c r="C1166" s="110">
        <v>194000</v>
      </c>
    </row>
    <row r="1167" spans="1:3" x14ac:dyDescent="0.3">
      <c r="A1167">
        <v>1166</v>
      </c>
      <c r="B1167">
        <v>0</v>
      </c>
      <c r="C1167" s="110">
        <v>233170</v>
      </c>
    </row>
    <row r="1168" spans="1:3" x14ac:dyDescent="0.3">
      <c r="A1168">
        <v>1167</v>
      </c>
      <c r="B1168">
        <v>0</v>
      </c>
      <c r="C1168" s="110">
        <v>245350</v>
      </c>
    </row>
    <row r="1169" spans="1:3" x14ac:dyDescent="0.3">
      <c r="A1169">
        <v>1168</v>
      </c>
      <c r="B1169">
        <v>1</v>
      </c>
      <c r="C1169" s="110">
        <v>173000</v>
      </c>
    </row>
    <row r="1170" spans="1:3" x14ac:dyDescent="0.3">
      <c r="A1170">
        <v>1169</v>
      </c>
      <c r="B1170">
        <v>2</v>
      </c>
      <c r="C1170" s="110">
        <v>235000</v>
      </c>
    </row>
    <row r="1171" spans="1:3" x14ac:dyDescent="0.3">
      <c r="A1171">
        <v>1170</v>
      </c>
      <c r="B1171">
        <v>1</v>
      </c>
      <c r="C1171" s="110">
        <v>625000</v>
      </c>
    </row>
    <row r="1172" spans="1:3" x14ac:dyDescent="0.3">
      <c r="A1172">
        <v>1171</v>
      </c>
      <c r="B1172">
        <v>1</v>
      </c>
      <c r="C1172" s="110">
        <v>171000</v>
      </c>
    </row>
    <row r="1173" spans="1:3" x14ac:dyDescent="0.3">
      <c r="A1173">
        <v>1172</v>
      </c>
      <c r="B1173">
        <v>1</v>
      </c>
      <c r="C1173" s="110">
        <v>163000</v>
      </c>
    </row>
    <row r="1174" spans="1:3" x14ac:dyDescent="0.3">
      <c r="A1174">
        <v>1173</v>
      </c>
      <c r="B1174">
        <v>0</v>
      </c>
      <c r="C1174" s="110">
        <v>171900</v>
      </c>
    </row>
    <row r="1175" spans="1:3" x14ac:dyDescent="0.3">
      <c r="A1175">
        <v>1174</v>
      </c>
      <c r="B1175">
        <v>1</v>
      </c>
      <c r="C1175" s="110">
        <v>200500</v>
      </c>
    </row>
    <row r="1176" spans="1:3" x14ac:dyDescent="0.3">
      <c r="A1176">
        <v>1175</v>
      </c>
      <c r="B1176">
        <v>1</v>
      </c>
      <c r="C1176" s="110">
        <v>239000</v>
      </c>
    </row>
    <row r="1177" spans="1:3" x14ac:dyDescent="0.3">
      <c r="A1177">
        <v>1176</v>
      </c>
      <c r="B1177">
        <v>1</v>
      </c>
      <c r="C1177" s="110">
        <v>285000</v>
      </c>
    </row>
    <row r="1178" spans="1:3" x14ac:dyDescent="0.3">
      <c r="A1178">
        <v>1177</v>
      </c>
      <c r="B1178">
        <v>0</v>
      </c>
      <c r="C1178" s="110">
        <v>119500</v>
      </c>
    </row>
    <row r="1179" spans="1:3" x14ac:dyDescent="0.3">
      <c r="A1179">
        <v>1178</v>
      </c>
      <c r="B1179">
        <v>0</v>
      </c>
      <c r="C1179" s="110">
        <v>115000</v>
      </c>
    </row>
    <row r="1180" spans="1:3" x14ac:dyDescent="0.3">
      <c r="A1180">
        <v>1179</v>
      </c>
      <c r="B1180">
        <v>1</v>
      </c>
      <c r="C1180" s="110">
        <v>154900</v>
      </c>
    </row>
    <row r="1181" spans="1:3" x14ac:dyDescent="0.3">
      <c r="A1181">
        <v>1180</v>
      </c>
      <c r="B1181">
        <v>1</v>
      </c>
      <c r="C1181" s="110">
        <v>93000</v>
      </c>
    </row>
    <row r="1182" spans="1:3" x14ac:dyDescent="0.3">
      <c r="A1182">
        <v>1181</v>
      </c>
      <c r="B1182">
        <v>0</v>
      </c>
      <c r="C1182" s="110">
        <v>250000</v>
      </c>
    </row>
    <row r="1183" spans="1:3" x14ac:dyDescent="0.3">
      <c r="A1183">
        <v>1182</v>
      </c>
      <c r="B1183">
        <v>1</v>
      </c>
      <c r="C1183" s="110">
        <v>392500</v>
      </c>
    </row>
    <row r="1184" spans="1:3" x14ac:dyDescent="0.3">
      <c r="A1184">
        <v>1183</v>
      </c>
      <c r="B1184">
        <v>2</v>
      </c>
      <c r="C1184" s="110">
        <v>745000</v>
      </c>
    </row>
    <row r="1185" spans="1:3" x14ac:dyDescent="0.3">
      <c r="A1185">
        <v>1184</v>
      </c>
      <c r="B1185">
        <v>1</v>
      </c>
      <c r="C1185" s="110">
        <v>120000</v>
      </c>
    </row>
    <row r="1186" spans="1:3" x14ac:dyDescent="0.3">
      <c r="A1186">
        <v>1185</v>
      </c>
      <c r="B1186">
        <v>2</v>
      </c>
      <c r="C1186" s="110">
        <v>186700</v>
      </c>
    </row>
    <row r="1187" spans="1:3" x14ac:dyDescent="0.3">
      <c r="A1187">
        <v>1186</v>
      </c>
      <c r="B1187">
        <v>0</v>
      </c>
      <c r="C1187" s="110">
        <v>104900</v>
      </c>
    </row>
    <row r="1188" spans="1:3" x14ac:dyDescent="0.3">
      <c r="A1188">
        <v>1187</v>
      </c>
      <c r="B1188">
        <v>0</v>
      </c>
      <c r="C1188" s="110">
        <v>95000</v>
      </c>
    </row>
    <row r="1189" spans="1:3" x14ac:dyDescent="0.3">
      <c r="A1189">
        <v>1188</v>
      </c>
      <c r="B1189">
        <v>1</v>
      </c>
      <c r="C1189" s="110">
        <v>262000</v>
      </c>
    </row>
    <row r="1190" spans="1:3" x14ac:dyDescent="0.3">
      <c r="A1190">
        <v>1189</v>
      </c>
      <c r="B1190">
        <v>0</v>
      </c>
      <c r="C1190" s="110">
        <v>195000</v>
      </c>
    </row>
    <row r="1191" spans="1:3" x14ac:dyDescent="0.3">
      <c r="A1191">
        <v>1190</v>
      </c>
      <c r="B1191">
        <v>1</v>
      </c>
      <c r="C1191" s="110">
        <v>189000</v>
      </c>
    </row>
    <row r="1192" spans="1:3" x14ac:dyDescent="0.3">
      <c r="A1192">
        <v>1191</v>
      </c>
      <c r="B1192">
        <v>1</v>
      </c>
      <c r="C1192" s="110">
        <v>168000</v>
      </c>
    </row>
    <row r="1193" spans="1:3" x14ac:dyDescent="0.3">
      <c r="A1193">
        <v>1192</v>
      </c>
      <c r="B1193">
        <v>0</v>
      </c>
      <c r="C1193" s="110">
        <v>174000</v>
      </c>
    </row>
    <row r="1194" spans="1:3" x14ac:dyDescent="0.3">
      <c r="A1194">
        <v>1193</v>
      </c>
      <c r="B1194">
        <v>0</v>
      </c>
      <c r="C1194" s="110">
        <v>125000</v>
      </c>
    </row>
    <row r="1195" spans="1:3" x14ac:dyDescent="0.3">
      <c r="A1195">
        <v>1194</v>
      </c>
      <c r="B1195">
        <v>0</v>
      </c>
      <c r="C1195" s="110">
        <v>165000</v>
      </c>
    </row>
    <row r="1196" spans="1:3" x14ac:dyDescent="0.3">
      <c r="A1196">
        <v>1195</v>
      </c>
      <c r="B1196">
        <v>0</v>
      </c>
      <c r="C1196" s="110">
        <v>158000</v>
      </c>
    </row>
    <row r="1197" spans="1:3" x14ac:dyDescent="0.3">
      <c r="A1197">
        <v>1196</v>
      </c>
      <c r="B1197">
        <v>0</v>
      </c>
      <c r="C1197" s="110">
        <v>176000</v>
      </c>
    </row>
    <row r="1198" spans="1:3" x14ac:dyDescent="0.3">
      <c r="A1198">
        <v>1197</v>
      </c>
      <c r="B1198">
        <v>1</v>
      </c>
      <c r="C1198" s="110">
        <v>219210</v>
      </c>
    </row>
    <row r="1199" spans="1:3" x14ac:dyDescent="0.3">
      <c r="A1199">
        <v>1198</v>
      </c>
      <c r="B1199">
        <v>1</v>
      </c>
      <c r="C1199" s="110">
        <v>144000</v>
      </c>
    </row>
    <row r="1200" spans="1:3" x14ac:dyDescent="0.3">
      <c r="A1200">
        <v>1199</v>
      </c>
      <c r="B1200">
        <v>0</v>
      </c>
      <c r="C1200" s="110">
        <v>178000</v>
      </c>
    </row>
    <row r="1201" spans="1:3" x14ac:dyDescent="0.3">
      <c r="A1201">
        <v>1200</v>
      </c>
      <c r="B1201">
        <v>1</v>
      </c>
      <c r="C1201" s="110">
        <v>148000</v>
      </c>
    </row>
    <row r="1202" spans="1:3" x14ac:dyDescent="0.3">
      <c r="A1202">
        <v>1201</v>
      </c>
      <c r="B1202">
        <v>0</v>
      </c>
      <c r="C1202" s="110">
        <v>116050</v>
      </c>
    </row>
    <row r="1203" spans="1:3" x14ac:dyDescent="0.3">
      <c r="A1203">
        <v>1202</v>
      </c>
      <c r="B1203">
        <v>0</v>
      </c>
      <c r="C1203" s="110">
        <v>197900</v>
      </c>
    </row>
    <row r="1204" spans="1:3" x14ac:dyDescent="0.3">
      <c r="A1204">
        <v>1203</v>
      </c>
      <c r="B1204">
        <v>1</v>
      </c>
      <c r="C1204" s="110">
        <v>117000</v>
      </c>
    </row>
    <row r="1205" spans="1:3" x14ac:dyDescent="0.3">
      <c r="A1205">
        <v>1204</v>
      </c>
      <c r="B1205">
        <v>1</v>
      </c>
      <c r="C1205" s="110">
        <v>213000</v>
      </c>
    </row>
    <row r="1206" spans="1:3" x14ac:dyDescent="0.3">
      <c r="A1206">
        <v>1205</v>
      </c>
      <c r="B1206">
        <v>0</v>
      </c>
      <c r="C1206" s="110">
        <v>153500</v>
      </c>
    </row>
    <row r="1207" spans="1:3" x14ac:dyDescent="0.3">
      <c r="A1207">
        <v>1206</v>
      </c>
      <c r="B1207">
        <v>1</v>
      </c>
      <c r="C1207" s="110">
        <v>271900</v>
      </c>
    </row>
    <row r="1208" spans="1:3" x14ac:dyDescent="0.3">
      <c r="A1208">
        <v>1207</v>
      </c>
      <c r="B1208">
        <v>0</v>
      </c>
      <c r="C1208" s="110">
        <v>107000</v>
      </c>
    </row>
    <row r="1209" spans="1:3" x14ac:dyDescent="0.3">
      <c r="A1209">
        <v>1208</v>
      </c>
      <c r="B1209">
        <v>0</v>
      </c>
      <c r="C1209" s="110">
        <v>200000</v>
      </c>
    </row>
    <row r="1210" spans="1:3" x14ac:dyDescent="0.3">
      <c r="A1210">
        <v>1209</v>
      </c>
      <c r="B1210">
        <v>0</v>
      </c>
      <c r="C1210" s="110">
        <v>140000</v>
      </c>
    </row>
    <row r="1211" spans="1:3" x14ac:dyDescent="0.3">
      <c r="A1211">
        <v>1210</v>
      </c>
      <c r="B1211">
        <v>1</v>
      </c>
      <c r="C1211" s="110">
        <v>290000</v>
      </c>
    </row>
    <row r="1212" spans="1:3" x14ac:dyDescent="0.3">
      <c r="A1212">
        <v>1211</v>
      </c>
      <c r="B1212">
        <v>1</v>
      </c>
      <c r="C1212" s="110">
        <v>189000</v>
      </c>
    </row>
    <row r="1213" spans="1:3" x14ac:dyDescent="0.3">
      <c r="A1213">
        <v>1212</v>
      </c>
      <c r="B1213">
        <v>0</v>
      </c>
      <c r="C1213" s="110">
        <v>164000</v>
      </c>
    </row>
    <row r="1214" spans="1:3" x14ac:dyDescent="0.3">
      <c r="A1214">
        <v>1213</v>
      </c>
      <c r="B1214">
        <v>0</v>
      </c>
      <c r="C1214" s="110">
        <v>113000</v>
      </c>
    </row>
    <row r="1215" spans="1:3" x14ac:dyDescent="0.3">
      <c r="A1215">
        <v>1214</v>
      </c>
      <c r="B1215">
        <v>0</v>
      </c>
      <c r="C1215" s="110">
        <v>145000</v>
      </c>
    </row>
    <row r="1216" spans="1:3" x14ac:dyDescent="0.3">
      <c r="A1216">
        <v>1215</v>
      </c>
      <c r="B1216">
        <v>0</v>
      </c>
      <c r="C1216" s="110">
        <v>134500</v>
      </c>
    </row>
    <row r="1217" spans="1:3" x14ac:dyDescent="0.3">
      <c r="A1217">
        <v>1216</v>
      </c>
      <c r="B1217">
        <v>0</v>
      </c>
      <c r="C1217" s="110">
        <v>125000</v>
      </c>
    </row>
    <row r="1218" spans="1:3" x14ac:dyDescent="0.3">
      <c r="A1218">
        <v>1217</v>
      </c>
      <c r="B1218">
        <v>0</v>
      </c>
      <c r="C1218" s="110">
        <v>112000</v>
      </c>
    </row>
    <row r="1219" spans="1:3" x14ac:dyDescent="0.3">
      <c r="A1219">
        <v>1218</v>
      </c>
      <c r="B1219">
        <v>0</v>
      </c>
      <c r="C1219" s="110">
        <v>229456</v>
      </c>
    </row>
    <row r="1220" spans="1:3" x14ac:dyDescent="0.3">
      <c r="A1220">
        <v>1219</v>
      </c>
      <c r="B1220">
        <v>0</v>
      </c>
      <c r="C1220" s="110">
        <v>80500</v>
      </c>
    </row>
    <row r="1221" spans="1:3" x14ac:dyDescent="0.3">
      <c r="A1221">
        <v>1220</v>
      </c>
      <c r="B1221">
        <v>0</v>
      </c>
      <c r="C1221" s="110">
        <v>91500</v>
      </c>
    </row>
    <row r="1222" spans="1:3" x14ac:dyDescent="0.3">
      <c r="A1222">
        <v>1221</v>
      </c>
      <c r="B1222">
        <v>0</v>
      </c>
      <c r="C1222" s="110">
        <v>115000</v>
      </c>
    </row>
    <row r="1223" spans="1:3" x14ac:dyDescent="0.3">
      <c r="A1223">
        <v>1222</v>
      </c>
      <c r="B1223">
        <v>1</v>
      </c>
      <c r="C1223" s="110">
        <v>134000</v>
      </c>
    </row>
    <row r="1224" spans="1:3" x14ac:dyDescent="0.3">
      <c r="A1224">
        <v>1223</v>
      </c>
      <c r="B1224">
        <v>1</v>
      </c>
      <c r="C1224" s="110">
        <v>143000</v>
      </c>
    </row>
    <row r="1225" spans="1:3" x14ac:dyDescent="0.3">
      <c r="A1225">
        <v>1224</v>
      </c>
      <c r="B1225">
        <v>0</v>
      </c>
      <c r="C1225" s="110">
        <v>137900</v>
      </c>
    </row>
    <row r="1226" spans="1:3" x14ac:dyDescent="0.3">
      <c r="A1226">
        <v>1225</v>
      </c>
      <c r="B1226">
        <v>1</v>
      </c>
      <c r="C1226" s="110">
        <v>184000</v>
      </c>
    </row>
    <row r="1227" spans="1:3" x14ac:dyDescent="0.3">
      <c r="A1227">
        <v>1226</v>
      </c>
      <c r="B1227">
        <v>0</v>
      </c>
      <c r="C1227" s="110">
        <v>145000</v>
      </c>
    </row>
    <row r="1228" spans="1:3" x14ac:dyDescent="0.3">
      <c r="A1228">
        <v>1227</v>
      </c>
      <c r="B1228">
        <v>1</v>
      </c>
      <c r="C1228" s="110">
        <v>214000</v>
      </c>
    </row>
    <row r="1229" spans="1:3" x14ac:dyDescent="0.3">
      <c r="A1229">
        <v>1228</v>
      </c>
      <c r="B1229">
        <v>0</v>
      </c>
      <c r="C1229" s="110">
        <v>147000</v>
      </c>
    </row>
    <row r="1230" spans="1:3" x14ac:dyDescent="0.3">
      <c r="A1230">
        <v>1229</v>
      </c>
      <c r="B1230">
        <v>1</v>
      </c>
      <c r="C1230" s="110">
        <v>367294</v>
      </c>
    </row>
    <row r="1231" spans="1:3" x14ac:dyDescent="0.3">
      <c r="A1231">
        <v>1230</v>
      </c>
      <c r="B1231">
        <v>0</v>
      </c>
      <c r="C1231" s="110">
        <v>127000</v>
      </c>
    </row>
    <row r="1232" spans="1:3" x14ac:dyDescent="0.3">
      <c r="A1232">
        <v>1231</v>
      </c>
      <c r="B1232">
        <v>1</v>
      </c>
      <c r="C1232" s="110">
        <v>190000</v>
      </c>
    </row>
    <row r="1233" spans="1:3" x14ac:dyDescent="0.3">
      <c r="A1233">
        <v>1232</v>
      </c>
      <c r="B1233">
        <v>0</v>
      </c>
      <c r="C1233" s="110">
        <v>132500</v>
      </c>
    </row>
    <row r="1234" spans="1:3" x14ac:dyDescent="0.3">
      <c r="A1234">
        <v>1233</v>
      </c>
      <c r="B1234">
        <v>0</v>
      </c>
      <c r="C1234" s="110">
        <v>101800</v>
      </c>
    </row>
    <row r="1235" spans="1:3" x14ac:dyDescent="0.3">
      <c r="A1235">
        <v>1234</v>
      </c>
      <c r="B1235">
        <v>0</v>
      </c>
      <c r="C1235" s="110">
        <v>142000</v>
      </c>
    </row>
    <row r="1236" spans="1:3" x14ac:dyDescent="0.3">
      <c r="A1236">
        <v>1235</v>
      </c>
      <c r="B1236">
        <v>0</v>
      </c>
      <c r="C1236" s="110">
        <v>130000</v>
      </c>
    </row>
    <row r="1237" spans="1:3" x14ac:dyDescent="0.3">
      <c r="A1237">
        <v>1236</v>
      </c>
      <c r="B1237">
        <v>0</v>
      </c>
      <c r="C1237" s="110">
        <v>138887</v>
      </c>
    </row>
    <row r="1238" spans="1:3" x14ac:dyDescent="0.3">
      <c r="A1238">
        <v>1237</v>
      </c>
      <c r="B1238">
        <v>0</v>
      </c>
      <c r="C1238" s="110">
        <v>175500</v>
      </c>
    </row>
    <row r="1239" spans="1:3" x14ac:dyDescent="0.3">
      <c r="A1239">
        <v>1238</v>
      </c>
      <c r="B1239">
        <v>1</v>
      </c>
      <c r="C1239" s="110">
        <v>195000</v>
      </c>
    </row>
    <row r="1240" spans="1:3" x14ac:dyDescent="0.3">
      <c r="A1240">
        <v>1239</v>
      </c>
      <c r="B1240">
        <v>0</v>
      </c>
      <c r="C1240" s="110">
        <v>142500</v>
      </c>
    </row>
    <row r="1241" spans="1:3" x14ac:dyDescent="0.3">
      <c r="A1241">
        <v>1240</v>
      </c>
      <c r="B1241">
        <v>1</v>
      </c>
      <c r="C1241" s="110">
        <v>265900</v>
      </c>
    </row>
    <row r="1242" spans="1:3" x14ac:dyDescent="0.3">
      <c r="A1242">
        <v>1241</v>
      </c>
      <c r="B1242">
        <v>0</v>
      </c>
      <c r="C1242" s="110">
        <v>224900</v>
      </c>
    </row>
    <row r="1243" spans="1:3" x14ac:dyDescent="0.3">
      <c r="A1243">
        <v>1242</v>
      </c>
      <c r="B1243">
        <v>0</v>
      </c>
      <c r="C1243" s="110">
        <v>248328</v>
      </c>
    </row>
    <row r="1244" spans="1:3" x14ac:dyDescent="0.3">
      <c r="A1244">
        <v>1243</v>
      </c>
      <c r="B1244">
        <v>2</v>
      </c>
      <c r="C1244" s="110">
        <v>170000</v>
      </c>
    </row>
    <row r="1245" spans="1:3" x14ac:dyDescent="0.3">
      <c r="A1245">
        <v>1244</v>
      </c>
      <c r="B1245">
        <v>1</v>
      </c>
      <c r="C1245" s="110">
        <v>465000</v>
      </c>
    </row>
    <row r="1246" spans="1:3" x14ac:dyDescent="0.3">
      <c r="A1246">
        <v>1245</v>
      </c>
      <c r="B1246">
        <v>2</v>
      </c>
      <c r="C1246" s="110">
        <v>230000</v>
      </c>
    </row>
    <row r="1247" spans="1:3" x14ac:dyDescent="0.3">
      <c r="A1247">
        <v>1246</v>
      </c>
      <c r="B1247">
        <v>1</v>
      </c>
      <c r="C1247" s="110">
        <v>178000</v>
      </c>
    </row>
    <row r="1248" spans="1:3" x14ac:dyDescent="0.3">
      <c r="A1248">
        <v>1247</v>
      </c>
      <c r="B1248">
        <v>0</v>
      </c>
      <c r="C1248" s="110">
        <v>186500</v>
      </c>
    </row>
    <row r="1249" spans="1:3" x14ac:dyDescent="0.3">
      <c r="A1249">
        <v>1248</v>
      </c>
      <c r="B1249">
        <v>0</v>
      </c>
      <c r="C1249" s="110">
        <v>169900</v>
      </c>
    </row>
    <row r="1250" spans="1:3" x14ac:dyDescent="0.3">
      <c r="A1250">
        <v>1249</v>
      </c>
      <c r="B1250">
        <v>1</v>
      </c>
      <c r="C1250" s="110">
        <v>129500</v>
      </c>
    </row>
    <row r="1251" spans="1:3" x14ac:dyDescent="0.3">
      <c r="A1251">
        <v>1250</v>
      </c>
      <c r="B1251">
        <v>0</v>
      </c>
      <c r="C1251" s="110">
        <v>119000</v>
      </c>
    </row>
    <row r="1252" spans="1:3" x14ac:dyDescent="0.3">
      <c r="A1252">
        <v>1251</v>
      </c>
      <c r="B1252">
        <v>2</v>
      </c>
      <c r="C1252" s="110">
        <v>244000</v>
      </c>
    </row>
    <row r="1253" spans="1:3" x14ac:dyDescent="0.3">
      <c r="A1253">
        <v>1252</v>
      </c>
      <c r="B1253">
        <v>1</v>
      </c>
      <c r="C1253" s="110">
        <v>171750</v>
      </c>
    </row>
    <row r="1254" spans="1:3" x14ac:dyDescent="0.3">
      <c r="A1254">
        <v>1253</v>
      </c>
      <c r="B1254">
        <v>0</v>
      </c>
      <c r="C1254" s="110">
        <v>130000</v>
      </c>
    </row>
    <row r="1255" spans="1:3" x14ac:dyDescent="0.3">
      <c r="A1255">
        <v>1254</v>
      </c>
      <c r="B1255">
        <v>2</v>
      </c>
      <c r="C1255" s="110">
        <v>294000</v>
      </c>
    </row>
    <row r="1256" spans="1:3" x14ac:dyDescent="0.3">
      <c r="A1256">
        <v>1255</v>
      </c>
      <c r="B1256">
        <v>1</v>
      </c>
      <c r="C1256" s="110">
        <v>165400</v>
      </c>
    </row>
    <row r="1257" spans="1:3" x14ac:dyDescent="0.3">
      <c r="A1257">
        <v>1256</v>
      </c>
      <c r="B1257">
        <v>1</v>
      </c>
      <c r="C1257" s="110">
        <v>127500</v>
      </c>
    </row>
    <row r="1258" spans="1:3" x14ac:dyDescent="0.3">
      <c r="A1258">
        <v>1257</v>
      </c>
      <c r="B1258">
        <v>1</v>
      </c>
      <c r="C1258" s="110">
        <v>301500</v>
      </c>
    </row>
    <row r="1259" spans="1:3" x14ac:dyDescent="0.3">
      <c r="A1259">
        <v>1258</v>
      </c>
      <c r="B1259">
        <v>0</v>
      </c>
      <c r="C1259" s="110">
        <v>99900</v>
      </c>
    </row>
    <row r="1260" spans="1:3" x14ac:dyDescent="0.3">
      <c r="A1260">
        <v>1259</v>
      </c>
      <c r="B1260">
        <v>0</v>
      </c>
      <c r="C1260" s="110">
        <v>190000</v>
      </c>
    </row>
    <row r="1261" spans="1:3" x14ac:dyDescent="0.3">
      <c r="A1261">
        <v>1260</v>
      </c>
      <c r="B1261">
        <v>0</v>
      </c>
      <c r="C1261" s="110">
        <v>151000</v>
      </c>
    </row>
    <row r="1262" spans="1:3" x14ac:dyDescent="0.3">
      <c r="A1262">
        <v>1261</v>
      </c>
      <c r="B1262">
        <v>1</v>
      </c>
      <c r="C1262" s="110">
        <v>181000</v>
      </c>
    </row>
    <row r="1263" spans="1:3" x14ac:dyDescent="0.3">
      <c r="A1263">
        <v>1262</v>
      </c>
      <c r="B1263">
        <v>0</v>
      </c>
      <c r="C1263" s="110">
        <v>128900</v>
      </c>
    </row>
    <row r="1264" spans="1:3" x14ac:dyDescent="0.3">
      <c r="A1264">
        <v>1263</v>
      </c>
      <c r="B1264">
        <v>2</v>
      </c>
      <c r="C1264" s="110">
        <v>161500</v>
      </c>
    </row>
    <row r="1265" spans="1:3" x14ac:dyDescent="0.3">
      <c r="A1265">
        <v>1264</v>
      </c>
      <c r="B1265">
        <v>1</v>
      </c>
      <c r="C1265" s="110">
        <v>180500</v>
      </c>
    </row>
    <row r="1266" spans="1:3" x14ac:dyDescent="0.3">
      <c r="A1266">
        <v>1265</v>
      </c>
      <c r="B1266">
        <v>0</v>
      </c>
      <c r="C1266" s="110">
        <v>181000</v>
      </c>
    </row>
    <row r="1267" spans="1:3" x14ac:dyDescent="0.3">
      <c r="A1267">
        <v>1266</v>
      </c>
      <c r="B1267">
        <v>0</v>
      </c>
      <c r="C1267" s="110">
        <v>183900</v>
      </c>
    </row>
    <row r="1268" spans="1:3" x14ac:dyDescent="0.3">
      <c r="A1268">
        <v>1267</v>
      </c>
      <c r="B1268">
        <v>1</v>
      </c>
      <c r="C1268" s="110">
        <v>122000</v>
      </c>
    </row>
    <row r="1269" spans="1:3" x14ac:dyDescent="0.3">
      <c r="A1269">
        <v>1268</v>
      </c>
      <c r="B1269">
        <v>1</v>
      </c>
      <c r="C1269" s="110">
        <v>378500</v>
      </c>
    </row>
    <row r="1270" spans="1:3" x14ac:dyDescent="0.3">
      <c r="A1270">
        <v>1269</v>
      </c>
      <c r="B1270">
        <v>2</v>
      </c>
      <c r="C1270" s="110">
        <v>381000</v>
      </c>
    </row>
    <row r="1271" spans="1:3" x14ac:dyDescent="0.3">
      <c r="A1271">
        <v>1270</v>
      </c>
      <c r="B1271">
        <v>0</v>
      </c>
      <c r="C1271" s="110">
        <v>144000</v>
      </c>
    </row>
    <row r="1272" spans="1:3" x14ac:dyDescent="0.3">
      <c r="A1272">
        <v>1271</v>
      </c>
      <c r="B1272">
        <v>1</v>
      </c>
      <c r="C1272" s="110">
        <v>260000</v>
      </c>
    </row>
    <row r="1273" spans="1:3" x14ac:dyDescent="0.3">
      <c r="A1273">
        <v>1272</v>
      </c>
      <c r="B1273">
        <v>1</v>
      </c>
      <c r="C1273" s="110">
        <v>185750</v>
      </c>
    </row>
    <row r="1274" spans="1:3" x14ac:dyDescent="0.3">
      <c r="A1274">
        <v>1273</v>
      </c>
      <c r="B1274">
        <v>0</v>
      </c>
      <c r="C1274" s="110">
        <v>137000</v>
      </c>
    </row>
    <row r="1275" spans="1:3" x14ac:dyDescent="0.3">
      <c r="A1275">
        <v>1274</v>
      </c>
      <c r="B1275">
        <v>1</v>
      </c>
      <c r="C1275" s="110">
        <v>177000</v>
      </c>
    </row>
    <row r="1276" spans="1:3" x14ac:dyDescent="0.3">
      <c r="A1276">
        <v>1275</v>
      </c>
      <c r="B1276">
        <v>1</v>
      </c>
      <c r="C1276" s="110">
        <v>139000</v>
      </c>
    </row>
    <row r="1277" spans="1:3" x14ac:dyDescent="0.3">
      <c r="A1277">
        <v>1276</v>
      </c>
      <c r="B1277">
        <v>0</v>
      </c>
      <c r="C1277" s="110">
        <v>137000</v>
      </c>
    </row>
    <row r="1278" spans="1:3" x14ac:dyDescent="0.3">
      <c r="A1278">
        <v>1277</v>
      </c>
      <c r="B1278">
        <v>1</v>
      </c>
      <c r="C1278" s="110">
        <v>162000</v>
      </c>
    </row>
    <row r="1279" spans="1:3" x14ac:dyDescent="0.3">
      <c r="A1279">
        <v>1278</v>
      </c>
      <c r="B1279">
        <v>1</v>
      </c>
      <c r="C1279" s="110">
        <v>197900</v>
      </c>
    </row>
    <row r="1280" spans="1:3" x14ac:dyDescent="0.3">
      <c r="A1280">
        <v>1279</v>
      </c>
      <c r="B1280">
        <v>1</v>
      </c>
      <c r="C1280" s="110">
        <v>237000</v>
      </c>
    </row>
    <row r="1281" spans="1:3" x14ac:dyDescent="0.3">
      <c r="A1281">
        <v>1280</v>
      </c>
      <c r="B1281">
        <v>0</v>
      </c>
      <c r="C1281" s="110">
        <v>68400</v>
      </c>
    </row>
    <row r="1282" spans="1:3" x14ac:dyDescent="0.3">
      <c r="A1282">
        <v>1281</v>
      </c>
      <c r="B1282">
        <v>0</v>
      </c>
      <c r="C1282" s="110">
        <v>227000</v>
      </c>
    </row>
    <row r="1283" spans="1:3" x14ac:dyDescent="0.3">
      <c r="A1283">
        <v>1282</v>
      </c>
      <c r="B1283">
        <v>1</v>
      </c>
      <c r="C1283" s="110">
        <v>180000</v>
      </c>
    </row>
    <row r="1284" spans="1:3" x14ac:dyDescent="0.3">
      <c r="A1284">
        <v>1283</v>
      </c>
      <c r="B1284">
        <v>0</v>
      </c>
      <c r="C1284" s="110">
        <v>150500</v>
      </c>
    </row>
    <row r="1285" spans="1:3" x14ac:dyDescent="0.3">
      <c r="A1285">
        <v>1284</v>
      </c>
      <c r="B1285">
        <v>0</v>
      </c>
      <c r="C1285" s="110">
        <v>139000</v>
      </c>
    </row>
    <row r="1286" spans="1:3" x14ac:dyDescent="0.3">
      <c r="A1286">
        <v>1285</v>
      </c>
      <c r="B1286">
        <v>1</v>
      </c>
      <c r="C1286" s="110">
        <v>169000</v>
      </c>
    </row>
    <row r="1287" spans="1:3" x14ac:dyDescent="0.3">
      <c r="A1287">
        <v>1286</v>
      </c>
      <c r="B1287">
        <v>1</v>
      </c>
      <c r="C1287" s="110">
        <v>132500</v>
      </c>
    </row>
    <row r="1288" spans="1:3" x14ac:dyDescent="0.3">
      <c r="A1288">
        <v>1287</v>
      </c>
      <c r="B1288">
        <v>2</v>
      </c>
      <c r="C1288" s="110">
        <v>143000</v>
      </c>
    </row>
    <row r="1289" spans="1:3" x14ac:dyDescent="0.3">
      <c r="A1289">
        <v>1288</v>
      </c>
      <c r="B1289">
        <v>0</v>
      </c>
      <c r="C1289" s="110">
        <v>190000</v>
      </c>
    </row>
    <row r="1290" spans="1:3" x14ac:dyDescent="0.3">
      <c r="A1290">
        <v>1289</v>
      </c>
      <c r="B1290">
        <v>1</v>
      </c>
      <c r="C1290" s="110">
        <v>278000</v>
      </c>
    </row>
    <row r="1291" spans="1:3" x14ac:dyDescent="0.3">
      <c r="A1291">
        <v>1290</v>
      </c>
      <c r="B1291">
        <v>1</v>
      </c>
      <c r="C1291" s="110">
        <v>281000</v>
      </c>
    </row>
    <row r="1292" spans="1:3" x14ac:dyDescent="0.3">
      <c r="A1292">
        <v>1291</v>
      </c>
      <c r="B1292">
        <v>1</v>
      </c>
      <c r="C1292" s="110">
        <v>180500</v>
      </c>
    </row>
    <row r="1293" spans="1:3" x14ac:dyDescent="0.3">
      <c r="A1293">
        <v>1292</v>
      </c>
      <c r="B1293">
        <v>0</v>
      </c>
      <c r="C1293" s="110">
        <v>119500</v>
      </c>
    </row>
    <row r="1294" spans="1:3" x14ac:dyDescent="0.3">
      <c r="A1294">
        <v>1293</v>
      </c>
      <c r="B1294">
        <v>0</v>
      </c>
      <c r="C1294" s="110">
        <v>107500</v>
      </c>
    </row>
    <row r="1295" spans="1:3" x14ac:dyDescent="0.3">
      <c r="A1295">
        <v>1294</v>
      </c>
      <c r="B1295">
        <v>1</v>
      </c>
      <c r="C1295" s="110">
        <v>162900</v>
      </c>
    </row>
    <row r="1296" spans="1:3" x14ac:dyDescent="0.3">
      <c r="A1296">
        <v>1295</v>
      </c>
      <c r="B1296">
        <v>0</v>
      </c>
      <c r="C1296" s="110">
        <v>115000</v>
      </c>
    </row>
    <row r="1297" spans="1:3" x14ac:dyDescent="0.3">
      <c r="A1297">
        <v>1296</v>
      </c>
      <c r="B1297">
        <v>0</v>
      </c>
      <c r="C1297" s="110">
        <v>138500</v>
      </c>
    </row>
    <row r="1298" spans="1:3" x14ac:dyDescent="0.3">
      <c r="A1298">
        <v>1297</v>
      </c>
      <c r="B1298">
        <v>0</v>
      </c>
      <c r="C1298" s="110">
        <v>155000</v>
      </c>
    </row>
    <row r="1299" spans="1:3" x14ac:dyDescent="0.3">
      <c r="A1299">
        <v>1298</v>
      </c>
      <c r="B1299">
        <v>0</v>
      </c>
      <c r="C1299" s="110">
        <v>140000</v>
      </c>
    </row>
    <row r="1300" spans="1:3" x14ac:dyDescent="0.3">
      <c r="A1300">
        <v>1299</v>
      </c>
      <c r="B1300">
        <v>3</v>
      </c>
      <c r="C1300" s="110">
        <v>160000</v>
      </c>
    </row>
    <row r="1301" spans="1:3" x14ac:dyDescent="0.3">
      <c r="A1301">
        <v>1300</v>
      </c>
      <c r="B1301">
        <v>0</v>
      </c>
      <c r="C1301" s="110">
        <v>154000</v>
      </c>
    </row>
    <row r="1302" spans="1:3" x14ac:dyDescent="0.3">
      <c r="A1302">
        <v>1301</v>
      </c>
      <c r="B1302">
        <v>1</v>
      </c>
      <c r="C1302" s="110">
        <v>225000</v>
      </c>
    </row>
    <row r="1303" spans="1:3" x14ac:dyDescent="0.3">
      <c r="A1303">
        <v>1302</v>
      </c>
      <c r="B1303">
        <v>2</v>
      </c>
      <c r="C1303" s="110">
        <v>177500</v>
      </c>
    </row>
    <row r="1304" spans="1:3" x14ac:dyDescent="0.3">
      <c r="A1304">
        <v>1303</v>
      </c>
      <c r="B1304">
        <v>1</v>
      </c>
      <c r="C1304" s="110">
        <v>290000</v>
      </c>
    </row>
    <row r="1305" spans="1:3" x14ac:dyDescent="0.3">
      <c r="A1305">
        <v>1304</v>
      </c>
      <c r="B1305">
        <v>0</v>
      </c>
      <c r="C1305" s="110">
        <v>232000</v>
      </c>
    </row>
    <row r="1306" spans="1:3" x14ac:dyDescent="0.3">
      <c r="A1306">
        <v>1305</v>
      </c>
      <c r="B1306">
        <v>0</v>
      </c>
      <c r="C1306" s="110">
        <v>130000</v>
      </c>
    </row>
    <row r="1307" spans="1:3" x14ac:dyDescent="0.3">
      <c r="A1307">
        <v>1306</v>
      </c>
      <c r="B1307">
        <v>2</v>
      </c>
      <c r="C1307" s="110">
        <v>325000</v>
      </c>
    </row>
    <row r="1308" spans="1:3" x14ac:dyDescent="0.3">
      <c r="A1308">
        <v>1307</v>
      </c>
      <c r="B1308">
        <v>1</v>
      </c>
      <c r="C1308" s="110">
        <v>202500</v>
      </c>
    </row>
    <row r="1309" spans="1:3" x14ac:dyDescent="0.3">
      <c r="A1309">
        <v>1308</v>
      </c>
      <c r="B1309">
        <v>0</v>
      </c>
      <c r="C1309" s="110">
        <v>138000</v>
      </c>
    </row>
    <row r="1310" spans="1:3" x14ac:dyDescent="0.3">
      <c r="A1310">
        <v>1309</v>
      </c>
      <c r="B1310">
        <v>0</v>
      </c>
      <c r="C1310" s="110">
        <v>147000</v>
      </c>
    </row>
    <row r="1311" spans="1:3" x14ac:dyDescent="0.3">
      <c r="A1311">
        <v>1310</v>
      </c>
      <c r="B1311">
        <v>0</v>
      </c>
      <c r="C1311" s="110">
        <v>179200</v>
      </c>
    </row>
    <row r="1312" spans="1:3" x14ac:dyDescent="0.3">
      <c r="A1312">
        <v>1311</v>
      </c>
      <c r="B1312">
        <v>2</v>
      </c>
      <c r="C1312" s="110">
        <v>335000</v>
      </c>
    </row>
    <row r="1313" spans="1:3" x14ac:dyDescent="0.3">
      <c r="A1313">
        <v>1312</v>
      </c>
      <c r="B1313">
        <v>0</v>
      </c>
      <c r="C1313" s="110">
        <v>203000</v>
      </c>
    </row>
    <row r="1314" spans="1:3" x14ac:dyDescent="0.3">
      <c r="A1314">
        <v>1313</v>
      </c>
      <c r="B1314">
        <v>1</v>
      </c>
      <c r="C1314" s="110">
        <v>302000</v>
      </c>
    </row>
    <row r="1315" spans="1:3" x14ac:dyDescent="0.3">
      <c r="A1315">
        <v>1314</v>
      </c>
      <c r="B1315">
        <v>1</v>
      </c>
      <c r="C1315" s="110">
        <v>333168</v>
      </c>
    </row>
    <row r="1316" spans="1:3" x14ac:dyDescent="0.3">
      <c r="A1316">
        <v>1315</v>
      </c>
      <c r="B1316">
        <v>1</v>
      </c>
      <c r="C1316" s="110">
        <v>119000</v>
      </c>
    </row>
    <row r="1317" spans="1:3" x14ac:dyDescent="0.3">
      <c r="A1317">
        <v>1316</v>
      </c>
      <c r="B1317">
        <v>2</v>
      </c>
      <c r="C1317" s="110">
        <v>206900</v>
      </c>
    </row>
    <row r="1318" spans="1:3" x14ac:dyDescent="0.3">
      <c r="A1318">
        <v>1317</v>
      </c>
      <c r="B1318">
        <v>1</v>
      </c>
      <c r="C1318" s="110">
        <v>295493</v>
      </c>
    </row>
    <row r="1319" spans="1:3" x14ac:dyDescent="0.3">
      <c r="A1319">
        <v>1318</v>
      </c>
      <c r="B1319">
        <v>1</v>
      </c>
      <c r="C1319" s="110">
        <v>208900</v>
      </c>
    </row>
    <row r="1320" spans="1:3" x14ac:dyDescent="0.3">
      <c r="A1320">
        <v>1319</v>
      </c>
      <c r="B1320">
        <v>1</v>
      </c>
      <c r="C1320" s="110">
        <v>275000</v>
      </c>
    </row>
    <row r="1321" spans="1:3" x14ac:dyDescent="0.3">
      <c r="A1321">
        <v>1320</v>
      </c>
      <c r="B1321">
        <v>0</v>
      </c>
      <c r="C1321" s="110">
        <v>111000</v>
      </c>
    </row>
    <row r="1322" spans="1:3" x14ac:dyDescent="0.3">
      <c r="A1322">
        <v>1321</v>
      </c>
      <c r="B1322">
        <v>2</v>
      </c>
      <c r="C1322" s="110">
        <v>156500</v>
      </c>
    </row>
    <row r="1323" spans="1:3" x14ac:dyDescent="0.3">
      <c r="A1323">
        <v>1322</v>
      </c>
      <c r="B1323">
        <v>0</v>
      </c>
      <c r="C1323" s="110">
        <v>72500</v>
      </c>
    </row>
    <row r="1324" spans="1:3" x14ac:dyDescent="0.3">
      <c r="A1324">
        <v>1323</v>
      </c>
      <c r="B1324">
        <v>1</v>
      </c>
      <c r="C1324" s="110">
        <v>190000</v>
      </c>
    </row>
    <row r="1325" spans="1:3" x14ac:dyDescent="0.3">
      <c r="A1325">
        <v>1324</v>
      </c>
      <c r="B1325">
        <v>0</v>
      </c>
      <c r="C1325" s="110">
        <v>82500</v>
      </c>
    </row>
    <row r="1326" spans="1:3" x14ac:dyDescent="0.3">
      <c r="A1326">
        <v>1325</v>
      </c>
      <c r="B1326">
        <v>1</v>
      </c>
      <c r="C1326" s="110">
        <v>147000</v>
      </c>
    </row>
    <row r="1327" spans="1:3" x14ac:dyDescent="0.3">
      <c r="A1327">
        <v>1326</v>
      </c>
      <c r="B1327">
        <v>0</v>
      </c>
      <c r="C1327" s="110">
        <v>55000</v>
      </c>
    </row>
    <row r="1328" spans="1:3" x14ac:dyDescent="0.3">
      <c r="A1328">
        <v>1327</v>
      </c>
      <c r="B1328">
        <v>0</v>
      </c>
      <c r="C1328" s="110">
        <v>79000</v>
      </c>
    </row>
    <row r="1329" spans="1:3" x14ac:dyDescent="0.3">
      <c r="A1329">
        <v>1328</v>
      </c>
      <c r="B1329">
        <v>1</v>
      </c>
      <c r="C1329" s="110">
        <v>130500</v>
      </c>
    </row>
    <row r="1330" spans="1:3" x14ac:dyDescent="0.3">
      <c r="A1330">
        <v>1329</v>
      </c>
      <c r="B1330">
        <v>2</v>
      </c>
      <c r="C1330" s="110">
        <v>256000</v>
      </c>
    </row>
    <row r="1331" spans="1:3" x14ac:dyDescent="0.3">
      <c r="A1331">
        <v>1330</v>
      </c>
      <c r="B1331">
        <v>1</v>
      </c>
      <c r="C1331" s="110">
        <v>176500</v>
      </c>
    </row>
    <row r="1332" spans="1:3" x14ac:dyDescent="0.3">
      <c r="A1332">
        <v>1331</v>
      </c>
      <c r="B1332">
        <v>1</v>
      </c>
      <c r="C1332" s="110">
        <v>227000</v>
      </c>
    </row>
    <row r="1333" spans="1:3" x14ac:dyDescent="0.3">
      <c r="A1333">
        <v>1332</v>
      </c>
      <c r="B1333">
        <v>0</v>
      </c>
      <c r="C1333" s="110">
        <v>132500</v>
      </c>
    </row>
    <row r="1334" spans="1:3" x14ac:dyDescent="0.3">
      <c r="A1334">
        <v>1333</v>
      </c>
      <c r="B1334">
        <v>1</v>
      </c>
      <c r="C1334" s="110">
        <v>100000</v>
      </c>
    </row>
    <row r="1335" spans="1:3" x14ac:dyDescent="0.3">
      <c r="A1335">
        <v>1334</v>
      </c>
      <c r="B1335">
        <v>0</v>
      </c>
      <c r="C1335" s="110">
        <v>125500</v>
      </c>
    </row>
    <row r="1336" spans="1:3" x14ac:dyDescent="0.3">
      <c r="A1336">
        <v>1335</v>
      </c>
      <c r="B1336">
        <v>0</v>
      </c>
      <c r="C1336" s="110">
        <v>125000</v>
      </c>
    </row>
    <row r="1337" spans="1:3" x14ac:dyDescent="0.3">
      <c r="A1337">
        <v>1336</v>
      </c>
      <c r="B1337">
        <v>1</v>
      </c>
      <c r="C1337" s="110">
        <v>167900</v>
      </c>
    </row>
    <row r="1338" spans="1:3" x14ac:dyDescent="0.3">
      <c r="A1338">
        <v>1337</v>
      </c>
      <c r="B1338">
        <v>0</v>
      </c>
      <c r="C1338" s="110">
        <v>135000</v>
      </c>
    </row>
    <row r="1339" spans="1:3" x14ac:dyDescent="0.3">
      <c r="A1339">
        <v>1338</v>
      </c>
      <c r="B1339">
        <v>0</v>
      </c>
      <c r="C1339" s="110">
        <v>52500</v>
      </c>
    </row>
    <row r="1340" spans="1:3" x14ac:dyDescent="0.3">
      <c r="A1340">
        <v>1339</v>
      </c>
      <c r="B1340">
        <v>0</v>
      </c>
      <c r="C1340" s="110">
        <v>200000</v>
      </c>
    </row>
    <row r="1341" spans="1:3" x14ac:dyDescent="0.3">
      <c r="A1341">
        <v>1340</v>
      </c>
      <c r="B1341">
        <v>0</v>
      </c>
      <c r="C1341" s="110">
        <v>128500</v>
      </c>
    </row>
    <row r="1342" spans="1:3" x14ac:dyDescent="0.3">
      <c r="A1342">
        <v>1341</v>
      </c>
      <c r="B1342">
        <v>0</v>
      </c>
      <c r="C1342" s="110">
        <v>123000</v>
      </c>
    </row>
    <row r="1343" spans="1:3" x14ac:dyDescent="0.3">
      <c r="A1343">
        <v>1342</v>
      </c>
      <c r="B1343">
        <v>0</v>
      </c>
      <c r="C1343" s="110">
        <v>155000</v>
      </c>
    </row>
    <row r="1344" spans="1:3" x14ac:dyDescent="0.3">
      <c r="A1344">
        <v>1343</v>
      </c>
      <c r="B1344">
        <v>1</v>
      </c>
      <c r="C1344" s="110">
        <v>228500</v>
      </c>
    </row>
    <row r="1345" spans="1:3" x14ac:dyDescent="0.3">
      <c r="A1345">
        <v>1344</v>
      </c>
      <c r="B1345">
        <v>1</v>
      </c>
      <c r="C1345" s="110">
        <v>177000</v>
      </c>
    </row>
    <row r="1346" spans="1:3" x14ac:dyDescent="0.3">
      <c r="A1346">
        <v>1345</v>
      </c>
      <c r="B1346">
        <v>1</v>
      </c>
      <c r="C1346" s="110">
        <v>155835</v>
      </c>
    </row>
    <row r="1347" spans="1:3" x14ac:dyDescent="0.3">
      <c r="A1347">
        <v>1346</v>
      </c>
      <c r="B1347">
        <v>0</v>
      </c>
      <c r="C1347" s="110">
        <v>108500</v>
      </c>
    </row>
    <row r="1348" spans="1:3" x14ac:dyDescent="0.3">
      <c r="A1348">
        <v>1347</v>
      </c>
      <c r="B1348">
        <v>1</v>
      </c>
      <c r="C1348" s="110">
        <v>262500</v>
      </c>
    </row>
    <row r="1349" spans="1:3" x14ac:dyDescent="0.3">
      <c r="A1349">
        <v>1348</v>
      </c>
      <c r="B1349">
        <v>1</v>
      </c>
      <c r="C1349" s="110">
        <v>283463</v>
      </c>
    </row>
    <row r="1350" spans="1:3" x14ac:dyDescent="0.3">
      <c r="A1350">
        <v>1349</v>
      </c>
      <c r="B1350">
        <v>1</v>
      </c>
      <c r="C1350" s="110">
        <v>215000</v>
      </c>
    </row>
    <row r="1351" spans="1:3" x14ac:dyDescent="0.3">
      <c r="A1351">
        <v>1350</v>
      </c>
      <c r="B1351">
        <v>0</v>
      </c>
      <c r="C1351" s="110">
        <v>122000</v>
      </c>
    </row>
    <row r="1352" spans="1:3" x14ac:dyDescent="0.3">
      <c r="A1352">
        <v>1351</v>
      </c>
      <c r="B1352">
        <v>0</v>
      </c>
      <c r="C1352" s="110">
        <v>200000</v>
      </c>
    </row>
    <row r="1353" spans="1:3" x14ac:dyDescent="0.3">
      <c r="A1353">
        <v>1352</v>
      </c>
      <c r="B1353">
        <v>1</v>
      </c>
      <c r="C1353" s="110">
        <v>171000</v>
      </c>
    </row>
    <row r="1354" spans="1:3" x14ac:dyDescent="0.3">
      <c r="A1354">
        <v>1353</v>
      </c>
      <c r="B1354">
        <v>0</v>
      </c>
      <c r="C1354" s="110">
        <v>134900</v>
      </c>
    </row>
    <row r="1355" spans="1:3" x14ac:dyDescent="0.3">
      <c r="A1355">
        <v>1354</v>
      </c>
      <c r="B1355">
        <v>1</v>
      </c>
      <c r="C1355" s="110">
        <v>410000</v>
      </c>
    </row>
    <row r="1356" spans="1:3" x14ac:dyDescent="0.3">
      <c r="A1356">
        <v>1355</v>
      </c>
      <c r="B1356">
        <v>1</v>
      </c>
      <c r="C1356" s="110">
        <v>235000</v>
      </c>
    </row>
    <row r="1357" spans="1:3" x14ac:dyDescent="0.3">
      <c r="A1357">
        <v>1356</v>
      </c>
      <c r="B1357">
        <v>1</v>
      </c>
      <c r="C1357" s="110">
        <v>170000</v>
      </c>
    </row>
    <row r="1358" spans="1:3" x14ac:dyDescent="0.3">
      <c r="A1358">
        <v>1357</v>
      </c>
      <c r="B1358">
        <v>0</v>
      </c>
      <c r="C1358" s="110">
        <v>110000</v>
      </c>
    </row>
    <row r="1359" spans="1:3" x14ac:dyDescent="0.3">
      <c r="A1359">
        <v>1358</v>
      </c>
      <c r="B1359">
        <v>1</v>
      </c>
      <c r="C1359" s="110">
        <v>149900</v>
      </c>
    </row>
    <row r="1360" spans="1:3" x14ac:dyDescent="0.3">
      <c r="A1360">
        <v>1359</v>
      </c>
      <c r="B1360">
        <v>0</v>
      </c>
      <c r="C1360" s="110">
        <v>177500</v>
      </c>
    </row>
    <row r="1361" spans="1:3" x14ac:dyDescent="0.3">
      <c r="A1361">
        <v>1360</v>
      </c>
      <c r="B1361">
        <v>1</v>
      </c>
      <c r="C1361" s="110">
        <v>315000</v>
      </c>
    </row>
    <row r="1362" spans="1:3" x14ac:dyDescent="0.3">
      <c r="A1362">
        <v>1361</v>
      </c>
      <c r="B1362">
        <v>0</v>
      </c>
      <c r="C1362" s="110">
        <v>189000</v>
      </c>
    </row>
    <row r="1363" spans="1:3" x14ac:dyDescent="0.3">
      <c r="A1363">
        <v>1362</v>
      </c>
      <c r="B1363">
        <v>1</v>
      </c>
      <c r="C1363" s="110">
        <v>260000</v>
      </c>
    </row>
    <row r="1364" spans="1:3" x14ac:dyDescent="0.3">
      <c r="A1364">
        <v>1363</v>
      </c>
      <c r="B1364">
        <v>1</v>
      </c>
      <c r="C1364" s="110">
        <v>104900</v>
      </c>
    </row>
    <row r="1365" spans="1:3" x14ac:dyDescent="0.3">
      <c r="A1365">
        <v>1364</v>
      </c>
      <c r="B1365">
        <v>1</v>
      </c>
      <c r="C1365" s="110">
        <v>156932</v>
      </c>
    </row>
    <row r="1366" spans="1:3" x14ac:dyDescent="0.3">
      <c r="A1366">
        <v>1365</v>
      </c>
      <c r="B1366">
        <v>0</v>
      </c>
      <c r="C1366" s="110">
        <v>144152</v>
      </c>
    </row>
    <row r="1367" spans="1:3" x14ac:dyDescent="0.3">
      <c r="A1367">
        <v>1366</v>
      </c>
      <c r="B1367">
        <v>0</v>
      </c>
      <c r="C1367" s="110">
        <v>216000</v>
      </c>
    </row>
    <row r="1368" spans="1:3" x14ac:dyDescent="0.3">
      <c r="A1368">
        <v>1367</v>
      </c>
      <c r="B1368">
        <v>0</v>
      </c>
      <c r="C1368" s="110">
        <v>193000</v>
      </c>
    </row>
    <row r="1369" spans="1:3" x14ac:dyDescent="0.3">
      <c r="A1369">
        <v>1368</v>
      </c>
      <c r="B1369">
        <v>1</v>
      </c>
      <c r="C1369" s="110">
        <v>127000</v>
      </c>
    </row>
    <row r="1370" spans="1:3" x14ac:dyDescent="0.3">
      <c r="A1370">
        <v>1369</v>
      </c>
      <c r="B1370">
        <v>0</v>
      </c>
      <c r="C1370" s="110">
        <v>144000</v>
      </c>
    </row>
    <row r="1371" spans="1:3" x14ac:dyDescent="0.3">
      <c r="A1371">
        <v>1370</v>
      </c>
      <c r="B1371">
        <v>1</v>
      </c>
      <c r="C1371" s="110">
        <v>232000</v>
      </c>
    </row>
    <row r="1372" spans="1:3" x14ac:dyDescent="0.3">
      <c r="A1372">
        <v>1371</v>
      </c>
      <c r="B1372">
        <v>0</v>
      </c>
      <c r="C1372" s="110">
        <v>105000</v>
      </c>
    </row>
    <row r="1373" spans="1:3" x14ac:dyDescent="0.3">
      <c r="A1373">
        <v>1372</v>
      </c>
      <c r="B1373">
        <v>1</v>
      </c>
      <c r="C1373" s="110">
        <v>165500</v>
      </c>
    </row>
    <row r="1374" spans="1:3" x14ac:dyDescent="0.3">
      <c r="A1374">
        <v>1373</v>
      </c>
      <c r="B1374">
        <v>1</v>
      </c>
      <c r="C1374" s="110">
        <v>274300</v>
      </c>
    </row>
    <row r="1375" spans="1:3" x14ac:dyDescent="0.3">
      <c r="A1375">
        <v>1374</v>
      </c>
      <c r="B1375">
        <v>2</v>
      </c>
      <c r="C1375" s="110">
        <v>466500</v>
      </c>
    </row>
    <row r="1376" spans="1:3" x14ac:dyDescent="0.3">
      <c r="A1376">
        <v>1375</v>
      </c>
      <c r="B1376">
        <v>1</v>
      </c>
      <c r="C1376" s="110">
        <v>250000</v>
      </c>
    </row>
    <row r="1377" spans="1:3" x14ac:dyDescent="0.3">
      <c r="A1377">
        <v>1376</v>
      </c>
      <c r="B1377">
        <v>1</v>
      </c>
      <c r="C1377" s="110">
        <v>239000</v>
      </c>
    </row>
    <row r="1378" spans="1:3" x14ac:dyDescent="0.3">
      <c r="A1378">
        <v>1377</v>
      </c>
      <c r="B1378">
        <v>0</v>
      </c>
      <c r="C1378" s="110">
        <v>91000</v>
      </c>
    </row>
    <row r="1379" spans="1:3" x14ac:dyDescent="0.3">
      <c r="A1379">
        <v>1378</v>
      </c>
      <c r="B1379">
        <v>0</v>
      </c>
      <c r="C1379" s="110">
        <v>117000</v>
      </c>
    </row>
    <row r="1380" spans="1:3" x14ac:dyDescent="0.3">
      <c r="A1380">
        <v>1379</v>
      </c>
      <c r="B1380">
        <v>0</v>
      </c>
      <c r="C1380" s="110">
        <v>83000</v>
      </c>
    </row>
    <row r="1381" spans="1:3" x14ac:dyDescent="0.3">
      <c r="A1381">
        <v>1380</v>
      </c>
      <c r="B1381">
        <v>0</v>
      </c>
      <c r="C1381" s="110">
        <v>167500</v>
      </c>
    </row>
    <row r="1382" spans="1:3" x14ac:dyDescent="0.3">
      <c r="A1382">
        <v>1381</v>
      </c>
      <c r="B1382">
        <v>0</v>
      </c>
      <c r="C1382" s="110">
        <v>58500</v>
      </c>
    </row>
    <row r="1383" spans="1:3" x14ac:dyDescent="0.3">
      <c r="A1383">
        <v>1382</v>
      </c>
      <c r="B1383">
        <v>2</v>
      </c>
      <c r="C1383" s="110">
        <v>237500</v>
      </c>
    </row>
    <row r="1384" spans="1:3" x14ac:dyDescent="0.3">
      <c r="A1384">
        <v>1383</v>
      </c>
      <c r="B1384">
        <v>0</v>
      </c>
      <c r="C1384" s="110">
        <v>157000</v>
      </c>
    </row>
    <row r="1385" spans="1:3" x14ac:dyDescent="0.3">
      <c r="A1385">
        <v>1384</v>
      </c>
      <c r="B1385">
        <v>0</v>
      </c>
      <c r="C1385" s="110">
        <v>112000</v>
      </c>
    </row>
    <row r="1386" spans="1:3" x14ac:dyDescent="0.3">
      <c r="A1386">
        <v>1385</v>
      </c>
      <c r="B1386">
        <v>0</v>
      </c>
      <c r="C1386" s="110">
        <v>105000</v>
      </c>
    </row>
    <row r="1387" spans="1:3" x14ac:dyDescent="0.3">
      <c r="A1387">
        <v>1386</v>
      </c>
      <c r="B1387">
        <v>0</v>
      </c>
      <c r="C1387" s="110">
        <v>125500</v>
      </c>
    </row>
    <row r="1388" spans="1:3" x14ac:dyDescent="0.3">
      <c r="A1388">
        <v>1387</v>
      </c>
      <c r="B1388">
        <v>2</v>
      </c>
      <c r="C1388" s="110">
        <v>250000</v>
      </c>
    </row>
    <row r="1389" spans="1:3" x14ac:dyDescent="0.3">
      <c r="A1389">
        <v>1388</v>
      </c>
      <c r="B1389">
        <v>1</v>
      </c>
      <c r="C1389" s="110">
        <v>136000</v>
      </c>
    </row>
    <row r="1390" spans="1:3" x14ac:dyDescent="0.3">
      <c r="A1390">
        <v>1389</v>
      </c>
      <c r="B1390">
        <v>2</v>
      </c>
      <c r="C1390" s="110">
        <v>377500</v>
      </c>
    </row>
    <row r="1391" spans="1:3" x14ac:dyDescent="0.3">
      <c r="A1391">
        <v>1390</v>
      </c>
      <c r="B1391">
        <v>1</v>
      </c>
      <c r="C1391" s="110">
        <v>131000</v>
      </c>
    </row>
    <row r="1392" spans="1:3" x14ac:dyDescent="0.3">
      <c r="A1392">
        <v>1391</v>
      </c>
      <c r="B1392">
        <v>0</v>
      </c>
      <c r="C1392" s="110">
        <v>235000</v>
      </c>
    </row>
    <row r="1393" spans="1:3" x14ac:dyDescent="0.3">
      <c r="A1393">
        <v>1392</v>
      </c>
      <c r="B1393">
        <v>0</v>
      </c>
      <c r="C1393" s="110">
        <v>124000</v>
      </c>
    </row>
    <row r="1394" spans="1:3" x14ac:dyDescent="0.3">
      <c r="A1394">
        <v>1393</v>
      </c>
      <c r="B1394">
        <v>1</v>
      </c>
      <c r="C1394" s="110">
        <v>123000</v>
      </c>
    </row>
    <row r="1395" spans="1:3" x14ac:dyDescent="0.3">
      <c r="A1395">
        <v>1394</v>
      </c>
      <c r="B1395">
        <v>1</v>
      </c>
      <c r="C1395" s="110">
        <v>163000</v>
      </c>
    </row>
    <row r="1396" spans="1:3" x14ac:dyDescent="0.3">
      <c r="A1396">
        <v>1395</v>
      </c>
      <c r="B1396">
        <v>1</v>
      </c>
      <c r="C1396" s="110">
        <v>246578</v>
      </c>
    </row>
    <row r="1397" spans="1:3" x14ac:dyDescent="0.3">
      <c r="A1397">
        <v>1396</v>
      </c>
      <c r="B1397">
        <v>1</v>
      </c>
      <c r="C1397" s="110">
        <v>281213</v>
      </c>
    </row>
    <row r="1398" spans="1:3" x14ac:dyDescent="0.3">
      <c r="A1398">
        <v>1397</v>
      </c>
      <c r="B1398">
        <v>2</v>
      </c>
      <c r="C1398" s="110">
        <v>160000</v>
      </c>
    </row>
    <row r="1399" spans="1:3" x14ac:dyDescent="0.3">
      <c r="A1399">
        <v>1398</v>
      </c>
      <c r="B1399">
        <v>0</v>
      </c>
      <c r="C1399" s="110">
        <v>137500</v>
      </c>
    </row>
    <row r="1400" spans="1:3" x14ac:dyDescent="0.3">
      <c r="A1400">
        <v>1399</v>
      </c>
      <c r="B1400">
        <v>0</v>
      </c>
      <c r="C1400" s="110">
        <v>138000</v>
      </c>
    </row>
    <row r="1401" spans="1:3" x14ac:dyDescent="0.3">
      <c r="A1401">
        <v>1400</v>
      </c>
      <c r="B1401">
        <v>1</v>
      </c>
      <c r="C1401" s="110">
        <v>137450</v>
      </c>
    </row>
    <row r="1402" spans="1:3" x14ac:dyDescent="0.3">
      <c r="A1402">
        <v>1401</v>
      </c>
      <c r="B1402">
        <v>1</v>
      </c>
      <c r="C1402" s="110">
        <v>120000</v>
      </c>
    </row>
    <row r="1403" spans="1:3" x14ac:dyDescent="0.3">
      <c r="A1403">
        <v>1402</v>
      </c>
      <c r="B1403">
        <v>1</v>
      </c>
      <c r="C1403" s="110">
        <v>193000</v>
      </c>
    </row>
    <row r="1404" spans="1:3" x14ac:dyDescent="0.3">
      <c r="A1404">
        <v>1403</v>
      </c>
      <c r="B1404">
        <v>1</v>
      </c>
      <c r="C1404" s="110">
        <v>193879</v>
      </c>
    </row>
    <row r="1405" spans="1:3" x14ac:dyDescent="0.3">
      <c r="A1405">
        <v>1404</v>
      </c>
      <c r="B1405">
        <v>0</v>
      </c>
      <c r="C1405" s="110">
        <v>282922</v>
      </c>
    </row>
    <row r="1406" spans="1:3" x14ac:dyDescent="0.3">
      <c r="A1406">
        <v>1405</v>
      </c>
      <c r="B1406">
        <v>0</v>
      </c>
      <c r="C1406" s="110">
        <v>105000</v>
      </c>
    </row>
    <row r="1407" spans="1:3" x14ac:dyDescent="0.3">
      <c r="A1407">
        <v>1406</v>
      </c>
      <c r="B1407">
        <v>1</v>
      </c>
      <c r="C1407" s="110">
        <v>275000</v>
      </c>
    </row>
    <row r="1408" spans="1:3" x14ac:dyDescent="0.3">
      <c r="A1408">
        <v>1407</v>
      </c>
      <c r="B1408">
        <v>0</v>
      </c>
      <c r="C1408" s="110">
        <v>133000</v>
      </c>
    </row>
    <row r="1409" spans="1:3" x14ac:dyDescent="0.3">
      <c r="A1409">
        <v>1408</v>
      </c>
      <c r="B1409">
        <v>0</v>
      </c>
      <c r="C1409" s="110">
        <v>112000</v>
      </c>
    </row>
    <row r="1410" spans="1:3" x14ac:dyDescent="0.3">
      <c r="A1410">
        <v>1409</v>
      </c>
      <c r="B1410">
        <v>0</v>
      </c>
      <c r="C1410" s="110">
        <v>125500</v>
      </c>
    </row>
    <row r="1411" spans="1:3" x14ac:dyDescent="0.3">
      <c r="A1411">
        <v>1410</v>
      </c>
      <c r="B1411">
        <v>1</v>
      </c>
      <c r="C1411" s="110">
        <v>215000</v>
      </c>
    </row>
    <row r="1412" spans="1:3" x14ac:dyDescent="0.3">
      <c r="A1412">
        <v>1411</v>
      </c>
      <c r="B1412">
        <v>0</v>
      </c>
      <c r="C1412" s="110">
        <v>230000</v>
      </c>
    </row>
    <row r="1413" spans="1:3" x14ac:dyDescent="0.3">
      <c r="A1413">
        <v>1412</v>
      </c>
      <c r="B1413">
        <v>0</v>
      </c>
      <c r="C1413" s="110">
        <v>140000</v>
      </c>
    </row>
    <row r="1414" spans="1:3" x14ac:dyDescent="0.3">
      <c r="A1414">
        <v>1413</v>
      </c>
      <c r="B1414">
        <v>0</v>
      </c>
      <c r="C1414" s="110">
        <v>90000</v>
      </c>
    </row>
    <row r="1415" spans="1:3" x14ac:dyDescent="0.3">
      <c r="A1415">
        <v>1414</v>
      </c>
      <c r="B1415">
        <v>1</v>
      </c>
      <c r="C1415" s="110">
        <v>257000</v>
      </c>
    </row>
    <row r="1416" spans="1:3" x14ac:dyDescent="0.3">
      <c r="A1416">
        <v>1415</v>
      </c>
      <c r="B1416">
        <v>1</v>
      </c>
      <c r="C1416" s="110">
        <v>207000</v>
      </c>
    </row>
    <row r="1417" spans="1:3" x14ac:dyDescent="0.3">
      <c r="A1417">
        <v>1416</v>
      </c>
      <c r="B1417">
        <v>1</v>
      </c>
      <c r="C1417" s="110">
        <v>175900</v>
      </c>
    </row>
    <row r="1418" spans="1:3" x14ac:dyDescent="0.3">
      <c r="A1418">
        <v>1417</v>
      </c>
      <c r="B1418">
        <v>0</v>
      </c>
      <c r="C1418" s="110">
        <v>122500</v>
      </c>
    </row>
    <row r="1419" spans="1:3" x14ac:dyDescent="0.3">
      <c r="A1419">
        <v>1418</v>
      </c>
      <c r="B1419">
        <v>1</v>
      </c>
      <c r="C1419" s="110">
        <v>340000</v>
      </c>
    </row>
    <row r="1420" spans="1:3" x14ac:dyDescent="0.3">
      <c r="A1420">
        <v>1419</v>
      </c>
      <c r="B1420">
        <v>0</v>
      </c>
      <c r="C1420" s="110">
        <v>124000</v>
      </c>
    </row>
    <row r="1421" spans="1:3" x14ac:dyDescent="0.3">
      <c r="A1421">
        <v>1420</v>
      </c>
      <c r="B1421">
        <v>1</v>
      </c>
      <c r="C1421" s="110">
        <v>223000</v>
      </c>
    </row>
    <row r="1422" spans="1:3" x14ac:dyDescent="0.3">
      <c r="A1422">
        <v>1421</v>
      </c>
      <c r="B1422">
        <v>1</v>
      </c>
      <c r="C1422" s="110">
        <v>179900</v>
      </c>
    </row>
    <row r="1423" spans="1:3" x14ac:dyDescent="0.3">
      <c r="A1423">
        <v>1422</v>
      </c>
      <c r="B1423">
        <v>1</v>
      </c>
      <c r="C1423" s="110">
        <v>127500</v>
      </c>
    </row>
    <row r="1424" spans="1:3" x14ac:dyDescent="0.3">
      <c r="A1424">
        <v>1423</v>
      </c>
      <c r="B1424">
        <v>0</v>
      </c>
      <c r="C1424" s="110">
        <v>136500</v>
      </c>
    </row>
    <row r="1425" spans="1:3" x14ac:dyDescent="0.3">
      <c r="A1425">
        <v>1424</v>
      </c>
      <c r="B1425">
        <v>1</v>
      </c>
      <c r="C1425" s="110">
        <v>274970</v>
      </c>
    </row>
    <row r="1426" spans="1:3" x14ac:dyDescent="0.3">
      <c r="A1426">
        <v>1425</v>
      </c>
      <c r="B1426">
        <v>1</v>
      </c>
      <c r="C1426" s="110">
        <v>144000</v>
      </c>
    </row>
    <row r="1427" spans="1:3" x14ac:dyDescent="0.3">
      <c r="A1427">
        <v>1426</v>
      </c>
      <c r="B1427">
        <v>0</v>
      </c>
      <c r="C1427" s="110">
        <v>142000</v>
      </c>
    </row>
    <row r="1428" spans="1:3" x14ac:dyDescent="0.3">
      <c r="A1428">
        <v>1427</v>
      </c>
      <c r="B1428">
        <v>2</v>
      </c>
      <c r="C1428" s="110">
        <v>271000</v>
      </c>
    </row>
    <row r="1429" spans="1:3" x14ac:dyDescent="0.3">
      <c r="A1429">
        <v>1428</v>
      </c>
      <c r="B1429">
        <v>1</v>
      </c>
      <c r="C1429" s="110">
        <v>140000</v>
      </c>
    </row>
    <row r="1430" spans="1:3" x14ac:dyDescent="0.3">
      <c r="A1430">
        <v>1429</v>
      </c>
      <c r="B1430">
        <v>2</v>
      </c>
      <c r="C1430" s="110">
        <v>119000</v>
      </c>
    </row>
    <row r="1431" spans="1:3" x14ac:dyDescent="0.3">
      <c r="A1431">
        <v>1430</v>
      </c>
      <c r="B1431">
        <v>1</v>
      </c>
      <c r="C1431" s="110">
        <v>182900</v>
      </c>
    </row>
    <row r="1432" spans="1:3" x14ac:dyDescent="0.3">
      <c r="A1432">
        <v>1431</v>
      </c>
      <c r="B1432">
        <v>1</v>
      </c>
      <c r="C1432" s="110">
        <v>192140</v>
      </c>
    </row>
    <row r="1433" spans="1:3" x14ac:dyDescent="0.3">
      <c r="A1433">
        <v>1432</v>
      </c>
      <c r="B1433">
        <v>0</v>
      </c>
      <c r="C1433" s="110">
        <v>143750</v>
      </c>
    </row>
    <row r="1434" spans="1:3" x14ac:dyDescent="0.3">
      <c r="A1434">
        <v>1433</v>
      </c>
      <c r="B1434">
        <v>0</v>
      </c>
      <c r="C1434" s="110">
        <v>64500</v>
      </c>
    </row>
    <row r="1435" spans="1:3" x14ac:dyDescent="0.3">
      <c r="A1435">
        <v>1434</v>
      </c>
      <c r="B1435">
        <v>1</v>
      </c>
      <c r="C1435" s="110">
        <v>186500</v>
      </c>
    </row>
    <row r="1436" spans="1:3" x14ac:dyDescent="0.3">
      <c r="A1436">
        <v>1435</v>
      </c>
      <c r="B1436">
        <v>1</v>
      </c>
      <c r="C1436" s="110">
        <v>160000</v>
      </c>
    </row>
    <row r="1437" spans="1:3" x14ac:dyDescent="0.3">
      <c r="A1437">
        <v>1436</v>
      </c>
      <c r="B1437">
        <v>1</v>
      </c>
      <c r="C1437" s="110">
        <v>174000</v>
      </c>
    </row>
    <row r="1438" spans="1:3" x14ac:dyDescent="0.3">
      <c r="A1438">
        <v>1437</v>
      </c>
      <c r="B1438">
        <v>0</v>
      </c>
      <c r="C1438" s="110">
        <v>120500</v>
      </c>
    </row>
    <row r="1439" spans="1:3" x14ac:dyDescent="0.3">
      <c r="A1439">
        <v>1438</v>
      </c>
      <c r="B1439">
        <v>1</v>
      </c>
      <c r="C1439" s="110">
        <v>394617</v>
      </c>
    </row>
    <row r="1440" spans="1:3" x14ac:dyDescent="0.3">
      <c r="A1440">
        <v>1439</v>
      </c>
      <c r="B1440">
        <v>0</v>
      </c>
      <c r="C1440" s="110">
        <v>149700</v>
      </c>
    </row>
    <row r="1441" spans="1:3" x14ac:dyDescent="0.3">
      <c r="A1441">
        <v>1440</v>
      </c>
      <c r="B1441">
        <v>1</v>
      </c>
      <c r="C1441" s="110">
        <v>197000</v>
      </c>
    </row>
    <row r="1442" spans="1:3" x14ac:dyDescent="0.3">
      <c r="A1442">
        <v>1441</v>
      </c>
      <c r="B1442">
        <v>1</v>
      </c>
      <c r="C1442" s="110">
        <v>191000</v>
      </c>
    </row>
    <row r="1443" spans="1:3" x14ac:dyDescent="0.3">
      <c r="A1443">
        <v>1442</v>
      </c>
      <c r="B1443">
        <v>1</v>
      </c>
      <c r="C1443" s="110">
        <v>149300</v>
      </c>
    </row>
    <row r="1444" spans="1:3" x14ac:dyDescent="0.3">
      <c r="A1444">
        <v>1443</v>
      </c>
      <c r="B1444">
        <v>1</v>
      </c>
      <c r="C1444" s="110">
        <v>310000</v>
      </c>
    </row>
    <row r="1445" spans="1:3" x14ac:dyDescent="0.3">
      <c r="A1445">
        <v>1444</v>
      </c>
      <c r="B1445">
        <v>1</v>
      </c>
      <c r="C1445" s="110">
        <v>121000</v>
      </c>
    </row>
    <row r="1446" spans="1:3" x14ac:dyDescent="0.3">
      <c r="A1446">
        <v>1445</v>
      </c>
      <c r="B1446">
        <v>0</v>
      </c>
      <c r="C1446" s="110">
        <v>179600</v>
      </c>
    </row>
    <row r="1447" spans="1:3" x14ac:dyDescent="0.3">
      <c r="A1447">
        <v>1446</v>
      </c>
      <c r="B1447">
        <v>0</v>
      </c>
      <c r="C1447" s="110">
        <v>129000</v>
      </c>
    </row>
    <row r="1448" spans="1:3" x14ac:dyDescent="0.3">
      <c r="A1448">
        <v>1447</v>
      </c>
      <c r="B1448">
        <v>0</v>
      </c>
      <c r="C1448" s="110">
        <v>157900</v>
      </c>
    </row>
    <row r="1449" spans="1:3" x14ac:dyDescent="0.3">
      <c r="A1449">
        <v>1448</v>
      </c>
      <c r="B1449">
        <v>1</v>
      </c>
      <c r="C1449" s="110">
        <v>240000</v>
      </c>
    </row>
    <row r="1450" spans="1:3" x14ac:dyDescent="0.3">
      <c r="A1450">
        <v>1449</v>
      </c>
      <c r="B1450">
        <v>0</v>
      </c>
      <c r="C1450" s="110">
        <v>112000</v>
      </c>
    </row>
    <row r="1451" spans="1:3" x14ac:dyDescent="0.3">
      <c r="A1451">
        <v>1450</v>
      </c>
      <c r="B1451">
        <v>0</v>
      </c>
      <c r="C1451" s="110">
        <v>92000</v>
      </c>
    </row>
    <row r="1452" spans="1:3" x14ac:dyDescent="0.3">
      <c r="A1452">
        <v>1451</v>
      </c>
      <c r="B1452">
        <v>0</v>
      </c>
      <c r="C1452" s="110">
        <v>136000</v>
      </c>
    </row>
    <row r="1453" spans="1:3" x14ac:dyDescent="0.3">
      <c r="A1453">
        <v>1452</v>
      </c>
      <c r="B1453">
        <v>1</v>
      </c>
      <c r="C1453" s="110">
        <v>287090</v>
      </c>
    </row>
    <row r="1454" spans="1:3" x14ac:dyDescent="0.3">
      <c r="A1454">
        <v>1453</v>
      </c>
      <c r="B1454">
        <v>0</v>
      </c>
      <c r="C1454" s="110">
        <v>145000</v>
      </c>
    </row>
    <row r="1455" spans="1:3" x14ac:dyDescent="0.3">
      <c r="A1455">
        <v>1454</v>
      </c>
      <c r="B1455">
        <v>0</v>
      </c>
      <c r="C1455" s="110">
        <v>84500</v>
      </c>
    </row>
    <row r="1456" spans="1:3" x14ac:dyDescent="0.3">
      <c r="A1456">
        <v>1455</v>
      </c>
      <c r="B1456">
        <v>0</v>
      </c>
      <c r="C1456" s="110">
        <v>185000</v>
      </c>
    </row>
    <row r="1457" spans="1:3" x14ac:dyDescent="0.3">
      <c r="A1457">
        <v>1456</v>
      </c>
      <c r="B1457">
        <v>1</v>
      </c>
      <c r="C1457" s="110">
        <v>175000</v>
      </c>
    </row>
    <row r="1458" spans="1:3" x14ac:dyDescent="0.3">
      <c r="A1458">
        <v>1457</v>
      </c>
      <c r="B1458">
        <v>2</v>
      </c>
      <c r="C1458" s="110">
        <v>210000</v>
      </c>
    </row>
    <row r="1459" spans="1:3" x14ac:dyDescent="0.3">
      <c r="A1459">
        <v>1458</v>
      </c>
      <c r="B1459">
        <v>2</v>
      </c>
      <c r="C1459" s="110">
        <v>266500</v>
      </c>
    </row>
    <row r="1460" spans="1:3" x14ac:dyDescent="0.3">
      <c r="A1460">
        <v>1459</v>
      </c>
      <c r="B1460">
        <v>0</v>
      </c>
      <c r="C1460" s="110">
        <v>142125</v>
      </c>
    </row>
    <row r="1461" spans="1:3" x14ac:dyDescent="0.3">
      <c r="A1461">
        <v>1460</v>
      </c>
      <c r="B1461">
        <v>0</v>
      </c>
      <c r="C1461" s="110">
        <v>147500</v>
      </c>
    </row>
  </sheetData>
  <sheetProtection sheet="1" objects="1" scenarios="1"/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1" tint="0.34998626667073579"/>
  </sheetPr>
  <dimension ref="A1:C1461"/>
  <sheetViews>
    <sheetView zoomScale="96" zoomScaleNormal="96" workbookViewId="0">
      <selection activeCell="C1" sqref="C1:C1048576"/>
    </sheetView>
  </sheetViews>
  <sheetFormatPr defaultRowHeight="14.4" x14ac:dyDescent="0.3"/>
  <cols>
    <col min="1" max="1" width="9.88671875" customWidth="1"/>
    <col min="2" max="2" width="19" customWidth="1"/>
    <col min="3" max="3" width="17.77734375" style="110" customWidth="1"/>
    <col min="4" max="4" width="17.77734375" customWidth="1"/>
    <col min="9" max="9" width="8.5546875" bestFit="1" customWidth="1"/>
    <col min="10" max="10" width="18.33203125" bestFit="1" customWidth="1"/>
  </cols>
  <sheetData>
    <row r="1" spans="1:3" ht="14.4" customHeight="1" x14ac:dyDescent="0.3">
      <c r="A1" t="s">
        <v>0</v>
      </c>
      <c r="B1" t="s">
        <v>77</v>
      </c>
      <c r="C1" s="110" t="s">
        <v>80</v>
      </c>
    </row>
    <row r="2" spans="1:3" x14ac:dyDescent="0.3">
      <c r="A2">
        <v>1</v>
      </c>
      <c r="B2">
        <v>2008</v>
      </c>
      <c r="C2" s="110">
        <v>208500</v>
      </c>
    </row>
    <row r="3" spans="1:3" x14ac:dyDescent="0.3">
      <c r="A3">
        <v>2</v>
      </c>
      <c r="B3">
        <v>2007</v>
      </c>
      <c r="C3" s="110">
        <v>181500</v>
      </c>
    </row>
    <row r="4" spans="1:3" x14ac:dyDescent="0.3">
      <c r="A4">
        <v>3</v>
      </c>
      <c r="B4">
        <v>2008</v>
      </c>
      <c r="C4" s="110">
        <v>223500</v>
      </c>
    </row>
    <row r="5" spans="1:3" x14ac:dyDescent="0.3">
      <c r="A5">
        <v>4</v>
      </c>
      <c r="B5">
        <v>2006</v>
      </c>
      <c r="C5" s="110">
        <v>140000</v>
      </c>
    </row>
    <row r="6" spans="1:3" x14ac:dyDescent="0.3">
      <c r="A6">
        <v>5</v>
      </c>
      <c r="B6">
        <v>2008</v>
      </c>
      <c r="C6" s="110">
        <v>250000</v>
      </c>
    </row>
    <row r="7" spans="1:3" x14ac:dyDescent="0.3">
      <c r="A7">
        <v>6</v>
      </c>
      <c r="B7">
        <v>2009</v>
      </c>
      <c r="C7" s="110">
        <v>143000</v>
      </c>
    </row>
    <row r="8" spans="1:3" x14ac:dyDescent="0.3">
      <c r="A8">
        <v>7</v>
      </c>
      <c r="B8">
        <v>2007</v>
      </c>
      <c r="C8" s="110">
        <v>307000</v>
      </c>
    </row>
    <row r="9" spans="1:3" x14ac:dyDescent="0.3">
      <c r="A9">
        <v>8</v>
      </c>
      <c r="B9">
        <v>2009</v>
      </c>
      <c r="C9" s="110">
        <v>200000</v>
      </c>
    </row>
    <row r="10" spans="1:3" x14ac:dyDescent="0.3">
      <c r="A10">
        <v>9</v>
      </c>
      <c r="B10">
        <v>2008</v>
      </c>
      <c r="C10" s="110">
        <v>129900</v>
      </c>
    </row>
    <row r="11" spans="1:3" x14ac:dyDescent="0.3">
      <c r="A11">
        <v>10</v>
      </c>
      <c r="B11">
        <v>2008</v>
      </c>
      <c r="C11" s="110">
        <v>118000</v>
      </c>
    </row>
    <row r="12" spans="1:3" x14ac:dyDescent="0.3">
      <c r="A12">
        <v>11</v>
      </c>
      <c r="B12">
        <v>2008</v>
      </c>
      <c r="C12" s="110">
        <v>129500</v>
      </c>
    </row>
    <row r="13" spans="1:3" x14ac:dyDescent="0.3">
      <c r="A13">
        <v>12</v>
      </c>
      <c r="B13">
        <v>2006</v>
      </c>
      <c r="C13" s="110">
        <v>345000</v>
      </c>
    </row>
    <row r="14" spans="1:3" x14ac:dyDescent="0.3">
      <c r="A14">
        <v>13</v>
      </c>
      <c r="B14">
        <v>2008</v>
      </c>
      <c r="C14" s="110">
        <v>144000</v>
      </c>
    </row>
    <row r="15" spans="1:3" x14ac:dyDescent="0.3">
      <c r="A15">
        <v>14</v>
      </c>
      <c r="B15">
        <v>2007</v>
      </c>
      <c r="C15" s="110">
        <v>279500</v>
      </c>
    </row>
    <row r="16" spans="1:3" x14ac:dyDescent="0.3">
      <c r="A16">
        <v>15</v>
      </c>
      <c r="B16">
        <v>2008</v>
      </c>
      <c r="C16" s="110">
        <v>157000</v>
      </c>
    </row>
    <row r="17" spans="1:3" x14ac:dyDescent="0.3">
      <c r="A17">
        <v>16</v>
      </c>
      <c r="B17">
        <v>2007</v>
      </c>
      <c r="C17" s="110">
        <v>132000</v>
      </c>
    </row>
    <row r="18" spans="1:3" x14ac:dyDescent="0.3">
      <c r="A18">
        <v>17</v>
      </c>
      <c r="B18">
        <v>2010</v>
      </c>
      <c r="C18" s="110">
        <v>149000</v>
      </c>
    </row>
    <row r="19" spans="1:3" x14ac:dyDescent="0.3">
      <c r="A19">
        <v>18</v>
      </c>
      <c r="B19">
        <v>2006</v>
      </c>
      <c r="C19" s="110">
        <v>90000</v>
      </c>
    </row>
    <row r="20" spans="1:3" x14ac:dyDescent="0.3">
      <c r="A20">
        <v>19</v>
      </c>
      <c r="B20">
        <v>2008</v>
      </c>
      <c r="C20" s="110">
        <v>159000</v>
      </c>
    </row>
    <row r="21" spans="1:3" x14ac:dyDescent="0.3">
      <c r="A21">
        <v>20</v>
      </c>
      <c r="B21">
        <v>2009</v>
      </c>
      <c r="C21" s="110">
        <v>139000</v>
      </c>
    </row>
    <row r="22" spans="1:3" x14ac:dyDescent="0.3">
      <c r="A22">
        <v>21</v>
      </c>
      <c r="B22">
        <v>2006</v>
      </c>
      <c r="C22" s="110">
        <v>325300</v>
      </c>
    </row>
    <row r="23" spans="1:3" x14ac:dyDescent="0.3">
      <c r="A23">
        <v>22</v>
      </c>
      <c r="B23">
        <v>2007</v>
      </c>
      <c r="C23" s="110">
        <v>139400</v>
      </c>
    </row>
    <row r="24" spans="1:3" x14ac:dyDescent="0.3">
      <c r="A24">
        <v>23</v>
      </c>
      <c r="B24">
        <v>2008</v>
      </c>
      <c r="C24" s="110">
        <v>230000</v>
      </c>
    </row>
    <row r="25" spans="1:3" x14ac:dyDescent="0.3">
      <c r="A25">
        <v>24</v>
      </c>
      <c r="B25">
        <v>2007</v>
      </c>
      <c r="C25" s="110">
        <v>129900</v>
      </c>
    </row>
    <row r="26" spans="1:3" x14ac:dyDescent="0.3">
      <c r="A26">
        <v>25</v>
      </c>
      <c r="B26">
        <v>2010</v>
      </c>
      <c r="C26" s="110">
        <v>154000</v>
      </c>
    </row>
    <row r="27" spans="1:3" x14ac:dyDescent="0.3">
      <c r="A27">
        <v>26</v>
      </c>
      <c r="B27">
        <v>2009</v>
      </c>
      <c r="C27" s="110">
        <v>256300</v>
      </c>
    </row>
    <row r="28" spans="1:3" x14ac:dyDescent="0.3">
      <c r="A28">
        <v>27</v>
      </c>
      <c r="B28">
        <v>2010</v>
      </c>
      <c r="C28" s="110">
        <v>134800</v>
      </c>
    </row>
    <row r="29" spans="1:3" x14ac:dyDescent="0.3">
      <c r="A29">
        <v>28</v>
      </c>
      <c r="B29">
        <v>2010</v>
      </c>
      <c r="C29" s="110">
        <v>306000</v>
      </c>
    </row>
    <row r="30" spans="1:3" x14ac:dyDescent="0.3">
      <c r="A30">
        <v>29</v>
      </c>
      <c r="B30">
        <v>2006</v>
      </c>
      <c r="C30" s="110">
        <v>207500</v>
      </c>
    </row>
    <row r="31" spans="1:3" x14ac:dyDescent="0.3">
      <c r="A31">
        <v>30</v>
      </c>
      <c r="B31">
        <v>2008</v>
      </c>
      <c r="C31" s="110">
        <v>68500</v>
      </c>
    </row>
    <row r="32" spans="1:3" x14ac:dyDescent="0.3">
      <c r="A32">
        <v>31</v>
      </c>
      <c r="B32">
        <v>2008</v>
      </c>
      <c r="C32" s="110">
        <v>40000</v>
      </c>
    </row>
    <row r="33" spans="1:3" x14ac:dyDescent="0.3">
      <c r="A33">
        <v>32</v>
      </c>
      <c r="B33">
        <v>2008</v>
      </c>
      <c r="C33" s="110">
        <v>149350</v>
      </c>
    </row>
    <row r="34" spans="1:3" x14ac:dyDescent="0.3">
      <c r="A34">
        <v>33</v>
      </c>
      <c r="B34">
        <v>2008</v>
      </c>
      <c r="C34" s="110">
        <v>179900</v>
      </c>
    </row>
    <row r="35" spans="1:3" x14ac:dyDescent="0.3">
      <c r="A35">
        <v>34</v>
      </c>
      <c r="B35">
        <v>2010</v>
      </c>
      <c r="C35" s="110">
        <v>165500</v>
      </c>
    </row>
    <row r="36" spans="1:3" x14ac:dyDescent="0.3">
      <c r="A36">
        <v>35</v>
      </c>
      <c r="B36">
        <v>2007</v>
      </c>
      <c r="C36" s="110">
        <v>277500</v>
      </c>
    </row>
    <row r="37" spans="1:3" x14ac:dyDescent="0.3">
      <c r="A37">
        <v>36</v>
      </c>
      <c r="B37">
        <v>2006</v>
      </c>
      <c r="C37" s="110">
        <v>309000</v>
      </c>
    </row>
    <row r="38" spans="1:3" x14ac:dyDescent="0.3">
      <c r="A38">
        <v>37</v>
      </c>
      <c r="B38">
        <v>2009</v>
      </c>
      <c r="C38" s="110">
        <v>145000</v>
      </c>
    </row>
    <row r="39" spans="1:3" x14ac:dyDescent="0.3">
      <c r="A39">
        <v>38</v>
      </c>
      <c r="B39">
        <v>2009</v>
      </c>
      <c r="C39" s="110">
        <v>153000</v>
      </c>
    </row>
    <row r="40" spans="1:3" x14ac:dyDescent="0.3">
      <c r="A40">
        <v>39</v>
      </c>
      <c r="B40">
        <v>2010</v>
      </c>
      <c r="C40" s="110">
        <v>109000</v>
      </c>
    </row>
    <row r="41" spans="1:3" x14ac:dyDescent="0.3">
      <c r="A41">
        <v>40</v>
      </c>
      <c r="B41">
        <v>2008</v>
      </c>
      <c r="C41" s="110">
        <v>82000</v>
      </c>
    </row>
    <row r="42" spans="1:3" x14ac:dyDescent="0.3">
      <c r="A42">
        <v>41</v>
      </c>
      <c r="B42">
        <v>2006</v>
      </c>
      <c r="C42" s="110">
        <v>160000</v>
      </c>
    </row>
    <row r="43" spans="1:3" x14ac:dyDescent="0.3">
      <c r="A43">
        <v>42</v>
      </c>
      <c r="B43">
        <v>2007</v>
      </c>
      <c r="C43" s="110">
        <v>170000</v>
      </c>
    </row>
    <row r="44" spans="1:3" x14ac:dyDescent="0.3">
      <c r="A44">
        <v>43</v>
      </c>
      <c r="B44">
        <v>2007</v>
      </c>
      <c r="C44" s="110">
        <v>144000</v>
      </c>
    </row>
    <row r="45" spans="1:3" x14ac:dyDescent="0.3">
      <c r="A45">
        <v>44</v>
      </c>
      <c r="B45">
        <v>2008</v>
      </c>
      <c r="C45" s="110">
        <v>130250</v>
      </c>
    </row>
    <row r="46" spans="1:3" x14ac:dyDescent="0.3">
      <c r="A46">
        <v>45</v>
      </c>
      <c r="B46">
        <v>2006</v>
      </c>
      <c r="C46" s="110">
        <v>141000</v>
      </c>
    </row>
    <row r="47" spans="1:3" x14ac:dyDescent="0.3">
      <c r="A47">
        <v>46</v>
      </c>
      <c r="B47">
        <v>2010</v>
      </c>
      <c r="C47" s="110">
        <v>319900</v>
      </c>
    </row>
    <row r="48" spans="1:3" x14ac:dyDescent="0.3">
      <c r="A48">
        <v>47</v>
      </c>
      <c r="B48">
        <v>2009</v>
      </c>
      <c r="C48" s="110">
        <v>239686</v>
      </c>
    </row>
    <row r="49" spans="1:3" x14ac:dyDescent="0.3">
      <c r="A49">
        <v>48</v>
      </c>
      <c r="B49">
        <v>2007</v>
      </c>
      <c r="C49" s="110">
        <v>249700</v>
      </c>
    </row>
    <row r="50" spans="1:3" x14ac:dyDescent="0.3">
      <c r="A50">
        <v>49</v>
      </c>
      <c r="B50">
        <v>2009</v>
      </c>
      <c r="C50" s="110">
        <v>113000</v>
      </c>
    </row>
    <row r="51" spans="1:3" x14ac:dyDescent="0.3">
      <c r="A51">
        <v>50</v>
      </c>
      <c r="B51">
        <v>2007</v>
      </c>
      <c r="C51" s="110">
        <v>127000</v>
      </c>
    </row>
    <row r="52" spans="1:3" x14ac:dyDescent="0.3">
      <c r="A52">
        <v>51</v>
      </c>
      <c r="B52">
        <v>2007</v>
      </c>
      <c r="C52" s="110">
        <v>177000</v>
      </c>
    </row>
    <row r="53" spans="1:3" x14ac:dyDescent="0.3">
      <c r="A53">
        <v>52</v>
      </c>
      <c r="B53">
        <v>2006</v>
      </c>
      <c r="C53" s="110">
        <v>114500</v>
      </c>
    </row>
    <row r="54" spans="1:3" x14ac:dyDescent="0.3">
      <c r="A54">
        <v>53</v>
      </c>
      <c r="B54">
        <v>2010</v>
      </c>
      <c r="C54" s="110">
        <v>110000</v>
      </c>
    </row>
    <row r="55" spans="1:3" x14ac:dyDescent="0.3">
      <c r="A55">
        <v>54</v>
      </c>
      <c r="B55">
        <v>2006</v>
      </c>
      <c r="C55" s="110">
        <v>385000</v>
      </c>
    </row>
    <row r="56" spans="1:3" x14ac:dyDescent="0.3">
      <c r="A56">
        <v>55</v>
      </c>
      <c r="B56">
        <v>2007</v>
      </c>
      <c r="C56" s="110">
        <v>130000</v>
      </c>
    </row>
    <row r="57" spans="1:3" x14ac:dyDescent="0.3">
      <c r="A57">
        <v>56</v>
      </c>
      <c r="B57">
        <v>2008</v>
      </c>
      <c r="C57" s="110">
        <v>180500</v>
      </c>
    </row>
    <row r="58" spans="1:3" x14ac:dyDescent="0.3">
      <c r="A58">
        <v>57</v>
      </c>
      <c r="B58">
        <v>2009</v>
      </c>
      <c r="C58" s="110">
        <v>172500</v>
      </c>
    </row>
    <row r="59" spans="1:3" x14ac:dyDescent="0.3">
      <c r="A59">
        <v>58</v>
      </c>
      <c r="B59">
        <v>2006</v>
      </c>
      <c r="C59" s="110">
        <v>196500</v>
      </c>
    </row>
    <row r="60" spans="1:3" x14ac:dyDescent="0.3">
      <c r="A60">
        <v>59</v>
      </c>
      <c r="B60">
        <v>2006</v>
      </c>
      <c r="C60" s="110">
        <v>438780</v>
      </c>
    </row>
    <row r="61" spans="1:3" x14ac:dyDescent="0.3">
      <c r="A61">
        <v>60</v>
      </c>
      <c r="B61">
        <v>2008</v>
      </c>
      <c r="C61" s="110">
        <v>124900</v>
      </c>
    </row>
    <row r="62" spans="1:3" x14ac:dyDescent="0.3">
      <c r="A62">
        <v>61</v>
      </c>
      <c r="B62">
        <v>2006</v>
      </c>
      <c r="C62" s="110">
        <v>158000</v>
      </c>
    </row>
    <row r="63" spans="1:3" x14ac:dyDescent="0.3">
      <c r="A63">
        <v>62</v>
      </c>
      <c r="B63">
        <v>2007</v>
      </c>
      <c r="C63" s="110">
        <v>101000</v>
      </c>
    </row>
    <row r="64" spans="1:3" x14ac:dyDescent="0.3">
      <c r="A64">
        <v>63</v>
      </c>
      <c r="B64">
        <v>2007</v>
      </c>
      <c r="C64" s="110">
        <v>202500</v>
      </c>
    </row>
    <row r="65" spans="1:3" x14ac:dyDescent="0.3">
      <c r="A65">
        <v>64</v>
      </c>
      <c r="B65">
        <v>2010</v>
      </c>
      <c r="C65" s="110">
        <v>140000</v>
      </c>
    </row>
    <row r="66" spans="1:3" x14ac:dyDescent="0.3">
      <c r="A66">
        <v>65</v>
      </c>
      <c r="B66">
        <v>2009</v>
      </c>
      <c r="C66" s="110">
        <v>219500</v>
      </c>
    </row>
    <row r="67" spans="1:3" x14ac:dyDescent="0.3">
      <c r="A67">
        <v>66</v>
      </c>
      <c r="B67">
        <v>2007</v>
      </c>
      <c r="C67" s="110">
        <v>317000</v>
      </c>
    </row>
    <row r="68" spans="1:3" x14ac:dyDescent="0.3">
      <c r="A68">
        <v>67</v>
      </c>
      <c r="B68">
        <v>2010</v>
      </c>
      <c r="C68" s="110">
        <v>180000</v>
      </c>
    </row>
    <row r="69" spans="1:3" x14ac:dyDescent="0.3">
      <c r="A69">
        <v>68</v>
      </c>
      <c r="B69">
        <v>2007</v>
      </c>
      <c r="C69" s="110">
        <v>226000</v>
      </c>
    </row>
    <row r="70" spans="1:3" x14ac:dyDescent="0.3">
      <c r="A70">
        <v>69</v>
      </c>
      <c r="B70">
        <v>2010</v>
      </c>
      <c r="C70" s="110">
        <v>80000</v>
      </c>
    </row>
    <row r="71" spans="1:3" x14ac:dyDescent="0.3">
      <c r="A71">
        <v>70</v>
      </c>
      <c r="B71">
        <v>2006</v>
      </c>
      <c r="C71" s="110">
        <v>225000</v>
      </c>
    </row>
    <row r="72" spans="1:3" x14ac:dyDescent="0.3">
      <c r="A72">
        <v>71</v>
      </c>
      <c r="B72">
        <v>2007</v>
      </c>
      <c r="C72" s="110">
        <v>244000</v>
      </c>
    </row>
    <row r="73" spans="1:3" x14ac:dyDescent="0.3">
      <c r="A73">
        <v>72</v>
      </c>
      <c r="B73">
        <v>2007</v>
      </c>
      <c r="C73" s="110">
        <v>129500</v>
      </c>
    </row>
    <row r="74" spans="1:3" x14ac:dyDescent="0.3">
      <c r="A74">
        <v>73</v>
      </c>
      <c r="B74">
        <v>2009</v>
      </c>
      <c r="C74" s="110">
        <v>185000</v>
      </c>
    </row>
    <row r="75" spans="1:3" x14ac:dyDescent="0.3">
      <c r="A75">
        <v>74</v>
      </c>
      <c r="B75">
        <v>2010</v>
      </c>
      <c r="C75" s="110">
        <v>144900</v>
      </c>
    </row>
    <row r="76" spans="1:3" x14ac:dyDescent="0.3">
      <c r="A76">
        <v>75</v>
      </c>
      <c r="B76">
        <v>2010</v>
      </c>
      <c r="C76" s="110">
        <v>107400</v>
      </c>
    </row>
    <row r="77" spans="1:3" x14ac:dyDescent="0.3">
      <c r="A77">
        <v>76</v>
      </c>
      <c r="B77">
        <v>2009</v>
      </c>
      <c r="C77" s="110">
        <v>91000</v>
      </c>
    </row>
    <row r="78" spans="1:3" x14ac:dyDescent="0.3">
      <c r="A78">
        <v>77</v>
      </c>
      <c r="B78">
        <v>2008</v>
      </c>
      <c r="C78" s="110">
        <v>135750</v>
      </c>
    </row>
    <row r="79" spans="1:3" x14ac:dyDescent="0.3">
      <c r="A79">
        <v>78</v>
      </c>
      <c r="B79">
        <v>2008</v>
      </c>
      <c r="C79" s="110">
        <v>127000</v>
      </c>
    </row>
    <row r="80" spans="1:3" x14ac:dyDescent="0.3">
      <c r="A80">
        <v>79</v>
      </c>
      <c r="B80">
        <v>2010</v>
      </c>
      <c r="C80" s="110">
        <v>136500</v>
      </c>
    </row>
    <row r="81" spans="1:3" x14ac:dyDescent="0.3">
      <c r="A81">
        <v>80</v>
      </c>
      <c r="B81">
        <v>2009</v>
      </c>
      <c r="C81" s="110">
        <v>110000</v>
      </c>
    </row>
    <row r="82" spans="1:3" x14ac:dyDescent="0.3">
      <c r="A82">
        <v>81</v>
      </c>
      <c r="B82">
        <v>2009</v>
      </c>
      <c r="C82" s="110">
        <v>193500</v>
      </c>
    </row>
    <row r="83" spans="1:3" x14ac:dyDescent="0.3">
      <c r="A83">
        <v>82</v>
      </c>
      <c r="B83">
        <v>2006</v>
      </c>
      <c r="C83" s="110">
        <v>153500</v>
      </c>
    </row>
    <row r="84" spans="1:3" x14ac:dyDescent="0.3">
      <c r="A84">
        <v>83</v>
      </c>
      <c r="B84">
        <v>2008</v>
      </c>
      <c r="C84" s="110">
        <v>245000</v>
      </c>
    </row>
    <row r="85" spans="1:3" x14ac:dyDescent="0.3">
      <c r="A85">
        <v>84</v>
      </c>
      <c r="B85">
        <v>2007</v>
      </c>
      <c r="C85" s="110">
        <v>126500</v>
      </c>
    </row>
    <row r="86" spans="1:3" x14ac:dyDescent="0.3">
      <c r="A86">
        <v>85</v>
      </c>
      <c r="B86">
        <v>2009</v>
      </c>
      <c r="C86" s="110">
        <v>168500</v>
      </c>
    </row>
    <row r="87" spans="1:3" x14ac:dyDescent="0.3">
      <c r="A87">
        <v>86</v>
      </c>
      <c r="B87">
        <v>2006</v>
      </c>
      <c r="C87" s="110">
        <v>260000</v>
      </c>
    </row>
    <row r="88" spans="1:3" x14ac:dyDescent="0.3">
      <c r="A88">
        <v>87</v>
      </c>
      <c r="B88">
        <v>2009</v>
      </c>
      <c r="C88" s="110">
        <v>174000</v>
      </c>
    </row>
    <row r="89" spans="1:3" x14ac:dyDescent="0.3">
      <c r="A89">
        <v>88</v>
      </c>
      <c r="B89">
        <v>2009</v>
      </c>
      <c r="C89" s="110">
        <v>164500</v>
      </c>
    </row>
    <row r="90" spans="1:3" x14ac:dyDescent="0.3">
      <c r="A90">
        <v>89</v>
      </c>
      <c r="B90">
        <v>2009</v>
      </c>
      <c r="C90" s="110">
        <v>85000</v>
      </c>
    </row>
    <row r="91" spans="1:3" x14ac:dyDescent="0.3">
      <c r="A91">
        <v>90</v>
      </c>
      <c r="B91">
        <v>2007</v>
      </c>
      <c r="C91" s="110">
        <v>123600</v>
      </c>
    </row>
    <row r="92" spans="1:3" x14ac:dyDescent="0.3">
      <c r="A92">
        <v>91</v>
      </c>
      <c r="B92">
        <v>2006</v>
      </c>
      <c r="C92" s="110">
        <v>109900</v>
      </c>
    </row>
    <row r="93" spans="1:3" x14ac:dyDescent="0.3">
      <c r="A93">
        <v>92</v>
      </c>
      <c r="B93">
        <v>2006</v>
      </c>
      <c r="C93" s="110">
        <v>98600</v>
      </c>
    </row>
    <row r="94" spans="1:3" x14ac:dyDescent="0.3">
      <c r="A94">
        <v>93</v>
      </c>
      <c r="B94">
        <v>2009</v>
      </c>
      <c r="C94" s="110">
        <v>163500</v>
      </c>
    </row>
    <row r="95" spans="1:3" x14ac:dyDescent="0.3">
      <c r="A95">
        <v>94</v>
      </c>
      <c r="B95">
        <v>2007</v>
      </c>
      <c r="C95" s="110">
        <v>133900</v>
      </c>
    </row>
    <row r="96" spans="1:3" x14ac:dyDescent="0.3">
      <c r="A96">
        <v>95</v>
      </c>
      <c r="B96">
        <v>2007</v>
      </c>
      <c r="C96" s="110">
        <v>204750</v>
      </c>
    </row>
    <row r="97" spans="1:3" x14ac:dyDescent="0.3">
      <c r="A97">
        <v>96</v>
      </c>
      <c r="B97">
        <v>2009</v>
      </c>
      <c r="C97" s="110">
        <v>185000</v>
      </c>
    </row>
    <row r="98" spans="1:3" x14ac:dyDescent="0.3">
      <c r="A98">
        <v>97</v>
      </c>
      <c r="B98">
        <v>2006</v>
      </c>
      <c r="C98" s="110">
        <v>214000</v>
      </c>
    </row>
    <row r="99" spans="1:3" x14ac:dyDescent="0.3">
      <c r="A99">
        <v>98</v>
      </c>
      <c r="B99">
        <v>2007</v>
      </c>
      <c r="C99" s="110">
        <v>94750</v>
      </c>
    </row>
    <row r="100" spans="1:3" x14ac:dyDescent="0.3">
      <c r="A100">
        <v>99</v>
      </c>
      <c r="B100">
        <v>2010</v>
      </c>
      <c r="C100" s="110">
        <v>83000</v>
      </c>
    </row>
    <row r="101" spans="1:3" x14ac:dyDescent="0.3">
      <c r="A101">
        <v>100</v>
      </c>
      <c r="B101">
        <v>2010</v>
      </c>
      <c r="C101" s="110">
        <v>128950</v>
      </c>
    </row>
    <row r="102" spans="1:3" x14ac:dyDescent="0.3">
      <c r="A102">
        <v>101</v>
      </c>
      <c r="B102">
        <v>2010</v>
      </c>
      <c r="C102" s="110">
        <v>205000</v>
      </c>
    </row>
    <row r="103" spans="1:3" x14ac:dyDescent="0.3">
      <c r="A103">
        <v>102</v>
      </c>
      <c r="B103">
        <v>2010</v>
      </c>
      <c r="C103" s="110">
        <v>178000</v>
      </c>
    </row>
    <row r="104" spans="1:3" x14ac:dyDescent="0.3">
      <c r="A104">
        <v>103</v>
      </c>
      <c r="B104">
        <v>2009</v>
      </c>
      <c r="C104" s="110">
        <v>118964</v>
      </c>
    </row>
    <row r="105" spans="1:3" x14ac:dyDescent="0.3">
      <c r="A105">
        <v>104</v>
      </c>
      <c r="B105">
        <v>2010</v>
      </c>
      <c r="C105" s="110">
        <v>198900</v>
      </c>
    </row>
    <row r="106" spans="1:3" x14ac:dyDescent="0.3">
      <c r="A106">
        <v>105</v>
      </c>
      <c r="B106">
        <v>2007</v>
      </c>
      <c r="C106" s="110">
        <v>169500</v>
      </c>
    </row>
    <row r="107" spans="1:3" x14ac:dyDescent="0.3">
      <c r="A107">
        <v>106</v>
      </c>
      <c r="B107">
        <v>2008</v>
      </c>
      <c r="C107" s="110">
        <v>250000</v>
      </c>
    </row>
    <row r="108" spans="1:3" x14ac:dyDescent="0.3">
      <c r="A108">
        <v>107</v>
      </c>
      <c r="B108">
        <v>2007</v>
      </c>
      <c r="C108" s="110">
        <v>100000</v>
      </c>
    </row>
    <row r="109" spans="1:3" x14ac:dyDescent="0.3">
      <c r="A109">
        <v>108</v>
      </c>
      <c r="B109">
        <v>2008</v>
      </c>
      <c r="C109" s="110">
        <v>115000</v>
      </c>
    </row>
    <row r="110" spans="1:3" x14ac:dyDescent="0.3">
      <c r="A110">
        <v>109</v>
      </c>
      <c r="B110">
        <v>2007</v>
      </c>
      <c r="C110" s="110">
        <v>115000</v>
      </c>
    </row>
    <row r="111" spans="1:3" x14ac:dyDescent="0.3">
      <c r="A111">
        <v>110</v>
      </c>
      <c r="B111">
        <v>2010</v>
      </c>
      <c r="C111" s="110">
        <v>190000</v>
      </c>
    </row>
    <row r="112" spans="1:3" x14ac:dyDescent="0.3">
      <c r="A112">
        <v>111</v>
      </c>
      <c r="B112">
        <v>2006</v>
      </c>
      <c r="C112" s="110">
        <v>136900</v>
      </c>
    </row>
    <row r="113" spans="1:3" x14ac:dyDescent="0.3">
      <c r="A113">
        <v>112</v>
      </c>
      <c r="B113">
        <v>2010</v>
      </c>
      <c r="C113" s="110">
        <v>180000</v>
      </c>
    </row>
    <row r="114" spans="1:3" x14ac:dyDescent="0.3">
      <c r="A114">
        <v>113</v>
      </c>
      <c r="B114">
        <v>2007</v>
      </c>
      <c r="C114" s="110">
        <v>383970</v>
      </c>
    </row>
    <row r="115" spans="1:3" x14ac:dyDescent="0.3">
      <c r="A115">
        <v>114</v>
      </c>
      <c r="B115">
        <v>2007</v>
      </c>
      <c r="C115" s="110">
        <v>217000</v>
      </c>
    </row>
    <row r="116" spans="1:3" x14ac:dyDescent="0.3">
      <c r="A116">
        <v>115</v>
      </c>
      <c r="B116">
        <v>2007</v>
      </c>
      <c r="C116" s="110">
        <v>259500</v>
      </c>
    </row>
    <row r="117" spans="1:3" x14ac:dyDescent="0.3">
      <c r="A117">
        <v>116</v>
      </c>
      <c r="B117">
        <v>2007</v>
      </c>
      <c r="C117" s="110">
        <v>176000</v>
      </c>
    </row>
    <row r="118" spans="1:3" x14ac:dyDescent="0.3">
      <c r="A118">
        <v>117</v>
      </c>
      <c r="B118">
        <v>2009</v>
      </c>
      <c r="C118" s="110">
        <v>139000</v>
      </c>
    </row>
    <row r="119" spans="1:3" x14ac:dyDescent="0.3">
      <c r="A119">
        <v>118</v>
      </c>
      <c r="B119">
        <v>2007</v>
      </c>
      <c r="C119" s="110">
        <v>155000</v>
      </c>
    </row>
    <row r="120" spans="1:3" x14ac:dyDescent="0.3">
      <c r="A120">
        <v>119</v>
      </c>
      <c r="B120">
        <v>2010</v>
      </c>
      <c r="C120" s="110">
        <v>320000</v>
      </c>
    </row>
    <row r="121" spans="1:3" x14ac:dyDescent="0.3">
      <c r="A121">
        <v>120</v>
      </c>
      <c r="B121">
        <v>2006</v>
      </c>
      <c r="C121" s="110">
        <v>163990</v>
      </c>
    </row>
    <row r="122" spans="1:3" x14ac:dyDescent="0.3">
      <c r="A122">
        <v>121</v>
      </c>
      <c r="B122">
        <v>2006</v>
      </c>
      <c r="C122" s="110">
        <v>180000</v>
      </c>
    </row>
    <row r="123" spans="1:3" x14ac:dyDescent="0.3">
      <c r="A123">
        <v>122</v>
      </c>
      <c r="B123">
        <v>2007</v>
      </c>
      <c r="C123" s="110">
        <v>100000</v>
      </c>
    </row>
    <row r="124" spans="1:3" x14ac:dyDescent="0.3">
      <c r="A124">
        <v>123</v>
      </c>
      <c r="B124">
        <v>2008</v>
      </c>
      <c r="C124" s="110">
        <v>136000</v>
      </c>
    </row>
    <row r="125" spans="1:3" x14ac:dyDescent="0.3">
      <c r="A125">
        <v>124</v>
      </c>
      <c r="B125">
        <v>2008</v>
      </c>
      <c r="C125" s="110">
        <v>153900</v>
      </c>
    </row>
    <row r="126" spans="1:3" x14ac:dyDescent="0.3">
      <c r="A126">
        <v>125</v>
      </c>
      <c r="B126">
        <v>2009</v>
      </c>
      <c r="C126" s="110">
        <v>181000</v>
      </c>
    </row>
    <row r="127" spans="1:3" x14ac:dyDescent="0.3">
      <c r="A127">
        <v>126</v>
      </c>
      <c r="B127">
        <v>2006</v>
      </c>
      <c r="C127" s="110">
        <v>84500</v>
      </c>
    </row>
    <row r="128" spans="1:3" x14ac:dyDescent="0.3">
      <c r="A128">
        <v>127</v>
      </c>
      <c r="B128">
        <v>2007</v>
      </c>
      <c r="C128" s="110">
        <v>128000</v>
      </c>
    </row>
    <row r="129" spans="1:3" x14ac:dyDescent="0.3">
      <c r="A129">
        <v>128</v>
      </c>
      <c r="B129">
        <v>2007</v>
      </c>
      <c r="C129" s="110">
        <v>87000</v>
      </c>
    </row>
    <row r="130" spans="1:3" x14ac:dyDescent="0.3">
      <c r="A130">
        <v>129</v>
      </c>
      <c r="B130">
        <v>2006</v>
      </c>
      <c r="C130" s="110">
        <v>155000</v>
      </c>
    </row>
    <row r="131" spans="1:3" x14ac:dyDescent="0.3">
      <c r="A131">
        <v>130</v>
      </c>
      <c r="B131">
        <v>2006</v>
      </c>
      <c r="C131" s="110">
        <v>150000</v>
      </c>
    </row>
    <row r="132" spans="1:3" x14ac:dyDescent="0.3">
      <c r="A132">
        <v>131</v>
      </c>
      <c r="B132">
        <v>2006</v>
      </c>
      <c r="C132" s="110">
        <v>226000</v>
      </c>
    </row>
    <row r="133" spans="1:3" x14ac:dyDescent="0.3">
      <c r="A133">
        <v>132</v>
      </c>
      <c r="B133">
        <v>2009</v>
      </c>
      <c r="C133" s="110">
        <v>244000</v>
      </c>
    </row>
    <row r="134" spans="1:3" x14ac:dyDescent="0.3">
      <c r="A134">
        <v>133</v>
      </c>
      <c r="B134">
        <v>2007</v>
      </c>
      <c r="C134" s="110">
        <v>150750</v>
      </c>
    </row>
    <row r="135" spans="1:3" x14ac:dyDescent="0.3">
      <c r="A135">
        <v>134</v>
      </c>
      <c r="B135">
        <v>2009</v>
      </c>
      <c r="C135" s="110">
        <v>220000</v>
      </c>
    </row>
    <row r="136" spans="1:3" x14ac:dyDescent="0.3">
      <c r="A136">
        <v>135</v>
      </c>
      <c r="B136">
        <v>2006</v>
      </c>
      <c r="C136" s="110">
        <v>180000</v>
      </c>
    </row>
    <row r="137" spans="1:3" x14ac:dyDescent="0.3">
      <c r="A137">
        <v>136</v>
      </c>
      <c r="B137">
        <v>2008</v>
      </c>
      <c r="C137" s="110">
        <v>174000</v>
      </c>
    </row>
    <row r="138" spans="1:3" x14ac:dyDescent="0.3">
      <c r="A138">
        <v>137</v>
      </c>
      <c r="B138">
        <v>2007</v>
      </c>
      <c r="C138" s="110">
        <v>143000</v>
      </c>
    </row>
    <row r="139" spans="1:3" x14ac:dyDescent="0.3">
      <c r="A139">
        <v>138</v>
      </c>
      <c r="B139">
        <v>2006</v>
      </c>
      <c r="C139" s="110">
        <v>171000</v>
      </c>
    </row>
    <row r="140" spans="1:3" x14ac:dyDescent="0.3">
      <c r="A140">
        <v>139</v>
      </c>
      <c r="B140">
        <v>2008</v>
      </c>
      <c r="C140" s="110">
        <v>230000</v>
      </c>
    </row>
    <row r="141" spans="1:3" x14ac:dyDescent="0.3">
      <c r="A141">
        <v>140</v>
      </c>
      <c r="B141">
        <v>2009</v>
      </c>
      <c r="C141" s="110">
        <v>231500</v>
      </c>
    </row>
    <row r="142" spans="1:3" x14ac:dyDescent="0.3">
      <c r="A142">
        <v>141</v>
      </c>
      <c r="B142">
        <v>2010</v>
      </c>
      <c r="C142" s="110">
        <v>115000</v>
      </c>
    </row>
    <row r="143" spans="1:3" x14ac:dyDescent="0.3">
      <c r="A143">
        <v>142</v>
      </c>
      <c r="B143">
        <v>2006</v>
      </c>
      <c r="C143" s="110">
        <v>260000</v>
      </c>
    </row>
    <row r="144" spans="1:3" x14ac:dyDescent="0.3">
      <c r="A144">
        <v>143</v>
      </c>
      <c r="B144">
        <v>2010</v>
      </c>
      <c r="C144" s="110">
        <v>166000</v>
      </c>
    </row>
    <row r="145" spans="1:3" x14ac:dyDescent="0.3">
      <c r="A145">
        <v>144</v>
      </c>
      <c r="B145">
        <v>2009</v>
      </c>
      <c r="C145" s="110">
        <v>204000</v>
      </c>
    </row>
    <row r="146" spans="1:3" x14ac:dyDescent="0.3">
      <c r="A146">
        <v>145</v>
      </c>
      <c r="B146">
        <v>2006</v>
      </c>
      <c r="C146" s="110">
        <v>125000</v>
      </c>
    </row>
    <row r="147" spans="1:3" x14ac:dyDescent="0.3">
      <c r="A147">
        <v>146</v>
      </c>
      <c r="B147">
        <v>2006</v>
      </c>
      <c r="C147" s="110">
        <v>130000</v>
      </c>
    </row>
    <row r="148" spans="1:3" x14ac:dyDescent="0.3">
      <c r="A148">
        <v>147</v>
      </c>
      <c r="B148">
        <v>2009</v>
      </c>
      <c r="C148" s="110">
        <v>105000</v>
      </c>
    </row>
    <row r="149" spans="1:3" x14ac:dyDescent="0.3">
      <c r="A149">
        <v>148</v>
      </c>
      <c r="B149">
        <v>2010</v>
      </c>
      <c r="C149" s="110">
        <v>222500</v>
      </c>
    </row>
    <row r="150" spans="1:3" x14ac:dyDescent="0.3">
      <c r="A150">
        <v>149</v>
      </c>
      <c r="B150">
        <v>2008</v>
      </c>
      <c r="C150" s="110">
        <v>141000</v>
      </c>
    </row>
    <row r="151" spans="1:3" x14ac:dyDescent="0.3">
      <c r="A151">
        <v>150</v>
      </c>
      <c r="B151">
        <v>2006</v>
      </c>
      <c r="C151" s="110">
        <v>115000</v>
      </c>
    </row>
    <row r="152" spans="1:3" x14ac:dyDescent="0.3">
      <c r="A152">
        <v>151</v>
      </c>
      <c r="B152">
        <v>2007</v>
      </c>
      <c r="C152" s="110">
        <v>122000</v>
      </c>
    </row>
    <row r="153" spans="1:3" x14ac:dyDescent="0.3">
      <c r="A153">
        <v>152</v>
      </c>
      <c r="B153">
        <v>2008</v>
      </c>
      <c r="C153" s="110">
        <v>372402</v>
      </c>
    </row>
    <row r="154" spans="1:3" x14ac:dyDescent="0.3">
      <c r="A154">
        <v>153</v>
      </c>
      <c r="B154">
        <v>2006</v>
      </c>
      <c r="C154" s="110">
        <v>190000</v>
      </c>
    </row>
    <row r="155" spans="1:3" x14ac:dyDescent="0.3">
      <c r="A155">
        <v>154</v>
      </c>
      <c r="B155">
        <v>2008</v>
      </c>
      <c r="C155" s="110">
        <v>235000</v>
      </c>
    </row>
    <row r="156" spans="1:3" x14ac:dyDescent="0.3">
      <c r="A156">
        <v>155</v>
      </c>
      <c r="B156">
        <v>2006</v>
      </c>
      <c r="C156" s="110">
        <v>125000</v>
      </c>
    </row>
    <row r="157" spans="1:3" x14ac:dyDescent="0.3">
      <c r="A157">
        <v>156</v>
      </c>
      <c r="B157">
        <v>2008</v>
      </c>
      <c r="C157" s="110">
        <v>79000</v>
      </c>
    </row>
    <row r="158" spans="1:3" x14ac:dyDescent="0.3">
      <c r="A158">
        <v>157</v>
      </c>
      <c r="B158">
        <v>2006</v>
      </c>
      <c r="C158" s="110">
        <v>109500</v>
      </c>
    </row>
    <row r="159" spans="1:3" x14ac:dyDescent="0.3">
      <c r="A159">
        <v>158</v>
      </c>
      <c r="B159">
        <v>2010</v>
      </c>
      <c r="C159" s="110">
        <v>269500</v>
      </c>
    </row>
    <row r="160" spans="1:3" x14ac:dyDescent="0.3">
      <c r="A160">
        <v>159</v>
      </c>
      <c r="B160">
        <v>2010</v>
      </c>
      <c r="C160" s="110">
        <v>254900</v>
      </c>
    </row>
    <row r="161" spans="1:3" x14ac:dyDescent="0.3">
      <c r="A161">
        <v>160</v>
      </c>
      <c r="B161">
        <v>2006</v>
      </c>
      <c r="C161" s="110">
        <v>320000</v>
      </c>
    </row>
    <row r="162" spans="1:3" x14ac:dyDescent="0.3">
      <c r="A162">
        <v>161</v>
      </c>
      <c r="B162">
        <v>2008</v>
      </c>
      <c r="C162" s="110">
        <v>162500</v>
      </c>
    </row>
    <row r="163" spans="1:3" x14ac:dyDescent="0.3">
      <c r="A163">
        <v>162</v>
      </c>
      <c r="B163">
        <v>2008</v>
      </c>
      <c r="C163" s="110">
        <v>412500</v>
      </c>
    </row>
    <row r="164" spans="1:3" x14ac:dyDescent="0.3">
      <c r="A164">
        <v>163</v>
      </c>
      <c r="B164">
        <v>2010</v>
      </c>
      <c r="C164" s="110">
        <v>220000</v>
      </c>
    </row>
    <row r="165" spans="1:3" x14ac:dyDescent="0.3">
      <c r="A165">
        <v>164</v>
      </c>
      <c r="B165">
        <v>2007</v>
      </c>
      <c r="C165" s="110">
        <v>103200</v>
      </c>
    </row>
    <row r="166" spans="1:3" x14ac:dyDescent="0.3">
      <c r="A166">
        <v>165</v>
      </c>
      <c r="B166">
        <v>2007</v>
      </c>
      <c r="C166" s="110">
        <v>152000</v>
      </c>
    </row>
    <row r="167" spans="1:3" x14ac:dyDescent="0.3">
      <c r="A167">
        <v>166</v>
      </c>
      <c r="B167">
        <v>2008</v>
      </c>
      <c r="C167" s="110">
        <v>127500</v>
      </c>
    </row>
    <row r="168" spans="1:3" x14ac:dyDescent="0.3">
      <c r="A168">
        <v>167</v>
      </c>
      <c r="B168">
        <v>2009</v>
      </c>
      <c r="C168" s="110">
        <v>190000</v>
      </c>
    </row>
    <row r="169" spans="1:3" x14ac:dyDescent="0.3">
      <c r="A169">
        <v>168</v>
      </c>
      <c r="B169">
        <v>2007</v>
      </c>
      <c r="C169" s="110">
        <v>325624</v>
      </c>
    </row>
    <row r="170" spans="1:3" x14ac:dyDescent="0.3">
      <c r="A170">
        <v>169</v>
      </c>
      <c r="B170">
        <v>2007</v>
      </c>
      <c r="C170" s="110">
        <v>183500</v>
      </c>
    </row>
    <row r="171" spans="1:3" x14ac:dyDescent="0.3">
      <c r="A171">
        <v>170</v>
      </c>
      <c r="B171">
        <v>2006</v>
      </c>
      <c r="C171" s="110">
        <v>228000</v>
      </c>
    </row>
    <row r="172" spans="1:3" x14ac:dyDescent="0.3">
      <c r="A172">
        <v>171</v>
      </c>
      <c r="B172">
        <v>2007</v>
      </c>
      <c r="C172" s="110">
        <v>128500</v>
      </c>
    </row>
    <row r="173" spans="1:3" x14ac:dyDescent="0.3">
      <c r="A173">
        <v>172</v>
      </c>
      <c r="B173">
        <v>2010</v>
      </c>
      <c r="C173" s="110">
        <v>215000</v>
      </c>
    </row>
    <row r="174" spans="1:3" x14ac:dyDescent="0.3">
      <c r="A174">
        <v>173</v>
      </c>
      <c r="B174">
        <v>2006</v>
      </c>
      <c r="C174" s="110">
        <v>239000</v>
      </c>
    </row>
    <row r="175" spans="1:3" x14ac:dyDescent="0.3">
      <c r="A175">
        <v>174</v>
      </c>
      <c r="B175">
        <v>2008</v>
      </c>
      <c r="C175" s="110">
        <v>163000</v>
      </c>
    </row>
    <row r="176" spans="1:3" x14ac:dyDescent="0.3">
      <c r="A176">
        <v>175</v>
      </c>
      <c r="B176">
        <v>2008</v>
      </c>
      <c r="C176" s="110">
        <v>184000</v>
      </c>
    </row>
    <row r="177" spans="1:3" x14ac:dyDescent="0.3">
      <c r="A177">
        <v>176</v>
      </c>
      <c r="B177">
        <v>2007</v>
      </c>
      <c r="C177" s="110">
        <v>243000</v>
      </c>
    </row>
    <row r="178" spans="1:3" x14ac:dyDescent="0.3">
      <c r="A178">
        <v>177</v>
      </c>
      <c r="B178">
        <v>2007</v>
      </c>
      <c r="C178" s="110">
        <v>211000</v>
      </c>
    </row>
    <row r="179" spans="1:3" x14ac:dyDescent="0.3">
      <c r="A179">
        <v>178</v>
      </c>
      <c r="B179">
        <v>2006</v>
      </c>
      <c r="C179" s="110">
        <v>172500</v>
      </c>
    </row>
    <row r="180" spans="1:3" x14ac:dyDescent="0.3">
      <c r="A180">
        <v>179</v>
      </c>
      <c r="B180">
        <v>2009</v>
      </c>
      <c r="C180" s="110">
        <v>501837</v>
      </c>
    </row>
    <row r="181" spans="1:3" x14ac:dyDescent="0.3">
      <c r="A181">
        <v>180</v>
      </c>
      <c r="B181">
        <v>2007</v>
      </c>
      <c r="C181" s="110">
        <v>100000</v>
      </c>
    </row>
    <row r="182" spans="1:3" x14ac:dyDescent="0.3">
      <c r="A182">
        <v>181</v>
      </c>
      <c r="B182">
        <v>2007</v>
      </c>
      <c r="C182" s="110">
        <v>177000</v>
      </c>
    </row>
    <row r="183" spans="1:3" x14ac:dyDescent="0.3">
      <c r="A183">
        <v>182</v>
      </c>
      <c r="B183">
        <v>2006</v>
      </c>
      <c r="C183" s="110">
        <v>200100</v>
      </c>
    </row>
    <row r="184" spans="1:3" x14ac:dyDescent="0.3">
      <c r="A184">
        <v>183</v>
      </c>
      <c r="B184">
        <v>2007</v>
      </c>
      <c r="C184" s="110">
        <v>120000</v>
      </c>
    </row>
    <row r="185" spans="1:3" x14ac:dyDescent="0.3">
      <c r="A185">
        <v>184</v>
      </c>
      <c r="B185">
        <v>2008</v>
      </c>
      <c r="C185" s="110">
        <v>200000</v>
      </c>
    </row>
    <row r="186" spans="1:3" x14ac:dyDescent="0.3">
      <c r="A186">
        <v>185</v>
      </c>
      <c r="B186">
        <v>2006</v>
      </c>
      <c r="C186" s="110">
        <v>127000</v>
      </c>
    </row>
    <row r="187" spans="1:3" x14ac:dyDescent="0.3">
      <c r="A187">
        <v>186</v>
      </c>
      <c r="B187">
        <v>2006</v>
      </c>
      <c r="C187" s="110">
        <v>475000</v>
      </c>
    </row>
    <row r="188" spans="1:3" x14ac:dyDescent="0.3">
      <c r="A188">
        <v>187</v>
      </c>
      <c r="B188">
        <v>2009</v>
      </c>
      <c r="C188" s="110">
        <v>173000</v>
      </c>
    </row>
    <row r="189" spans="1:3" x14ac:dyDescent="0.3">
      <c r="A189">
        <v>188</v>
      </c>
      <c r="B189">
        <v>2009</v>
      </c>
      <c r="C189" s="110">
        <v>135000</v>
      </c>
    </row>
    <row r="190" spans="1:3" x14ac:dyDescent="0.3">
      <c r="A190">
        <v>189</v>
      </c>
      <c r="B190">
        <v>2009</v>
      </c>
      <c r="C190" s="110">
        <v>153337</v>
      </c>
    </row>
    <row r="191" spans="1:3" x14ac:dyDescent="0.3">
      <c r="A191">
        <v>190</v>
      </c>
      <c r="B191">
        <v>2008</v>
      </c>
      <c r="C191" s="110">
        <v>286000</v>
      </c>
    </row>
    <row r="192" spans="1:3" x14ac:dyDescent="0.3">
      <c r="A192">
        <v>191</v>
      </c>
      <c r="B192">
        <v>2007</v>
      </c>
      <c r="C192" s="110">
        <v>315000</v>
      </c>
    </row>
    <row r="193" spans="1:3" x14ac:dyDescent="0.3">
      <c r="A193">
        <v>192</v>
      </c>
      <c r="B193">
        <v>2007</v>
      </c>
      <c r="C193" s="110">
        <v>184000</v>
      </c>
    </row>
    <row r="194" spans="1:3" x14ac:dyDescent="0.3">
      <c r="A194">
        <v>193</v>
      </c>
      <c r="B194">
        <v>2009</v>
      </c>
      <c r="C194" s="110">
        <v>192000</v>
      </c>
    </row>
    <row r="195" spans="1:3" x14ac:dyDescent="0.3">
      <c r="A195">
        <v>194</v>
      </c>
      <c r="B195">
        <v>2006</v>
      </c>
      <c r="C195" s="110">
        <v>130000</v>
      </c>
    </row>
    <row r="196" spans="1:3" x14ac:dyDescent="0.3">
      <c r="A196">
        <v>195</v>
      </c>
      <c r="B196">
        <v>2008</v>
      </c>
      <c r="C196" s="110">
        <v>127000</v>
      </c>
    </row>
    <row r="197" spans="1:3" x14ac:dyDescent="0.3">
      <c r="A197">
        <v>196</v>
      </c>
      <c r="B197">
        <v>2009</v>
      </c>
      <c r="C197" s="110">
        <v>148500</v>
      </c>
    </row>
    <row r="198" spans="1:3" x14ac:dyDescent="0.3">
      <c r="A198">
        <v>197</v>
      </c>
      <c r="B198">
        <v>2007</v>
      </c>
      <c r="C198" s="110">
        <v>311872</v>
      </c>
    </row>
    <row r="199" spans="1:3" x14ac:dyDescent="0.3">
      <c r="A199">
        <v>198</v>
      </c>
      <c r="B199">
        <v>2006</v>
      </c>
      <c r="C199" s="110">
        <v>235000</v>
      </c>
    </row>
    <row r="200" spans="1:3" x14ac:dyDescent="0.3">
      <c r="A200">
        <v>199</v>
      </c>
      <c r="B200">
        <v>2009</v>
      </c>
      <c r="C200" s="110">
        <v>104000</v>
      </c>
    </row>
    <row r="201" spans="1:3" x14ac:dyDescent="0.3">
      <c r="A201">
        <v>200</v>
      </c>
      <c r="B201">
        <v>2009</v>
      </c>
      <c r="C201" s="110">
        <v>274900</v>
      </c>
    </row>
    <row r="202" spans="1:3" x14ac:dyDescent="0.3">
      <c r="A202">
        <v>201</v>
      </c>
      <c r="B202">
        <v>2010</v>
      </c>
      <c r="C202" s="110">
        <v>140000</v>
      </c>
    </row>
    <row r="203" spans="1:3" x14ac:dyDescent="0.3">
      <c r="A203">
        <v>202</v>
      </c>
      <c r="B203">
        <v>2008</v>
      </c>
      <c r="C203" s="110">
        <v>171500</v>
      </c>
    </row>
    <row r="204" spans="1:3" x14ac:dyDescent="0.3">
      <c r="A204">
        <v>203</v>
      </c>
      <c r="B204">
        <v>2006</v>
      </c>
      <c r="C204" s="110">
        <v>112000</v>
      </c>
    </row>
    <row r="205" spans="1:3" x14ac:dyDescent="0.3">
      <c r="A205">
        <v>204</v>
      </c>
      <c r="B205">
        <v>2008</v>
      </c>
      <c r="C205" s="110">
        <v>149000</v>
      </c>
    </row>
    <row r="206" spans="1:3" x14ac:dyDescent="0.3">
      <c r="A206">
        <v>205</v>
      </c>
      <c r="B206">
        <v>2009</v>
      </c>
      <c r="C206" s="110">
        <v>110000</v>
      </c>
    </row>
    <row r="207" spans="1:3" x14ac:dyDescent="0.3">
      <c r="A207">
        <v>206</v>
      </c>
      <c r="B207">
        <v>2009</v>
      </c>
      <c r="C207" s="110">
        <v>180500</v>
      </c>
    </row>
    <row r="208" spans="1:3" x14ac:dyDescent="0.3">
      <c r="A208">
        <v>207</v>
      </c>
      <c r="B208">
        <v>2007</v>
      </c>
      <c r="C208" s="110">
        <v>143900</v>
      </c>
    </row>
    <row r="209" spans="1:3" x14ac:dyDescent="0.3">
      <c r="A209">
        <v>208</v>
      </c>
      <c r="B209">
        <v>2008</v>
      </c>
      <c r="C209" s="110">
        <v>141000</v>
      </c>
    </row>
    <row r="210" spans="1:3" x14ac:dyDescent="0.3">
      <c r="A210">
        <v>209</v>
      </c>
      <c r="B210">
        <v>2007</v>
      </c>
      <c r="C210" s="110">
        <v>277000</v>
      </c>
    </row>
    <row r="211" spans="1:3" x14ac:dyDescent="0.3">
      <c r="A211">
        <v>210</v>
      </c>
      <c r="B211">
        <v>2008</v>
      </c>
      <c r="C211" s="110">
        <v>145000</v>
      </c>
    </row>
    <row r="212" spans="1:3" x14ac:dyDescent="0.3">
      <c r="A212">
        <v>211</v>
      </c>
      <c r="B212">
        <v>2008</v>
      </c>
      <c r="C212" s="110">
        <v>98000</v>
      </c>
    </row>
    <row r="213" spans="1:3" x14ac:dyDescent="0.3">
      <c r="A213">
        <v>212</v>
      </c>
      <c r="B213">
        <v>2010</v>
      </c>
      <c r="C213" s="110">
        <v>186000</v>
      </c>
    </row>
    <row r="214" spans="1:3" x14ac:dyDescent="0.3">
      <c r="A214">
        <v>213</v>
      </c>
      <c r="B214">
        <v>2009</v>
      </c>
      <c r="C214" s="110">
        <v>252678</v>
      </c>
    </row>
    <row r="215" spans="1:3" x14ac:dyDescent="0.3">
      <c r="A215">
        <v>214</v>
      </c>
      <c r="B215">
        <v>2006</v>
      </c>
      <c r="C215" s="110">
        <v>156000</v>
      </c>
    </row>
    <row r="216" spans="1:3" x14ac:dyDescent="0.3">
      <c r="A216">
        <v>215</v>
      </c>
      <c r="B216">
        <v>2010</v>
      </c>
      <c r="C216" s="110">
        <v>161750</v>
      </c>
    </row>
    <row r="217" spans="1:3" x14ac:dyDescent="0.3">
      <c r="A217">
        <v>216</v>
      </c>
      <c r="B217">
        <v>2006</v>
      </c>
      <c r="C217" s="110">
        <v>134450</v>
      </c>
    </row>
    <row r="218" spans="1:3" x14ac:dyDescent="0.3">
      <c r="A218">
        <v>217</v>
      </c>
      <c r="B218">
        <v>2008</v>
      </c>
      <c r="C218" s="110">
        <v>210000</v>
      </c>
    </row>
    <row r="219" spans="1:3" x14ac:dyDescent="0.3">
      <c r="A219">
        <v>218</v>
      </c>
      <c r="B219">
        <v>2006</v>
      </c>
      <c r="C219" s="110">
        <v>107000</v>
      </c>
    </row>
    <row r="220" spans="1:3" x14ac:dyDescent="0.3">
      <c r="A220">
        <v>219</v>
      </c>
      <c r="B220">
        <v>2008</v>
      </c>
      <c r="C220" s="110">
        <v>311500</v>
      </c>
    </row>
    <row r="221" spans="1:3" x14ac:dyDescent="0.3">
      <c r="A221">
        <v>220</v>
      </c>
      <c r="B221">
        <v>2006</v>
      </c>
      <c r="C221" s="110">
        <v>167240</v>
      </c>
    </row>
    <row r="222" spans="1:3" x14ac:dyDescent="0.3">
      <c r="A222">
        <v>221</v>
      </c>
      <c r="B222">
        <v>2006</v>
      </c>
      <c r="C222" s="110">
        <v>204900</v>
      </c>
    </row>
    <row r="223" spans="1:3" x14ac:dyDescent="0.3">
      <c r="A223">
        <v>222</v>
      </c>
      <c r="B223">
        <v>2009</v>
      </c>
      <c r="C223" s="110">
        <v>200000</v>
      </c>
    </row>
    <row r="224" spans="1:3" x14ac:dyDescent="0.3">
      <c r="A224">
        <v>223</v>
      </c>
      <c r="B224">
        <v>2006</v>
      </c>
      <c r="C224" s="110">
        <v>179900</v>
      </c>
    </row>
    <row r="225" spans="1:3" x14ac:dyDescent="0.3">
      <c r="A225">
        <v>224</v>
      </c>
      <c r="B225">
        <v>2009</v>
      </c>
      <c r="C225" s="110">
        <v>97000</v>
      </c>
    </row>
    <row r="226" spans="1:3" x14ac:dyDescent="0.3">
      <c r="A226">
        <v>225</v>
      </c>
      <c r="B226">
        <v>2009</v>
      </c>
      <c r="C226" s="110">
        <v>386250</v>
      </c>
    </row>
    <row r="227" spans="1:3" x14ac:dyDescent="0.3">
      <c r="A227">
        <v>226</v>
      </c>
      <c r="B227">
        <v>2009</v>
      </c>
      <c r="C227" s="110">
        <v>112000</v>
      </c>
    </row>
    <row r="228" spans="1:3" x14ac:dyDescent="0.3">
      <c r="A228">
        <v>227</v>
      </c>
      <c r="B228">
        <v>2007</v>
      </c>
      <c r="C228" s="110">
        <v>290000</v>
      </c>
    </row>
    <row r="229" spans="1:3" x14ac:dyDescent="0.3">
      <c r="A229">
        <v>228</v>
      </c>
      <c r="B229">
        <v>2008</v>
      </c>
      <c r="C229" s="110">
        <v>106000</v>
      </c>
    </row>
    <row r="230" spans="1:3" x14ac:dyDescent="0.3">
      <c r="A230">
        <v>229</v>
      </c>
      <c r="B230">
        <v>2010</v>
      </c>
      <c r="C230" s="110">
        <v>125000</v>
      </c>
    </row>
    <row r="231" spans="1:3" x14ac:dyDescent="0.3">
      <c r="A231">
        <v>230</v>
      </c>
      <c r="B231">
        <v>2009</v>
      </c>
      <c r="C231" s="110">
        <v>192500</v>
      </c>
    </row>
    <row r="232" spans="1:3" x14ac:dyDescent="0.3">
      <c r="A232">
        <v>231</v>
      </c>
      <c r="B232">
        <v>2010</v>
      </c>
      <c r="C232" s="110">
        <v>148000</v>
      </c>
    </row>
    <row r="233" spans="1:3" x14ac:dyDescent="0.3">
      <c r="A233">
        <v>232</v>
      </c>
      <c r="B233">
        <v>2009</v>
      </c>
      <c r="C233" s="110">
        <v>403000</v>
      </c>
    </row>
    <row r="234" spans="1:3" x14ac:dyDescent="0.3">
      <c r="A234">
        <v>233</v>
      </c>
      <c r="B234">
        <v>2006</v>
      </c>
      <c r="C234" s="110">
        <v>94500</v>
      </c>
    </row>
    <row r="235" spans="1:3" x14ac:dyDescent="0.3">
      <c r="A235">
        <v>234</v>
      </c>
      <c r="B235">
        <v>2010</v>
      </c>
      <c r="C235" s="110">
        <v>128200</v>
      </c>
    </row>
    <row r="236" spans="1:3" x14ac:dyDescent="0.3">
      <c r="A236">
        <v>235</v>
      </c>
      <c r="B236">
        <v>2010</v>
      </c>
      <c r="C236" s="110">
        <v>216500</v>
      </c>
    </row>
    <row r="237" spans="1:3" x14ac:dyDescent="0.3">
      <c r="A237">
        <v>236</v>
      </c>
      <c r="B237">
        <v>2008</v>
      </c>
      <c r="C237" s="110">
        <v>89500</v>
      </c>
    </row>
    <row r="238" spans="1:3" x14ac:dyDescent="0.3">
      <c r="A238">
        <v>237</v>
      </c>
      <c r="B238">
        <v>2010</v>
      </c>
      <c r="C238" s="110">
        <v>185500</v>
      </c>
    </row>
    <row r="239" spans="1:3" x14ac:dyDescent="0.3">
      <c r="A239">
        <v>238</v>
      </c>
      <c r="B239">
        <v>2010</v>
      </c>
      <c r="C239" s="110">
        <v>194500</v>
      </c>
    </row>
    <row r="240" spans="1:3" x14ac:dyDescent="0.3">
      <c r="A240">
        <v>239</v>
      </c>
      <c r="B240">
        <v>2007</v>
      </c>
      <c r="C240" s="110">
        <v>318000</v>
      </c>
    </row>
    <row r="241" spans="1:3" x14ac:dyDescent="0.3">
      <c r="A241">
        <v>240</v>
      </c>
      <c r="B241">
        <v>2010</v>
      </c>
      <c r="C241" s="110">
        <v>113000</v>
      </c>
    </row>
    <row r="242" spans="1:3" x14ac:dyDescent="0.3">
      <c r="A242">
        <v>241</v>
      </c>
      <c r="B242">
        <v>2010</v>
      </c>
      <c r="C242" s="110">
        <v>262500</v>
      </c>
    </row>
    <row r="243" spans="1:3" x14ac:dyDescent="0.3">
      <c r="A243">
        <v>242</v>
      </c>
      <c r="B243">
        <v>2007</v>
      </c>
      <c r="C243" s="110">
        <v>110500</v>
      </c>
    </row>
    <row r="244" spans="1:3" x14ac:dyDescent="0.3">
      <c r="A244">
        <v>243</v>
      </c>
      <c r="B244">
        <v>2006</v>
      </c>
      <c r="C244" s="110">
        <v>79000</v>
      </c>
    </row>
    <row r="245" spans="1:3" x14ac:dyDescent="0.3">
      <c r="A245">
        <v>244</v>
      </c>
      <c r="B245">
        <v>2009</v>
      </c>
      <c r="C245" s="110">
        <v>120000</v>
      </c>
    </row>
    <row r="246" spans="1:3" x14ac:dyDescent="0.3">
      <c r="A246">
        <v>245</v>
      </c>
      <c r="B246">
        <v>2010</v>
      </c>
      <c r="C246" s="110">
        <v>205000</v>
      </c>
    </row>
    <row r="247" spans="1:3" x14ac:dyDescent="0.3">
      <c r="A247">
        <v>246</v>
      </c>
      <c r="B247">
        <v>2006</v>
      </c>
      <c r="C247" s="110">
        <v>241500</v>
      </c>
    </row>
    <row r="248" spans="1:3" x14ac:dyDescent="0.3">
      <c r="A248">
        <v>247</v>
      </c>
      <c r="B248">
        <v>2006</v>
      </c>
      <c r="C248" s="110">
        <v>137000</v>
      </c>
    </row>
    <row r="249" spans="1:3" x14ac:dyDescent="0.3">
      <c r="A249">
        <v>248</v>
      </c>
      <c r="B249">
        <v>2006</v>
      </c>
      <c r="C249" s="110">
        <v>140000</v>
      </c>
    </row>
    <row r="250" spans="1:3" x14ac:dyDescent="0.3">
      <c r="A250">
        <v>249</v>
      </c>
      <c r="B250">
        <v>2007</v>
      </c>
      <c r="C250" s="110">
        <v>180000</v>
      </c>
    </row>
    <row r="251" spans="1:3" x14ac:dyDescent="0.3">
      <c r="A251">
        <v>250</v>
      </c>
      <c r="B251">
        <v>2007</v>
      </c>
      <c r="C251" s="110">
        <v>277000</v>
      </c>
    </row>
    <row r="252" spans="1:3" x14ac:dyDescent="0.3">
      <c r="A252">
        <v>251</v>
      </c>
      <c r="B252">
        <v>2010</v>
      </c>
      <c r="C252" s="110">
        <v>76500</v>
      </c>
    </row>
    <row r="253" spans="1:3" x14ac:dyDescent="0.3">
      <c r="A253">
        <v>252</v>
      </c>
      <c r="B253">
        <v>2007</v>
      </c>
      <c r="C253" s="110">
        <v>235000</v>
      </c>
    </row>
    <row r="254" spans="1:3" x14ac:dyDescent="0.3">
      <c r="A254">
        <v>253</v>
      </c>
      <c r="B254">
        <v>2008</v>
      </c>
      <c r="C254" s="110">
        <v>173000</v>
      </c>
    </row>
    <row r="255" spans="1:3" x14ac:dyDescent="0.3">
      <c r="A255">
        <v>254</v>
      </c>
      <c r="B255">
        <v>2007</v>
      </c>
      <c r="C255" s="110">
        <v>158000</v>
      </c>
    </row>
    <row r="256" spans="1:3" x14ac:dyDescent="0.3">
      <c r="A256">
        <v>255</v>
      </c>
      <c r="B256">
        <v>2010</v>
      </c>
      <c r="C256" s="110">
        <v>145000</v>
      </c>
    </row>
    <row r="257" spans="1:3" x14ac:dyDescent="0.3">
      <c r="A257">
        <v>256</v>
      </c>
      <c r="B257">
        <v>2006</v>
      </c>
      <c r="C257" s="110">
        <v>230000</v>
      </c>
    </row>
    <row r="258" spans="1:3" x14ac:dyDescent="0.3">
      <c r="A258">
        <v>257</v>
      </c>
      <c r="B258">
        <v>2008</v>
      </c>
      <c r="C258" s="110">
        <v>207500</v>
      </c>
    </row>
    <row r="259" spans="1:3" x14ac:dyDescent="0.3">
      <c r="A259">
        <v>258</v>
      </c>
      <c r="B259">
        <v>2009</v>
      </c>
      <c r="C259" s="110">
        <v>220000</v>
      </c>
    </row>
    <row r="260" spans="1:3" x14ac:dyDescent="0.3">
      <c r="A260">
        <v>259</v>
      </c>
      <c r="B260">
        <v>2008</v>
      </c>
      <c r="C260" s="110">
        <v>231500</v>
      </c>
    </row>
    <row r="261" spans="1:3" x14ac:dyDescent="0.3">
      <c r="A261">
        <v>260</v>
      </c>
      <c r="B261">
        <v>2008</v>
      </c>
      <c r="C261" s="110">
        <v>97000</v>
      </c>
    </row>
    <row r="262" spans="1:3" x14ac:dyDescent="0.3">
      <c r="A262">
        <v>261</v>
      </c>
      <c r="B262">
        <v>2009</v>
      </c>
      <c r="C262" s="110">
        <v>176000</v>
      </c>
    </row>
    <row r="263" spans="1:3" x14ac:dyDescent="0.3">
      <c r="A263">
        <v>262</v>
      </c>
      <c r="B263">
        <v>2007</v>
      </c>
      <c r="C263" s="110">
        <v>276000</v>
      </c>
    </row>
    <row r="264" spans="1:3" x14ac:dyDescent="0.3">
      <c r="A264">
        <v>263</v>
      </c>
      <c r="B264">
        <v>2006</v>
      </c>
      <c r="C264" s="110">
        <v>151000</v>
      </c>
    </row>
    <row r="265" spans="1:3" x14ac:dyDescent="0.3">
      <c r="A265">
        <v>264</v>
      </c>
      <c r="B265">
        <v>2010</v>
      </c>
      <c r="C265" s="110">
        <v>130000</v>
      </c>
    </row>
    <row r="266" spans="1:3" x14ac:dyDescent="0.3">
      <c r="A266">
        <v>265</v>
      </c>
      <c r="B266">
        <v>2008</v>
      </c>
      <c r="C266" s="110">
        <v>73000</v>
      </c>
    </row>
    <row r="267" spans="1:3" x14ac:dyDescent="0.3">
      <c r="A267">
        <v>266</v>
      </c>
      <c r="B267">
        <v>2008</v>
      </c>
      <c r="C267" s="110">
        <v>175500</v>
      </c>
    </row>
    <row r="268" spans="1:3" x14ac:dyDescent="0.3">
      <c r="A268">
        <v>267</v>
      </c>
      <c r="B268">
        <v>2006</v>
      </c>
      <c r="C268" s="110">
        <v>185000</v>
      </c>
    </row>
    <row r="269" spans="1:3" x14ac:dyDescent="0.3">
      <c r="A269">
        <v>268</v>
      </c>
      <c r="B269">
        <v>2008</v>
      </c>
      <c r="C269" s="110">
        <v>179500</v>
      </c>
    </row>
    <row r="270" spans="1:3" x14ac:dyDescent="0.3">
      <c r="A270">
        <v>269</v>
      </c>
      <c r="B270">
        <v>2008</v>
      </c>
      <c r="C270" s="110">
        <v>120500</v>
      </c>
    </row>
    <row r="271" spans="1:3" x14ac:dyDescent="0.3">
      <c r="A271">
        <v>270</v>
      </c>
      <c r="B271">
        <v>2007</v>
      </c>
      <c r="C271" s="110">
        <v>148000</v>
      </c>
    </row>
    <row r="272" spans="1:3" x14ac:dyDescent="0.3">
      <c r="A272">
        <v>271</v>
      </c>
      <c r="B272">
        <v>2006</v>
      </c>
      <c r="C272" s="110">
        <v>266000</v>
      </c>
    </row>
    <row r="273" spans="1:3" x14ac:dyDescent="0.3">
      <c r="A273">
        <v>272</v>
      </c>
      <c r="B273">
        <v>2008</v>
      </c>
      <c r="C273" s="110">
        <v>241500</v>
      </c>
    </row>
    <row r="274" spans="1:3" x14ac:dyDescent="0.3">
      <c r="A274">
        <v>273</v>
      </c>
      <c r="B274">
        <v>2010</v>
      </c>
      <c r="C274" s="110">
        <v>290000</v>
      </c>
    </row>
    <row r="275" spans="1:3" x14ac:dyDescent="0.3">
      <c r="A275">
        <v>274</v>
      </c>
      <c r="B275">
        <v>2009</v>
      </c>
      <c r="C275" s="110">
        <v>139000</v>
      </c>
    </row>
    <row r="276" spans="1:3" x14ac:dyDescent="0.3">
      <c r="A276">
        <v>275</v>
      </c>
      <c r="B276">
        <v>2007</v>
      </c>
      <c r="C276" s="110">
        <v>124500</v>
      </c>
    </row>
    <row r="277" spans="1:3" x14ac:dyDescent="0.3">
      <c r="A277">
        <v>276</v>
      </c>
      <c r="B277">
        <v>2009</v>
      </c>
      <c r="C277" s="110">
        <v>205000</v>
      </c>
    </row>
    <row r="278" spans="1:3" x14ac:dyDescent="0.3">
      <c r="A278">
        <v>277</v>
      </c>
      <c r="B278">
        <v>2010</v>
      </c>
      <c r="C278" s="110">
        <v>201000</v>
      </c>
    </row>
    <row r="279" spans="1:3" x14ac:dyDescent="0.3">
      <c r="A279">
        <v>278</v>
      </c>
      <c r="B279">
        <v>2010</v>
      </c>
      <c r="C279" s="110">
        <v>141000</v>
      </c>
    </row>
    <row r="280" spans="1:3" x14ac:dyDescent="0.3">
      <c r="A280">
        <v>279</v>
      </c>
      <c r="B280">
        <v>2007</v>
      </c>
      <c r="C280" s="110">
        <v>415298</v>
      </c>
    </row>
    <row r="281" spans="1:3" x14ac:dyDescent="0.3">
      <c r="A281">
        <v>280</v>
      </c>
      <c r="B281">
        <v>2008</v>
      </c>
      <c r="C281" s="110">
        <v>192000</v>
      </c>
    </row>
    <row r="282" spans="1:3" x14ac:dyDescent="0.3">
      <c r="A282">
        <v>281</v>
      </c>
      <c r="B282">
        <v>2007</v>
      </c>
      <c r="C282" s="110">
        <v>228500</v>
      </c>
    </row>
    <row r="283" spans="1:3" x14ac:dyDescent="0.3">
      <c r="A283">
        <v>282</v>
      </c>
      <c r="B283">
        <v>2006</v>
      </c>
      <c r="C283" s="110">
        <v>185000</v>
      </c>
    </row>
    <row r="284" spans="1:3" x14ac:dyDescent="0.3">
      <c r="A284">
        <v>283</v>
      </c>
      <c r="B284">
        <v>2009</v>
      </c>
      <c r="C284" s="110">
        <v>207500</v>
      </c>
    </row>
    <row r="285" spans="1:3" x14ac:dyDescent="0.3">
      <c r="A285">
        <v>284</v>
      </c>
      <c r="B285">
        <v>2009</v>
      </c>
      <c r="C285" s="110">
        <v>244600</v>
      </c>
    </row>
    <row r="286" spans="1:3" x14ac:dyDescent="0.3">
      <c r="A286">
        <v>285</v>
      </c>
      <c r="B286">
        <v>2007</v>
      </c>
      <c r="C286" s="110">
        <v>179200</v>
      </c>
    </row>
    <row r="287" spans="1:3" x14ac:dyDescent="0.3">
      <c r="A287">
        <v>286</v>
      </c>
      <c r="B287">
        <v>2007</v>
      </c>
      <c r="C287" s="110">
        <v>164700</v>
      </c>
    </row>
    <row r="288" spans="1:3" x14ac:dyDescent="0.3">
      <c r="A288">
        <v>287</v>
      </c>
      <c r="B288">
        <v>2006</v>
      </c>
      <c r="C288" s="110">
        <v>159000</v>
      </c>
    </row>
    <row r="289" spans="1:3" x14ac:dyDescent="0.3">
      <c r="A289">
        <v>288</v>
      </c>
      <c r="B289">
        <v>2006</v>
      </c>
      <c r="C289" s="110">
        <v>88000</v>
      </c>
    </row>
    <row r="290" spans="1:3" x14ac:dyDescent="0.3">
      <c r="A290">
        <v>289</v>
      </c>
      <c r="B290">
        <v>2010</v>
      </c>
      <c r="C290" s="110">
        <v>122000</v>
      </c>
    </row>
    <row r="291" spans="1:3" x14ac:dyDescent="0.3">
      <c r="A291">
        <v>290</v>
      </c>
      <c r="B291">
        <v>2007</v>
      </c>
      <c r="C291" s="110">
        <v>153575</v>
      </c>
    </row>
    <row r="292" spans="1:3" x14ac:dyDescent="0.3">
      <c r="A292">
        <v>291</v>
      </c>
      <c r="B292">
        <v>2006</v>
      </c>
      <c r="C292" s="110">
        <v>233230</v>
      </c>
    </row>
    <row r="293" spans="1:3" x14ac:dyDescent="0.3">
      <c r="A293">
        <v>292</v>
      </c>
      <c r="B293">
        <v>2008</v>
      </c>
      <c r="C293" s="110">
        <v>135900</v>
      </c>
    </row>
    <row r="294" spans="1:3" x14ac:dyDescent="0.3">
      <c r="A294">
        <v>293</v>
      </c>
      <c r="B294">
        <v>2009</v>
      </c>
      <c r="C294" s="110">
        <v>131000</v>
      </c>
    </row>
    <row r="295" spans="1:3" x14ac:dyDescent="0.3">
      <c r="A295">
        <v>294</v>
      </c>
      <c r="B295">
        <v>2006</v>
      </c>
      <c r="C295" s="110">
        <v>235000</v>
      </c>
    </row>
    <row r="296" spans="1:3" x14ac:dyDescent="0.3">
      <c r="A296">
        <v>295</v>
      </c>
      <c r="B296">
        <v>2009</v>
      </c>
      <c r="C296" s="110">
        <v>167000</v>
      </c>
    </row>
    <row r="297" spans="1:3" x14ac:dyDescent="0.3">
      <c r="A297">
        <v>296</v>
      </c>
      <c r="B297">
        <v>2006</v>
      </c>
      <c r="C297" s="110">
        <v>142500</v>
      </c>
    </row>
    <row r="298" spans="1:3" x14ac:dyDescent="0.3">
      <c r="A298">
        <v>297</v>
      </c>
      <c r="B298">
        <v>2007</v>
      </c>
      <c r="C298" s="110">
        <v>152000</v>
      </c>
    </row>
    <row r="299" spans="1:3" x14ac:dyDescent="0.3">
      <c r="A299">
        <v>298</v>
      </c>
      <c r="B299">
        <v>2007</v>
      </c>
      <c r="C299" s="110">
        <v>239000</v>
      </c>
    </row>
    <row r="300" spans="1:3" x14ac:dyDescent="0.3">
      <c r="A300">
        <v>299</v>
      </c>
      <c r="B300">
        <v>2007</v>
      </c>
      <c r="C300" s="110">
        <v>175000</v>
      </c>
    </row>
    <row r="301" spans="1:3" x14ac:dyDescent="0.3">
      <c r="A301">
        <v>300</v>
      </c>
      <c r="B301">
        <v>2009</v>
      </c>
      <c r="C301" s="110">
        <v>158500</v>
      </c>
    </row>
    <row r="302" spans="1:3" x14ac:dyDescent="0.3">
      <c r="A302">
        <v>301</v>
      </c>
      <c r="B302">
        <v>2006</v>
      </c>
      <c r="C302" s="110">
        <v>157000</v>
      </c>
    </row>
    <row r="303" spans="1:3" x14ac:dyDescent="0.3">
      <c r="A303">
        <v>302</v>
      </c>
      <c r="B303">
        <v>2007</v>
      </c>
      <c r="C303" s="110">
        <v>267000</v>
      </c>
    </row>
    <row r="304" spans="1:3" x14ac:dyDescent="0.3">
      <c r="A304">
        <v>303</v>
      </c>
      <c r="B304">
        <v>2006</v>
      </c>
      <c r="C304" s="110">
        <v>205000</v>
      </c>
    </row>
    <row r="305" spans="1:3" x14ac:dyDescent="0.3">
      <c r="A305">
        <v>304</v>
      </c>
      <c r="B305">
        <v>2006</v>
      </c>
      <c r="C305" s="110">
        <v>149900</v>
      </c>
    </row>
    <row r="306" spans="1:3" x14ac:dyDescent="0.3">
      <c r="A306">
        <v>305</v>
      </c>
      <c r="B306">
        <v>2008</v>
      </c>
      <c r="C306" s="110">
        <v>295000</v>
      </c>
    </row>
    <row r="307" spans="1:3" x14ac:dyDescent="0.3">
      <c r="A307">
        <v>306</v>
      </c>
      <c r="B307">
        <v>2007</v>
      </c>
      <c r="C307" s="110">
        <v>305900</v>
      </c>
    </row>
    <row r="308" spans="1:3" x14ac:dyDescent="0.3">
      <c r="A308">
        <v>307</v>
      </c>
      <c r="B308">
        <v>2007</v>
      </c>
      <c r="C308" s="110">
        <v>225000</v>
      </c>
    </row>
    <row r="309" spans="1:3" x14ac:dyDescent="0.3">
      <c r="A309">
        <v>308</v>
      </c>
      <c r="B309">
        <v>2008</v>
      </c>
      <c r="C309" s="110">
        <v>89500</v>
      </c>
    </row>
    <row r="310" spans="1:3" x14ac:dyDescent="0.3">
      <c r="A310">
        <v>309</v>
      </c>
      <c r="B310">
        <v>2009</v>
      </c>
      <c r="C310" s="110">
        <v>82500</v>
      </c>
    </row>
    <row r="311" spans="1:3" x14ac:dyDescent="0.3">
      <c r="A311">
        <v>310</v>
      </c>
      <c r="B311">
        <v>2006</v>
      </c>
      <c r="C311" s="110">
        <v>360000</v>
      </c>
    </row>
    <row r="312" spans="1:3" x14ac:dyDescent="0.3">
      <c r="A312">
        <v>311</v>
      </c>
      <c r="B312">
        <v>2006</v>
      </c>
      <c r="C312" s="110">
        <v>165600</v>
      </c>
    </row>
    <row r="313" spans="1:3" x14ac:dyDescent="0.3">
      <c r="A313">
        <v>312</v>
      </c>
      <c r="B313">
        <v>2009</v>
      </c>
      <c r="C313" s="110">
        <v>132000</v>
      </c>
    </row>
    <row r="314" spans="1:3" x14ac:dyDescent="0.3">
      <c r="A314">
        <v>313</v>
      </c>
      <c r="B314">
        <v>2006</v>
      </c>
      <c r="C314" s="110">
        <v>119900</v>
      </c>
    </row>
    <row r="315" spans="1:3" x14ac:dyDescent="0.3">
      <c r="A315">
        <v>314</v>
      </c>
      <c r="B315">
        <v>2009</v>
      </c>
      <c r="C315" s="110">
        <v>375000</v>
      </c>
    </row>
    <row r="316" spans="1:3" x14ac:dyDescent="0.3">
      <c r="A316">
        <v>315</v>
      </c>
      <c r="B316">
        <v>2006</v>
      </c>
      <c r="C316" s="110">
        <v>178000</v>
      </c>
    </row>
    <row r="317" spans="1:3" x14ac:dyDescent="0.3">
      <c r="A317">
        <v>316</v>
      </c>
      <c r="B317">
        <v>2009</v>
      </c>
      <c r="C317" s="110">
        <v>188500</v>
      </c>
    </row>
    <row r="318" spans="1:3" x14ac:dyDescent="0.3">
      <c r="A318">
        <v>317</v>
      </c>
      <c r="B318">
        <v>2009</v>
      </c>
      <c r="C318" s="110">
        <v>260000</v>
      </c>
    </row>
    <row r="319" spans="1:3" x14ac:dyDescent="0.3">
      <c r="A319">
        <v>318</v>
      </c>
      <c r="B319">
        <v>2007</v>
      </c>
      <c r="C319" s="110">
        <v>270000</v>
      </c>
    </row>
    <row r="320" spans="1:3" x14ac:dyDescent="0.3">
      <c r="A320">
        <v>319</v>
      </c>
      <c r="B320">
        <v>2009</v>
      </c>
      <c r="C320" s="110">
        <v>260000</v>
      </c>
    </row>
    <row r="321" spans="1:3" x14ac:dyDescent="0.3">
      <c r="A321">
        <v>320</v>
      </c>
      <c r="B321">
        <v>2009</v>
      </c>
      <c r="C321" s="110">
        <v>187500</v>
      </c>
    </row>
    <row r="322" spans="1:3" x14ac:dyDescent="0.3">
      <c r="A322">
        <v>321</v>
      </c>
      <c r="B322">
        <v>2006</v>
      </c>
      <c r="C322" s="110">
        <v>342643</v>
      </c>
    </row>
    <row r="323" spans="1:3" x14ac:dyDescent="0.3">
      <c r="A323">
        <v>322</v>
      </c>
      <c r="B323">
        <v>2007</v>
      </c>
      <c r="C323" s="110">
        <v>354000</v>
      </c>
    </row>
    <row r="324" spans="1:3" x14ac:dyDescent="0.3">
      <c r="A324">
        <v>323</v>
      </c>
      <c r="B324">
        <v>2007</v>
      </c>
      <c r="C324" s="110">
        <v>301000</v>
      </c>
    </row>
    <row r="325" spans="1:3" x14ac:dyDescent="0.3">
      <c r="A325">
        <v>324</v>
      </c>
      <c r="B325">
        <v>2006</v>
      </c>
      <c r="C325" s="110">
        <v>126175</v>
      </c>
    </row>
    <row r="326" spans="1:3" x14ac:dyDescent="0.3">
      <c r="A326">
        <v>325</v>
      </c>
      <c r="B326">
        <v>2010</v>
      </c>
      <c r="C326" s="110">
        <v>242000</v>
      </c>
    </row>
    <row r="327" spans="1:3" x14ac:dyDescent="0.3">
      <c r="A327">
        <v>326</v>
      </c>
      <c r="B327">
        <v>2007</v>
      </c>
      <c r="C327" s="110">
        <v>87000</v>
      </c>
    </row>
    <row r="328" spans="1:3" x14ac:dyDescent="0.3">
      <c r="A328">
        <v>327</v>
      </c>
      <c r="B328">
        <v>2008</v>
      </c>
      <c r="C328" s="110">
        <v>324000</v>
      </c>
    </row>
    <row r="329" spans="1:3" x14ac:dyDescent="0.3">
      <c r="A329">
        <v>328</v>
      </c>
      <c r="B329">
        <v>2006</v>
      </c>
      <c r="C329" s="110">
        <v>145250</v>
      </c>
    </row>
    <row r="330" spans="1:3" x14ac:dyDescent="0.3">
      <c r="A330">
        <v>329</v>
      </c>
      <c r="B330">
        <v>2009</v>
      </c>
      <c r="C330" s="110">
        <v>214500</v>
      </c>
    </row>
    <row r="331" spans="1:3" x14ac:dyDescent="0.3">
      <c r="A331">
        <v>330</v>
      </c>
      <c r="B331">
        <v>2009</v>
      </c>
      <c r="C331" s="110">
        <v>78000</v>
      </c>
    </row>
    <row r="332" spans="1:3" x14ac:dyDescent="0.3">
      <c r="A332">
        <v>331</v>
      </c>
      <c r="B332">
        <v>2007</v>
      </c>
      <c r="C332" s="110">
        <v>119000</v>
      </c>
    </row>
    <row r="333" spans="1:3" x14ac:dyDescent="0.3">
      <c r="A333">
        <v>332</v>
      </c>
      <c r="B333">
        <v>2007</v>
      </c>
      <c r="C333" s="110">
        <v>139000</v>
      </c>
    </row>
    <row r="334" spans="1:3" x14ac:dyDescent="0.3">
      <c r="A334">
        <v>333</v>
      </c>
      <c r="B334">
        <v>2009</v>
      </c>
      <c r="C334" s="110">
        <v>284000</v>
      </c>
    </row>
    <row r="335" spans="1:3" x14ac:dyDescent="0.3">
      <c r="A335">
        <v>334</v>
      </c>
      <c r="B335">
        <v>2008</v>
      </c>
      <c r="C335" s="110">
        <v>207000</v>
      </c>
    </row>
    <row r="336" spans="1:3" x14ac:dyDescent="0.3">
      <c r="A336">
        <v>335</v>
      </c>
      <c r="B336">
        <v>2008</v>
      </c>
      <c r="C336" s="110">
        <v>192000</v>
      </c>
    </row>
    <row r="337" spans="1:3" x14ac:dyDescent="0.3">
      <c r="A337">
        <v>336</v>
      </c>
      <c r="B337">
        <v>2008</v>
      </c>
      <c r="C337" s="110">
        <v>228950</v>
      </c>
    </row>
    <row r="338" spans="1:3" x14ac:dyDescent="0.3">
      <c r="A338">
        <v>337</v>
      </c>
      <c r="B338">
        <v>2007</v>
      </c>
      <c r="C338" s="110">
        <v>377426</v>
      </c>
    </row>
    <row r="339" spans="1:3" x14ac:dyDescent="0.3">
      <c r="A339">
        <v>338</v>
      </c>
      <c r="B339">
        <v>2008</v>
      </c>
      <c r="C339" s="110">
        <v>214000</v>
      </c>
    </row>
    <row r="340" spans="1:3" x14ac:dyDescent="0.3">
      <c r="A340">
        <v>339</v>
      </c>
      <c r="B340">
        <v>2006</v>
      </c>
      <c r="C340" s="110">
        <v>202500</v>
      </c>
    </row>
    <row r="341" spans="1:3" x14ac:dyDescent="0.3">
      <c r="A341">
        <v>340</v>
      </c>
      <c r="B341">
        <v>2009</v>
      </c>
      <c r="C341" s="110">
        <v>155000</v>
      </c>
    </row>
    <row r="342" spans="1:3" x14ac:dyDescent="0.3">
      <c r="A342">
        <v>341</v>
      </c>
      <c r="B342">
        <v>2010</v>
      </c>
      <c r="C342" s="110">
        <v>202900</v>
      </c>
    </row>
    <row r="343" spans="1:3" x14ac:dyDescent="0.3">
      <c r="A343">
        <v>342</v>
      </c>
      <c r="B343">
        <v>2009</v>
      </c>
      <c r="C343" s="110">
        <v>82000</v>
      </c>
    </row>
    <row r="344" spans="1:3" x14ac:dyDescent="0.3">
      <c r="A344">
        <v>343</v>
      </c>
      <c r="B344">
        <v>2006</v>
      </c>
      <c r="C344" s="110">
        <v>87500</v>
      </c>
    </row>
    <row r="345" spans="1:3" x14ac:dyDescent="0.3">
      <c r="A345">
        <v>344</v>
      </c>
      <c r="B345">
        <v>2008</v>
      </c>
      <c r="C345" s="110">
        <v>266000</v>
      </c>
    </row>
    <row r="346" spans="1:3" x14ac:dyDescent="0.3">
      <c r="A346">
        <v>345</v>
      </c>
      <c r="B346">
        <v>2010</v>
      </c>
      <c r="C346" s="110">
        <v>85000</v>
      </c>
    </row>
    <row r="347" spans="1:3" x14ac:dyDescent="0.3">
      <c r="A347">
        <v>346</v>
      </c>
      <c r="B347">
        <v>2006</v>
      </c>
      <c r="C347" s="110">
        <v>140200</v>
      </c>
    </row>
    <row r="348" spans="1:3" x14ac:dyDescent="0.3">
      <c r="A348">
        <v>347</v>
      </c>
      <c r="B348">
        <v>2007</v>
      </c>
      <c r="C348" s="110">
        <v>151500</v>
      </c>
    </row>
    <row r="349" spans="1:3" x14ac:dyDescent="0.3">
      <c r="A349">
        <v>348</v>
      </c>
      <c r="B349">
        <v>2009</v>
      </c>
      <c r="C349" s="110">
        <v>157500</v>
      </c>
    </row>
    <row r="350" spans="1:3" x14ac:dyDescent="0.3">
      <c r="A350">
        <v>349</v>
      </c>
      <c r="B350">
        <v>2008</v>
      </c>
      <c r="C350" s="110">
        <v>154000</v>
      </c>
    </row>
    <row r="351" spans="1:3" x14ac:dyDescent="0.3">
      <c r="A351">
        <v>350</v>
      </c>
      <c r="B351">
        <v>2006</v>
      </c>
      <c r="C351" s="110">
        <v>437154</v>
      </c>
    </row>
    <row r="352" spans="1:3" x14ac:dyDescent="0.3">
      <c r="A352">
        <v>351</v>
      </c>
      <c r="B352">
        <v>2007</v>
      </c>
      <c r="C352" s="110">
        <v>318061</v>
      </c>
    </row>
    <row r="353" spans="1:3" x14ac:dyDescent="0.3">
      <c r="A353">
        <v>352</v>
      </c>
      <c r="B353">
        <v>2006</v>
      </c>
      <c r="C353" s="110">
        <v>190000</v>
      </c>
    </row>
    <row r="354" spans="1:3" x14ac:dyDescent="0.3">
      <c r="A354">
        <v>353</v>
      </c>
      <c r="B354">
        <v>2008</v>
      </c>
      <c r="C354" s="110">
        <v>95000</v>
      </c>
    </row>
    <row r="355" spans="1:3" x14ac:dyDescent="0.3">
      <c r="A355">
        <v>354</v>
      </c>
      <c r="B355">
        <v>2010</v>
      </c>
      <c r="C355" s="110">
        <v>105900</v>
      </c>
    </row>
    <row r="356" spans="1:3" x14ac:dyDescent="0.3">
      <c r="A356">
        <v>355</v>
      </c>
      <c r="B356">
        <v>2006</v>
      </c>
      <c r="C356" s="110">
        <v>140000</v>
      </c>
    </row>
    <row r="357" spans="1:3" x14ac:dyDescent="0.3">
      <c r="A357">
        <v>356</v>
      </c>
      <c r="B357">
        <v>2007</v>
      </c>
      <c r="C357" s="110">
        <v>177500</v>
      </c>
    </row>
    <row r="358" spans="1:3" x14ac:dyDescent="0.3">
      <c r="A358">
        <v>357</v>
      </c>
      <c r="B358">
        <v>2009</v>
      </c>
      <c r="C358" s="110">
        <v>173000</v>
      </c>
    </row>
    <row r="359" spans="1:3" x14ac:dyDescent="0.3">
      <c r="A359">
        <v>358</v>
      </c>
      <c r="B359">
        <v>2007</v>
      </c>
      <c r="C359" s="110">
        <v>134000</v>
      </c>
    </row>
    <row r="360" spans="1:3" x14ac:dyDescent="0.3">
      <c r="A360">
        <v>359</v>
      </c>
      <c r="B360">
        <v>2006</v>
      </c>
      <c r="C360" s="110">
        <v>130000</v>
      </c>
    </row>
    <row r="361" spans="1:3" x14ac:dyDescent="0.3">
      <c r="A361">
        <v>360</v>
      </c>
      <c r="B361">
        <v>2006</v>
      </c>
      <c r="C361" s="110">
        <v>280000</v>
      </c>
    </row>
    <row r="362" spans="1:3" x14ac:dyDescent="0.3">
      <c r="A362">
        <v>361</v>
      </c>
      <c r="B362">
        <v>2007</v>
      </c>
      <c r="C362" s="110">
        <v>156000</v>
      </c>
    </row>
    <row r="363" spans="1:3" x14ac:dyDescent="0.3">
      <c r="A363">
        <v>362</v>
      </c>
      <c r="B363">
        <v>2008</v>
      </c>
      <c r="C363" s="110">
        <v>145000</v>
      </c>
    </row>
    <row r="364" spans="1:3" x14ac:dyDescent="0.3">
      <c r="A364">
        <v>363</v>
      </c>
      <c r="B364">
        <v>2009</v>
      </c>
      <c r="C364" s="110">
        <v>198500</v>
      </c>
    </row>
    <row r="365" spans="1:3" x14ac:dyDescent="0.3">
      <c r="A365">
        <v>364</v>
      </c>
      <c r="B365">
        <v>2009</v>
      </c>
      <c r="C365" s="110">
        <v>118000</v>
      </c>
    </row>
    <row r="366" spans="1:3" x14ac:dyDescent="0.3">
      <c r="A366">
        <v>365</v>
      </c>
      <c r="B366">
        <v>2006</v>
      </c>
      <c r="C366" s="110">
        <v>190000</v>
      </c>
    </row>
    <row r="367" spans="1:3" x14ac:dyDescent="0.3">
      <c r="A367">
        <v>366</v>
      </c>
      <c r="B367">
        <v>2009</v>
      </c>
      <c r="C367" s="110">
        <v>147000</v>
      </c>
    </row>
    <row r="368" spans="1:3" x14ac:dyDescent="0.3">
      <c r="A368">
        <v>367</v>
      </c>
      <c r="B368">
        <v>2009</v>
      </c>
      <c r="C368" s="110">
        <v>159000</v>
      </c>
    </row>
    <row r="369" spans="1:3" x14ac:dyDescent="0.3">
      <c r="A369">
        <v>368</v>
      </c>
      <c r="B369">
        <v>2008</v>
      </c>
      <c r="C369" s="110">
        <v>165000</v>
      </c>
    </row>
    <row r="370" spans="1:3" x14ac:dyDescent="0.3">
      <c r="A370">
        <v>369</v>
      </c>
      <c r="B370">
        <v>2010</v>
      </c>
      <c r="C370" s="110">
        <v>132000</v>
      </c>
    </row>
    <row r="371" spans="1:3" x14ac:dyDescent="0.3">
      <c r="A371">
        <v>370</v>
      </c>
      <c r="B371">
        <v>2010</v>
      </c>
      <c r="C371" s="110">
        <v>162000</v>
      </c>
    </row>
    <row r="372" spans="1:3" x14ac:dyDescent="0.3">
      <c r="A372">
        <v>371</v>
      </c>
      <c r="B372">
        <v>2006</v>
      </c>
      <c r="C372" s="110">
        <v>172400</v>
      </c>
    </row>
    <row r="373" spans="1:3" x14ac:dyDescent="0.3">
      <c r="A373">
        <v>372</v>
      </c>
      <c r="B373">
        <v>2008</v>
      </c>
      <c r="C373" s="110">
        <v>134432</v>
      </c>
    </row>
    <row r="374" spans="1:3" x14ac:dyDescent="0.3">
      <c r="A374">
        <v>373</v>
      </c>
      <c r="B374">
        <v>2010</v>
      </c>
      <c r="C374" s="110">
        <v>125000</v>
      </c>
    </row>
    <row r="375" spans="1:3" x14ac:dyDescent="0.3">
      <c r="A375">
        <v>374</v>
      </c>
      <c r="B375">
        <v>2009</v>
      </c>
      <c r="C375" s="110">
        <v>123000</v>
      </c>
    </row>
    <row r="376" spans="1:3" x14ac:dyDescent="0.3">
      <c r="A376">
        <v>375</v>
      </c>
      <c r="B376">
        <v>2007</v>
      </c>
      <c r="C376" s="110">
        <v>219500</v>
      </c>
    </row>
    <row r="377" spans="1:3" x14ac:dyDescent="0.3">
      <c r="A377">
        <v>376</v>
      </c>
      <c r="B377">
        <v>2009</v>
      </c>
      <c r="C377" s="110">
        <v>61000</v>
      </c>
    </row>
    <row r="378" spans="1:3" x14ac:dyDescent="0.3">
      <c r="A378">
        <v>377</v>
      </c>
      <c r="B378">
        <v>2006</v>
      </c>
      <c r="C378" s="110">
        <v>148000</v>
      </c>
    </row>
    <row r="379" spans="1:3" x14ac:dyDescent="0.3">
      <c r="A379">
        <v>378</v>
      </c>
      <c r="B379">
        <v>2007</v>
      </c>
      <c r="C379" s="110">
        <v>340000</v>
      </c>
    </row>
    <row r="380" spans="1:3" x14ac:dyDescent="0.3">
      <c r="A380">
        <v>379</v>
      </c>
      <c r="B380">
        <v>2010</v>
      </c>
      <c r="C380" s="110">
        <v>394432</v>
      </c>
    </row>
    <row r="381" spans="1:3" x14ac:dyDescent="0.3">
      <c r="A381">
        <v>380</v>
      </c>
      <c r="B381">
        <v>2009</v>
      </c>
      <c r="C381" s="110">
        <v>179000</v>
      </c>
    </row>
    <row r="382" spans="1:3" x14ac:dyDescent="0.3">
      <c r="A382">
        <v>381</v>
      </c>
      <c r="B382">
        <v>2010</v>
      </c>
      <c r="C382" s="110">
        <v>127000</v>
      </c>
    </row>
    <row r="383" spans="1:3" x14ac:dyDescent="0.3">
      <c r="A383">
        <v>382</v>
      </c>
      <c r="B383">
        <v>2006</v>
      </c>
      <c r="C383" s="110">
        <v>187750</v>
      </c>
    </row>
    <row r="384" spans="1:3" x14ac:dyDescent="0.3">
      <c r="A384">
        <v>383</v>
      </c>
      <c r="B384">
        <v>2007</v>
      </c>
      <c r="C384" s="110">
        <v>213500</v>
      </c>
    </row>
    <row r="385" spans="1:3" x14ac:dyDescent="0.3">
      <c r="A385">
        <v>384</v>
      </c>
      <c r="B385">
        <v>2009</v>
      </c>
      <c r="C385" s="110">
        <v>76000</v>
      </c>
    </row>
    <row r="386" spans="1:3" x14ac:dyDescent="0.3">
      <c r="A386">
        <v>385</v>
      </c>
      <c r="B386">
        <v>2007</v>
      </c>
      <c r="C386" s="110">
        <v>240000</v>
      </c>
    </row>
    <row r="387" spans="1:3" x14ac:dyDescent="0.3">
      <c r="A387">
        <v>386</v>
      </c>
      <c r="B387">
        <v>2010</v>
      </c>
      <c r="C387" s="110">
        <v>192000</v>
      </c>
    </row>
    <row r="388" spans="1:3" x14ac:dyDescent="0.3">
      <c r="A388">
        <v>387</v>
      </c>
      <c r="B388">
        <v>2006</v>
      </c>
      <c r="C388" s="110">
        <v>81000</v>
      </c>
    </row>
    <row r="389" spans="1:3" x14ac:dyDescent="0.3">
      <c r="A389">
        <v>388</v>
      </c>
      <c r="B389">
        <v>2009</v>
      </c>
      <c r="C389" s="110">
        <v>125000</v>
      </c>
    </row>
    <row r="390" spans="1:3" x14ac:dyDescent="0.3">
      <c r="A390">
        <v>389</v>
      </c>
      <c r="B390">
        <v>2008</v>
      </c>
      <c r="C390" s="110">
        <v>191000</v>
      </c>
    </row>
    <row r="391" spans="1:3" x14ac:dyDescent="0.3">
      <c r="A391">
        <v>390</v>
      </c>
      <c r="B391">
        <v>2008</v>
      </c>
      <c r="C391" s="110">
        <v>426000</v>
      </c>
    </row>
    <row r="392" spans="1:3" x14ac:dyDescent="0.3">
      <c r="A392">
        <v>391</v>
      </c>
      <c r="B392">
        <v>2008</v>
      </c>
      <c r="C392" s="110">
        <v>119000</v>
      </c>
    </row>
    <row r="393" spans="1:3" x14ac:dyDescent="0.3">
      <c r="A393">
        <v>392</v>
      </c>
      <c r="B393">
        <v>2009</v>
      </c>
      <c r="C393" s="110">
        <v>215000</v>
      </c>
    </row>
    <row r="394" spans="1:3" x14ac:dyDescent="0.3">
      <c r="A394">
        <v>393</v>
      </c>
      <c r="B394">
        <v>2007</v>
      </c>
      <c r="C394" s="110">
        <v>106500</v>
      </c>
    </row>
    <row r="395" spans="1:3" x14ac:dyDescent="0.3">
      <c r="A395">
        <v>394</v>
      </c>
      <c r="B395">
        <v>2006</v>
      </c>
      <c r="C395" s="110">
        <v>100000</v>
      </c>
    </row>
    <row r="396" spans="1:3" x14ac:dyDescent="0.3">
      <c r="A396">
        <v>395</v>
      </c>
      <c r="B396">
        <v>2007</v>
      </c>
      <c r="C396" s="110">
        <v>109000</v>
      </c>
    </row>
    <row r="397" spans="1:3" x14ac:dyDescent="0.3">
      <c r="A397">
        <v>396</v>
      </c>
      <c r="B397">
        <v>2010</v>
      </c>
      <c r="C397" s="110">
        <v>129000</v>
      </c>
    </row>
    <row r="398" spans="1:3" x14ac:dyDescent="0.3">
      <c r="A398">
        <v>397</v>
      </c>
      <c r="B398">
        <v>2009</v>
      </c>
      <c r="C398" s="110">
        <v>123000</v>
      </c>
    </row>
    <row r="399" spans="1:3" x14ac:dyDescent="0.3">
      <c r="A399">
        <v>398</v>
      </c>
      <c r="B399">
        <v>2007</v>
      </c>
      <c r="C399" s="110">
        <v>169500</v>
      </c>
    </row>
    <row r="400" spans="1:3" x14ac:dyDescent="0.3">
      <c r="A400">
        <v>399</v>
      </c>
      <c r="B400">
        <v>2007</v>
      </c>
      <c r="C400" s="110">
        <v>67000</v>
      </c>
    </row>
    <row r="401" spans="1:3" x14ac:dyDescent="0.3">
      <c r="A401">
        <v>400</v>
      </c>
      <c r="B401">
        <v>2009</v>
      </c>
      <c r="C401" s="110">
        <v>241000</v>
      </c>
    </row>
    <row r="402" spans="1:3" x14ac:dyDescent="0.3">
      <c r="A402">
        <v>401</v>
      </c>
      <c r="B402">
        <v>2008</v>
      </c>
      <c r="C402" s="110">
        <v>245500</v>
      </c>
    </row>
    <row r="403" spans="1:3" x14ac:dyDescent="0.3">
      <c r="A403">
        <v>402</v>
      </c>
      <c r="B403">
        <v>2006</v>
      </c>
      <c r="C403" s="110">
        <v>164990</v>
      </c>
    </row>
    <row r="404" spans="1:3" x14ac:dyDescent="0.3">
      <c r="A404">
        <v>403</v>
      </c>
      <c r="B404">
        <v>2008</v>
      </c>
      <c r="C404" s="110">
        <v>108000</v>
      </c>
    </row>
    <row r="405" spans="1:3" x14ac:dyDescent="0.3">
      <c r="A405">
        <v>404</v>
      </c>
      <c r="B405">
        <v>2006</v>
      </c>
      <c r="C405" s="110">
        <v>258000</v>
      </c>
    </row>
    <row r="406" spans="1:3" x14ac:dyDescent="0.3">
      <c r="A406">
        <v>405</v>
      </c>
      <c r="B406">
        <v>2007</v>
      </c>
      <c r="C406" s="110">
        <v>168000</v>
      </c>
    </row>
    <row r="407" spans="1:3" x14ac:dyDescent="0.3">
      <c r="A407">
        <v>406</v>
      </c>
      <c r="B407">
        <v>2009</v>
      </c>
      <c r="C407" s="110">
        <v>150000</v>
      </c>
    </row>
    <row r="408" spans="1:3" x14ac:dyDescent="0.3">
      <c r="A408">
        <v>407</v>
      </c>
      <c r="B408">
        <v>2008</v>
      </c>
      <c r="C408" s="110">
        <v>115000</v>
      </c>
    </row>
    <row r="409" spans="1:3" x14ac:dyDescent="0.3">
      <c r="A409">
        <v>408</v>
      </c>
      <c r="B409">
        <v>2008</v>
      </c>
      <c r="C409" s="110">
        <v>177000</v>
      </c>
    </row>
    <row r="410" spans="1:3" x14ac:dyDescent="0.3">
      <c r="A410">
        <v>409</v>
      </c>
      <c r="B410">
        <v>2007</v>
      </c>
      <c r="C410" s="110">
        <v>280000</v>
      </c>
    </row>
    <row r="411" spans="1:3" x14ac:dyDescent="0.3">
      <c r="A411">
        <v>410</v>
      </c>
      <c r="B411">
        <v>2008</v>
      </c>
      <c r="C411" s="110">
        <v>339750</v>
      </c>
    </row>
    <row r="412" spans="1:3" x14ac:dyDescent="0.3">
      <c r="A412">
        <v>411</v>
      </c>
      <c r="B412">
        <v>2009</v>
      </c>
      <c r="C412" s="110">
        <v>60000</v>
      </c>
    </row>
    <row r="413" spans="1:3" x14ac:dyDescent="0.3">
      <c r="A413">
        <v>412</v>
      </c>
      <c r="B413">
        <v>2006</v>
      </c>
      <c r="C413" s="110">
        <v>145000</v>
      </c>
    </row>
    <row r="414" spans="1:3" x14ac:dyDescent="0.3">
      <c r="A414">
        <v>413</v>
      </c>
      <c r="B414">
        <v>2010</v>
      </c>
      <c r="C414" s="110">
        <v>222000</v>
      </c>
    </row>
    <row r="415" spans="1:3" x14ac:dyDescent="0.3">
      <c r="A415">
        <v>414</v>
      </c>
      <c r="B415">
        <v>2010</v>
      </c>
      <c r="C415" s="110">
        <v>115000</v>
      </c>
    </row>
    <row r="416" spans="1:3" x14ac:dyDescent="0.3">
      <c r="A416">
        <v>415</v>
      </c>
      <c r="B416">
        <v>2008</v>
      </c>
      <c r="C416" s="110">
        <v>228000</v>
      </c>
    </row>
    <row r="417" spans="1:3" x14ac:dyDescent="0.3">
      <c r="A417">
        <v>416</v>
      </c>
      <c r="B417">
        <v>2007</v>
      </c>
      <c r="C417" s="110">
        <v>181134</v>
      </c>
    </row>
    <row r="418" spans="1:3" x14ac:dyDescent="0.3">
      <c r="A418">
        <v>417</v>
      </c>
      <c r="B418">
        <v>2006</v>
      </c>
      <c r="C418" s="110">
        <v>149500</v>
      </c>
    </row>
    <row r="419" spans="1:3" x14ac:dyDescent="0.3">
      <c r="A419">
        <v>418</v>
      </c>
      <c r="B419">
        <v>2007</v>
      </c>
      <c r="C419" s="110">
        <v>239000</v>
      </c>
    </row>
    <row r="420" spans="1:3" x14ac:dyDescent="0.3">
      <c r="A420">
        <v>419</v>
      </c>
      <c r="B420">
        <v>2007</v>
      </c>
      <c r="C420" s="110">
        <v>126000</v>
      </c>
    </row>
    <row r="421" spans="1:3" x14ac:dyDescent="0.3">
      <c r="A421">
        <v>420</v>
      </c>
      <c r="B421">
        <v>2010</v>
      </c>
      <c r="C421" s="110">
        <v>142000</v>
      </c>
    </row>
    <row r="422" spans="1:3" x14ac:dyDescent="0.3">
      <c r="A422">
        <v>421</v>
      </c>
      <c r="B422">
        <v>2008</v>
      </c>
      <c r="C422" s="110">
        <v>206300</v>
      </c>
    </row>
    <row r="423" spans="1:3" x14ac:dyDescent="0.3">
      <c r="A423">
        <v>422</v>
      </c>
      <c r="B423">
        <v>2009</v>
      </c>
      <c r="C423" s="110">
        <v>215000</v>
      </c>
    </row>
    <row r="424" spans="1:3" x14ac:dyDescent="0.3">
      <c r="A424">
        <v>423</v>
      </c>
      <c r="B424">
        <v>2008</v>
      </c>
      <c r="C424" s="110">
        <v>113000</v>
      </c>
    </row>
    <row r="425" spans="1:3" x14ac:dyDescent="0.3">
      <c r="A425">
        <v>424</v>
      </c>
      <c r="B425">
        <v>2008</v>
      </c>
      <c r="C425" s="110">
        <v>315000</v>
      </c>
    </row>
    <row r="426" spans="1:3" x14ac:dyDescent="0.3">
      <c r="A426">
        <v>425</v>
      </c>
      <c r="B426">
        <v>2008</v>
      </c>
      <c r="C426" s="110">
        <v>139000</v>
      </c>
    </row>
    <row r="427" spans="1:3" x14ac:dyDescent="0.3">
      <c r="A427">
        <v>426</v>
      </c>
      <c r="B427">
        <v>2009</v>
      </c>
      <c r="C427" s="110">
        <v>135000</v>
      </c>
    </row>
    <row r="428" spans="1:3" x14ac:dyDescent="0.3">
      <c r="A428">
        <v>427</v>
      </c>
      <c r="B428">
        <v>2009</v>
      </c>
      <c r="C428" s="110">
        <v>275000</v>
      </c>
    </row>
    <row r="429" spans="1:3" x14ac:dyDescent="0.3">
      <c r="A429">
        <v>428</v>
      </c>
      <c r="B429">
        <v>2008</v>
      </c>
      <c r="C429" s="110">
        <v>109008</v>
      </c>
    </row>
    <row r="430" spans="1:3" x14ac:dyDescent="0.3">
      <c r="A430">
        <v>429</v>
      </c>
      <c r="B430">
        <v>2007</v>
      </c>
      <c r="C430" s="110">
        <v>195400</v>
      </c>
    </row>
    <row r="431" spans="1:3" x14ac:dyDescent="0.3">
      <c r="A431">
        <v>430</v>
      </c>
      <c r="B431">
        <v>2009</v>
      </c>
      <c r="C431" s="110">
        <v>175000</v>
      </c>
    </row>
    <row r="432" spans="1:3" x14ac:dyDescent="0.3">
      <c r="A432">
        <v>431</v>
      </c>
      <c r="B432">
        <v>2008</v>
      </c>
      <c r="C432" s="110">
        <v>85400</v>
      </c>
    </row>
    <row r="433" spans="1:3" x14ac:dyDescent="0.3">
      <c r="A433">
        <v>432</v>
      </c>
      <c r="B433">
        <v>2008</v>
      </c>
      <c r="C433" s="110">
        <v>79900</v>
      </c>
    </row>
    <row r="434" spans="1:3" x14ac:dyDescent="0.3">
      <c r="A434">
        <v>433</v>
      </c>
      <c r="B434">
        <v>2007</v>
      </c>
      <c r="C434" s="110">
        <v>122500</v>
      </c>
    </row>
    <row r="435" spans="1:3" x14ac:dyDescent="0.3">
      <c r="A435">
        <v>434</v>
      </c>
      <c r="B435">
        <v>2008</v>
      </c>
      <c r="C435" s="110">
        <v>181000</v>
      </c>
    </row>
    <row r="436" spans="1:3" x14ac:dyDescent="0.3">
      <c r="A436">
        <v>435</v>
      </c>
      <c r="B436">
        <v>2008</v>
      </c>
      <c r="C436" s="110">
        <v>81000</v>
      </c>
    </row>
    <row r="437" spans="1:3" x14ac:dyDescent="0.3">
      <c r="A437">
        <v>436</v>
      </c>
      <c r="B437">
        <v>2009</v>
      </c>
      <c r="C437" s="110">
        <v>212000</v>
      </c>
    </row>
    <row r="438" spans="1:3" x14ac:dyDescent="0.3">
      <c r="A438">
        <v>437</v>
      </c>
      <c r="B438">
        <v>2006</v>
      </c>
      <c r="C438" s="110">
        <v>116000</v>
      </c>
    </row>
    <row r="439" spans="1:3" x14ac:dyDescent="0.3">
      <c r="A439">
        <v>438</v>
      </c>
      <c r="B439">
        <v>2009</v>
      </c>
      <c r="C439" s="110">
        <v>119000</v>
      </c>
    </row>
    <row r="440" spans="1:3" x14ac:dyDescent="0.3">
      <c r="A440">
        <v>439</v>
      </c>
      <c r="B440">
        <v>2007</v>
      </c>
      <c r="C440" s="110">
        <v>90350</v>
      </c>
    </row>
    <row r="441" spans="1:3" x14ac:dyDescent="0.3">
      <c r="A441">
        <v>440</v>
      </c>
      <c r="B441">
        <v>2009</v>
      </c>
      <c r="C441" s="110">
        <v>110000</v>
      </c>
    </row>
    <row r="442" spans="1:3" x14ac:dyDescent="0.3">
      <c r="A442">
        <v>441</v>
      </c>
      <c r="B442">
        <v>2009</v>
      </c>
      <c r="C442" s="110">
        <v>555000</v>
      </c>
    </row>
    <row r="443" spans="1:3" x14ac:dyDescent="0.3">
      <c r="A443">
        <v>442</v>
      </c>
      <c r="B443">
        <v>2008</v>
      </c>
      <c r="C443" s="110">
        <v>118000</v>
      </c>
    </row>
    <row r="444" spans="1:3" x14ac:dyDescent="0.3">
      <c r="A444">
        <v>443</v>
      </c>
      <c r="B444">
        <v>2008</v>
      </c>
      <c r="C444" s="110">
        <v>162900</v>
      </c>
    </row>
    <row r="445" spans="1:3" x14ac:dyDescent="0.3">
      <c r="A445">
        <v>444</v>
      </c>
      <c r="B445">
        <v>2007</v>
      </c>
      <c r="C445" s="110">
        <v>172500</v>
      </c>
    </row>
    <row r="446" spans="1:3" x14ac:dyDescent="0.3">
      <c r="A446">
        <v>445</v>
      </c>
      <c r="B446">
        <v>2008</v>
      </c>
      <c r="C446" s="110">
        <v>210000</v>
      </c>
    </row>
    <row r="447" spans="1:3" x14ac:dyDescent="0.3">
      <c r="A447">
        <v>446</v>
      </c>
      <c r="B447">
        <v>2009</v>
      </c>
      <c r="C447" s="110">
        <v>127500</v>
      </c>
    </row>
    <row r="448" spans="1:3" x14ac:dyDescent="0.3">
      <c r="A448">
        <v>447</v>
      </c>
      <c r="B448">
        <v>2010</v>
      </c>
      <c r="C448" s="110">
        <v>190000</v>
      </c>
    </row>
    <row r="449" spans="1:3" x14ac:dyDescent="0.3">
      <c r="A449">
        <v>448</v>
      </c>
      <c r="B449">
        <v>2006</v>
      </c>
      <c r="C449" s="110">
        <v>199900</v>
      </c>
    </row>
    <row r="450" spans="1:3" x14ac:dyDescent="0.3">
      <c r="A450">
        <v>449</v>
      </c>
      <c r="B450">
        <v>2006</v>
      </c>
      <c r="C450" s="110">
        <v>119500</v>
      </c>
    </row>
    <row r="451" spans="1:3" x14ac:dyDescent="0.3">
      <c r="A451">
        <v>450</v>
      </c>
      <c r="B451">
        <v>2007</v>
      </c>
      <c r="C451" s="110">
        <v>120000</v>
      </c>
    </row>
    <row r="452" spans="1:3" x14ac:dyDescent="0.3">
      <c r="A452">
        <v>451</v>
      </c>
      <c r="B452">
        <v>2006</v>
      </c>
      <c r="C452" s="110">
        <v>110000</v>
      </c>
    </row>
    <row r="453" spans="1:3" x14ac:dyDescent="0.3">
      <c r="A453">
        <v>452</v>
      </c>
      <c r="B453">
        <v>2006</v>
      </c>
      <c r="C453" s="110">
        <v>280000</v>
      </c>
    </row>
    <row r="454" spans="1:3" x14ac:dyDescent="0.3">
      <c r="A454">
        <v>453</v>
      </c>
      <c r="B454">
        <v>2007</v>
      </c>
      <c r="C454" s="110">
        <v>204000</v>
      </c>
    </row>
    <row r="455" spans="1:3" x14ac:dyDescent="0.3">
      <c r="A455">
        <v>454</v>
      </c>
      <c r="B455">
        <v>2009</v>
      </c>
      <c r="C455" s="110">
        <v>210000</v>
      </c>
    </row>
    <row r="456" spans="1:3" x14ac:dyDescent="0.3">
      <c r="A456">
        <v>455</v>
      </c>
      <c r="B456">
        <v>2006</v>
      </c>
      <c r="C456" s="110">
        <v>188000</v>
      </c>
    </row>
    <row r="457" spans="1:3" x14ac:dyDescent="0.3">
      <c r="A457">
        <v>456</v>
      </c>
      <c r="B457">
        <v>2007</v>
      </c>
      <c r="C457" s="110">
        <v>175500</v>
      </c>
    </row>
    <row r="458" spans="1:3" x14ac:dyDescent="0.3">
      <c r="A458">
        <v>457</v>
      </c>
      <c r="B458">
        <v>2008</v>
      </c>
      <c r="C458" s="110">
        <v>98000</v>
      </c>
    </row>
    <row r="459" spans="1:3" x14ac:dyDescent="0.3">
      <c r="A459">
        <v>458</v>
      </c>
      <c r="B459">
        <v>2008</v>
      </c>
      <c r="C459" s="110">
        <v>256000</v>
      </c>
    </row>
    <row r="460" spans="1:3" x14ac:dyDescent="0.3">
      <c r="A460">
        <v>459</v>
      </c>
      <c r="B460">
        <v>2008</v>
      </c>
      <c r="C460" s="110">
        <v>161000</v>
      </c>
    </row>
    <row r="461" spans="1:3" x14ac:dyDescent="0.3">
      <c r="A461">
        <v>460</v>
      </c>
      <c r="B461">
        <v>2009</v>
      </c>
      <c r="C461" s="110">
        <v>110000</v>
      </c>
    </row>
    <row r="462" spans="1:3" x14ac:dyDescent="0.3">
      <c r="A462">
        <v>461</v>
      </c>
      <c r="B462">
        <v>2009</v>
      </c>
      <c r="C462" s="110">
        <v>263435</v>
      </c>
    </row>
    <row r="463" spans="1:3" x14ac:dyDescent="0.3">
      <c r="A463">
        <v>462</v>
      </c>
      <c r="B463">
        <v>2009</v>
      </c>
      <c r="C463" s="110">
        <v>155000</v>
      </c>
    </row>
    <row r="464" spans="1:3" x14ac:dyDescent="0.3">
      <c r="A464">
        <v>463</v>
      </c>
      <c r="B464">
        <v>2009</v>
      </c>
      <c r="C464" s="110">
        <v>62383</v>
      </c>
    </row>
    <row r="465" spans="1:3" x14ac:dyDescent="0.3">
      <c r="A465">
        <v>464</v>
      </c>
      <c r="B465">
        <v>2008</v>
      </c>
      <c r="C465" s="110">
        <v>188700</v>
      </c>
    </row>
    <row r="466" spans="1:3" x14ac:dyDescent="0.3">
      <c r="A466">
        <v>465</v>
      </c>
      <c r="B466">
        <v>2009</v>
      </c>
      <c r="C466" s="110">
        <v>124000</v>
      </c>
    </row>
    <row r="467" spans="1:3" x14ac:dyDescent="0.3">
      <c r="A467">
        <v>466</v>
      </c>
      <c r="B467">
        <v>2006</v>
      </c>
      <c r="C467" s="110">
        <v>178740</v>
      </c>
    </row>
    <row r="468" spans="1:3" x14ac:dyDescent="0.3">
      <c r="A468">
        <v>467</v>
      </c>
      <c r="B468">
        <v>2007</v>
      </c>
      <c r="C468" s="110">
        <v>167000</v>
      </c>
    </row>
    <row r="469" spans="1:3" x14ac:dyDescent="0.3">
      <c r="A469">
        <v>468</v>
      </c>
      <c r="B469">
        <v>2007</v>
      </c>
      <c r="C469" s="110">
        <v>146500</v>
      </c>
    </row>
    <row r="470" spans="1:3" x14ac:dyDescent="0.3">
      <c r="A470">
        <v>469</v>
      </c>
      <c r="B470">
        <v>2007</v>
      </c>
      <c r="C470" s="110">
        <v>250000</v>
      </c>
    </row>
    <row r="471" spans="1:3" x14ac:dyDescent="0.3">
      <c r="A471">
        <v>470</v>
      </c>
      <c r="B471">
        <v>2008</v>
      </c>
      <c r="C471" s="110">
        <v>187000</v>
      </c>
    </row>
    <row r="472" spans="1:3" x14ac:dyDescent="0.3">
      <c r="A472">
        <v>471</v>
      </c>
      <c r="B472">
        <v>2010</v>
      </c>
      <c r="C472" s="110">
        <v>212000</v>
      </c>
    </row>
    <row r="473" spans="1:3" x14ac:dyDescent="0.3">
      <c r="A473">
        <v>472</v>
      </c>
      <c r="B473">
        <v>2007</v>
      </c>
      <c r="C473" s="110">
        <v>190000</v>
      </c>
    </row>
    <row r="474" spans="1:3" x14ac:dyDescent="0.3">
      <c r="A474">
        <v>473</v>
      </c>
      <c r="B474">
        <v>2008</v>
      </c>
      <c r="C474" s="110">
        <v>148000</v>
      </c>
    </row>
    <row r="475" spans="1:3" x14ac:dyDescent="0.3">
      <c r="A475">
        <v>474</v>
      </c>
      <c r="B475">
        <v>2007</v>
      </c>
      <c r="C475" s="110">
        <v>440000</v>
      </c>
    </row>
    <row r="476" spans="1:3" x14ac:dyDescent="0.3">
      <c r="A476">
        <v>475</v>
      </c>
      <c r="B476">
        <v>2007</v>
      </c>
      <c r="C476" s="110">
        <v>251000</v>
      </c>
    </row>
    <row r="477" spans="1:3" x14ac:dyDescent="0.3">
      <c r="A477">
        <v>476</v>
      </c>
      <c r="B477">
        <v>2007</v>
      </c>
      <c r="C477" s="110">
        <v>132500</v>
      </c>
    </row>
    <row r="478" spans="1:3" x14ac:dyDescent="0.3">
      <c r="A478">
        <v>477</v>
      </c>
      <c r="B478">
        <v>2008</v>
      </c>
      <c r="C478" s="110">
        <v>208900</v>
      </c>
    </row>
    <row r="479" spans="1:3" x14ac:dyDescent="0.3">
      <c r="A479">
        <v>478</v>
      </c>
      <c r="B479">
        <v>2007</v>
      </c>
      <c r="C479" s="110">
        <v>380000</v>
      </c>
    </row>
    <row r="480" spans="1:3" x14ac:dyDescent="0.3">
      <c r="A480">
        <v>479</v>
      </c>
      <c r="B480">
        <v>2009</v>
      </c>
      <c r="C480" s="110">
        <v>297000</v>
      </c>
    </row>
    <row r="481" spans="1:3" x14ac:dyDescent="0.3">
      <c r="A481">
        <v>480</v>
      </c>
      <c r="B481">
        <v>2007</v>
      </c>
      <c r="C481" s="110">
        <v>89471</v>
      </c>
    </row>
    <row r="482" spans="1:3" x14ac:dyDescent="0.3">
      <c r="A482">
        <v>481</v>
      </c>
      <c r="B482">
        <v>2006</v>
      </c>
      <c r="C482" s="110">
        <v>326000</v>
      </c>
    </row>
    <row r="483" spans="1:3" x14ac:dyDescent="0.3">
      <c r="A483">
        <v>482</v>
      </c>
      <c r="B483">
        <v>2006</v>
      </c>
      <c r="C483" s="110">
        <v>374000</v>
      </c>
    </row>
    <row r="484" spans="1:3" x14ac:dyDescent="0.3">
      <c r="A484">
        <v>483</v>
      </c>
      <c r="B484">
        <v>2009</v>
      </c>
      <c r="C484" s="110">
        <v>155000</v>
      </c>
    </row>
    <row r="485" spans="1:3" x14ac:dyDescent="0.3">
      <c r="A485">
        <v>484</v>
      </c>
      <c r="B485">
        <v>2006</v>
      </c>
      <c r="C485" s="110">
        <v>164000</v>
      </c>
    </row>
    <row r="486" spans="1:3" x14ac:dyDescent="0.3">
      <c r="A486">
        <v>485</v>
      </c>
      <c r="B486">
        <v>2007</v>
      </c>
      <c r="C486" s="110">
        <v>132500</v>
      </c>
    </row>
    <row r="487" spans="1:3" x14ac:dyDescent="0.3">
      <c r="A487">
        <v>486</v>
      </c>
      <c r="B487">
        <v>2009</v>
      </c>
      <c r="C487" s="110">
        <v>147000</v>
      </c>
    </row>
    <row r="488" spans="1:3" x14ac:dyDescent="0.3">
      <c r="A488">
        <v>487</v>
      </c>
      <c r="B488">
        <v>2007</v>
      </c>
      <c r="C488" s="110">
        <v>156000</v>
      </c>
    </row>
    <row r="489" spans="1:3" x14ac:dyDescent="0.3">
      <c r="A489">
        <v>488</v>
      </c>
      <c r="B489">
        <v>2007</v>
      </c>
      <c r="C489" s="110">
        <v>175000</v>
      </c>
    </row>
    <row r="490" spans="1:3" x14ac:dyDescent="0.3">
      <c r="A490">
        <v>489</v>
      </c>
      <c r="B490">
        <v>2006</v>
      </c>
      <c r="C490" s="110">
        <v>160000</v>
      </c>
    </row>
    <row r="491" spans="1:3" x14ac:dyDescent="0.3">
      <c r="A491">
        <v>490</v>
      </c>
      <c r="B491">
        <v>2009</v>
      </c>
      <c r="C491" s="110">
        <v>86000</v>
      </c>
    </row>
    <row r="492" spans="1:3" x14ac:dyDescent="0.3">
      <c r="A492">
        <v>491</v>
      </c>
      <c r="B492">
        <v>2008</v>
      </c>
      <c r="C492" s="110">
        <v>115000</v>
      </c>
    </row>
    <row r="493" spans="1:3" x14ac:dyDescent="0.3">
      <c r="A493">
        <v>492</v>
      </c>
      <c r="B493">
        <v>2006</v>
      </c>
      <c r="C493" s="110">
        <v>133000</v>
      </c>
    </row>
    <row r="494" spans="1:3" x14ac:dyDescent="0.3">
      <c r="A494">
        <v>493</v>
      </c>
      <c r="B494">
        <v>2006</v>
      </c>
      <c r="C494" s="110">
        <v>172785</v>
      </c>
    </row>
    <row r="495" spans="1:3" x14ac:dyDescent="0.3">
      <c r="A495">
        <v>494</v>
      </c>
      <c r="B495">
        <v>2008</v>
      </c>
      <c r="C495" s="110">
        <v>155000</v>
      </c>
    </row>
    <row r="496" spans="1:3" x14ac:dyDescent="0.3">
      <c r="A496">
        <v>495</v>
      </c>
      <c r="B496">
        <v>2009</v>
      </c>
      <c r="C496" s="110">
        <v>91300</v>
      </c>
    </row>
    <row r="497" spans="1:3" x14ac:dyDescent="0.3">
      <c r="A497">
        <v>496</v>
      </c>
      <c r="B497">
        <v>2009</v>
      </c>
      <c r="C497" s="110">
        <v>34900</v>
      </c>
    </row>
    <row r="498" spans="1:3" x14ac:dyDescent="0.3">
      <c r="A498">
        <v>497</v>
      </c>
      <c r="B498">
        <v>2007</v>
      </c>
      <c r="C498" s="110">
        <v>430000</v>
      </c>
    </row>
    <row r="499" spans="1:3" x14ac:dyDescent="0.3">
      <c r="A499">
        <v>498</v>
      </c>
      <c r="B499">
        <v>2008</v>
      </c>
      <c r="C499" s="110">
        <v>184000</v>
      </c>
    </row>
    <row r="500" spans="1:3" x14ac:dyDescent="0.3">
      <c r="A500">
        <v>499</v>
      </c>
      <c r="B500">
        <v>2009</v>
      </c>
      <c r="C500" s="110">
        <v>130000</v>
      </c>
    </row>
    <row r="501" spans="1:3" x14ac:dyDescent="0.3">
      <c r="A501">
        <v>500</v>
      </c>
      <c r="B501">
        <v>2007</v>
      </c>
      <c r="C501" s="110">
        <v>120000</v>
      </c>
    </row>
    <row r="502" spans="1:3" x14ac:dyDescent="0.3">
      <c r="A502">
        <v>501</v>
      </c>
      <c r="B502">
        <v>2007</v>
      </c>
      <c r="C502" s="110">
        <v>113000</v>
      </c>
    </row>
    <row r="503" spans="1:3" x14ac:dyDescent="0.3">
      <c r="A503">
        <v>502</v>
      </c>
      <c r="B503">
        <v>2008</v>
      </c>
      <c r="C503" s="110">
        <v>226700</v>
      </c>
    </row>
    <row r="504" spans="1:3" x14ac:dyDescent="0.3">
      <c r="A504">
        <v>503</v>
      </c>
      <c r="B504">
        <v>2007</v>
      </c>
      <c r="C504" s="110">
        <v>140000</v>
      </c>
    </row>
    <row r="505" spans="1:3" x14ac:dyDescent="0.3">
      <c r="A505">
        <v>504</v>
      </c>
      <c r="B505">
        <v>2010</v>
      </c>
      <c r="C505" s="110">
        <v>289000</v>
      </c>
    </row>
    <row r="506" spans="1:3" x14ac:dyDescent="0.3">
      <c r="A506">
        <v>505</v>
      </c>
      <c r="B506">
        <v>2009</v>
      </c>
      <c r="C506" s="110">
        <v>147000</v>
      </c>
    </row>
    <row r="507" spans="1:3" x14ac:dyDescent="0.3">
      <c r="A507">
        <v>506</v>
      </c>
      <c r="B507">
        <v>2009</v>
      </c>
      <c r="C507" s="110">
        <v>124500</v>
      </c>
    </row>
    <row r="508" spans="1:3" x14ac:dyDescent="0.3">
      <c r="A508">
        <v>507</v>
      </c>
      <c r="B508">
        <v>2006</v>
      </c>
      <c r="C508" s="110">
        <v>215000</v>
      </c>
    </row>
    <row r="509" spans="1:3" x14ac:dyDescent="0.3">
      <c r="A509">
        <v>508</v>
      </c>
      <c r="B509">
        <v>2009</v>
      </c>
      <c r="C509" s="110">
        <v>208300</v>
      </c>
    </row>
    <row r="510" spans="1:3" x14ac:dyDescent="0.3">
      <c r="A510">
        <v>509</v>
      </c>
      <c r="B510">
        <v>2008</v>
      </c>
      <c r="C510" s="110">
        <v>161000</v>
      </c>
    </row>
    <row r="511" spans="1:3" x14ac:dyDescent="0.3">
      <c r="A511">
        <v>510</v>
      </c>
      <c r="B511">
        <v>2009</v>
      </c>
      <c r="C511" s="110">
        <v>124500</v>
      </c>
    </row>
    <row r="512" spans="1:3" x14ac:dyDescent="0.3">
      <c r="A512">
        <v>511</v>
      </c>
      <c r="B512">
        <v>2009</v>
      </c>
      <c r="C512" s="110">
        <v>164900</v>
      </c>
    </row>
    <row r="513" spans="1:3" x14ac:dyDescent="0.3">
      <c r="A513">
        <v>512</v>
      </c>
      <c r="B513">
        <v>2006</v>
      </c>
      <c r="C513" s="110">
        <v>202665</v>
      </c>
    </row>
    <row r="514" spans="1:3" x14ac:dyDescent="0.3">
      <c r="A514">
        <v>513</v>
      </c>
      <c r="B514">
        <v>2006</v>
      </c>
      <c r="C514" s="110">
        <v>129900</v>
      </c>
    </row>
    <row r="515" spans="1:3" x14ac:dyDescent="0.3">
      <c r="A515">
        <v>514</v>
      </c>
      <c r="B515">
        <v>2007</v>
      </c>
      <c r="C515" s="110">
        <v>134000</v>
      </c>
    </row>
    <row r="516" spans="1:3" x14ac:dyDescent="0.3">
      <c r="A516">
        <v>515</v>
      </c>
      <c r="B516">
        <v>2007</v>
      </c>
      <c r="C516" s="110">
        <v>96500</v>
      </c>
    </row>
    <row r="517" spans="1:3" x14ac:dyDescent="0.3">
      <c r="A517">
        <v>516</v>
      </c>
      <c r="B517">
        <v>2009</v>
      </c>
      <c r="C517" s="110">
        <v>402861</v>
      </c>
    </row>
    <row r="518" spans="1:3" x14ac:dyDescent="0.3">
      <c r="A518">
        <v>517</v>
      </c>
      <c r="B518">
        <v>2009</v>
      </c>
      <c r="C518" s="110">
        <v>158000</v>
      </c>
    </row>
    <row r="519" spans="1:3" x14ac:dyDescent="0.3">
      <c r="A519">
        <v>518</v>
      </c>
      <c r="B519">
        <v>2009</v>
      </c>
      <c r="C519" s="110">
        <v>265000</v>
      </c>
    </row>
    <row r="520" spans="1:3" x14ac:dyDescent="0.3">
      <c r="A520">
        <v>519</v>
      </c>
      <c r="B520">
        <v>2007</v>
      </c>
      <c r="C520" s="110">
        <v>211000</v>
      </c>
    </row>
    <row r="521" spans="1:3" x14ac:dyDescent="0.3">
      <c r="A521">
        <v>520</v>
      </c>
      <c r="B521">
        <v>2009</v>
      </c>
      <c r="C521" s="110">
        <v>234000</v>
      </c>
    </row>
    <row r="522" spans="1:3" x14ac:dyDescent="0.3">
      <c r="A522">
        <v>521</v>
      </c>
      <c r="B522">
        <v>2008</v>
      </c>
      <c r="C522" s="110">
        <v>106250</v>
      </c>
    </row>
    <row r="523" spans="1:3" x14ac:dyDescent="0.3">
      <c r="A523">
        <v>522</v>
      </c>
      <c r="B523">
        <v>2007</v>
      </c>
      <c r="C523" s="110">
        <v>150000</v>
      </c>
    </row>
    <row r="524" spans="1:3" x14ac:dyDescent="0.3">
      <c r="A524">
        <v>523</v>
      </c>
      <c r="B524">
        <v>2006</v>
      </c>
      <c r="C524" s="110">
        <v>159000</v>
      </c>
    </row>
    <row r="525" spans="1:3" x14ac:dyDescent="0.3">
      <c r="A525">
        <v>524</v>
      </c>
      <c r="B525">
        <v>2007</v>
      </c>
      <c r="C525" s="110">
        <v>184750</v>
      </c>
    </row>
    <row r="526" spans="1:3" x14ac:dyDescent="0.3">
      <c r="A526">
        <v>525</v>
      </c>
      <c r="B526">
        <v>2007</v>
      </c>
      <c r="C526" s="110">
        <v>315750</v>
      </c>
    </row>
    <row r="527" spans="1:3" x14ac:dyDescent="0.3">
      <c r="A527">
        <v>526</v>
      </c>
      <c r="B527">
        <v>2006</v>
      </c>
      <c r="C527" s="110">
        <v>176000</v>
      </c>
    </row>
    <row r="528" spans="1:3" x14ac:dyDescent="0.3">
      <c r="A528">
        <v>527</v>
      </c>
      <c r="B528">
        <v>2007</v>
      </c>
      <c r="C528" s="110">
        <v>132000</v>
      </c>
    </row>
    <row r="529" spans="1:3" x14ac:dyDescent="0.3">
      <c r="A529">
        <v>528</v>
      </c>
      <c r="B529">
        <v>2008</v>
      </c>
      <c r="C529" s="110">
        <v>446261</v>
      </c>
    </row>
    <row r="530" spans="1:3" x14ac:dyDescent="0.3">
      <c r="A530">
        <v>529</v>
      </c>
      <c r="B530">
        <v>2007</v>
      </c>
      <c r="C530" s="110">
        <v>86000</v>
      </c>
    </row>
    <row r="531" spans="1:3" x14ac:dyDescent="0.3">
      <c r="A531">
        <v>530</v>
      </c>
      <c r="B531">
        <v>2007</v>
      </c>
      <c r="C531" s="110">
        <v>200624</v>
      </c>
    </row>
    <row r="532" spans="1:3" x14ac:dyDescent="0.3">
      <c r="A532">
        <v>531</v>
      </c>
      <c r="B532">
        <v>2008</v>
      </c>
      <c r="C532" s="110">
        <v>175000</v>
      </c>
    </row>
    <row r="533" spans="1:3" x14ac:dyDescent="0.3">
      <c r="A533">
        <v>532</v>
      </c>
      <c r="B533">
        <v>2008</v>
      </c>
      <c r="C533" s="110">
        <v>128000</v>
      </c>
    </row>
    <row r="534" spans="1:3" x14ac:dyDescent="0.3">
      <c r="A534">
        <v>533</v>
      </c>
      <c r="B534">
        <v>2010</v>
      </c>
      <c r="C534" s="110">
        <v>107500</v>
      </c>
    </row>
    <row r="535" spans="1:3" x14ac:dyDescent="0.3">
      <c r="A535">
        <v>534</v>
      </c>
      <c r="B535">
        <v>2007</v>
      </c>
      <c r="C535" s="110">
        <v>39300</v>
      </c>
    </row>
    <row r="536" spans="1:3" x14ac:dyDescent="0.3">
      <c r="A536">
        <v>535</v>
      </c>
      <c r="B536">
        <v>2006</v>
      </c>
      <c r="C536" s="110">
        <v>178000</v>
      </c>
    </row>
    <row r="537" spans="1:3" x14ac:dyDescent="0.3">
      <c r="A537">
        <v>536</v>
      </c>
      <c r="B537">
        <v>2008</v>
      </c>
      <c r="C537" s="110">
        <v>107500</v>
      </c>
    </row>
    <row r="538" spans="1:3" x14ac:dyDescent="0.3">
      <c r="A538">
        <v>537</v>
      </c>
      <c r="B538">
        <v>2008</v>
      </c>
      <c r="C538" s="110">
        <v>188000</v>
      </c>
    </row>
    <row r="539" spans="1:3" x14ac:dyDescent="0.3">
      <c r="A539">
        <v>538</v>
      </c>
      <c r="B539">
        <v>2008</v>
      </c>
      <c r="C539" s="110">
        <v>111250</v>
      </c>
    </row>
    <row r="540" spans="1:3" x14ac:dyDescent="0.3">
      <c r="A540">
        <v>539</v>
      </c>
      <c r="B540">
        <v>2006</v>
      </c>
      <c r="C540" s="110">
        <v>158000</v>
      </c>
    </row>
    <row r="541" spans="1:3" x14ac:dyDescent="0.3">
      <c r="A541">
        <v>540</v>
      </c>
      <c r="B541">
        <v>2010</v>
      </c>
      <c r="C541" s="110">
        <v>272000</v>
      </c>
    </row>
    <row r="542" spans="1:3" x14ac:dyDescent="0.3">
      <c r="A542">
        <v>541</v>
      </c>
      <c r="B542">
        <v>2009</v>
      </c>
      <c r="C542" s="110">
        <v>315000</v>
      </c>
    </row>
    <row r="543" spans="1:3" x14ac:dyDescent="0.3">
      <c r="A543">
        <v>542</v>
      </c>
      <c r="B543">
        <v>2007</v>
      </c>
      <c r="C543" s="110">
        <v>248000</v>
      </c>
    </row>
    <row r="544" spans="1:3" x14ac:dyDescent="0.3">
      <c r="A544">
        <v>543</v>
      </c>
      <c r="B544">
        <v>2009</v>
      </c>
      <c r="C544" s="110">
        <v>213250</v>
      </c>
    </row>
    <row r="545" spans="1:3" x14ac:dyDescent="0.3">
      <c r="A545">
        <v>544</v>
      </c>
      <c r="B545">
        <v>2007</v>
      </c>
      <c r="C545" s="110">
        <v>133000</v>
      </c>
    </row>
    <row r="546" spans="1:3" x14ac:dyDescent="0.3">
      <c r="A546">
        <v>545</v>
      </c>
      <c r="B546">
        <v>2006</v>
      </c>
      <c r="C546" s="110">
        <v>179665</v>
      </c>
    </row>
    <row r="547" spans="1:3" x14ac:dyDescent="0.3">
      <c r="A547">
        <v>546</v>
      </c>
      <c r="B547">
        <v>2006</v>
      </c>
      <c r="C547" s="110">
        <v>229000</v>
      </c>
    </row>
    <row r="548" spans="1:3" x14ac:dyDescent="0.3">
      <c r="A548">
        <v>547</v>
      </c>
      <c r="B548">
        <v>2007</v>
      </c>
      <c r="C548" s="110">
        <v>210000</v>
      </c>
    </row>
    <row r="549" spans="1:3" x14ac:dyDescent="0.3">
      <c r="A549">
        <v>548</v>
      </c>
      <c r="B549">
        <v>2007</v>
      </c>
      <c r="C549" s="110">
        <v>129500</v>
      </c>
    </row>
    <row r="550" spans="1:3" x14ac:dyDescent="0.3">
      <c r="A550">
        <v>549</v>
      </c>
      <c r="B550">
        <v>2008</v>
      </c>
      <c r="C550" s="110">
        <v>125000</v>
      </c>
    </row>
    <row r="551" spans="1:3" x14ac:dyDescent="0.3">
      <c r="A551">
        <v>550</v>
      </c>
      <c r="B551">
        <v>2009</v>
      </c>
      <c r="C551" s="110">
        <v>263000</v>
      </c>
    </row>
    <row r="552" spans="1:3" x14ac:dyDescent="0.3">
      <c r="A552">
        <v>551</v>
      </c>
      <c r="B552">
        <v>2008</v>
      </c>
      <c r="C552" s="110">
        <v>140000</v>
      </c>
    </row>
    <row r="553" spans="1:3" x14ac:dyDescent="0.3">
      <c r="A553">
        <v>552</v>
      </c>
      <c r="B553">
        <v>2008</v>
      </c>
      <c r="C553" s="110">
        <v>112500</v>
      </c>
    </row>
    <row r="554" spans="1:3" x14ac:dyDescent="0.3">
      <c r="A554">
        <v>553</v>
      </c>
      <c r="B554">
        <v>2009</v>
      </c>
      <c r="C554" s="110">
        <v>255500</v>
      </c>
    </row>
    <row r="555" spans="1:3" x14ac:dyDescent="0.3">
      <c r="A555">
        <v>554</v>
      </c>
      <c r="B555">
        <v>2009</v>
      </c>
      <c r="C555" s="110">
        <v>108000</v>
      </c>
    </row>
    <row r="556" spans="1:3" x14ac:dyDescent="0.3">
      <c r="A556">
        <v>555</v>
      </c>
      <c r="B556">
        <v>2008</v>
      </c>
      <c r="C556" s="110">
        <v>284000</v>
      </c>
    </row>
    <row r="557" spans="1:3" x14ac:dyDescent="0.3">
      <c r="A557">
        <v>556</v>
      </c>
      <c r="B557">
        <v>2006</v>
      </c>
      <c r="C557" s="110">
        <v>113000</v>
      </c>
    </row>
    <row r="558" spans="1:3" x14ac:dyDescent="0.3">
      <c r="A558">
        <v>557</v>
      </c>
      <c r="B558">
        <v>2006</v>
      </c>
      <c r="C558" s="110">
        <v>141000</v>
      </c>
    </row>
    <row r="559" spans="1:3" x14ac:dyDescent="0.3">
      <c r="A559">
        <v>558</v>
      </c>
      <c r="B559">
        <v>2006</v>
      </c>
      <c r="C559" s="110">
        <v>108000</v>
      </c>
    </row>
    <row r="560" spans="1:3" x14ac:dyDescent="0.3">
      <c r="A560">
        <v>559</v>
      </c>
      <c r="B560">
        <v>2008</v>
      </c>
      <c r="C560" s="110">
        <v>175000</v>
      </c>
    </row>
    <row r="561" spans="1:3" x14ac:dyDescent="0.3">
      <c r="A561">
        <v>560</v>
      </c>
      <c r="B561">
        <v>2006</v>
      </c>
      <c r="C561" s="110">
        <v>234000</v>
      </c>
    </row>
    <row r="562" spans="1:3" x14ac:dyDescent="0.3">
      <c r="A562">
        <v>561</v>
      </c>
      <c r="B562">
        <v>2010</v>
      </c>
      <c r="C562" s="110">
        <v>121500</v>
      </c>
    </row>
    <row r="563" spans="1:3" x14ac:dyDescent="0.3">
      <c r="A563">
        <v>562</v>
      </c>
      <c r="B563">
        <v>2006</v>
      </c>
      <c r="C563" s="110">
        <v>170000</v>
      </c>
    </row>
    <row r="564" spans="1:3" x14ac:dyDescent="0.3">
      <c r="A564">
        <v>563</v>
      </c>
      <c r="B564">
        <v>2008</v>
      </c>
      <c r="C564" s="110">
        <v>108000</v>
      </c>
    </row>
    <row r="565" spans="1:3" x14ac:dyDescent="0.3">
      <c r="A565">
        <v>564</v>
      </c>
      <c r="B565">
        <v>2008</v>
      </c>
      <c r="C565" s="110">
        <v>185000</v>
      </c>
    </row>
    <row r="566" spans="1:3" x14ac:dyDescent="0.3">
      <c r="A566">
        <v>565</v>
      </c>
      <c r="B566">
        <v>2006</v>
      </c>
      <c r="C566" s="110">
        <v>268000</v>
      </c>
    </row>
    <row r="567" spans="1:3" x14ac:dyDescent="0.3">
      <c r="A567">
        <v>566</v>
      </c>
      <c r="B567">
        <v>2010</v>
      </c>
      <c r="C567" s="110">
        <v>128000</v>
      </c>
    </row>
    <row r="568" spans="1:3" x14ac:dyDescent="0.3">
      <c r="A568">
        <v>567</v>
      </c>
      <c r="B568">
        <v>2008</v>
      </c>
      <c r="C568" s="110">
        <v>325000</v>
      </c>
    </row>
    <row r="569" spans="1:3" x14ac:dyDescent="0.3">
      <c r="A569">
        <v>568</v>
      </c>
      <c r="B569">
        <v>2010</v>
      </c>
      <c r="C569" s="110">
        <v>214000</v>
      </c>
    </row>
    <row r="570" spans="1:3" x14ac:dyDescent="0.3">
      <c r="A570">
        <v>569</v>
      </c>
      <c r="B570">
        <v>2009</v>
      </c>
      <c r="C570" s="110">
        <v>316600</v>
      </c>
    </row>
    <row r="571" spans="1:3" x14ac:dyDescent="0.3">
      <c r="A571">
        <v>570</v>
      </c>
      <c r="B571">
        <v>2006</v>
      </c>
      <c r="C571" s="110">
        <v>135960</v>
      </c>
    </row>
    <row r="572" spans="1:3" x14ac:dyDescent="0.3">
      <c r="A572">
        <v>571</v>
      </c>
      <c r="B572">
        <v>2008</v>
      </c>
      <c r="C572" s="110">
        <v>142600</v>
      </c>
    </row>
    <row r="573" spans="1:3" x14ac:dyDescent="0.3">
      <c r="A573">
        <v>572</v>
      </c>
      <c r="B573">
        <v>2006</v>
      </c>
      <c r="C573" s="110">
        <v>120000</v>
      </c>
    </row>
    <row r="574" spans="1:3" x14ac:dyDescent="0.3">
      <c r="A574">
        <v>573</v>
      </c>
      <c r="B574">
        <v>2009</v>
      </c>
      <c r="C574" s="110">
        <v>224500</v>
      </c>
    </row>
    <row r="575" spans="1:3" x14ac:dyDescent="0.3">
      <c r="A575">
        <v>574</v>
      </c>
      <c r="B575">
        <v>2007</v>
      </c>
      <c r="C575" s="110">
        <v>170000</v>
      </c>
    </row>
    <row r="576" spans="1:3" x14ac:dyDescent="0.3">
      <c r="A576">
        <v>575</v>
      </c>
      <c r="B576">
        <v>2007</v>
      </c>
      <c r="C576" s="110">
        <v>139000</v>
      </c>
    </row>
    <row r="577" spans="1:3" x14ac:dyDescent="0.3">
      <c r="A577">
        <v>576</v>
      </c>
      <c r="B577">
        <v>2008</v>
      </c>
      <c r="C577" s="110">
        <v>118500</v>
      </c>
    </row>
    <row r="578" spans="1:3" x14ac:dyDescent="0.3">
      <c r="A578">
        <v>577</v>
      </c>
      <c r="B578">
        <v>2009</v>
      </c>
      <c r="C578" s="110">
        <v>145000</v>
      </c>
    </row>
    <row r="579" spans="1:3" x14ac:dyDescent="0.3">
      <c r="A579">
        <v>578</v>
      </c>
      <c r="B579">
        <v>2006</v>
      </c>
      <c r="C579" s="110">
        <v>164500</v>
      </c>
    </row>
    <row r="580" spans="1:3" x14ac:dyDescent="0.3">
      <c r="A580">
        <v>579</v>
      </c>
      <c r="B580">
        <v>2008</v>
      </c>
      <c r="C580" s="110">
        <v>146000</v>
      </c>
    </row>
    <row r="581" spans="1:3" x14ac:dyDescent="0.3">
      <c r="A581">
        <v>580</v>
      </c>
      <c r="B581">
        <v>2008</v>
      </c>
      <c r="C581" s="110">
        <v>131500</v>
      </c>
    </row>
    <row r="582" spans="1:3" x14ac:dyDescent="0.3">
      <c r="A582">
        <v>581</v>
      </c>
      <c r="B582">
        <v>2007</v>
      </c>
      <c r="C582" s="110">
        <v>181900</v>
      </c>
    </row>
    <row r="583" spans="1:3" x14ac:dyDescent="0.3">
      <c r="A583">
        <v>582</v>
      </c>
      <c r="B583">
        <v>2009</v>
      </c>
      <c r="C583" s="110">
        <v>253293</v>
      </c>
    </row>
    <row r="584" spans="1:3" x14ac:dyDescent="0.3">
      <c r="A584">
        <v>583</v>
      </c>
      <c r="B584">
        <v>2007</v>
      </c>
      <c r="C584" s="110">
        <v>118500</v>
      </c>
    </row>
    <row r="585" spans="1:3" x14ac:dyDescent="0.3">
      <c r="A585">
        <v>584</v>
      </c>
      <c r="B585">
        <v>2008</v>
      </c>
      <c r="C585" s="110">
        <v>325000</v>
      </c>
    </row>
    <row r="586" spans="1:3" x14ac:dyDescent="0.3">
      <c r="A586">
        <v>585</v>
      </c>
      <c r="B586">
        <v>2009</v>
      </c>
      <c r="C586" s="110">
        <v>133000</v>
      </c>
    </row>
    <row r="587" spans="1:3" x14ac:dyDescent="0.3">
      <c r="A587">
        <v>586</v>
      </c>
      <c r="B587">
        <v>2006</v>
      </c>
      <c r="C587" s="110">
        <v>369900</v>
      </c>
    </row>
    <row r="588" spans="1:3" x14ac:dyDescent="0.3">
      <c r="A588">
        <v>587</v>
      </c>
      <c r="B588">
        <v>2008</v>
      </c>
      <c r="C588" s="110">
        <v>130000</v>
      </c>
    </row>
    <row r="589" spans="1:3" x14ac:dyDescent="0.3">
      <c r="A589">
        <v>588</v>
      </c>
      <c r="B589">
        <v>2009</v>
      </c>
      <c r="C589" s="110">
        <v>137000</v>
      </c>
    </row>
    <row r="590" spans="1:3" x14ac:dyDescent="0.3">
      <c r="A590">
        <v>589</v>
      </c>
      <c r="B590">
        <v>2009</v>
      </c>
      <c r="C590" s="110">
        <v>143000</v>
      </c>
    </row>
    <row r="591" spans="1:3" x14ac:dyDescent="0.3">
      <c r="A591">
        <v>590</v>
      </c>
      <c r="B591">
        <v>2008</v>
      </c>
      <c r="C591" s="110">
        <v>79500</v>
      </c>
    </row>
    <row r="592" spans="1:3" x14ac:dyDescent="0.3">
      <c r="A592">
        <v>591</v>
      </c>
      <c r="B592">
        <v>2008</v>
      </c>
      <c r="C592" s="110">
        <v>185900</v>
      </c>
    </row>
    <row r="593" spans="1:3" x14ac:dyDescent="0.3">
      <c r="A593">
        <v>592</v>
      </c>
      <c r="B593">
        <v>2009</v>
      </c>
      <c r="C593" s="110">
        <v>451950</v>
      </c>
    </row>
    <row r="594" spans="1:3" x14ac:dyDescent="0.3">
      <c r="A594">
        <v>593</v>
      </c>
      <c r="B594">
        <v>2008</v>
      </c>
      <c r="C594" s="110">
        <v>138000</v>
      </c>
    </row>
    <row r="595" spans="1:3" x14ac:dyDescent="0.3">
      <c r="A595">
        <v>594</v>
      </c>
      <c r="B595">
        <v>2009</v>
      </c>
      <c r="C595" s="110">
        <v>140000</v>
      </c>
    </row>
    <row r="596" spans="1:3" x14ac:dyDescent="0.3">
      <c r="A596">
        <v>595</v>
      </c>
      <c r="B596">
        <v>2008</v>
      </c>
      <c r="C596" s="110">
        <v>110000</v>
      </c>
    </row>
    <row r="597" spans="1:3" x14ac:dyDescent="0.3">
      <c r="A597">
        <v>596</v>
      </c>
      <c r="B597">
        <v>2006</v>
      </c>
      <c r="C597" s="110">
        <v>319000</v>
      </c>
    </row>
    <row r="598" spans="1:3" x14ac:dyDescent="0.3">
      <c r="A598">
        <v>597</v>
      </c>
      <c r="B598">
        <v>2006</v>
      </c>
      <c r="C598" s="110">
        <v>114504</v>
      </c>
    </row>
    <row r="599" spans="1:3" x14ac:dyDescent="0.3">
      <c r="A599">
        <v>598</v>
      </c>
      <c r="B599">
        <v>2007</v>
      </c>
      <c r="C599" s="110">
        <v>194201</v>
      </c>
    </row>
    <row r="600" spans="1:3" x14ac:dyDescent="0.3">
      <c r="A600">
        <v>599</v>
      </c>
      <c r="B600">
        <v>2006</v>
      </c>
      <c r="C600" s="110">
        <v>217500</v>
      </c>
    </row>
    <row r="601" spans="1:3" x14ac:dyDescent="0.3">
      <c r="A601">
        <v>600</v>
      </c>
      <c r="B601">
        <v>2008</v>
      </c>
      <c r="C601" s="110">
        <v>151000</v>
      </c>
    </row>
    <row r="602" spans="1:3" x14ac:dyDescent="0.3">
      <c r="A602">
        <v>601</v>
      </c>
      <c r="B602">
        <v>2006</v>
      </c>
      <c r="C602" s="110">
        <v>275000</v>
      </c>
    </row>
    <row r="603" spans="1:3" x14ac:dyDescent="0.3">
      <c r="A603">
        <v>602</v>
      </c>
      <c r="B603">
        <v>2007</v>
      </c>
      <c r="C603" s="110">
        <v>141000</v>
      </c>
    </row>
    <row r="604" spans="1:3" x14ac:dyDescent="0.3">
      <c r="A604">
        <v>603</v>
      </c>
      <c r="B604">
        <v>2006</v>
      </c>
      <c r="C604" s="110">
        <v>220000</v>
      </c>
    </row>
    <row r="605" spans="1:3" x14ac:dyDescent="0.3">
      <c r="A605">
        <v>604</v>
      </c>
      <c r="B605">
        <v>2010</v>
      </c>
      <c r="C605" s="110">
        <v>151000</v>
      </c>
    </row>
    <row r="606" spans="1:3" x14ac:dyDescent="0.3">
      <c r="A606">
        <v>605</v>
      </c>
      <c r="B606">
        <v>2008</v>
      </c>
      <c r="C606" s="110">
        <v>221000</v>
      </c>
    </row>
    <row r="607" spans="1:3" x14ac:dyDescent="0.3">
      <c r="A607">
        <v>606</v>
      </c>
      <c r="B607">
        <v>2009</v>
      </c>
      <c r="C607" s="110">
        <v>205000</v>
      </c>
    </row>
    <row r="608" spans="1:3" x14ac:dyDescent="0.3">
      <c r="A608">
        <v>607</v>
      </c>
      <c r="B608">
        <v>2009</v>
      </c>
      <c r="C608" s="110">
        <v>152000</v>
      </c>
    </row>
    <row r="609" spans="1:3" x14ac:dyDescent="0.3">
      <c r="A609">
        <v>608</v>
      </c>
      <c r="B609">
        <v>2006</v>
      </c>
      <c r="C609" s="110">
        <v>225000</v>
      </c>
    </row>
    <row r="610" spans="1:3" x14ac:dyDescent="0.3">
      <c r="A610">
        <v>609</v>
      </c>
      <c r="B610">
        <v>2007</v>
      </c>
      <c r="C610" s="110">
        <v>359100</v>
      </c>
    </row>
    <row r="611" spans="1:3" x14ac:dyDescent="0.3">
      <c r="A611">
        <v>610</v>
      </c>
      <c r="B611">
        <v>2007</v>
      </c>
      <c r="C611" s="110">
        <v>118500</v>
      </c>
    </row>
    <row r="612" spans="1:3" x14ac:dyDescent="0.3">
      <c r="A612">
        <v>611</v>
      </c>
      <c r="B612">
        <v>2009</v>
      </c>
      <c r="C612" s="110">
        <v>313000</v>
      </c>
    </row>
    <row r="613" spans="1:3" x14ac:dyDescent="0.3">
      <c r="A613">
        <v>612</v>
      </c>
      <c r="B613">
        <v>2007</v>
      </c>
      <c r="C613" s="110">
        <v>148000</v>
      </c>
    </row>
    <row r="614" spans="1:3" x14ac:dyDescent="0.3">
      <c r="A614">
        <v>613</v>
      </c>
      <c r="B614">
        <v>2009</v>
      </c>
      <c r="C614" s="110">
        <v>261500</v>
      </c>
    </row>
    <row r="615" spans="1:3" x14ac:dyDescent="0.3">
      <c r="A615">
        <v>614</v>
      </c>
      <c r="B615">
        <v>2007</v>
      </c>
      <c r="C615" s="110">
        <v>147000</v>
      </c>
    </row>
    <row r="616" spans="1:3" x14ac:dyDescent="0.3">
      <c r="A616">
        <v>615</v>
      </c>
      <c r="B616">
        <v>2010</v>
      </c>
      <c r="C616" s="110">
        <v>75500</v>
      </c>
    </row>
    <row r="617" spans="1:3" x14ac:dyDescent="0.3">
      <c r="A617">
        <v>616</v>
      </c>
      <c r="B617">
        <v>2010</v>
      </c>
      <c r="C617" s="110">
        <v>137500</v>
      </c>
    </row>
    <row r="618" spans="1:3" x14ac:dyDescent="0.3">
      <c r="A618">
        <v>617</v>
      </c>
      <c r="B618">
        <v>2006</v>
      </c>
      <c r="C618" s="110">
        <v>183200</v>
      </c>
    </row>
    <row r="619" spans="1:3" x14ac:dyDescent="0.3">
      <c r="A619">
        <v>618</v>
      </c>
      <c r="B619">
        <v>2008</v>
      </c>
      <c r="C619" s="110">
        <v>105500</v>
      </c>
    </row>
    <row r="620" spans="1:3" x14ac:dyDescent="0.3">
      <c r="A620">
        <v>619</v>
      </c>
      <c r="B620">
        <v>2007</v>
      </c>
      <c r="C620" s="110">
        <v>314813</v>
      </c>
    </row>
    <row r="621" spans="1:3" x14ac:dyDescent="0.3">
      <c r="A621">
        <v>620</v>
      </c>
      <c r="B621">
        <v>2008</v>
      </c>
      <c r="C621" s="110">
        <v>305000</v>
      </c>
    </row>
    <row r="622" spans="1:3" x14ac:dyDescent="0.3">
      <c r="A622">
        <v>621</v>
      </c>
      <c r="B622">
        <v>2008</v>
      </c>
      <c r="C622" s="110">
        <v>67000</v>
      </c>
    </row>
    <row r="623" spans="1:3" x14ac:dyDescent="0.3">
      <c r="A623">
        <v>622</v>
      </c>
      <c r="B623">
        <v>2008</v>
      </c>
      <c r="C623" s="110">
        <v>240000</v>
      </c>
    </row>
    <row r="624" spans="1:3" x14ac:dyDescent="0.3">
      <c r="A624">
        <v>623</v>
      </c>
      <c r="B624">
        <v>2009</v>
      </c>
      <c r="C624" s="110">
        <v>135000</v>
      </c>
    </row>
    <row r="625" spans="1:3" x14ac:dyDescent="0.3">
      <c r="A625">
        <v>624</v>
      </c>
      <c r="B625">
        <v>2007</v>
      </c>
      <c r="C625" s="110">
        <v>168500</v>
      </c>
    </row>
    <row r="626" spans="1:3" x14ac:dyDescent="0.3">
      <c r="A626">
        <v>625</v>
      </c>
      <c r="B626">
        <v>2006</v>
      </c>
      <c r="C626" s="110">
        <v>165150</v>
      </c>
    </row>
    <row r="627" spans="1:3" x14ac:dyDescent="0.3">
      <c r="A627">
        <v>626</v>
      </c>
      <c r="B627">
        <v>2010</v>
      </c>
      <c r="C627" s="110">
        <v>160000</v>
      </c>
    </row>
    <row r="628" spans="1:3" x14ac:dyDescent="0.3">
      <c r="A628">
        <v>627</v>
      </c>
      <c r="B628">
        <v>2007</v>
      </c>
      <c r="C628" s="110">
        <v>139900</v>
      </c>
    </row>
    <row r="629" spans="1:3" x14ac:dyDescent="0.3">
      <c r="A629">
        <v>628</v>
      </c>
      <c r="B629">
        <v>2010</v>
      </c>
      <c r="C629" s="110">
        <v>153000</v>
      </c>
    </row>
    <row r="630" spans="1:3" x14ac:dyDescent="0.3">
      <c r="A630">
        <v>629</v>
      </c>
      <c r="B630">
        <v>2007</v>
      </c>
      <c r="C630" s="110">
        <v>135000</v>
      </c>
    </row>
    <row r="631" spans="1:3" x14ac:dyDescent="0.3">
      <c r="A631">
        <v>630</v>
      </c>
      <c r="B631">
        <v>2008</v>
      </c>
      <c r="C631" s="110">
        <v>168500</v>
      </c>
    </row>
    <row r="632" spans="1:3" x14ac:dyDescent="0.3">
      <c r="A632">
        <v>631</v>
      </c>
      <c r="B632">
        <v>2006</v>
      </c>
      <c r="C632" s="110">
        <v>124000</v>
      </c>
    </row>
    <row r="633" spans="1:3" x14ac:dyDescent="0.3">
      <c r="A633">
        <v>632</v>
      </c>
      <c r="B633">
        <v>2007</v>
      </c>
      <c r="C633" s="110">
        <v>209500</v>
      </c>
    </row>
    <row r="634" spans="1:3" x14ac:dyDescent="0.3">
      <c r="A634">
        <v>633</v>
      </c>
      <c r="B634">
        <v>2009</v>
      </c>
      <c r="C634" s="110">
        <v>82500</v>
      </c>
    </row>
    <row r="635" spans="1:3" x14ac:dyDescent="0.3">
      <c r="A635">
        <v>634</v>
      </c>
      <c r="B635">
        <v>2007</v>
      </c>
      <c r="C635" s="110">
        <v>139400</v>
      </c>
    </row>
    <row r="636" spans="1:3" x14ac:dyDescent="0.3">
      <c r="A636">
        <v>635</v>
      </c>
      <c r="B636">
        <v>2010</v>
      </c>
      <c r="C636" s="110">
        <v>144000</v>
      </c>
    </row>
    <row r="637" spans="1:3" x14ac:dyDescent="0.3">
      <c r="A637">
        <v>636</v>
      </c>
      <c r="B637">
        <v>2007</v>
      </c>
      <c r="C637" s="110">
        <v>200000</v>
      </c>
    </row>
    <row r="638" spans="1:3" x14ac:dyDescent="0.3">
      <c r="A638">
        <v>637</v>
      </c>
      <c r="B638">
        <v>2009</v>
      </c>
      <c r="C638" s="110">
        <v>60000</v>
      </c>
    </row>
    <row r="639" spans="1:3" x14ac:dyDescent="0.3">
      <c r="A639">
        <v>638</v>
      </c>
      <c r="B639">
        <v>2009</v>
      </c>
      <c r="C639" s="110">
        <v>93000</v>
      </c>
    </row>
    <row r="640" spans="1:3" x14ac:dyDescent="0.3">
      <c r="A640">
        <v>639</v>
      </c>
      <c r="B640">
        <v>2008</v>
      </c>
      <c r="C640" s="110">
        <v>85000</v>
      </c>
    </row>
    <row r="641" spans="1:3" x14ac:dyDescent="0.3">
      <c r="A641">
        <v>640</v>
      </c>
      <c r="B641">
        <v>2006</v>
      </c>
      <c r="C641" s="110">
        <v>264561</v>
      </c>
    </row>
    <row r="642" spans="1:3" x14ac:dyDescent="0.3">
      <c r="A642">
        <v>641</v>
      </c>
      <c r="B642">
        <v>2008</v>
      </c>
      <c r="C642" s="110">
        <v>274000</v>
      </c>
    </row>
    <row r="643" spans="1:3" x14ac:dyDescent="0.3">
      <c r="A643">
        <v>642</v>
      </c>
      <c r="B643">
        <v>2007</v>
      </c>
      <c r="C643" s="110">
        <v>226000</v>
      </c>
    </row>
    <row r="644" spans="1:3" x14ac:dyDescent="0.3">
      <c r="A644">
        <v>643</v>
      </c>
      <c r="B644">
        <v>2009</v>
      </c>
      <c r="C644" s="110">
        <v>345000</v>
      </c>
    </row>
    <row r="645" spans="1:3" x14ac:dyDescent="0.3">
      <c r="A645">
        <v>644</v>
      </c>
      <c r="B645">
        <v>2007</v>
      </c>
      <c r="C645" s="110">
        <v>152000</v>
      </c>
    </row>
    <row r="646" spans="1:3" x14ac:dyDescent="0.3">
      <c r="A646">
        <v>645</v>
      </c>
      <c r="B646">
        <v>2009</v>
      </c>
      <c r="C646" s="110">
        <v>370878</v>
      </c>
    </row>
    <row r="647" spans="1:3" x14ac:dyDescent="0.3">
      <c r="A647">
        <v>646</v>
      </c>
      <c r="B647">
        <v>2007</v>
      </c>
      <c r="C647" s="110">
        <v>143250</v>
      </c>
    </row>
    <row r="648" spans="1:3" x14ac:dyDescent="0.3">
      <c r="A648">
        <v>647</v>
      </c>
      <c r="B648">
        <v>2008</v>
      </c>
      <c r="C648" s="110">
        <v>98300</v>
      </c>
    </row>
    <row r="649" spans="1:3" x14ac:dyDescent="0.3">
      <c r="A649">
        <v>648</v>
      </c>
      <c r="B649">
        <v>2008</v>
      </c>
      <c r="C649" s="110">
        <v>155000</v>
      </c>
    </row>
    <row r="650" spans="1:3" x14ac:dyDescent="0.3">
      <c r="A650">
        <v>649</v>
      </c>
      <c r="B650">
        <v>2010</v>
      </c>
      <c r="C650" s="110">
        <v>155000</v>
      </c>
    </row>
    <row r="651" spans="1:3" x14ac:dyDescent="0.3">
      <c r="A651">
        <v>650</v>
      </c>
      <c r="B651">
        <v>2007</v>
      </c>
      <c r="C651" s="110">
        <v>84500</v>
      </c>
    </row>
    <row r="652" spans="1:3" x14ac:dyDescent="0.3">
      <c r="A652">
        <v>651</v>
      </c>
      <c r="B652">
        <v>2008</v>
      </c>
      <c r="C652" s="110">
        <v>205950</v>
      </c>
    </row>
    <row r="653" spans="1:3" x14ac:dyDescent="0.3">
      <c r="A653">
        <v>652</v>
      </c>
      <c r="B653">
        <v>2009</v>
      </c>
      <c r="C653" s="110">
        <v>108000</v>
      </c>
    </row>
    <row r="654" spans="1:3" x14ac:dyDescent="0.3">
      <c r="A654">
        <v>653</v>
      </c>
      <c r="B654">
        <v>2009</v>
      </c>
      <c r="C654" s="110">
        <v>191000</v>
      </c>
    </row>
    <row r="655" spans="1:3" x14ac:dyDescent="0.3">
      <c r="A655">
        <v>654</v>
      </c>
      <c r="B655">
        <v>2008</v>
      </c>
      <c r="C655" s="110">
        <v>135000</v>
      </c>
    </row>
    <row r="656" spans="1:3" x14ac:dyDescent="0.3">
      <c r="A656">
        <v>655</v>
      </c>
      <c r="B656">
        <v>2008</v>
      </c>
      <c r="C656" s="110">
        <v>350000</v>
      </c>
    </row>
    <row r="657" spans="1:3" x14ac:dyDescent="0.3">
      <c r="A657">
        <v>656</v>
      </c>
      <c r="B657">
        <v>2010</v>
      </c>
      <c r="C657" s="110">
        <v>88000</v>
      </c>
    </row>
    <row r="658" spans="1:3" x14ac:dyDescent="0.3">
      <c r="A658">
        <v>657</v>
      </c>
      <c r="B658">
        <v>2008</v>
      </c>
      <c r="C658" s="110">
        <v>145500</v>
      </c>
    </row>
    <row r="659" spans="1:3" x14ac:dyDescent="0.3">
      <c r="A659">
        <v>658</v>
      </c>
      <c r="B659">
        <v>2008</v>
      </c>
      <c r="C659" s="110">
        <v>149000</v>
      </c>
    </row>
    <row r="660" spans="1:3" x14ac:dyDescent="0.3">
      <c r="A660">
        <v>659</v>
      </c>
      <c r="B660">
        <v>2010</v>
      </c>
      <c r="C660" s="110">
        <v>97500</v>
      </c>
    </row>
    <row r="661" spans="1:3" x14ac:dyDescent="0.3">
      <c r="A661">
        <v>660</v>
      </c>
      <c r="B661">
        <v>2009</v>
      </c>
      <c r="C661" s="110">
        <v>167000</v>
      </c>
    </row>
    <row r="662" spans="1:3" x14ac:dyDescent="0.3">
      <c r="A662">
        <v>661</v>
      </c>
      <c r="B662">
        <v>2007</v>
      </c>
      <c r="C662" s="110">
        <v>197900</v>
      </c>
    </row>
    <row r="663" spans="1:3" x14ac:dyDescent="0.3">
      <c r="A663">
        <v>662</v>
      </c>
      <c r="B663">
        <v>2009</v>
      </c>
      <c r="C663" s="110">
        <v>402000</v>
      </c>
    </row>
    <row r="664" spans="1:3" x14ac:dyDescent="0.3">
      <c r="A664">
        <v>663</v>
      </c>
      <c r="B664">
        <v>2009</v>
      </c>
      <c r="C664" s="110">
        <v>110000</v>
      </c>
    </row>
    <row r="665" spans="1:3" x14ac:dyDescent="0.3">
      <c r="A665">
        <v>664</v>
      </c>
      <c r="B665">
        <v>2008</v>
      </c>
      <c r="C665" s="110">
        <v>137500</v>
      </c>
    </row>
    <row r="666" spans="1:3" x14ac:dyDescent="0.3">
      <c r="A666">
        <v>665</v>
      </c>
      <c r="B666">
        <v>2006</v>
      </c>
      <c r="C666" s="110">
        <v>423000</v>
      </c>
    </row>
    <row r="667" spans="1:3" x14ac:dyDescent="0.3">
      <c r="A667">
        <v>666</v>
      </c>
      <c r="B667">
        <v>2006</v>
      </c>
      <c r="C667" s="110">
        <v>230500</v>
      </c>
    </row>
    <row r="668" spans="1:3" x14ac:dyDescent="0.3">
      <c r="A668">
        <v>667</v>
      </c>
      <c r="B668">
        <v>2007</v>
      </c>
      <c r="C668" s="110">
        <v>129000</v>
      </c>
    </row>
    <row r="669" spans="1:3" x14ac:dyDescent="0.3">
      <c r="A669">
        <v>668</v>
      </c>
      <c r="B669">
        <v>2008</v>
      </c>
      <c r="C669" s="110">
        <v>193500</v>
      </c>
    </row>
    <row r="670" spans="1:3" x14ac:dyDescent="0.3">
      <c r="A670">
        <v>669</v>
      </c>
      <c r="B670">
        <v>2006</v>
      </c>
      <c r="C670" s="110">
        <v>168000</v>
      </c>
    </row>
    <row r="671" spans="1:3" x14ac:dyDescent="0.3">
      <c r="A671">
        <v>670</v>
      </c>
      <c r="B671">
        <v>2006</v>
      </c>
      <c r="C671" s="110">
        <v>137500</v>
      </c>
    </row>
    <row r="672" spans="1:3" x14ac:dyDescent="0.3">
      <c r="A672">
        <v>671</v>
      </c>
      <c r="B672">
        <v>2009</v>
      </c>
      <c r="C672" s="110">
        <v>173500</v>
      </c>
    </row>
    <row r="673" spans="1:3" x14ac:dyDescent="0.3">
      <c r="A673">
        <v>672</v>
      </c>
      <c r="B673">
        <v>2009</v>
      </c>
      <c r="C673" s="110">
        <v>103600</v>
      </c>
    </row>
    <row r="674" spans="1:3" x14ac:dyDescent="0.3">
      <c r="A674">
        <v>673</v>
      </c>
      <c r="B674">
        <v>2006</v>
      </c>
      <c r="C674" s="110">
        <v>165000</v>
      </c>
    </row>
    <row r="675" spans="1:3" x14ac:dyDescent="0.3">
      <c r="A675">
        <v>674</v>
      </c>
      <c r="B675">
        <v>2007</v>
      </c>
      <c r="C675" s="110">
        <v>257500</v>
      </c>
    </row>
    <row r="676" spans="1:3" x14ac:dyDescent="0.3">
      <c r="A676">
        <v>675</v>
      </c>
      <c r="B676">
        <v>2008</v>
      </c>
      <c r="C676" s="110">
        <v>140000</v>
      </c>
    </row>
    <row r="677" spans="1:3" x14ac:dyDescent="0.3">
      <c r="A677">
        <v>676</v>
      </c>
      <c r="B677">
        <v>2009</v>
      </c>
      <c r="C677" s="110">
        <v>148500</v>
      </c>
    </row>
    <row r="678" spans="1:3" x14ac:dyDescent="0.3">
      <c r="A678">
        <v>677</v>
      </c>
      <c r="B678">
        <v>2006</v>
      </c>
      <c r="C678" s="110">
        <v>87000</v>
      </c>
    </row>
    <row r="679" spans="1:3" x14ac:dyDescent="0.3">
      <c r="A679">
        <v>678</v>
      </c>
      <c r="B679">
        <v>2009</v>
      </c>
      <c r="C679" s="110">
        <v>109500</v>
      </c>
    </row>
    <row r="680" spans="1:3" x14ac:dyDescent="0.3">
      <c r="A680">
        <v>679</v>
      </c>
      <c r="B680">
        <v>2009</v>
      </c>
      <c r="C680" s="110">
        <v>372500</v>
      </c>
    </row>
    <row r="681" spans="1:3" x14ac:dyDescent="0.3">
      <c r="A681">
        <v>680</v>
      </c>
      <c r="B681">
        <v>2007</v>
      </c>
      <c r="C681" s="110">
        <v>128500</v>
      </c>
    </row>
    <row r="682" spans="1:3" x14ac:dyDescent="0.3">
      <c r="A682">
        <v>681</v>
      </c>
      <c r="B682">
        <v>2010</v>
      </c>
      <c r="C682" s="110">
        <v>143000</v>
      </c>
    </row>
    <row r="683" spans="1:3" x14ac:dyDescent="0.3">
      <c r="A683">
        <v>682</v>
      </c>
      <c r="B683">
        <v>2009</v>
      </c>
      <c r="C683" s="110">
        <v>159434</v>
      </c>
    </row>
    <row r="684" spans="1:3" x14ac:dyDescent="0.3">
      <c r="A684">
        <v>683</v>
      </c>
      <c r="B684">
        <v>2008</v>
      </c>
      <c r="C684" s="110">
        <v>173000</v>
      </c>
    </row>
    <row r="685" spans="1:3" x14ac:dyDescent="0.3">
      <c r="A685">
        <v>684</v>
      </c>
      <c r="B685">
        <v>2007</v>
      </c>
      <c r="C685" s="110">
        <v>285000</v>
      </c>
    </row>
    <row r="686" spans="1:3" x14ac:dyDescent="0.3">
      <c r="A686">
        <v>685</v>
      </c>
      <c r="B686">
        <v>2010</v>
      </c>
      <c r="C686" s="110">
        <v>221000</v>
      </c>
    </row>
    <row r="687" spans="1:3" x14ac:dyDescent="0.3">
      <c r="A687">
        <v>686</v>
      </c>
      <c r="B687">
        <v>2007</v>
      </c>
      <c r="C687" s="110">
        <v>207500</v>
      </c>
    </row>
    <row r="688" spans="1:3" x14ac:dyDescent="0.3">
      <c r="A688">
        <v>687</v>
      </c>
      <c r="B688">
        <v>2007</v>
      </c>
      <c r="C688" s="110">
        <v>227875</v>
      </c>
    </row>
    <row r="689" spans="1:3" x14ac:dyDescent="0.3">
      <c r="A689">
        <v>688</v>
      </c>
      <c r="B689">
        <v>2007</v>
      </c>
      <c r="C689" s="110">
        <v>148800</v>
      </c>
    </row>
    <row r="690" spans="1:3" x14ac:dyDescent="0.3">
      <c r="A690">
        <v>689</v>
      </c>
      <c r="B690">
        <v>2007</v>
      </c>
      <c r="C690" s="110">
        <v>392000</v>
      </c>
    </row>
    <row r="691" spans="1:3" x14ac:dyDescent="0.3">
      <c r="A691">
        <v>690</v>
      </c>
      <c r="B691">
        <v>2007</v>
      </c>
      <c r="C691" s="110">
        <v>194700</v>
      </c>
    </row>
    <row r="692" spans="1:3" x14ac:dyDescent="0.3">
      <c r="A692">
        <v>691</v>
      </c>
      <c r="B692">
        <v>2008</v>
      </c>
      <c r="C692" s="110">
        <v>141000</v>
      </c>
    </row>
    <row r="693" spans="1:3" x14ac:dyDescent="0.3">
      <c r="A693">
        <v>692</v>
      </c>
      <c r="B693">
        <v>2007</v>
      </c>
      <c r="C693" s="110">
        <v>755000</v>
      </c>
    </row>
    <row r="694" spans="1:3" x14ac:dyDescent="0.3">
      <c r="A694">
        <v>693</v>
      </c>
      <c r="B694">
        <v>2006</v>
      </c>
      <c r="C694" s="110">
        <v>335000</v>
      </c>
    </row>
    <row r="695" spans="1:3" x14ac:dyDescent="0.3">
      <c r="A695">
        <v>694</v>
      </c>
      <c r="B695">
        <v>2006</v>
      </c>
      <c r="C695" s="110">
        <v>108480</v>
      </c>
    </row>
    <row r="696" spans="1:3" x14ac:dyDescent="0.3">
      <c r="A696">
        <v>695</v>
      </c>
      <c r="B696">
        <v>2009</v>
      </c>
      <c r="C696" s="110">
        <v>141500</v>
      </c>
    </row>
    <row r="697" spans="1:3" x14ac:dyDescent="0.3">
      <c r="A697">
        <v>696</v>
      </c>
      <c r="B697">
        <v>2006</v>
      </c>
      <c r="C697" s="110">
        <v>176000</v>
      </c>
    </row>
    <row r="698" spans="1:3" x14ac:dyDescent="0.3">
      <c r="A698">
        <v>697</v>
      </c>
      <c r="B698">
        <v>2006</v>
      </c>
      <c r="C698" s="110">
        <v>89000</v>
      </c>
    </row>
    <row r="699" spans="1:3" x14ac:dyDescent="0.3">
      <c r="A699">
        <v>698</v>
      </c>
      <c r="B699">
        <v>2006</v>
      </c>
      <c r="C699" s="110">
        <v>123500</v>
      </c>
    </row>
    <row r="700" spans="1:3" x14ac:dyDescent="0.3">
      <c r="A700">
        <v>699</v>
      </c>
      <c r="B700">
        <v>2010</v>
      </c>
      <c r="C700" s="110">
        <v>138500</v>
      </c>
    </row>
    <row r="701" spans="1:3" x14ac:dyDescent="0.3">
      <c r="A701">
        <v>700</v>
      </c>
      <c r="B701">
        <v>2008</v>
      </c>
      <c r="C701" s="110">
        <v>196000</v>
      </c>
    </row>
    <row r="702" spans="1:3" x14ac:dyDescent="0.3">
      <c r="A702">
        <v>701</v>
      </c>
      <c r="B702">
        <v>2006</v>
      </c>
      <c r="C702" s="110">
        <v>312500</v>
      </c>
    </row>
    <row r="703" spans="1:3" x14ac:dyDescent="0.3">
      <c r="A703">
        <v>702</v>
      </c>
      <c r="B703">
        <v>2006</v>
      </c>
      <c r="C703" s="110">
        <v>140000</v>
      </c>
    </row>
    <row r="704" spans="1:3" x14ac:dyDescent="0.3">
      <c r="A704">
        <v>703</v>
      </c>
      <c r="B704">
        <v>2006</v>
      </c>
      <c r="C704" s="110">
        <v>361919</v>
      </c>
    </row>
    <row r="705" spans="1:3" x14ac:dyDescent="0.3">
      <c r="A705">
        <v>704</v>
      </c>
      <c r="B705">
        <v>2010</v>
      </c>
      <c r="C705" s="110">
        <v>140000</v>
      </c>
    </row>
    <row r="706" spans="1:3" x14ac:dyDescent="0.3">
      <c r="A706">
        <v>705</v>
      </c>
      <c r="B706">
        <v>2010</v>
      </c>
      <c r="C706" s="110">
        <v>213000</v>
      </c>
    </row>
    <row r="707" spans="1:3" x14ac:dyDescent="0.3">
      <c r="A707">
        <v>706</v>
      </c>
      <c r="B707">
        <v>2010</v>
      </c>
      <c r="C707" s="110">
        <v>55000</v>
      </c>
    </row>
    <row r="708" spans="1:3" x14ac:dyDescent="0.3">
      <c r="A708">
        <v>707</v>
      </c>
      <c r="B708">
        <v>2007</v>
      </c>
      <c r="C708" s="110">
        <v>302000</v>
      </c>
    </row>
    <row r="709" spans="1:3" x14ac:dyDescent="0.3">
      <c r="A709">
        <v>708</v>
      </c>
      <c r="B709">
        <v>2009</v>
      </c>
      <c r="C709" s="110">
        <v>254000</v>
      </c>
    </row>
    <row r="710" spans="1:3" x14ac:dyDescent="0.3">
      <c r="A710">
        <v>709</v>
      </c>
      <c r="B710">
        <v>2007</v>
      </c>
      <c r="C710" s="110">
        <v>179540</v>
      </c>
    </row>
    <row r="711" spans="1:3" x14ac:dyDescent="0.3">
      <c r="A711">
        <v>710</v>
      </c>
      <c r="B711">
        <v>2008</v>
      </c>
      <c r="C711" s="110">
        <v>109900</v>
      </c>
    </row>
    <row r="712" spans="1:3" x14ac:dyDescent="0.3">
      <c r="A712">
        <v>711</v>
      </c>
      <c r="B712">
        <v>2008</v>
      </c>
      <c r="C712" s="110">
        <v>52000</v>
      </c>
    </row>
    <row r="713" spans="1:3" x14ac:dyDescent="0.3">
      <c r="A713">
        <v>712</v>
      </c>
      <c r="B713">
        <v>2010</v>
      </c>
      <c r="C713" s="110">
        <v>102776</v>
      </c>
    </row>
    <row r="714" spans="1:3" x14ac:dyDescent="0.3">
      <c r="A714">
        <v>713</v>
      </c>
      <c r="B714">
        <v>2008</v>
      </c>
      <c r="C714" s="110">
        <v>189000</v>
      </c>
    </row>
    <row r="715" spans="1:3" x14ac:dyDescent="0.3">
      <c r="A715">
        <v>714</v>
      </c>
      <c r="B715">
        <v>2006</v>
      </c>
      <c r="C715" s="110">
        <v>129000</v>
      </c>
    </row>
    <row r="716" spans="1:3" x14ac:dyDescent="0.3">
      <c r="A716">
        <v>715</v>
      </c>
      <c r="B716">
        <v>2010</v>
      </c>
      <c r="C716" s="110">
        <v>130500</v>
      </c>
    </row>
    <row r="717" spans="1:3" x14ac:dyDescent="0.3">
      <c r="A717">
        <v>716</v>
      </c>
      <c r="B717">
        <v>2009</v>
      </c>
      <c r="C717" s="110">
        <v>165000</v>
      </c>
    </row>
    <row r="718" spans="1:3" x14ac:dyDescent="0.3">
      <c r="A718">
        <v>717</v>
      </c>
      <c r="B718">
        <v>2007</v>
      </c>
      <c r="C718" s="110">
        <v>159500</v>
      </c>
    </row>
    <row r="719" spans="1:3" x14ac:dyDescent="0.3">
      <c r="A719">
        <v>718</v>
      </c>
      <c r="B719">
        <v>2008</v>
      </c>
      <c r="C719" s="110">
        <v>157000</v>
      </c>
    </row>
    <row r="720" spans="1:3" x14ac:dyDescent="0.3">
      <c r="A720">
        <v>719</v>
      </c>
      <c r="B720">
        <v>2008</v>
      </c>
      <c r="C720" s="110">
        <v>341000</v>
      </c>
    </row>
    <row r="721" spans="1:3" x14ac:dyDescent="0.3">
      <c r="A721">
        <v>720</v>
      </c>
      <c r="B721">
        <v>2006</v>
      </c>
      <c r="C721" s="110">
        <v>128500</v>
      </c>
    </row>
    <row r="722" spans="1:3" x14ac:dyDescent="0.3">
      <c r="A722">
        <v>721</v>
      </c>
      <c r="B722">
        <v>2006</v>
      </c>
      <c r="C722" s="110">
        <v>275000</v>
      </c>
    </row>
    <row r="723" spans="1:3" x14ac:dyDescent="0.3">
      <c r="A723">
        <v>722</v>
      </c>
      <c r="B723">
        <v>2010</v>
      </c>
      <c r="C723" s="110">
        <v>143000</v>
      </c>
    </row>
    <row r="724" spans="1:3" x14ac:dyDescent="0.3">
      <c r="A724">
        <v>723</v>
      </c>
      <c r="B724">
        <v>2009</v>
      </c>
      <c r="C724" s="110">
        <v>124500</v>
      </c>
    </row>
    <row r="725" spans="1:3" x14ac:dyDescent="0.3">
      <c r="A725">
        <v>724</v>
      </c>
      <c r="B725">
        <v>2008</v>
      </c>
      <c r="C725" s="110">
        <v>135000</v>
      </c>
    </row>
    <row r="726" spans="1:3" x14ac:dyDescent="0.3">
      <c r="A726">
        <v>725</v>
      </c>
      <c r="B726">
        <v>2009</v>
      </c>
      <c r="C726" s="110">
        <v>320000</v>
      </c>
    </row>
    <row r="727" spans="1:3" x14ac:dyDescent="0.3">
      <c r="A727">
        <v>726</v>
      </c>
      <c r="B727">
        <v>2009</v>
      </c>
      <c r="C727" s="110">
        <v>120500</v>
      </c>
    </row>
    <row r="728" spans="1:3" x14ac:dyDescent="0.3">
      <c r="A728">
        <v>727</v>
      </c>
      <c r="B728">
        <v>2009</v>
      </c>
      <c r="C728" s="110">
        <v>222000</v>
      </c>
    </row>
    <row r="729" spans="1:3" x14ac:dyDescent="0.3">
      <c r="A729">
        <v>728</v>
      </c>
      <c r="B729">
        <v>2009</v>
      </c>
      <c r="C729" s="110">
        <v>194500</v>
      </c>
    </row>
    <row r="730" spans="1:3" x14ac:dyDescent="0.3">
      <c r="A730">
        <v>729</v>
      </c>
      <c r="B730">
        <v>2009</v>
      </c>
      <c r="C730" s="110">
        <v>110000</v>
      </c>
    </row>
    <row r="731" spans="1:3" x14ac:dyDescent="0.3">
      <c r="A731">
        <v>730</v>
      </c>
      <c r="B731">
        <v>2009</v>
      </c>
      <c r="C731" s="110">
        <v>103000</v>
      </c>
    </row>
    <row r="732" spans="1:3" x14ac:dyDescent="0.3">
      <c r="A732">
        <v>731</v>
      </c>
      <c r="B732">
        <v>2010</v>
      </c>
      <c r="C732" s="110">
        <v>236500</v>
      </c>
    </row>
    <row r="733" spans="1:3" x14ac:dyDescent="0.3">
      <c r="A733">
        <v>732</v>
      </c>
      <c r="B733">
        <v>2007</v>
      </c>
      <c r="C733" s="110">
        <v>187500</v>
      </c>
    </row>
    <row r="734" spans="1:3" x14ac:dyDescent="0.3">
      <c r="A734">
        <v>733</v>
      </c>
      <c r="B734">
        <v>2008</v>
      </c>
      <c r="C734" s="110">
        <v>222500</v>
      </c>
    </row>
    <row r="735" spans="1:3" x14ac:dyDescent="0.3">
      <c r="A735">
        <v>734</v>
      </c>
      <c r="B735">
        <v>2009</v>
      </c>
      <c r="C735" s="110">
        <v>131400</v>
      </c>
    </row>
    <row r="736" spans="1:3" x14ac:dyDescent="0.3">
      <c r="A736">
        <v>735</v>
      </c>
      <c r="B736">
        <v>2007</v>
      </c>
      <c r="C736" s="110">
        <v>108000</v>
      </c>
    </row>
    <row r="737" spans="1:3" x14ac:dyDescent="0.3">
      <c r="A737">
        <v>736</v>
      </c>
      <c r="B737">
        <v>2006</v>
      </c>
      <c r="C737" s="110">
        <v>163000</v>
      </c>
    </row>
    <row r="738" spans="1:3" x14ac:dyDescent="0.3">
      <c r="A738">
        <v>737</v>
      </c>
      <c r="B738">
        <v>2006</v>
      </c>
      <c r="C738" s="110">
        <v>93500</v>
      </c>
    </row>
    <row r="739" spans="1:3" x14ac:dyDescent="0.3">
      <c r="A739">
        <v>738</v>
      </c>
      <c r="B739">
        <v>2006</v>
      </c>
      <c r="C739" s="110">
        <v>239900</v>
      </c>
    </row>
    <row r="740" spans="1:3" x14ac:dyDescent="0.3">
      <c r="A740">
        <v>739</v>
      </c>
      <c r="B740">
        <v>2009</v>
      </c>
      <c r="C740" s="110">
        <v>179000</v>
      </c>
    </row>
    <row r="741" spans="1:3" x14ac:dyDescent="0.3">
      <c r="A741">
        <v>740</v>
      </c>
      <c r="B741">
        <v>2009</v>
      </c>
      <c r="C741" s="110">
        <v>190000</v>
      </c>
    </row>
    <row r="742" spans="1:3" x14ac:dyDescent="0.3">
      <c r="A742">
        <v>741</v>
      </c>
      <c r="B742">
        <v>2007</v>
      </c>
      <c r="C742" s="110">
        <v>132000</v>
      </c>
    </row>
    <row r="743" spans="1:3" x14ac:dyDescent="0.3">
      <c r="A743">
        <v>742</v>
      </c>
      <c r="B743">
        <v>2008</v>
      </c>
      <c r="C743" s="110">
        <v>142000</v>
      </c>
    </row>
    <row r="744" spans="1:3" x14ac:dyDescent="0.3">
      <c r="A744">
        <v>743</v>
      </c>
      <c r="B744">
        <v>2007</v>
      </c>
      <c r="C744" s="110">
        <v>179000</v>
      </c>
    </row>
    <row r="745" spans="1:3" x14ac:dyDescent="0.3">
      <c r="A745">
        <v>744</v>
      </c>
      <c r="B745">
        <v>2009</v>
      </c>
      <c r="C745" s="110">
        <v>175000</v>
      </c>
    </row>
    <row r="746" spans="1:3" x14ac:dyDescent="0.3">
      <c r="A746">
        <v>745</v>
      </c>
      <c r="B746">
        <v>2008</v>
      </c>
      <c r="C746" s="110">
        <v>180000</v>
      </c>
    </row>
    <row r="747" spans="1:3" x14ac:dyDescent="0.3">
      <c r="A747">
        <v>746</v>
      </c>
      <c r="B747">
        <v>2008</v>
      </c>
      <c r="C747" s="110">
        <v>299800</v>
      </c>
    </row>
    <row r="748" spans="1:3" x14ac:dyDescent="0.3">
      <c r="A748">
        <v>747</v>
      </c>
      <c r="B748">
        <v>2009</v>
      </c>
      <c r="C748" s="110">
        <v>236000</v>
      </c>
    </row>
    <row r="749" spans="1:3" x14ac:dyDescent="0.3">
      <c r="A749">
        <v>748</v>
      </c>
      <c r="B749">
        <v>2009</v>
      </c>
      <c r="C749" s="110">
        <v>265979</v>
      </c>
    </row>
    <row r="750" spans="1:3" x14ac:dyDescent="0.3">
      <c r="A750">
        <v>749</v>
      </c>
      <c r="B750">
        <v>2010</v>
      </c>
      <c r="C750" s="110">
        <v>260400</v>
      </c>
    </row>
    <row r="751" spans="1:3" x14ac:dyDescent="0.3">
      <c r="A751">
        <v>750</v>
      </c>
      <c r="B751">
        <v>2009</v>
      </c>
      <c r="C751" s="110">
        <v>98000</v>
      </c>
    </row>
    <row r="752" spans="1:3" x14ac:dyDescent="0.3">
      <c r="A752">
        <v>751</v>
      </c>
      <c r="B752">
        <v>2010</v>
      </c>
      <c r="C752" s="110">
        <v>96500</v>
      </c>
    </row>
    <row r="753" spans="1:3" x14ac:dyDescent="0.3">
      <c r="A753">
        <v>752</v>
      </c>
      <c r="B753">
        <v>2007</v>
      </c>
      <c r="C753" s="110">
        <v>162000</v>
      </c>
    </row>
    <row r="754" spans="1:3" x14ac:dyDescent="0.3">
      <c r="A754">
        <v>753</v>
      </c>
      <c r="B754">
        <v>2006</v>
      </c>
      <c r="C754" s="110">
        <v>217000</v>
      </c>
    </row>
    <row r="755" spans="1:3" x14ac:dyDescent="0.3">
      <c r="A755">
        <v>754</v>
      </c>
      <c r="B755">
        <v>2006</v>
      </c>
      <c r="C755" s="110">
        <v>275500</v>
      </c>
    </row>
    <row r="756" spans="1:3" x14ac:dyDescent="0.3">
      <c r="A756">
        <v>755</v>
      </c>
      <c r="B756">
        <v>2009</v>
      </c>
      <c r="C756" s="110">
        <v>156000</v>
      </c>
    </row>
    <row r="757" spans="1:3" x14ac:dyDescent="0.3">
      <c r="A757">
        <v>756</v>
      </c>
      <c r="B757">
        <v>2009</v>
      </c>
      <c r="C757" s="110">
        <v>172500</v>
      </c>
    </row>
    <row r="758" spans="1:3" x14ac:dyDescent="0.3">
      <c r="A758">
        <v>757</v>
      </c>
      <c r="B758">
        <v>2009</v>
      </c>
      <c r="C758" s="110">
        <v>212000</v>
      </c>
    </row>
    <row r="759" spans="1:3" x14ac:dyDescent="0.3">
      <c r="A759">
        <v>758</v>
      </c>
      <c r="B759">
        <v>2010</v>
      </c>
      <c r="C759" s="110">
        <v>158900</v>
      </c>
    </row>
    <row r="760" spans="1:3" x14ac:dyDescent="0.3">
      <c r="A760">
        <v>759</v>
      </c>
      <c r="B760">
        <v>2008</v>
      </c>
      <c r="C760" s="110">
        <v>179400</v>
      </c>
    </row>
    <row r="761" spans="1:3" x14ac:dyDescent="0.3">
      <c r="A761">
        <v>760</v>
      </c>
      <c r="B761">
        <v>2007</v>
      </c>
      <c r="C761" s="110">
        <v>290000</v>
      </c>
    </row>
    <row r="762" spans="1:3" x14ac:dyDescent="0.3">
      <c r="A762">
        <v>761</v>
      </c>
      <c r="B762">
        <v>2009</v>
      </c>
      <c r="C762" s="110">
        <v>127500</v>
      </c>
    </row>
    <row r="763" spans="1:3" x14ac:dyDescent="0.3">
      <c r="A763">
        <v>762</v>
      </c>
      <c r="B763">
        <v>2009</v>
      </c>
      <c r="C763" s="110">
        <v>100000</v>
      </c>
    </row>
    <row r="764" spans="1:3" x14ac:dyDescent="0.3">
      <c r="A764">
        <v>763</v>
      </c>
      <c r="B764">
        <v>2010</v>
      </c>
      <c r="C764" s="110">
        <v>215200</v>
      </c>
    </row>
    <row r="765" spans="1:3" x14ac:dyDescent="0.3">
      <c r="A765">
        <v>764</v>
      </c>
      <c r="B765">
        <v>2009</v>
      </c>
      <c r="C765" s="110">
        <v>337000</v>
      </c>
    </row>
    <row r="766" spans="1:3" x14ac:dyDescent="0.3">
      <c r="A766">
        <v>765</v>
      </c>
      <c r="B766">
        <v>2006</v>
      </c>
      <c r="C766" s="110">
        <v>270000</v>
      </c>
    </row>
    <row r="767" spans="1:3" x14ac:dyDescent="0.3">
      <c r="A767">
        <v>766</v>
      </c>
      <c r="B767">
        <v>2008</v>
      </c>
      <c r="C767" s="110">
        <v>264132</v>
      </c>
    </row>
    <row r="768" spans="1:3" x14ac:dyDescent="0.3">
      <c r="A768">
        <v>767</v>
      </c>
      <c r="B768">
        <v>2010</v>
      </c>
      <c r="C768" s="110">
        <v>196500</v>
      </c>
    </row>
    <row r="769" spans="1:3" x14ac:dyDescent="0.3">
      <c r="A769">
        <v>768</v>
      </c>
      <c r="B769">
        <v>2008</v>
      </c>
      <c r="C769" s="110">
        <v>160000</v>
      </c>
    </row>
    <row r="770" spans="1:3" x14ac:dyDescent="0.3">
      <c r="A770">
        <v>769</v>
      </c>
      <c r="B770">
        <v>2006</v>
      </c>
      <c r="C770" s="110">
        <v>216837</v>
      </c>
    </row>
    <row r="771" spans="1:3" x14ac:dyDescent="0.3">
      <c r="A771">
        <v>770</v>
      </c>
      <c r="B771">
        <v>2010</v>
      </c>
      <c r="C771" s="110">
        <v>538000</v>
      </c>
    </row>
    <row r="772" spans="1:3" x14ac:dyDescent="0.3">
      <c r="A772">
        <v>771</v>
      </c>
      <c r="B772">
        <v>2009</v>
      </c>
      <c r="C772" s="110">
        <v>134900</v>
      </c>
    </row>
    <row r="773" spans="1:3" x14ac:dyDescent="0.3">
      <c r="A773">
        <v>772</v>
      </c>
      <c r="B773">
        <v>2006</v>
      </c>
      <c r="C773" s="110">
        <v>102000</v>
      </c>
    </row>
    <row r="774" spans="1:3" x14ac:dyDescent="0.3">
      <c r="A774">
        <v>773</v>
      </c>
      <c r="B774">
        <v>2010</v>
      </c>
      <c r="C774" s="110">
        <v>107000</v>
      </c>
    </row>
    <row r="775" spans="1:3" x14ac:dyDescent="0.3">
      <c r="A775">
        <v>774</v>
      </c>
      <c r="B775">
        <v>2007</v>
      </c>
      <c r="C775" s="110">
        <v>114500</v>
      </c>
    </row>
    <row r="776" spans="1:3" x14ac:dyDescent="0.3">
      <c r="A776">
        <v>775</v>
      </c>
      <c r="B776">
        <v>2007</v>
      </c>
      <c r="C776" s="110">
        <v>395000</v>
      </c>
    </row>
    <row r="777" spans="1:3" x14ac:dyDescent="0.3">
      <c r="A777">
        <v>776</v>
      </c>
      <c r="B777">
        <v>2009</v>
      </c>
      <c r="C777" s="110">
        <v>162000</v>
      </c>
    </row>
    <row r="778" spans="1:3" x14ac:dyDescent="0.3">
      <c r="A778">
        <v>777</v>
      </c>
      <c r="B778">
        <v>2006</v>
      </c>
      <c r="C778" s="110">
        <v>221500</v>
      </c>
    </row>
    <row r="779" spans="1:3" x14ac:dyDescent="0.3">
      <c r="A779">
        <v>778</v>
      </c>
      <c r="B779">
        <v>2006</v>
      </c>
      <c r="C779" s="110">
        <v>142500</v>
      </c>
    </row>
    <row r="780" spans="1:3" x14ac:dyDescent="0.3">
      <c r="A780">
        <v>779</v>
      </c>
      <c r="B780">
        <v>2007</v>
      </c>
      <c r="C780" s="110">
        <v>144000</v>
      </c>
    </row>
    <row r="781" spans="1:3" x14ac:dyDescent="0.3">
      <c r="A781">
        <v>780</v>
      </c>
      <c r="B781">
        <v>2006</v>
      </c>
      <c r="C781" s="110">
        <v>135000</v>
      </c>
    </row>
    <row r="782" spans="1:3" x14ac:dyDescent="0.3">
      <c r="A782">
        <v>781</v>
      </c>
      <c r="B782">
        <v>2007</v>
      </c>
      <c r="C782" s="110">
        <v>176000</v>
      </c>
    </row>
    <row r="783" spans="1:3" x14ac:dyDescent="0.3">
      <c r="A783">
        <v>782</v>
      </c>
      <c r="B783">
        <v>2006</v>
      </c>
      <c r="C783" s="110">
        <v>175900</v>
      </c>
    </row>
    <row r="784" spans="1:3" x14ac:dyDescent="0.3">
      <c r="A784">
        <v>783</v>
      </c>
      <c r="B784">
        <v>2009</v>
      </c>
      <c r="C784" s="110">
        <v>187100</v>
      </c>
    </row>
    <row r="785" spans="1:3" x14ac:dyDescent="0.3">
      <c r="A785">
        <v>784</v>
      </c>
      <c r="B785">
        <v>2009</v>
      </c>
      <c r="C785" s="110">
        <v>165500</v>
      </c>
    </row>
    <row r="786" spans="1:3" x14ac:dyDescent="0.3">
      <c r="A786">
        <v>785</v>
      </c>
      <c r="B786">
        <v>2008</v>
      </c>
      <c r="C786" s="110">
        <v>128000</v>
      </c>
    </row>
    <row r="787" spans="1:3" x14ac:dyDescent="0.3">
      <c r="A787">
        <v>786</v>
      </c>
      <c r="B787">
        <v>2009</v>
      </c>
      <c r="C787" s="110">
        <v>161500</v>
      </c>
    </row>
    <row r="788" spans="1:3" x14ac:dyDescent="0.3">
      <c r="A788">
        <v>787</v>
      </c>
      <c r="B788">
        <v>2010</v>
      </c>
      <c r="C788" s="110">
        <v>139000</v>
      </c>
    </row>
    <row r="789" spans="1:3" x14ac:dyDescent="0.3">
      <c r="A789">
        <v>788</v>
      </c>
      <c r="B789">
        <v>2010</v>
      </c>
      <c r="C789" s="110">
        <v>233000</v>
      </c>
    </row>
    <row r="790" spans="1:3" x14ac:dyDescent="0.3">
      <c r="A790">
        <v>789</v>
      </c>
      <c r="B790">
        <v>2008</v>
      </c>
      <c r="C790" s="110">
        <v>107900</v>
      </c>
    </row>
    <row r="791" spans="1:3" x14ac:dyDescent="0.3">
      <c r="A791">
        <v>790</v>
      </c>
      <c r="B791">
        <v>2007</v>
      </c>
      <c r="C791" s="110">
        <v>187500</v>
      </c>
    </row>
    <row r="792" spans="1:3" x14ac:dyDescent="0.3">
      <c r="A792">
        <v>791</v>
      </c>
      <c r="B792">
        <v>2009</v>
      </c>
      <c r="C792" s="110">
        <v>160200</v>
      </c>
    </row>
    <row r="793" spans="1:3" x14ac:dyDescent="0.3">
      <c r="A793">
        <v>792</v>
      </c>
      <c r="B793">
        <v>2007</v>
      </c>
      <c r="C793" s="110">
        <v>146800</v>
      </c>
    </row>
    <row r="794" spans="1:3" x14ac:dyDescent="0.3">
      <c r="A794">
        <v>793</v>
      </c>
      <c r="B794">
        <v>2007</v>
      </c>
      <c r="C794" s="110">
        <v>269790</v>
      </c>
    </row>
    <row r="795" spans="1:3" x14ac:dyDescent="0.3">
      <c r="A795">
        <v>794</v>
      </c>
      <c r="B795">
        <v>2007</v>
      </c>
      <c r="C795" s="110">
        <v>225000</v>
      </c>
    </row>
    <row r="796" spans="1:3" x14ac:dyDescent="0.3">
      <c r="A796">
        <v>795</v>
      </c>
      <c r="B796">
        <v>2008</v>
      </c>
      <c r="C796" s="110">
        <v>194500</v>
      </c>
    </row>
    <row r="797" spans="1:3" x14ac:dyDescent="0.3">
      <c r="A797">
        <v>796</v>
      </c>
      <c r="B797">
        <v>2010</v>
      </c>
      <c r="C797" s="110">
        <v>171000</v>
      </c>
    </row>
    <row r="798" spans="1:3" x14ac:dyDescent="0.3">
      <c r="A798">
        <v>797</v>
      </c>
      <c r="B798">
        <v>2007</v>
      </c>
      <c r="C798" s="110">
        <v>143500</v>
      </c>
    </row>
    <row r="799" spans="1:3" x14ac:dyDescent="0.3">
      <c r="A799">
        <v>798</v>
      </c>
      <c r="B799">
        <v>2008</v>
      </c>
      <c r="C799" s="110">
        <v>110000</v>
      </c>
    </row>
    <row r="800" spans="1:3" x14ac:dyDescent="0.3">
      <c r="A800">
        <v>799</v>
      </c>
      <c r="B800">
        <v>2009</v>
      </c>
      <c r="C800" s="110">
        <v>485000</v>
      </c>
    </row>
    <row r="801" spans="1:3" x14ac:dyDescent="0.3">
      <c r="A801">
        <v>800</v>
      </c>
      <c r="B801">
        <v>2007</v>
      </c>
      <c r="C801" s="110">
        <v>175000</v>
      </c>
    </row>
    <row r="802" spans="1:3" x14ac:dyDescent="0.3">
      <c r="A802">
        <v>801</v>
      </c>
      <c r="B802">
        <v>2008</v>
      </c>
      <c r="C802" s="110">
        <v>200000</v>
      </c>
    </row>
    <row r="803" spans="1:3" x14ac:dyDescent="0.3">
      <c r="A803">
        <v>802</v>
      </c>
      <c r="B803">
        <v>2007</v>
      </c>
      <c r="C803" s="110">
        <v>109900</v>
      </c>
    </row>
    <row r="804" spans="1:3" x14ac:dyDescent="0.3">
      <c r="A804">
        <v>803</v>
      </c>
      <c r="B804">
        <v>2008</v>
      </c>
      <c r="C804" s="110">
        <v>189000</v>
      </c>
    </row>
    <row r="805" spans="1:3" x14ac:dyDescent="0.3">
      <c r="A805">
        <v>804</v>
      </c>
      <c r="B805">
        <v>2009</v>
      </c>
      <c r="C805" s="110">
        <v>582933</v>
      </c>
    </row>
    <row r="806" spans="1:3" x14ac:dyDescent="0.3">
      <c r="A806">
        <v>805</v>
      </c>
      <c r="B806">
        <v>2006</v>
      </c>
      <c r="C806" s="110">
        <v>118000</v>
      </c>
    </row>
    <row r="807" spans="1:3" x14ac:dyDescent="0.3">
      <c r="A807">
        <v>806</v>
      </c>
      <c r="B807">
        <v>2008</v>
      </c>
      <c r="C807" s="110">
        <v>227680</v>
      </c>
    </row>
    <row r="808" spans="1:3" x14ac:dyDescent="0.3">
      <c r="A808">
        <v>807</v>
      </c>
      <c r="B808">
        <v>2006</v>
      </c>
      <c r="C808" s="110">
        <v>135500</v>
      </c>
    </row>
    <row r="809" spans="1:3" x14ac:dyDescent="0.3">
      <c r="A809">
        <v>808</v>
      </c>
      <c r="B809">
        <v>2009</v>
      </c>
      <c r="C809" s="110">
        <v>223500</v>
      </c>
    </row>
    <row r="810" spans="1:3" x14ac:dyDescent="0.3">
      <c r="A810">
        <v>809</v>
      </c>
      <c r="B810">
        <v>2006</v>
      </c>
      <c r="C810" s="110">
        <v>159950</v>
      </c>
    </row>
    <row r="811" spans="1:3" x14ac:dyDescent="0.3">
      <c r="A811">
        <v>810</v>
      </c>
      <c r="B811">
        <v>2009</v>
      </c>
      <c r="C811" s="110">
        <v>106000</v>
      </c>
    </row>
    <row r="812" spans="1:3" x14ac:dyDescent="0.3">
      <c r="A812">
        <v>811</v>
      </c>
      <c r="B812">
        <v>2006</v>
      </c>
      <c r="C812" s="110">
        <v>181000</v>
      </c>
    </row>
    <row r="813" spans="1:3" x14ac:dyDescent="0.3">
      <c r="A813">
        <v>812</v>
      </c>
      <c r="B813">
        <v>2008</v>
      </c>
      <c r="C813" s="110">
        <v>144500</v>
      </c>
    </row>
    <row r="814" spans="1:3" x14ac:dyDescent="0.3">
      <c r="A814">
        <v>813</v>
      </c>
      <c r="B814">
        <v>2010</v>
      </c>
      <c r="C814" s="110">
        <v>55993</v>
      </c>
    </row>
    <row r="815" spans="1:3" x14ac:dyDescent="0.3">
      <c r="A815">
        <v>814</v>
      </c>
      <c r="B815">
        <v>2007</v>
      </c>
      <c r="C815" s="110">
        <v>157900</v>
      </c>
    </row>
    <row r="816" spans="1:3" x14ac:dyDescent="0.3">
      <c r="A816">
        <v>815</v>
      </c>
      <c r="B816">
        <v>2006</v>
      </c>
      <c r="C816" s="110">
        <v>116000</v>
      </c>
    </row>
    <row r="817" spans="1:3" x14ac:dyDescent="0.3">
      <c r="A817">
        <v>816</v>
      </c>
      <c r="B817">
        <v>2010</v>
      </c>
      <c r="C817" s="110">
        <v>224900</v>
      </c>
    </row>
    <row r="818" spans="1:3" x14ac:dyDescent="0.3">
      <c r="A818">
        <v>817</v>
      </c>
      <c r="B818">
        <v>2006</v>
      </c>
      <c r="C818" s="110">
        <v>137000</v>
      </c>
    </row>
    <row r="819" spans="1:3" x14ac:dyDescent="0.3">
      <c r="A819">
        <v>818</v>
      </c>
      <c r="B819">
        <v>2008</v>
      </c>
      <c r="C819" s="110">
        <v>271000</v>
      </c>
    </row>
    <row r="820" spans="1:3" x14ac:dyDescent="0.3">
      <c r="A820">
        <v>819</v>
      </c>
      <c r="B820">
        <v>2010</v>
      </c>
      <c r="C820" s="110">
        <v>155000</v>
      </c>
    </row>
    <row r="821" spans="1:3" x14ac:dyDescent="0.3">
      <c r="A821">
        <v>820</v>
      </c>
      <c r="B821">
        <v>2010</v>
      </c>
      <c r="C821" s="110">
        <v>224000</v>
      </c>
    </row>
    <row r="822" spans="1:3" x14ac:dyDescent="0.3">
      <c r="A822">
        <v>821</v>
      </c>
      <c r="B822">
        <v>2008</v>
      </c>
      <c r="C822" s="110">
        <v>183000</v>
      </c>
    </row>
    <row r="823" spans="1:3" x14ac:dyDescent="0.3">
      <c r="A823">
        <v>822</v>
      </c>
      <c r="B823">
        <v>2009</v>
      </c>
      <c r="C823" s="110">
        <v>93000</v>
      </c>
    </row>
    <row r="824" spans="1:3" x14ac:dyDescent="0.3">
      <c r="A824">
        <v>823</v>
      </c>
      <c r="B824">
        <v>2007</v>
      </c>
      <c r="C824" s="110">
        <v>225000</v>
      </c>
    </row>
    <row r="825" spans="1:3" x14ac:dyDescent="0.3">
      <c r="A825">
        <v>824</v>
      </c>
      <c r="B825">
        <v>2009</v>
      </c>
      <c r="C825" s="110">
        <v>139500</v>
      </c>
    </row>
    <row r="826" spans="1:3" x14ac:dyDescent="0.3">
      <c r="A826">
        <v>825</v>
      </c>
      <c r="B826">
        <v>2006</v>
      </c>
      <c r="C826" s="110">
        <v>232600</v>
      </c>
    </row>
    <row r="827" spans="1:3" x14ac:dyDescent="0.3">
      <c r="A827">
        <v>826</v>
      </c>
      <c r="B827">
        <v>2008</v>
      </c>
      <c r="C827" s="110">
        <v>385000</v>
      </c>
    </row>
    <row r="828" spans="1:3" x14ac:dyDescent="0.3">
      <c r="A828">
        <v>827</v>
      </c>
      <c r="B828">
        <v>2008</v>
      </c>
      <c r="C828" s="110">
        <v>109500</v>
      </c>
    </row>
    <row r="829" spans="1:3" x14ac:dyDescent="0.3">
      <c r="A829">
        <v>828</v>
      </c>
      <c r="B829">
        <v>2009</v>
      </c>
      <c r="C829" s="110">
        <v>189000</v>
      </c>
    </row>
    <row r="830" spans="1:3" x14ac:dyDescent="0.3">
      <c r="A830">
        <v>829</v>
      </c>
      <c r="B830">
        <v>2009</v>
      </c>
      <c r="C830" s="110">
        <v>185000</v>
      </c>
    </row>
    <row r="831" spans="1:3" x14ac:dyDescent="0.3">
      <c r="A831">
        <v>830</v>
      </c>
      <c r="B831">
        <v>2006</v>
      </c>
      <c r="C831" s="110">
        <v>147400</v>
      </c>
    </row>
    <row r="832" spans="1:3" x14ac:dyDescent="0.3">
      <c r="A832">
        <v>831</v>
      </c>
      <c r="B832">
        <v>2008</v>
      </c>
      <c r="C832" s="110">
        <v>166000</v>
      </c>
    </row>
    <row r="833" spans="1:3" x14ac:dyDescent="0.3">
      <c r="A833">
        <v>832</v>
      </c>
      <c r="B833">
        <v>2006</v>
      </c>
      <c r="C833" s="110">
        <v>151000</v>
      </c>
    </row>
    <row r="834" spans="1:3" x14ac:dyDescent="0.3">
      <c r="A834">
        <v>833</v>
      </c>
      <c r="B834">
        <v>2010</v>
      </c>
      <c r="C834" s="110">
        <v>237000</v>
      </c>
    </row>
    <row r="835" spans="1:3" x14ac:dyDescent="0.3">
      <c r="A835">
        <v>834</v>
      </c>
      <c r="B835">
        <v>2009</v>
      </c>
      <c r="C835" s="110">
        <v>167000</v>
      </c>
    </row>
    <row r="836" spans="1:3" x14ac:dyDescent="0.3">
      <c r="A836">
        <v>835</v>
      </c>
      <c r="B836">
        <v>2008</v>
      </c>
      <c r="C836" s="110">
        <v>139950</v>
      </c>
    </row>
    <row r="837" spans="1:3" x14ac:dyDescent="0.3">
      <c r="A837">
        <v>836</v>
      </c>
      <c r="B837">
        <v>2010</v>
      </c>
      <c r="C837" s="110">
        <v>128000</v>
      </c>
    </row>
    <row r="838" spans="1:3" x14ac:dyDescent="0.3">
      <c r="A838">
        <v>837</v>
      </c>
      <c r="B838">
        <v>2007</v>
      </c>
      <c r="C838" s="110">
        <v>153500</v>
      </c>
    </row>
    <row r="839" spans="1:3" x14ac:dyDescent="0.3">
      <c r="A839">
        <v>838</v>
      </c>
      <c r="B839">
        <v>2008</v>
      </c>
      <c r="C839" s="110">
        <v>100000</v>
      </c>
    </row>
    <row r="840" spans="1:3" x14ac:dyDescent="0.3">
      <c r="A840">
        <v>839</v>
      </c>
      <c r="B840">
        <v>2008</v>
      </c>
      <c r="C840" s="110">
        <v>144000</v>
      </c>
    </row>
    <row r="841" spans="1:3" x14ac:dyDescent="0.3">
      <c r="A841">
        <v>840</v>
      </c>
      <c r="B841">
        <v>2008</v>
      </c>
      <c r="C841" s="110">
        <v>130500</v>
      </c>
    </row>
    <row r="842" spans="1:3" x14ac:dyDescent="0.3">
      <c r="A842">
        <v>841</v>
      </c>
      <c r="B842">
        <v>2008</v>
      </c>
      <c r="C842" s="110">
        <v>140000</v>
      </c>
    </row>
    <row r="843" spans="1:3" x14ac:dyDescent="0.3">
      <c r="A843">
        <v>842</v>
      </c>
      <c r="B843">
        <v>2008</v>
      </c>
      <c r="C843" s="110">
        <v>157500</v>
      </c>
    </row>
    <row r="844" spans="1:3" x14ac:dyDescent="0.3">
      <c r="A844">
        <v>843</v>
      </c>
      <c r="B844">
        <v>2008</v>
      </c>
      <c r="C844" s="110">
        <v>174900</v>
      </c>
    </row>
    <row r="845" spans="1:3" x14ac:dyDescent="0.3">
      <c r="A845">
        <v>844</v>
      </c>
      <c r="B845">
        <v>2007</v>
      </c>
      <c r="C845" s="110">
        <v>141000</v>
      </c>
    </row>
    <row r="846" spans="1:3" x14ac:dyDescent="0.3">
      <c r="A846">
        <v>845</v>
      </c>
      <c r="B846">
        <v>2008</v>
      </c>
      <c r="C846" s="110">
        <v>153900</v>
      </c>
    </row>
    <row r="847" spans="1:3" x14ac:dyDescent="0.3">
      <c r="A847">
        <v>846</v>
      </c>
      <c r="B847">
        <v>2007</v>
      </c>
      <c r="C847" s="110">
        <v>171000</v>
      </c>
    </row>
    <row r="848" spans="1:3" x14ac:dyDescent="0.3">
      <c r="A848">
        <v>847</v>
      </c>
      <c r="B848">
        <v>2009</v>
      </c>
      <c r="C848" s="110">
        <v>213000</v>
      </c>
    </row>
    <row r="849" spans="1:3" x14ac:dyDescent="0.3">
      <c r="A849">
        <v>848</v>
      </c>
      <c r="B849">
        <v>2009</v>
      </c>
      <c r="C849" s="110">
        <v>133500</v>
      </c>
    </row>
    <row r="850" spans="1:3" x14ac:dyDescent="0.3">
      <c r="A850">
        <v>849</v>
      </c>
      <c r="B850">
        <v>2008</v>
      </c>
      <c r="C850" s="110">
        <v>240000</v>
      </c>
    </row>
    <row r="851" spans="1:3" x14ac:dyDescent="0.3">
      <c r="A851">
        <v>850</v>
      </c>
      <c r="B851">
        <v>2007</v>
      </c>
      <c r="C851" s="110">
        <v>187000</v>
      </c>
    </row>
    <row r="852" spans="1:3" x14ac:dyDescent="0.3">
      <c r="A852">
        <v>851</v>
      </c>
      <c r="B852">
        <v>2007</v>
      </c>
      <c r="C852" s="110">
        <v>131500</v>
      </c>
    </row>
    <row r="853" spans="1:3" x14ac:dyDescent="0.3">
      <c r="A853">
        <v>852</v>
      </c>
      <c r="B853">
        <v>2006</v>
      </c>
      <c r="C853" s="110">
        <v>215000</v>
      </c>
    </row>
    <row r="854" spans="1:3" x14ac:dyDescent="0.3">
      <c r="A854">
        <v>853</v>
      </c>
      <c r="B854">
        <v>2007</v>
      </c>
      <c r="C854" s="110">
        <v>164000</v>
      </c>
    </row>
    <row r="855" spans="1:3" x14ac:dyDescent="0.3">
      <c r="A855">
        <v>854</v>
      </c>
      <c r="B855">
        <v>2009</v>
      </c>
      <c r="C855" s="110">
        <v>158000</v>
      </c>
    </row>
    <row r="856" spans="1:3" x14ac:dyDescent="0.3">
      <c r="A856">
        <v>855</v>
      </c>
      <c r="B856">
        <v>2006</v>
      </c>
      <c r="C856" s="110">
        <v>170000</v>
      </c>
    </row>
    <row r="857" spans="1:3" x14ac:dyDescent="0.3">
      <c r="A857">
        <v>856</v>
      </c>
      <c r="B857">
        <v>2010</v>
      </c>
      <c r="C857" s="110">
        <v>127000</v>
      </c>
    </row>
    <row r="858" spans="1:3" x14ac:dyDescent="0.3">
      <c r="A858">
        <v>857</v>
      </c>
      <c r="B858">
        <v>2008</v>
      </c>
      <c r="C858" s="110">
        <v>147000</v>
      </c>
    </row>
    <row r="859" spans="1:3" x14ac:dyDescent="0.3">
      <c r="A859">
        <v>858</v>
      </c>
      <c r="B859">
        <v>2009</v>
      </c>
      <c r="C859" s="110">
        <v>174000</v>
      </c>
    </row>
    <row r="860" spans="1:3" x14ac:dyDescent="0.3">
      <c r="A860">
        <v>859</v>
      </c>
      <c r="B860">
        <v>2009</v>
      </c>
      <c r="C860" s="110">
        <v>152000</v>
      </c>
    </row>
    <row r="861" spans="1:3" x14ac:dyDescent="0.3">
      <c r="A861">
        <v>860</v>
      </c>
      <c r="B861">
        <v>2006</v>
      </c>
      <c r="C861" s="110">
        <v>250000</v>
      </c>
    </row>
    <row r="862" spans="1:3" x14ac:dyDescent="0.3">
      <c r="A862">
        <v>861</v>
      </c>
      <c r="B862">
        <v>2007</v>
      </c>
      <c r="C862" s="110">
        <v>189950</v>
      </c>
    </row>
    <row r="863" spans="1:3" x14ac:dyDescent="0.3">
      <c r="A863">
        <v>862</v>
      </c>
      <c r="B863">
        <v>2010</v>
      </c>
      <c r="C863" s="110">
        <v>131500</v>
      </c>
    </row>
    <row r="864" spans="1:3" x14ac:dyDescent="0.3">
      <c r="A864">
        <v>863</v>
      </c>
      <c r="B864">
        <v>2010</v>
      </c>
      <c r="C864" s="110">
        <v>152000</v>
      </c>
    </row>
    <row r="865" spans="1:3" x14ac:dyDescent="0.3">
      <c r="A865">
        <v>864</v>
      </c>
      <c r="B865">
        <v>2009</v>
      </c>
      <c r="C865" s="110">
        <v>132500</v>
      </c>
    </row>
    <row r="866" spans="1:3" x14ac:dyDescent="0.3">
      <c r="A866">
        <v>865</v>
      </c>
      <c r="B866">
        <v>2008</v>
      </c>
      <c r="C866" s="110">
        <v>250580</v>
      </c>
    </row>
    <row r="867" spans="1:3" x14ac:dyDescent="0.3">
      <c r="A867">
        <v>866</v>
      </c>
      <c r="B867">
        <v>2009</v>
      </c>
      <c r="C867" s="110">
        <v>148500</v>
      </c>
    </row>
    <row r="868" spans="1:3" x14ac:dyDescent="0.3">
      <c r="A868">
        <v>867</v>
      </c>
      <c r="B868">
        <v>2007</v>
      </c>
      <c r="C868" s="110">
        <v>248900</v>
      </c>
    </row>
    <row r="869" spans="1:3" x14ac:dyDescent="0.3">
      <c r="A869">
        <v>868</v>
      </c>
      <c r="B869">
        <v>2007</v>
      </c>
      <c r="C869" s="110">
        <v>129000</v>
      </c>
    </row>
    <row r="870" spans="1:3" x14ac:dyDescent="0.3">
      <c r="A870">
        <v>869</v>
      </c>
      <c r="B870">
        <v>2006</v>
      </c>
      <c r="C870" s="110">
        <v>169000</v>
      </c>
    </row>
    <row r="871" spans="1:3" x14ac:dyDescent="0.3">
      <c r="A871">
        <v>870</v>
      </c>
      <c r="B871">
        <v>2010</v>
      </c>
      <c r="C871" s="110">
        <v>236000</v>
      </c>
    </row>
    <row r="872" spans="1:3" x14ac:dyDescent="0.3">
      <c r="A872">
        <v>871</v>
      </c>
      <c r="B872">
        <v>2009</v>
      </c>
      <c r="C872" s="110">
        <v>109500</v>
      </c>
    </row>
    <row r="873" spans="1:3" x14ac:dyDescent="0.3">
      <c r="A873">
        <v>872</v>
      </c>
      <c r="B873">
        <v>2010</v>
      </c>
      <c r="C873" s="110">
        <v>200500</v>
      </c>
    </row>
    <row r="874" spans="1:3" x14ac:dyDescent="0.3">
      <c r="A874">
        <v>873</v>
      </c>
      <c r="B874">
        <v>2008</v>
      </c>
      <c r="C874" s="110">
        <v>116000</v>
      </c>
    </row>
    <row r="875" spans="1:3" x14ac:dyDescent="0.3">
      <c r="A875">
        <v>874</v>
      </c>
      <c r="B875">
        <v>2009</v>
      </c>
      <c r="C875" s="110">
        <v>133000</v>
      </c>
    </row>
    <row r="876" spans="1:3" x14ac:dyDescent="0.3">
      <c r="A876">
        <v>875</v>
      </c>
      <c r="B876">
        <v>2009</v>
      </c>
      <c r="C876" s="110">
        <v>66500</v>
      </c>
    </row>
    <row r="877" spans="1:3" x14ac:dyDescent="0.3">
      <c r="A877">
        <v>876</v>
      </c>
      <c r="B877">
        <v>2007</v>
      </c>
      <c r="C877" s="110">
        <v>303477</v>
      </c>
    </row>
    <row r="878" spans="1:3" x14ac:dyDescent="0.3">
      <c r="A878">
        <v>877</v>
      </c>
      <c r="B878">
        <v>2007</v>
      </c>
      <c r="C878" s="110">
        <v>132250</v>
      </c>
    </row>
    <row r="879" spans="1:3" x14ac:dyDescent="0.3">
      <c r="A879">
        <v>878</v>
      </c>
      <c r="B879">
        <v>2009</v>
      </c>
      <c r="C879" s="110">
        <v>350000</v>
      </c>
    </row>
    <row r="880" spans="1:3" x14ac:dyDescent="0.3">
      <c r="A880">
        <v>879</v>
      </c>
      <c r="B880">
        <v>2010</v>
      </c>
      <c r="C880" s="110">
        <v>148000</v>
      </c>
    </row>
    <row r="881" spans="1:3" x14ac:dyDescent="0.3">
      <c r="A881">
        <v>880</v>
      </c>
      <c r="B881">
        <v>2009</v>
      </c>
      <c r="C881" s="110">
        <v>136500</v>
      </c>
    </row>
    <row r="882" spans="1:3" x14ac:dyDescent="0.3">
      <c r="A882">
        <v>881</v>
      </c>
      <c r="B882">
        <v>2007</v>
      </c>
      <c r="C882" s="110">
        <v>157000</v>
      </c>
    </row>
    <row r="883" spans="1:3" x14ac:dyDescent="0.3">
      <c r="A883">
        <v>882</v>
      </c>
      <c r="B883">
        <v>2007</v>
      </c>
      <c r="C883" s="110">
        <v>187500</v>
      </c>
    </row>
    <row r="884" spans="1:3" x14ac:dyDescent="0.3">
      <c r="A884">
        <v>883</v>
      </c>
      <c r="B884">
        <v>2009</v>
      </c>
      <c r="C884" s="110">
        <v>178000</v>
      </c>
    </row>
    <row r="885" spans="1:3" x14ac:dyDescent="0.3">
      <c r="A885">
        <v>884</v>
      </c>
      <c r="B885">
        <v>2006</v>
      </c>
      <c r="C885" s="110">
        <v>118500</v>
      </c>
    </row>
    <row r="886" spans="1:3" x14ac:dyDescent="0.3">
      <c r="A886">
        <v>885</v>
      </c>
      <c r="B886">
        <v>2009</v>
      </c>
      <c r="C886" s="110">
        <v>100000</v>
      </c>
    </row>
    <row r="887" spans="1:3" x14ac:dyDescent="0.3">
      <c r="A887">
        <v>886</v>
      </c>
      <c r="B887">
        <v>2008</v>
      </c>
      <c r="C887" s="110">
        <v>328900</v>
      </c>
    </row>
    <row r="888" spans="1:3" x14ac:dyDescent="0.3">
      <c r="A888">
        <v>887</v>
      </c>
      <c r="B888">
        <v>2006</v>
      </c>
      <c r="C888" s="110">
        <v>145000</v>
      </c>
    </row>
    <row r="889" spans="1:3" x14ac:dyDescent="0.3">
      <c r="A889">
        <v>888</v>
      </c>
      <c r="B889">
        <v>2008</v>
      </c>
      <c r="C889" s="110">
        <v>135500</v>
      </c>
    </row>
    <row r="890" spans="1:3" x14ac:dyDescent="0.3">
      <c r="A890">
        <v>889</v>
      </c>
      <c r="B890">
        <v>2007</v>
      </c>
      <c r="C890" s="110">
        <v>268000</v>
      </c>
    </row>
    <row r="891" spans="1:3" x14ac:dyDescent="0.3">
      <c r="A891">
        <v>890</v>
      </c>
      <c r="B891">
        <v>2009</v>
      </c>
      <c r="C891" s="110">
        <v>149500</v>
      </c>
    </row>
    <row r="892" spans="1:3" x14ac:dyDescent="0.3">
      <c r="A892">
        <v>891</v>
      </c>
      <c r="B892">
        <v>2007</v>
      </c>
      <c r="C892" s="110">
        <v>122900</v>
      </c>
    </row>
    <row r="893" spans="1:3" x14ac:dyDescent="0.3">
      <c r="A893">
        <v>892</v>
      </c>
      <c r="B893">
        <v>2009</v>
      </c>
      <c r="C893" s="110">
        <v>172500</v>
      </c>
    </row>
    <row r="894" spans="1:3" x14ac:dyDescent="0.3">
      <c r="A894">
        <v>893</v>
      </c>
      <c r="B894">
        <v>2006</v>
      </c>
      <c r="C894" s="110">
        <v>154500</v>
      </c>
    </row>
    <row r="895" spans="1:3" x14ac:dyDescent="0.3">
      <c r="A895">
        <v>894</v>
      </c>
      <c r="B895">
        <v>2008</v>
      </c>
      <c r="C895" s="110">
        <v>165000</v>
      </c>
    </row>
    <row r="896" spans="1:3" x14ac:dyDescent="0.3">
      <c r="A896">
        <v>895</v>
      </c>
      <c r="B896">
        <v>2009</v>
      </c>
      <c r="C896" s="110">
        <v>118858</v>
      </c>
    </row>
    <row r="897" spans="1:3" x14ac:dyDescent="0.3">
      <c r="A897">
        <v>896</v>
      </c>
      <c r="B897">
        <v>2008</v>
      </c>
      <c r="C897" s="110">
        <v>140000</v>
      </c>
    </row>
    <row r="898" spans="1:3" x14ac:dyDescent="0.3">
      <c r="A898">
        <v>897</v>
      </c>
      <c r="B898">
        <v>2006</v>
      </c>
      <c r="C898" s="110">
        <v>106500</v>
      </c>
    </row>
    <row r="899" spans="1:3" x14ac:dyDescent="0.3">
      <c r="A899">
        <v>898</v>
      </c>
      <c r="B899">
        <v>2009</v>
      </c>
      <c r="C899" s="110">
        <v>142953</v>
      </c>
    </row>
    <row r="900" spans="1:3" x14ac:dyDescent="0.3">
      <c r="A900">
        <v>899</v>
      </c>
      <c r="B900">
        <v>2010</v>
      </c>
      <c r="C900" s="110">
        <v>611657</v>
      </c>
    </row>
    <row r="901" spans="1:3" x14ac:dyDescent="0.3">
      <c r="A901">
        <v>900</v>
      </c>
      <c r="B901">
        <v>2006</v>
      </c>
      <c r="C901" s="110">
        <v>135000</v>
      </c>
    </row>
    <row r="902" spans="1:3" x14ac:dyDescent="0.3">
      <c r="A902">
        <v>901</v>
      </c>
      <c r="B902">
        <v>2007</v>
      </c>
      <c r="C902" s="110">
        <v>110000</v>
      </c>
    </row>
    <row r="903" spans="1:3" x14ac:dyDescent="0.3">
      <c r="A903">
        <v>902</v>
      </c>
      <c r="B903">
        <v>2009</v>
      </c>
      <c r="C903" s="110">
        <v>153000</v>
      </c>
    </row>
    <row r="904" spans="1:3" x14ac:dyDescent="0.3">
      <c r="A904">
        <v>903</v>
      </c>
      <c r="B904">
        <v>2006</v>
      </c>
      <c r="C904" s="110">
        <v>180000</v>
      </c>
    </row>
    <row r="905" spans="1:3" x14ac:dyDescent="0.3">
      <c r="A905">
        <v>904</v>
      </c>
      <c r="B905">
        <v>2006</v>
      </c>
      <c r="C905" s="110">
        <v>240000</v>
      </c>
    </row>
    <row r="906" spans="1:3" x14ac:dyDescent="0.3">
      <c r="A906">
        <v>905</v>
      </c>
      <c r="B906">
        <v>2007</v>
      </c>
      <c r="C906" s="110">
        <v>125500</v>
      </c>
    </row>
    <row r="907" spans="1:3" x14ac:dyDescent="0.3">
      <c r="A907">
        <v>906</v>
      </c>
      <c r="B907">
        <v>2010</v>
      </c>
      <c r="C907" s="110">
        <v>128000</v>
      </c>
    </row>
    <row r="908" spans="1:3" x14ac:dyDescent="0.3">
      <c r="A908">
        <v>907</v>
      </c>
      <c r="B908">
        <v>2007</v>
      </c>
      <c r="C908" s="110">
        <v>255000</v>
      </c>
    </row>
    <row r="909" spans="1:3" x14ac:dyDescent="0.3">
      <c r="A909">
        <v>908</v>
      </c>
      <c r="B909">
        <v>2006</v>
      </c>
      <c r="C909" s="110">
        <v>250000</v>
      </c>
    </row>
    <row r="910" spans="1:3" x14ac:dyDescent="0.3">
      <c r="A910">
        <v>909</v>
      </c>
      <c r="B910">
        <v>2006</v>
      </c>
      <c r="C910" s="110">
        <v>131000</v>
      </c>
    </row>
    <row r="911" spans="1:3" x14ac:dyDescent="0.3">
      <c r="A911">
        <v>910</v>
      </c>
      <c r="B911">
        <v>2009</v>
      </c>
      <c r="C911" s="110">
        <v>174000</v>
      </c>
    </row>
    <row r="912" spans="1:3" x14ac:dyDescent="0.3">
      <c r="A912">
        <v>911</v>
      </c>
      <c r="B912">
        <v>2010</v>
      </c>
      <c r="C912" s="110">
        <v>154300</v>
      </c>
    </row>
    <row r="913" spans="1:3" x14ac:dyDescent="0.3">
      <c r="A913">
        <v>912</v>
      </c>
      <c r="B913">
        <v>2009</v>
      </c>
      <c r="C913" s="110">
        <v>143500</v>
      </c>
    </row>
    <row r="914" spans="1:3" x14ac:dyDescent="0.3">
      <c r="A914">
        <v>913</v>
      </c>
      <c r="B914">
        <v>2006</v>
      </c>
      <c r="C914" s="110">
        <v>88000</v>
      </c>
    </row>
    <row r="915" spans="1:3" x14ac:dyDescent="0.3">
      <c r="A915">
        <v>914</v>
      </c>
      <c r="B915">
        <v>2007</v>
      </c>
      <c r="C915" s="110">
        <v>145000</v>
      </c>
    </row>
    <row r="916" spans="1:3" x14ac:dyDescent="0.3">
      <c r="A916">
        <v>915</v>
      </c>
      <c r="B916">
        <v>2009</v>
      </c>
      <c r="C916" s="110">
        <v>173733</v>
      </c>
    </row>
    <row r="917" spans="1:3" x14ac:dyDescent="0.3">
      <c r="A917">
        <v>916</v>
      </c>
      <c r="B917">
        <v>2007</v>
      </c>
      <c r="C917" s="110">
        <v>75000</v>
      </c>
    </row>
    <row r="918" spans="1:3" x14ac:dyDescent="0.3">
      <c r="A918">
        <v>917</v>
      </c>
      <c r="B918">
        <v>2006</v>
      </c>
      <c r="C918" s="110">
        <v>35311</v>
      </c>
    </row>
    <row r="919" spans="1:3" x14ac:dyDescent="0.3">
      <c r="A919">
        <v>918</v>
      </c>
      <c r="B919">
        <v>2009</v>
      </c>
      <c r="C919" s="110">
        <v>135000</v>
      </c>
    </row>
    <row r="920" spans="1:3" x14ac:dyDescent="0.3">
      <c r="A920">
        <v>919</v>
      </c>
      <c r="B920">
        <v>2007</v>
      </c>
      <c r="C920" s="110">
        <v>238000</v>
      </c>
    </row>
    <row r="921" spans="1:3" x14ac:dyDescent="0.3">
      <c r="A921">
        <v>920</v>
      </c>
      <c r="B921">
        <v>2008</v>
      </c>
      <c r="C921" s="110">
        <v>176500</v>
      </c>
    </row>
    <row r="922" spans="1:3" x14ac:dyDescent="0.3">
      <c r="A922">
        <v>921</v>
      </c>
      <c r="B922">
        <v>2007</v>
      </c>
      <c r="C922" s="110">
        <v>201000</v>
      </c>
    </row>
    <row r="923" spans="1:3" x14ac:dyDescent="0.3">
      <c r="A923">
        <v>922</v>
      </c>
      <c r="B923">
        <v>2008</v>
      </c>
      <c r="C923" s="110">
        <v>145900</v>
      </c>
    </row>
    <row r="924" spans="1:3" x14ac:dyDescent="0.3">
      <c r="A924">
        <v>923</v>
      </c>
      <c r="B924">
        <v>2006</v>
      </c>
      <c r="C924" s="110">
        <v>169990</v>
      </c>
    </row>
    <row r="925" spans="1:3" x14ac:dyDescent="0.3">
      <c r="A925">
        <v>924</v>
      </c>
      <c r="B925">
        <v>2008</v>
      </c>
      <c r="C925" s="110">
        <v>193000</v>
      </c>
    </row>
    <row r="926" spans="1:3" x14ac:dyDescent="0.3">
      <c r="A926">
        <v>925</v>
      </c>
      <c r="B926">
        <v>2006</v>
      </c>
      <c r="C926" s="110">
        <v>207500</v>
      </c>
    </row>
    <row r="927" spans="1:3" x14ac:dyDescent="0.3">
      <c r="A927">
        <v>926</v>
      </c>
      <c r="B927">
        <v>2008</v>
      </c>
      <c r="C927" s="110">
        <v>175000</v>
      </c>
    </row>
    <row r="928" spans="1:3" x14ac:dyDescent="0.3">
      <c r="A928">
        <v>927</v>
      </c>
      <c r="B928">
        <v>2007</v>
      </c>
      <c r="C928" s="110">
        <v>285000</v>
      </c>
    </row>
    <row r="929" spans="1:3" x14ac:dyDescent="0.3">
      <c r="A929">
        <v>928</v>
      </c>
      <c r="B929">
        <v>2008</v>
      </c>
      <c r="C929" s="110">
        <v>176000</v>
      </c>
    </row>
    <row r="930" spans="1:3" x14ac:dyDescent="0.3">
      <c r="A930">
        <v>929</v>
      </c>
      <c r="B930">
        <v>2009</v>
      </c>
      <c r="C930" s="110">
        <v>236500</v>
      </c>
    </row>
    <row r="931" spans="1:3" x14ac:dyDescent="0.3">
      <c r="A931">
        <v>930</v>
      </c>
      <c r="B931">
        <v>2006</v>
      </c>
      <c r="C931" s="110">
        <v>222000</v>
      </c>
    </row>
    <row r="932" spans="1:3" x14ac:dyDescent="0.3">
      <c r="A932">
        <v>931</v>
      </c>
      <c r="B932">
        <v>2009</v>
      </c>
      <c r="C932" s="110">
        <v>201000</v>
      </c>
    </row>
    <row r="933" spans="1:3" x14ac:dyDescent="0.3">
      <c r="A933">
        <v>932</v>
      </c>
      <c r="B933">
        <v>2009</v>
      </c>
      <c r="C933" s="110">
        <v>117500</v>
      </c>
    </row>
    <row r="934" spans="1:3" x14ac:dyDescent="0.3">
      <c r="A934">
        <v>933</v>
      </c>
      <c r="B934">
        <v>2007</v>
      </c>
      <c r="C934" s="110">
        <v>320000</v>
      </c>
    </row>
    <row r="935" spans="1:3" x14ac:dyDescent="0.3">
      <c r="A935">
        <v>934</v>
      </c>
      <c r="B935">
        <v>2009</v>
      </c>
      <c r="C935" s="110">
        <v>190000</v>
      </c>
    </row>
    <row r="936" spans="1:3" x14ac:dyDescent="0.3">
      <c r="A936">
        <v>935</v>
      </c>
      <c r="B936">
        <v>2008</v>
      </c>
      <c r="C936" s="110">
        <v>242000</v>
      </c>
    </row>
    <row r="937" spans="1:3" x14ac:dyDescent="0.3">
      <c r="A937">
        <v>936</v>
      </c>
      <c r="B937">
        <v>2006</v>
      </c>
      <c r="C937" s="110">
        <v>79900</v>
      </c>
    </row>
    <row r="938" spans="1:3" x14ac:dyDescent="0.3">
      <c r="A938">
        <v>937</v>
      </c>
      <c r="B938">
        <v>2009</v>
      </c>
      <c r="C938" s="110">
        <v>184900</v>
      </c>
    </row>
    <row r="939" spans="1:3" x14ac:dyDescent="0.3">
      <c r="A939">
        <v>938</v>
      </c>
      <c r="B939">
        <v>2009</v>
      </c>
      <c r="C939" s="110">
        <v>253000</v>
      </c>
    </row>
    <row r="940" spans="1:3" x14ac:dyDescent="0.3">
      <c r="A940">
        <v>939</v>
      </c>
      <c r="B940">
        <v>2006</v>
      </c>
      <c r="C940" s="110">
        <v>239799</v>
      </c>
    </row>
    <row r="941" spans="1:3" x14ac:dyDescent="0.3">
      <c r="A941">
        <v>940</v>
      </c>
      <c r="B941">
        <v>2010</v>
      </c>
      <c r="C941" s="110">
        <v>244400</v>
      </c>
    </row>
    <row r="942" spans="1:3" x14ac:dyDescent="0.3">
      <c r="A942">
        <v>941</v>
      </c>
      <c r="B942">
        <v>2006</v>
      </c>
      <c r="C942" s="110">
        <v>150900</v>
      </c>
    </row>
    <row r="943" spans="1:3" x14ac:dyDescent="0.3">
      <c r="A943">
        <v>942</v>
      </c>
      <c r="B943">
        <v>2009</v>
      </c>
      <c r="C943" s="110">
        <v>214000</v>
      </c>
    </row>
    <row r="944" spans="1:3" x14ac:dyDescent="0.3">
      <c r="A944">
        <v>943</v>
      </c>
      <c r="B944">
        <v>2007</v>
      </c>
      <c r="C944" s="110">
        <v>150000</v>
      </c>
    </row>
    <row r="945" spans="1:3" x14ac:dyDescent="0.3">
      <c r="A945">
        <v>944</v>
      </c>
      <c r="B945">
        <v>2007</v>
      </c>
      <c r="C945" s="110">
        <v>143000</v>
      </c>
    </row>
    <row r="946" spans="1:3" x14ac:dyDescent="0.3">
      <c r="A946">
        <v>945</v>
      </c>
      <c r="B946">
        <v>2009</v>
      </c>
      <c r="C946" s="110">
        <v>137500</v>
      </c>
    </row>
    <row r="947" spans="1:3" x14ac:dyDescent="0.3">
      <c r="A947">
        <v>946</v>
      </c>
      <c r="B947">
        <v>2009</v>
      </c>
      <c r="C947" s="110">
        <v>124900</v>
      </c>
    </row>
    <row r="948" spans="1:3" x14ac:dyDescent="0.3">
      <c r="A948">
        <v>947</v>
      </c>
      <c r="B948">
        <v>2006</v>
      </c>
      <c r="C948" s="110">
        <v>143000</v>
      </c>
    </row>
    <row r="949" spans="1:3" x14ac:dyDescent="0.3">
      <c r="A949">
        <v>948</v>
      </c>
      <c r="B949">
        <v>2007</v>
      </c>
      <c r="C949" s="110">
        <v>270000</v>
      </c>
    </row>
    <row r="950" spans="1:3" x14ac:dyDescent="0.3">
      <c r="A950">
        <v>949</v>
      </c>
      <c r="B950">
        <v>2006</v>
      </c>
      <c r="C950" s="110">
        <v>192500</v>
      </c>
    </row>
    <row r="951" spans="1:3" x14ac:dyDescent="0.3">
      <c r="A951">
        <v>950</v>
      </c>
      <c r="B951">
        <v>2010</v>
      </c>
      <c r="C951" s="110">
        <v>197500</v>
      </c>
    </row>
    <row r="952" spans="1:3" x14ac:dyDescent="0.3">
      <c r="A952">
        <v>951</v>
      </c>
      <c r="B952">
        <v>2007</v>
      </c>
      <c r="C952" s="110">
        <v>129000</v>
      </c>
    </row>
    <row r="953" spans="1:3" x14ac:dyDescent="0.3">
      <c r="A953">
        <v>952</v>
      </c>
      <c r="B953">
        <v>2006</v>
      </c>
      <c r="C953" s="110">
        <v>119900</v>
      </c>
    </row>
    <row r="954" spans="1:3" x14ac:dyDescent="0.3">
      <c r="A954">
        <v>953</v>
      </c>
      <c r="B954">
        <v>2009</v>
      </c>
      <c r="C954" s="110">
        <v>133900</v>
      </c>
    </row>
    <row r="955" spans="1:3" x14ac:dyDescent="0.3">
      <c r="A955">
        <v>954</v>
      </c>
      <c r="B955">
        <v>2008</v>
      </c>
      <c r="C955" s="110">
        <v>172000</v>
      </c>
    </row>
    <row r="956" spans="1:3" x14ac:dyDescent="0.3">
      <c r="A956">
        <v>955</v>
      </c>
      <c r="B956">
        <v>2006</v>
      </c>
      <c r="C956" s="110">
        <v>127500</v>
      </c>
    </row>
    <row r="957" spans="1:3" x14ac:dyDescent="0.3">
      <c r="A957">
        <v>956</v>
      </c>
      <c r="B957">
        <v>2007</v>
      </c>
      <c r="C957" s="110">
        <v>145000</v>
      </c>
    </row>
    <row r="958" spans="1:3" x14ac:dyDescent="0.3">
      <c r="A958">
        <v>957</v>
      </c>
      <c r="B958">
        <v>2009</v>
      </c>
      <c r="C958" s="110">
        <v>124000</v>
      </c>
    </row>
    <row r="959" spans="1:3" x14ac:dyDescent="0.3">
      <c r="A959">
        <v>958</v>
      </c>
      <c r="B959">
        <v>2007</v>
      </c>
      <c r="C959" s="110">
        <v>132000</v>
      </c>
    </row>
    <row r="960" spans="1:3" x14ac:dyDescent="0.3">
      <c r="A960">
        <v>959</v>
      </c>
      <c r="B960">
        <v>2007</v>
      </c>
      <c r="C960" s="110">
        <v>185000</v>
      </c>
    </row>
    <row r="961" spans="1:3" x14ac:dyDescent="0.3">
      <c r="A961">
        <v>960</v>
      </c>
      <c r="B961">
        <v>2010</v>
      </c>
      <c r="C961" s="110">
        <v>155000</v>
      </c>
    </row>
    <row r="962" spans="1:3" x14ac:dyDescent="0.3">
      <c r="A962">
        <v>961</v>
      </c>
      <c r="B962">
        <v>2010</v>
      </c>
      <c r="C962" s="110">
        <v>116500</v>
      </c>
    </row>
    <row r="963" spans="1:3" x14ac:dyDescent="0.3">
      <c r="A963">
        <v>962</v>
      </c>
      <c r="B963">
        <v>2008</v>
      </c>
      <c r="C963" s="110">
        <v>272000</v>
      </c>
    </row>
    <row r="964" spans="1:3" x14ac:dyDescent="0.3">
      <c r="A964">
        <v>963</v>
      </c>
      <c r="B964">
        <v>2007</v>
      </c>
      <c r="C964" s="110">
        <v>155000</v>
      </c>
    </row>
    <row r="965" spans="1:3" x14ac:dyDescent="0.3">
      <c r="A965">
        <v>964</v>
      </c>
      <c r="B965">
        <v>2009</v>
      </c>
      <c r="C965" s="110">
        <v>239000</v>
      </c>
    </row>
    <row r="966" spans="1:3" x14ac:dyDescent="0.3">
      <c r="A966">
        <v>965</v>
      </c>
      <c r="B966">
        <v>2010</v>
      </c>
      <c r="C966" s="110">
        <v>214900</v>
      </c>
    </row>
    <row r="967" spans="1:3" x14ac:dyDescent="0.3">
      <c r="A967">
        <v>966</v>
      </c>
      <c r="B967">
        <v>2007</v>
      </c>
      <c r="C967" s="110">
        <v>178900</v>
      </c>
    </row>
    <row r="968" spans="1:3" x14ac:dyDescent="0.3">
      <c r="A968">
        <v>967</v>
      </c>
      <c r="B968">
        <v>2009</v>
      </c>
      <c r="C968" s="110">
        <v>160000</v>
      </c>
    </row>
    <row r="969" spans="1:3" x14ac:dyDescent="0.3">
      <c r="A969">
        <v>968</v>
      </c>
      <c r="B969">
        <v>2008</v>
      </c>
      <c r="C969" s="110">
        <v>135000</v>
      </c>
    </row>
    <row r="970" spans="1:3" x14ac:dyDescent="0.3">
      <c r="A970">
        <v>969</v>
      </c>
      <c r="B970">
        <v>2009</v>
      </c>
      <c r="C970" s="110">
        <v>37900</v>
      </c>
    </row>
    <row r="971" spans="1:3" x14ac:dyDescent="0.3">
      <c r="A971">
        <v>970</v>
      </c>
      <c r="B971">
        <v>2006</v>
      </c>
      <c r="C971" s="110">
        <v>140000</v>
      </c>
    </row>
    <row r="972" spans="1:3" x14ac:dyDescent="0.3">
      <c r="A972">
        <v>971</v>
      </c>
      <c r="B972">
        <v>2006</v>
      </c>
      <c r="C972" s="110">
        <v>135000</v>
      </c>
    </row>
    <row r="973" spans="1:3" x14ac:dyDescent="0.3">
      <c r="A973">
        <v>972</v>
      </c>
      <c r="B973">
        <v>2009</v>
      </c>
      <c r="C973" s="110">
        <v>173000</v>
      </c>
    </row>
    <row r="974" spans="1:3" x14ac:dyDescent="0.3">
      <c r="A974">
        <v>973</v>
      </c>
      <c r="B974">
        <v>2010</v>
      </c>
      <c r="C974" s="110">
        <v>99500</v>
      </c>
    </row>
    <row r="975" spans="1:3" x14ac:dyDescent="0.3">
      <c r="A975">
        <v>974</v>
      </c>
      <c r="B975">
        <v>2008</v>
      </c>
      <c r="C975" s="110">
        <v>182000</v>
      </c>
    </row>
    <row r="976" spans="1:3" x14ac:dyDescent="0.3">
      <c r="A976">
        <v>975</v>
      </c>
      <c r="B976">
        <v>2009</v>
      </c>
      <c r="C976" s="110">
        <v>167500</v>
      </c>
    </row>
    <row r="977" spans="1:3" x14ac:dyDescent="0.3">
      <c r="A977">
        <v>976</v>
      </c>
      <c r="B977">
        <v>2006</v>
      </c>
      <c r="C977" s="110">
        <v>165000</v>
      </c>
    </row>
    <row r="978" spans="1:3" x14ac:dyDescent="0.3">
      <c r="A978">
        <v>977</v>
      </c>
      <c r="B978">
        <v>2006</v>
      </c>
      <c r="C978" s="110">
        <v>85500</v>
      </c>
    </row>
    <row r="979" spans="1:3" x14ac:dyDescent="0.3">
      <c r="A979">
        <v>978</v>
      </c>
      <c r="B979">
        <v>2007</v>
      </c>
      <c r="C979" s="110">
        <v>199900</v>
      </c>
    </row>
    <row r="980" spans="1:3" x14ac:dyDescent="0.3">
      <c r="A980">
        <v>979</v>
      </c>
      <c r="B980">
        <v>2007</v>
      </c>
      <c r="C980" s="110">
        <v>110000</v>
      </c>
    </row>
    <row r="981" spans="1:3" x14ac:dyDescent="0.3">
      <c r="A981">
        <v>980</v>
      </c>
      <c r="B981">
        <v>2009</v>
      </c>
      <c r="C981" s="110">
        <v>139000</v>
      </c>
    </row>
    <row r="982" spans="1:3" x14ac:dyDescent="0.3">
      <c r="A982">
        <v>981</v>
      </c>
      <c r="B982">
        <v>2008</v>
      </c>
      <c r="C982" s="110">
        <v>178400</v>
      </c>
    </row>
    <row r="983" spans="1:3" x14ac:dyDescent="0.3">
      <c r="A983">
        <v>982</v>
      </c>
      <c r="B983">
        <v>2009</v>
      </c>
      <c r="C983" s="110">
        <v>336000</v>
      </c>
    </row>
    <row r="984" spans="1:3" x14ac:dyDescent="0.3">
      <c r="A984">
        <v>983</v>
      </c>
      <c r="B984">
        <v>2008</v>
      </c>
      <c r="C984" s="110">
        <v>159895</v>
      </c>
    </row>
    <row r="985" spans="1:3" x14ac:dyDescent="0.3">
      <c r="A985">
        <v>984</v>
      </c>
      <c r="B985">
        <v>2008</v>
      </c>
      <c r="C985" s="110">
        <v>255900</v>
      </c>
    </row>
    <row r="986" spans="1:3" x14ac:dyDescent="0.3">
      <c r="A986">
        <v>985</v>
      </c>
      <c r="B986">
        <v>2009</v>
      </c>
      <c r="C986" s="110">
        <v>126000</v>
      </c>
    </row>
    <row r="987" spans="1:3" x14ac:dyDescent="0.3">
      <c r="A987">
        <v>986</v>
      </c>
      <c r="B987">
        <v>2008</v>
      </c>
      <c r="C987" s="110">
        <v>125000</v>
      </c>
    </row>
    <row r="988" spans="1:3" x14ac:dyDescent="0.3">
      <c r="A988">
        <v>987</v>
      </c>
      <c r="B988">
        <v>2006</v>
      </c>
      <c r="C988" s="110">
        <v>117000</v>
      </c>
    </row>
    <row r="989" spans="1:3" x14ac:dyDescent="0.3">
      <c r="A989">
        <v>988</v>
      </c>
      <c r="B989">
        <v>2010</v>
      </c>
      <c r="C989" s="110">
        <v>395192</v>
      </c>
    </row>
    <row r="990" spans="1:3" x14ac:dyDescent="0.3">
      <c r="A990">
        <v>989</v>
      </c>
      <c r="B990">
        <v>2007</v>
      </c>
      <c r="C990" s="110">
        <v>195000</v>
      </c>
    </row>
    <row r="991" spans="1:3" x14ac:dyDescent="0.3">
      <c r="A991">
        <v>990</v>
      </c>
      <c r="B991">
        <v>2006</v>
      </c>
      <c r="C991" s="110">
        <v>197000</v>
      </c>
    </row>
    <row r="992" spans="1:3" x14ac:dyDescent="0.3">
      <c r="A992">
        <v>991</v>
      </c>
      <c r="B992">
        <v>2006</v>
      </c>
      <c r="C992" s="110">
        <v>348000</v>
      </c>
    </row>
    <row r="993" spans="1:3" x14ac:dyDescent="0.3">
      <c r="A993">
        <v>992</v>
      </c>
      <c r="B993">
        <v>2009</v>
      </c>
      <c r="C993" s="110">
        <v>168000</v>
      </c>
    </row>
    <row r="994" spans="1:3" x14ac:dyDescent="0.3">
      <c r="A994">
        <v>993</v>
      </c>
      <c r="B994">
        <v>2007</v>
      </c>
      <c r="C994" s="110">
        <v>187000</v>
      </c>
    </row>
    <row r="995" spans="1:3" x14ac:dyDescent="0.3">
      <c r="A995">
        <v>994</v>
      </c>
      <c r="B995">
        <v>2006</v>
      </c>
      <c r="C995" s="110">
        <v>173900</v>
      </c>
    </row>
    <row r="996" spans="1:3" x14ac:dyDescent="0.3">
      <c r="A996">
        <v>995</v>
      </c>
      <c r="B996">
        <v>2009</v>
      </c>
      <c r="C996" s="110">
        <v>337500</v>
      </c>
    </row>
    <row r="997" spans="1:3" x14ac:dyDescent="0.3">
      <c r="A997">
        <v>996</v>
      </c>
      <c r="B997">
        <v>2006</v>
      </c>
      <c r="C997" s="110">
        <v>121600</v>
      </c>
    </row>
    <row r="998" spans="1:3" x14ac:dyDescent="0.3">
      <c r="A998">
        <v>997</v>
      </c>
      <c r="B998">
        <v>2006</v>
      </c>
      <c r="C998" s="110">
        <v>136500</v>
      </c>
    </row>
    <row r="999" spans="1:3" x14ac:dyDescent="0.3">
      <c r="A999">
        <v>998</v>
      </c>
      <c r="B999">
        <v>2009</v>
      </c>
      <c r="C999" s="110">
        <v>185000</v>
      </c>
    </row>
    <row r="1000" spans="1:3" x14ac:dyDescent="0.3">
      <c r="A1000">
        <v>999</v>
      </c>
      <c r="B1000">
        <v>2006</v>
      </c>
      <c r="C1000" s="110">
        <v>91000</v>
      </c>
    </row>
    <row r="1001" spans="1:3" x14ac:dyDescent="0.3">
      <c r="A1001">
        <v>1000</v>
      </c>
      <c r="B1001">
        <v>2010</v>
      </c>
      <c r="C1001" s="110">
        <v>206000</v>
      </c>
    </row>
    <row r="1002" spans="1:3" x14ac:dyDescent="0.3">
      <c r="A1002">
        <v>1001</v>
      </c>
      <c r="B1002">
        <v>2009</v>
      </c>
      <c r="C1002" s="110">
        <v>82000</v>
      </c>
    </row>
    <row r="1003" spans="1:3" x14ac:dyDescent="0.3">
      <c r="A1003">
        <v>1002</v>
      </c>
      <c r="B1003">
        <v>2007</v>
      </c>
      <c r="C1003" s="110">
        <v>86000</v>
      </c>
    </row>
    <row r="1004" spans="1:3" x14ac:dyDescent="0.3">
      <c r="A1004">
        <v>1003</v>
      </c>
      <c r="B1004">
        <v>2008</v>
      </c>
      <c r="C1004" s="110">
        <v>232000</v>
      </c>
    </row>
    <row r="1005" spans="1:3" x14ac:dyDescent="0.3">
      <c r="A1005">
        <v>1004</v>
      </c>
      <c r="B1005">
        <v>2007</v>
      </c>
      <c r="C1005" s="110">
        <v>136905</v>
      </c>
    </row>
    <row r="1006" spans="1:3" x14ac:dyDescent="0.3">
      <c r="A1006">
        <v>1005</v>
      </c>
      <c r="B1006">
        <v>2009</v>
      </c>
      <c r="C1006" s="110">
        <v>181000</v>
      </c>
    </row>
    <row r="1007" spans="1:3" x14ac:dyDescent="0.3">
      <c r="A1007">
        <v>1006</v>
      </c>
      <c r="B1007">
        <v>2008</v>
      </c>
      <c r="C1007" s="110">
        <v>149900</v>
      </c>
    </row>
    <row r="1008" spans="1:3" x14ac:dyDescent="0.3">
      <c r="A1008">
        <v>1007</v>
      </c>
      <c r="B1008">
        <v>2007</v>
      </c>
      <c r="C1008" s="110">
        <v>163500</v>
      </c>
    </row>
    <row r="1009" spans="1:3" x14ac:dyDescent="0.3">
      <c r="A1009">
        <v>1008</v>
      </c>
      <c r="B1009">
        <v>2009</v>
      </c>
      <c r="C1009" s="110">
        <v>88000</v>
      </c>
    </row>
    <row r="1010" spans="1:3" x14ac:dyDescent="0.3">
      <c r="A1010">
        <v>1009</v>
      </c>
      <c r="B1010">
        <v>2009</v>
      </c>
      <c r="C1010" s="110">
        <v>240000</v>
      </c>
    </row>
    <row r="1011" spans="1:3" x14ac:dyDescent="0.3">
      <c r="A1011">
        <v>1010</v>
      </c>
      <c r="B1011">
        <v>2006</v>
      </c>
      <c r="C1011" s="110">
        <v>102000</v>
      </c>
    </row>
    <row r="1012" spans="1:3" x14ac:dyDescent="0.3">
      <c r="A1012">
        <v>1011</v>
      </c>
      <c r="B1012">
        <v>2008</v>
      </c>
      <c r="C1012" s="110">
        <v>135000</v>
      </c>
    </row>
    <row r="1013" spans="1:3" x14ac:dyDescent="0.3">
      <c r="A1013">
        <v>1012</v>
      </c>
      <c r="B1013">
        <v>2010</v>
      </c>
      <c r="C1013" s="110">
        <v>100000</v>
      </c>
    </row>
    <row r="1014" spans="1:3" x14ac:dyDescent="0.3">
      <c r="A1014">
        <v>1013</v>
      </c>
      <c r="B1014">
        <v>2007</v>
      </c>
      <c r="C1014" s="110">
        <v>165000</v>
      </c>
    </row>
    <row r="1015" spans="1:3" x14ac:dyDescent="0.3">
      <c r="A1015">
        <v>1014</v>
      </c>
      <c r="B1015">
        <v>2009</v>
      </c>
      <c r="C1015" s="110">
        <v>85000</v>
      </c>
    </row>
    <row r="1016" spans="1:3" x14ac:dyDescent="0.3">
      <c r="A1016">
        <v>1015</v>
      </c>
      <c r="B1016">
        <v>2007</v>
      </c>
      <c r="C1016" s="110">
        <v>119200</v>
      </c>
    </row>
    <row r="1017" spans="1:3" x14ac:dyDescent="0.3">
      <c r="A1017">
        <v>1016</v>
      </c>
      <c r="B1017">
        <v>2009</v>
      </c>
      <c r="C1017" s="110">
        <v>227000</v>
      </c>
    </row>
    <row r="1018" spans="1:3" x14ac:dyDescent="0.3">
      <c r="A1018">
        <v>1017</v>
      </c>
      <c r="B1018">
        <v>2009</v>
      </c>
      <c r="C1018" s="110">
        <v>203000</v>
      </c>
    </row>
    <row r="1019" spans="1:3" x14ac:dyDescent="0.3">
      <c r="A1019">
        <v>1018</v>
      </c>
      <c r="B1019">
        <v>2009</v>
      </c>
      <c r="C1019" s="110">
        <v>187500</v>
      </c>
    </row>
    <row r="1020" spans="1:3" x14ac:dyDescent="0.3">
      <c r="A1020">
        <v>1019</v>
      </c>
      <c r="B1020">
        <v>2007</v>
      </c>
      <c r="C1020" s="110">
        <v>160000</v>
      </c>
    </row>
    <row r="1021" spans="1:3" x14ac:dyDescent="0.3">
      <c r="A1021">
        <v>1020</v>
      </c>
      <c r="B1021">
        <v>2006</v>
      </c>
      <c r="C1021" s="110">
        <v>213490</v>
      </c>
    </row>
    <row r="1022" spans="1:3" x14ac:dyDescent="0.3">
      <c r="A1022">
        <v>1021</v>
      </c>
      <c r="B1022">
        <v>2008</v>
      </c>
      <c r="C1022" s="110">
        <v>176000</v>
      </c>
    </row>
    <row r="1023" spans="1:3" x14ac:dyDescent="0.3">
      <c r="A1023">
        <v>1022</v>
      </c>
      <c r="B1023">
        <v>2006</v>
      </c>
      <c r="C1023" s="110">
        <v>194000</v>
      </c>
    </row>
    <row r="1024" spans="1:3" x14ac:dyDescent="0.3">
      <c r="A1024">
        <v>1023</v>
      </c>
      <c r="B1024">
        <v>2007</v>
      </c>
      <c r="C1024" s="110">
        <v>87000</v>
      </c>
    </row>
    <row r="1025" spans="1:3" x14ac:dyDescent="0.3">
      <c r="A1025">
        <v>1024</v>
      </c>
      <c r="B1025">
        <v>2008</v>
      </c>
      <c r="C1025" s="110">
        <v>191000</v>
      </c>
    </row>
    <row r="1026" spans="1:3" x14ac:dyDescent="0.3">
      <c r="A1026">
        <v>1025</v>
      </c>
      <c r="B1026">
        <v>2008</v>
      </c>
      <c r="C1026" s="110">
        <v>287000</v>
      </c>
    </row>
    <row r="1027" spans="1:3" x14ac:dyDescent="0.3">
      <c r="A1027">
        <v>1026</v>
      </c>
      <c r="B1027">
        <v>2007</v>
      </c>
      <c r="C1027" s="110">
        <v>112500</v>
      </c>
    </row>
    <row r="1028" spans="1:3" x14ac:dyDescent="0.3">
      <c r="A1028">
        <v>1027</v>
      </c>
      <c r="B1028">
        <v>2010</v>
      </c>
      <c r="C1028" s="110">
        <v>167500</v>
      </c>
    </row>
    <row r="1029" spans="1:3" x14ac:dyDescent="0.3">
      <c r="A1029">
        <v>1028</v>
      </c>
      <c r="B1029">
        <v>2008</v>
      </c>
      <c r="C1029" s="110">
        <v>293077</v>
      </c>
    </row>
    <row r="1030" spans="1:3" x14ac:dyDescent="0.3">
      <c r="A1030">
        <v>1029</v>
      </c>
      <c r="B1030">
        <v>2007</v>
      </c>
      <c r="C1030" s="110">
        <v>105000</v>
      </c>
    </row>
    <row r="1031" spans="1:3" x14ac:dyDescent="0.3">
      <c r="A1031">
        <v>1030</v>
      </c>
      <c r="B1031">
        <v>2006</v>
      </c>
      <c r="C1031" s="110">
        <v>118000</v>
      </c>
    </row>
    <row r="1032" spans="1:3" x14ac:dyDescent="0.3">
      <c r="A1032">
        <v>1031</v>
      </c>
      <c r="B1032">
        <v>2006</v>
      </c>
      <c r="C1032" s="110">
        <v>160000</v>
      </c>
    </row>
    <row r="1033" spans="1:3" x14ac:dyDescent="0.3">
      <c r="A1033">
        <v>1032</v>
      </c>
      <c r="B1033">
        <v>2009</v>
      </c>
      <c r="C1033" s="110">
        <v>197000</v>
      </c>
    </row>
    <row r="1034" spans="1:3" x14ac:dyDescent="0.3">
      <c r="A1034">
        <v>1033</v>
      </c>
      <c r="B1034">
        <v>2006</v>
      </c>
      <c r="C1034" s="110">
        <v>310000</v>
      </c>
    </row>
    <row r="1035" spans="1:3" x14ac:dyDescent="0.3">
      <c r="A1035">
        <v>1034</v>
      </c>
      <c r="B1035">
        <v>2006</v>
      </c>
      <c r="C1035" s="110">
        <v>230000</v>
      </c>
    </row>
    <row r="1036" spans="1:3" x14ac:dyDescent="0.3">
      <c r="A1036">
        <v>1035</v>
      </c>
      <c r="B1036">
        <v>2007</v>
      </c>
      <c r="C1036" s="110">
        <v>119750</v>
      </c>
    </row>
    <row r="1037" spans="1:3" x14ac:dyDescent="0.3">
      <c r="A1037">
        <v>1036</v>
      </c>
      <c r="B1037">
        <v>2009</v>
      </c>
      <c r="C1037" s="110">
        <v>84000</v>
      </c>
    </row>
    <row r="1038" spans="1:3" x14ac:dyDescent="0.3">
      <c r="A1038">
        <v>1037</v>
      </c>
      <c r="B1038">
        <v>2009</v>
      </c>
      <c r="C1038" s="110">
        <v>315500</v>
      </c>
    </row>
    <row r="1039" spans="1:3" x14ac:dyDescent="0.3">
      <c r="A1039">
        <v>1038</v>
      </c>
      <c r="B1039">
        <v>2008</v>
      </c>
      <c r="C1039" s="110">
        <v>287000</v>
      </c>
    </row>
    <row r="1040" spans="1:3" x14ac:dyDescent="0.3">
      <c r="A1040">
        <v>1039</v>
      </c>
      <c r="B1040">
        <v>2009</v>
      </c>
      <c r="C1040" s="110">
        <v>97000</v>
      </c>
    </row>
    <row r="1041" spans="1:3" x14ac:dyDescent="0.3">
      <c r="A1041">
        <v>1040</v>
      </c>
      <c r="B1041">
        <v>2009</v>
      </c>
      <c r="C1041" s="110">
        <v>80000</v>
      </c>
    </row>
    <row r="1042" spans="1:3" x14ac:dyDescent="0.3">
      <c r="A1042">
        <v>1041</v>
      </c>
      <c r="B1042">
        <v>2006</v>
      </c>
      <c r="C1042" s="110">
        <v>155000</v>
      </c>
    </row>
    <row r="1043" spans="1:3" x14ac:dyDescent="0.3">
      <c r="A1043">
        <v>1042</v>
      </c>
      <c r="B1043">
        <v>2008</v>
      </c>
      <c r="C1043" s="110">
        <v>173000</v>
      </c>
    </row>
    <row r="1044" spans="1:3" x14ac:dyDescent="0.3">
      <c r="A1044">
        <v>1043</v>
      </c>
      <c r="B1044">
        <v>2009</v>
      </c>
      <c r="C1044" s="110">
        <v>196000</v>
      </c>
    </row>
    <row r="1045" spans="1:3" x14ac:dyDescent="0.3">
      <c r="A1045">
        <v>1044</v>
      </c>
      <c r="B1045">
        <v>2008</v>
      </c>
      <c r="C1045" s="110">
        <v>262280</v>
      </c>
    </row>
    <row r="1046" spans="1:3" x14ac:dyDescent="0.3">
      <c r="A1046">
        <v>1045</v>
      </c>
      <c r="B1046">
        <v>2009</v>
      </c>
      <c r="C1046" s="110">
        <v>278000</v>
      </c>
    </row>
    <row r="1047" spans="1:3" x14ac:dyDescent="0.3">
      <c r="A1047">
        <v>1046</v>
      </c>
      <c r="B1047">
        <v>2009</v>
      </c>
      <c r="C1047" s="110">
        <v>139600</v>
      </c>
    </row>
    <row r="1048" spans="1:3" x14ac:dyDescent="0.3">
      <c r="A1048">
        <v>1047</v>
      </c>
      <c r="B1048">
        <v>2006</v>
      </c>
      <c r="C1048" s="110">
        <v>556581</v>
      </c>
    </row>
    <row r="1049" spans="1:3" x14ac:dyDescent="0.3">
      <c r="A1049">
        <v>1048</v>
      </c>
      <c r="B1049">
        <v>2008</v>
      </c>
      <c r="C1049" s="110">
        <v>145000</v>
      </c>
    </row>
    <row r="1050" spans="1:3" x14ac:dyDescent="0.3">
      <c r="A1050">
        <v>1049</v>
      </c>
      <c r="B1050">
        <v>2009</v>
      </c>
      <c r="C1050" s="110">
        <v>115000</v>
      </c>
    </row>
    <row r="1051" spans="1:3" x14ac:dyDescent="0.3">
      <c r="A1051">
        <v>1050</v>
      </c>
      <c r="B1051">
        <v>2010</v>
      </c>
      <c r="C1051" s="110">
        <v>84900</v>
      </c>
    </row>
    <row r="1052" spans="1:3" x14ac:dyDescent="0.3">
      <c r="A1052">
        <v>1051</v>
      </c>
      <c r="B1052">
        <v>2007</v>
      </c>
      <c r="C1052" s="110">
        <v>176485</v>
      </c>
    </row>
    <row r="1053" spans="1:3" x14ac:dyDescent="0.3">
      <c r="A1053">
        <v>1052</v>
      </c>
      <c r="B1053">
        <v>2007</v>
      </c>
      <c r="C1053" s="110">
        <v>200141</v>
      </c>
    </row>
    <row r="1054" spans="1:3" x14ac:dyDescent="0.3">
      <c r="A1054">
        <v>1053</v>
      </c>
      <c r="B1054">
        <v>2007</v>
      </c>
      <c r="C1054" s="110">
        <v>165000</v>
      </c>
    </row>
    <row r="1055" spans="1:3" x14ac:dyDescent="0.3">
      <c r="A1055">
        <v>1054</v>
      </c>
      <c r="B1055">
        <v>2010</v>
      </c>
      <c r="C1055" s="110">
        <v>144500</v>
      </c>
    </row>
    <row r="1056" spans="1:3" x14ac:dyDescent="0.3">
      <c r="A1056">
        <v>1055</v>
      </c>
      <c r="B1056">
        <v>2006</v>
      </c>
      <c r="C1056" s="110">
        <v>255000</v>
      </c>
    </row>
    <row r="1057" spans="1:3" x14ac:dyDescent="0.3">
      <c r="A1057">
        <v>1056</v>
      </c>
      <c r="B1057">
        <v>2008</v>
      </c>
      <c r="C1057" s="110">
        <v>180000</v>
      </c>
    </row>
    <row r="1058" spans="1:3" x14ac:dyDescent="0.3">
      <c r="A1058">
        <v>1057</v>
      </c>
      <c r="B1058">
        <v>2006</v>
      </c>
      <c r="C1058" s="110">
        <v>185850</v>
      </c>
    </row>
    <row r="1059" spans="1:3" x14ac:dyDescent="0.3">
      <c r="A1059">
        <v>1058</v>
      </c>
      <c r="B1059">
        <v>2009</v>
      </c>
      <c r="C1059" s="110">
        <v>248000</v>
      </c>
    </row>
    <row r="1060" spans="1:3" x14ac:dyDescent="0.3">
      <c r="A1060">
        <v>1059</v>
      </c>
      <c r="B1060">
        <v>2009</v>
      </c>
      <c r="C1060" s="110">
        <v>335000</v>
      </c>
    </row>
    <row r="1061" spans="1:3" x14ac:dyDescent="0.3">
      <c r="A1061">
        <v>1060</v>
      </c>
      <c r="B1061">
        <v>2007</v>
      </c>
      <c r="C1061" s="110">
        <v>220000</v>
      </c>
    </row>
    <row r="1062" spans="1:3" x14ac:dyDescent="0.3">
      <c r="A1062">
        <v>1061</v>
      </c>
      <c r="B1062">
        <v>2010</v>
      </c>
      <c r="C1062" s="110">
        <v>213500</v>
      </c>
    </row>
    <row r="1063" spans="1:3" x14ac:dyDescent="0.3">
      <c r="A1063">
        <v>1062</v>
      </c>
      <c r="B1063">
        <v>2008</v>
      </c>
      <c r="C1063" s="110">
        <v>81000</v>
      </c>
    </row>
    <row r="1064" spans="1:3" x14ac:dyDescent="0.3">
      <c r="A1064">
        <v>1063</v>
      </c>
      <c r="B1064">
        <v>2007</v>
      </c>
      <c r="C1064" s="110">
        <v>90000</v>
      </c>
    </row>
    <row r="1065" spans="1:3" x14ac:dyDescent="0.3">
      <c r="A1065">
        <v>1064</v>
      </c>
      <c r="B1065">
        <v>2006</v>
      </c>
      <c r="C1065" s="110">
        <v>110500</v>
      </c>
    </row>
    <row r="1066" spans="1:3" x14ac:dyDescent="0.3">
      <c r="A1066">
        <v>1065</v>
      </c>
      <c r="B1066">
        <v>2009</v>
      </c>
      <c r="C1066" s="110">
        <v>154000</v>
      </c>
    </row>
    <row r="1067" spans="1:3" x14ac:dyDescent="0.3">
      <c r="A1067">
        <v>1066</v>
      </c>
      <c r="B1067">
        <v>2010</v>
      </c>
      <c r="C1067" s="110">
        <v>328000</v>
      </c>
    </row>
    <row r="1068" spans="1:3" x14ac:dyDescent="0.3">
      <c r="A1068">
        <v>1067</v>
      </c>
      <c r="B1068">
        <v>2009</v>
      </c>
      <c r="C1068" s="110">
        <v>178000</v>
      </c>
    </row>
    <row r="1069" spans="1:3" x14ac:dyDescent="0.3">
      <c r="A1069">
        <v>1068</v>
      </c>
      <c r="B1069">
        <v>2008</v>
      </c>
      <c r="C1069" s="110">
        <v>167900</v>
      </c>
    </row>
    <row r="1070" spans="1:3" x14ac:dyDescent="0.3">
      <c r="A1070">
        <v>1069</v>
      </c>
      <c r="B1070">
        <v>2006</v>
      </c>
      <c r="C1070" s="110">
        <v>151400</v>
      </c>
    </row>
    <row r="1071" spans="1:3" x14ac:dyDescent="0.3">
      <c r="A1071">
        <v>1070</v>
      </c>
      <c r="B1071">
        <v>2007</v>
      </c>
      <c r="C1071" s="110">
        <v>135000</v>
      </c>
    </row>
    <row r="1072" spans="1:3" x14ac:dyDescent="0.3">
      <c r="A1072">
        <v>1071</v>
      </c>
      <c r="B1072">
        <v>2007</v>
      </c>
      <c r="C1072" s="110">
        <v>135000</v>
      </c>
    </row>
    <row r="1073" spans="1:3" x14ac:dyDescent="0.3">
      <c r="A1073">
        <v>1072</v>
      </c>
      <c r="B1073">
        <v>2009</v>
      </c>
      <c r="C1073" s="110">
        <v>154000</v>
      </c>
    </row>
    <row r="1074" spans="1:3" x14ac:dyDescent="0.3">
      <c r="A1074">
        <v>1073</v>
      </c>
      <c r="B1074">
        <v>2006</v>
      </c>
      <c r="C1074" s="110">
        <v>91500</v>
      </c>
    </row>
    <row r="1075" spans="1:3" x14ac:dyDescent="0.3">
      <c r="A1075">
        <v>1074</v>
      </c>
      <c r="B1075">
        <v>2009</v>
      </c>
      <c r="C1075" s="110">
        <v>159500</v>
      </c>
    </row>
    <row r="1076" spans="1:3" x14ac:dyDescent="0.3">
      <c r="A1076">
        <v>1075</v>
      </c>
      <c r="B1076">
        <v>2007</v>
      </c>
      <c r="C1076" s="110">
        <v>194000</v>
      </c>
    </row>
    <row r="1077" spans="1:3" x14ac:dyDescent="0.3">
      <c r="A1077">
        <v>1076</v>
      </c>
      <c r="B1077">
        <v>2007</v>
      </c>
      <c r="C1077" s="110">
        <v>219500</v>
      </c>
    </row>
    <row r="1078" spans="1:3" x14ac:dyDescent="0.3">
      <c r="A1078">
        <v>1077</v>
      </c>
      <c r="B1078">
        <v>2006</v>
      </c>
      <c r="C1078" s="110">
        <v>170000</v>
      </c>
    </row>
    <row r="1079" spans="1:3" x14ac:dyDescent="0.3">
      <c r="A1079">
        <v>1078</v>
      </c>
      <c r="B1079">
        <v>2006</v>
      </c>
      <c r="C1079" s="110">
        <v>138800</v>
      </c>
    </row>
    <row r="1080" spans="1:3" x14ac:dyDescent="0.3">
      <c r="A1080">
        <v>1079</v>
      </c>
      <c r="B1080">
        <v>2006</v>
      </c>
      <c r="C1080" s="110">
        <v>155900</v>
      </c>
    </row>
    <row r="1081" spans="1:3" x14ac:dyDescent="0.3">
      <c r="A1081">
        <v>1080</v>
      </c>
      <c r="B1081">
        <v>2007</v>
      </c>
      <c r="C1081" s="110">
        <v>126000</v>
      </c>
    </row>
    <row r="1082" spans="1:3" x14ac:dyDescent="0.3">
      <c r="A1082">
        <v>1081</v>
      </c>
      <c r="B1082">
        <v>2008</v>
      </c>
      <c r="C1082" s="110">
        <v>145000</v>
      </c>
    </row>
    <row r="1083" spans="1:3" x14ac:dyDescent="0.3">
      <c r="A1083">
        <v>1082</v>
      </c>
      <c r="B1083">
        <v>2010</v>
      </c>
      <c r="C1083" s="110">
        <v>133000</v>
      </c>
    </row>
    <row r="1084" spans="1:3" x14ac:dyDescent="0.3">
      <c r="A1084">
        <v>1083</v>
      </c>
      <c r="B1084">
        <v>2007</v>
      </c>
      <c r="C1084" s="110">
        <v>192000</v>
      </c>
    </row>
    <row r="1085" spans="1:3" x14ac:dyDescent="0.3">
      <c r="A1085">
        <v>1084</v>
      </c>
      <c r="B1085">
        <v>2006</v>
      </c>
      <c r="C1085" s="110">
        <v>160000</v>
      </c>
    </row>
    <row r="1086" spans="1:3" x14ac:dyDescent="0.3">
      <c r="A1086">
        <v>1085</v>
      </c>
      <c r="B1086">
        <v>2006</v>
      </c>
      <c r="C1086" s="110">
        <v>187500</v>
      </c>
    </row>
    <row r="1087" spans="1:3" x14ac:dyDescent="0.3">
      <c r="A1087">
        <v>1086</v>
      </c>
      <c r="B1087">
        <v>2010</v>
      </c>
      <c r="C1087" s="110">
        <v>147000</v>
      </c>
    </row>
    <row r="1088" spans="1:3" x14ac:dyDescent="0.3">
      <c r="A1088">
        <v>1087</v>
      </c>
      <c r="B1088">
        <v>2010</v>
      </c>
      <c r="C1088" s="110">
        <v>83500</v>
      </c>
    </row>
    <row r="1089" spans="1:3" x14ac:dyDescent="0.3">
      <c r="A1089">
        <v>1088</v>
      </c>
      <c r="B1089">
        <v>2009</v>
      </c>
      <c r="C1089" s="110">
        <v>252000</v>
      </c>
    </row>
    <row r="1090" spans="1:3" x14ac:dyDescent="0.3">
      <c r="A1090">
        <v>1089</v>
      </c>
      <c r="B1090">
        <v>2006</v>
      </c>
      <c r="C1090" s="110">
        <v>137500</v>
      </c>
    </row>
    <row r="1091" spans="1:3" x14ac:dyDescent="0.3">
      <c r="A1091">
        <v>1090</v>
      </c>
      <c r="B1091">
        <v>2006</v>
      </c>
      <c r="C1091" s="110">
        <v>197000</v>
      </c>
    </row>
    <row r="1092" spans="1:3" x14ac:dyDescent="0.3">
      <c r="A1092">
        <v>1091</v>
      </c>
      <c r="B1092">
        <v>2009</v>
      </c>
      <c r="C1092" s="110">
        <v>92900</v>
      </c>
    </row>
    <row r="1093" spans="1:3" x14ac:dyDescent="0.3">
      <c r="A1093">
        <v>1092</v>
      </c>
      <c r="B1093">
        <v>2008</v>
      </c>
      <c r="C1093" s="110">
        <v>160000</v>
      </c>
    </row>
    <row r="1094" spans="1:3" x14ac:dyDescent="0.3">
      <c r="A1094">
        <v>1093</v>
      </c>
      <c r="B1094">
        <v>2008</v>
      </c>
      <c r="C1094" s="110">
        <v>136500</v>
      </c>
    </row>
    <row r="1095" spans="1:3" x14ac:dyDescent="0.3">
      <c r="A1095">
        <v>1094</v>
      </c>
      <c r="B1095">
        <v>2006</v>
      </c>
      <c r="C1095" s="110">
        <v>146000</v>
      </c>
    </row>
    <row r="1096" spans="1:3" x14ac:dyDescent="0.3">
      <c r="A1096">
        <v>1095</v>
      </c>
      <c r="B1096">
        <v>2010</v>
      </c>
      <c r="C1096" s="110">
        <v>129000</v>
      </c>
    </row>
    <row r="1097" spans="1:3" x14ac:dyDescent="0.3">
      <c r="A1097">
        <v>1096</v>
      </c>
      <c r="B1097">
        <v>2007</v>
      </c>
      <c r="C1097" s="110">
        <v>176432</v>
      </c>
    </row>
    <row r="1098" spans="1:3" x14ac:dyDescent="0.3">
      <c r="A1098">
        <v>1097</v>
      </c>
      <c r="B1098">
        <v>2007</v>
      </c>
      <c r="C1098" s="110">
        <v>127000</v>
      </c>
    </row>
    <row r="1099" spans="1:3" x14ac:dyDescent="0.3">
      <c r="A1099">
        <v>1098</v>
      </c>
      <c r="B1099">
        <v>2007</v>
      </c>
      <c r="C1099" s="110">
        <v>170000</v>
      </c>
    </row>
    <row r="1100" spans="1:3" x14ac:dyDescent="0.3">
      <c r="A1100">
        <v>1099</v>
      </c>
      <c r="B1100">
        <v>2009</v>
      </c>
      <c r="C1100" s="110">
        <v>128000</v>
      </c>
    </row>
    <row r="1101" spans="1:3" x14ac:dyDescent="0.3">
      <c r="A1101">
        <v>1100</v>
      </c>
      <c r="B1101">
        <v>2009</v>
      </c>
      <c r="C1101" s="110">
        <v>157000</v>
      </c>
    </row>
    <row r="1102" spans="1:3" x14ac:dyDescent="0.3">
      <c r="A1102">
        <v>1101</v>
      </c>
      <c r="B1102">
        <v>2009</v>
      </c>
      <c r="C1102" s="110">
        <v>60000</v>
      </c>
    </row>
    <row r="1103" spans="1:3" x14ac:dyDescent="0.3">
      <c r="A1103">
        <v>1102</v>
      </c>
      <c r="B1103">
        <v>2007</v>
      </c>
      <c r="C1103" s="110">
        <v>119500</v>
      </c>
    </row>
    <row r="1104" spans="1:3" x14ac:dyDescent="0.3">
      <c r="A1104">
        <v>1103</v>
      </c>
      <c r="B1104">
        <v>2007</v>
      </c>
      <c r="C1104" s="110">
        <v>135000</v>
      </c>
    </row>
    <row r="1105" spans="1:3" x14ac:dyDescent="0.3">
      <c r="A1105">
        <v>1104</v>
      </c>
      <c r="B1105">
        <v>2006</v>
      </c>
      <c r="C1105" s="110">
        <v>159500</v>
      </c>
    </row>
    <row r="1106" spans="1:3" x14ac:dyDescent="0.3">
      <c r="A1106">
        <v>1105</v>
      </c>
      <c r="B1106">
        <v>2007</v>
      </c>
      <c r="C1106" s="110">
        <v>106000</v>
      </c>
    </row>
    <row r="1107" spans="1:3" x14ac:dyDescent="0.3">
      <c r="A1107">
        <v>1106</v>
      </c>
      <c r="B1107">
        <v>2010</v>
      </c>
      <c r="C1107" s="110">
        <v>325000</v>
      </c>
    </row>
    <row r="1108" spans="1:3" x14ac:dyDescent="0.3">
      <c r="A1108">
        <v>1107</v>
      </c>
      <c r="B1108">
        <v>2007</v>
      </c>
      <c r="C1108" s="110">
        <v>179900</v>
      </c>
    </row>
    <row r="1109" spans="1:3" x14ac:dyDescent="0.3">
      <c r="A1109">
        <v>1108</v>
      </c>
      <c r="B1109">
        <v>2006</v>
      </c>
      <c r="C1109" s="110">
        <v>274725</v>
      </c>
    </row>
    <row r="1110" spans="1:3" x14ac:dyDescent="0.3">
      <c r="A1110">
        <v>1109</v>
      </c>
      <c r="B1110">
        <v>2007</v>
      </c>
      <c r="C1110" s="110">
        <v>181000</v>
      </c>
    </row>
    <row r="1111" spans="1:3" x14ac:dyDescent="0.3">
      <c r="A1111">
        <v>1110</v>
      </c>
      <c r="B1111">
        <v>2009</v>
      </c>
      <c r="C1111" s="110">
        <v>280000</v>
      </c>
    </row>
    <row r="1112" spans="1:3" x14ac:dyDescent="0.3">
      <c r="A1112">
        <v>1111</v>
      </c>
      <c r="B1112">
        <v>2008</v>
      </c>
      <c r="C1112" s="110">
        <v>188000</v>
      </c>
    </row>
    <row r="1113" spans="1:3" x14ac:dyDescent="0.3">
      <c r="A1113">
        <v>1112</v>
      </c>
      <c r="B1113">
        <v>2008</v>
      </c>
      <c r="C1113" s="110">
        <v>205000</v>
      </c>
    </row>
    <row r="1114" spans="1:3" x14ac:dyDescent="0.3">
      <c r="A1114">
        <v>1113</v>
      </c>
      <c r="B1114">
        <v>2006</v>
      </c>
      <c r="C1114" s="110">
        <v>129900</v>
      </c>
    </row>
    <row r="1115" spans="1:3" x14ac:dyDescent="0.3">
      <c r="A1115">
        <v>1114</v>
      </c>
      <c r="B1115">
        <v>2007</v>
      </c>
      <c r="C1115" s="110">
        <v>134500</v>
      </c>
    </row>
    <row r="1116" spans="1:3" x14ac:dyDescent="0.3">
      <c r="A1116">
        <v>1115</v>
      </c>
      <c r="B1116">
        <v>2006</v>
      </c>
      <c r="C1116" s="110">
        <v>117000</v>
      </c>
    </row>
    <row r="1117" spans="1:3" x14ac:dyDescent="0.3">
      <c r="A1117">
        <v>1116</v>
      </c>
      <c r="B1117">
        <v>2007</v>
      </c>
      <c r="C1117" s="110">
        <v>318000</v>
      </c>
    </row>
    <row r="1118" spans="1:3" x14ac:dyDescent="0.3">
      <c r="A1118">
        <v>1117</v>
      </c>
      <c r="B1118">
        <v>2009</v>
      </c>
      <c r="C1118" s="110">
        <v>184100</v>
      </c>
    </row>
    <row r="1119" spans="1:3" x14ac:dyDescent="0.3">
      <c r="A1119">
        <v>1118</v>
      </c>
      <c r="B1119">
        <v>2008</v>
      </c>
      <c r="C1119" s="110">
        <v>130000</v>
      </c>
    </row>
    <row r="1120" spans="1:3" x14ac:dyDescent="0.3">
      <c r="A1120">
        <v>1119</v>
      </c>
      <c r="B1120">
        <v>2008</v>
      </c>
      <c r="C1120" s="110">
        <v>140000</v>
      </c>
    </row>
    <row r="1121" spans="1:3" x14ac:dyDescent="0.3">
      <c r="A1121">
        <v>1120</v>
      </c>
      <c r="B1121">
        <v>2006</v>
      </c>
      <c r="C1121" s="110">
        <v>133700</v>
      </c>
    </row>
    <row r="1122" spans="1:3" x14ac:dyDescent="0.3">
      <c r="A1122">
        <v>1121</v>
      </c>
      <c r="B1122">
        <v>2007</v>
      </c>
      <c r="C1122" s="110">
        <v>118400</v>
      </c>
    </row>
    <row r="1123" spans="1:3" x14ac:dyDescent="0.3">
      <c r="A1123">
        <v>1122</v>
      </c>
      <c r="B1123">
        <v>2006</v>
      </c>
      <c r="C1123" s="110">
        <v>212900</v>
      </c>
    </row>
    <row r="1124" spans="1:3" x14ac:dyDescent="0.3">
      <c r="A1124">
        <v>1123</v>
      </c>
      <c r="B1124">
        <v>2009</v>
      </c>
      <c r="C1124" s="110">
        <v>112000</v>
      </c>
    </row>
    <row r="1125" spans="1:3" x14ac:dyDescent="0.3">
      <c r="A1125">
        <v>1124</v>
      </c>
      <c r="B1125">
        <v>2009</v>
      </c>
      <c r="C1125" s="110">
        <v>118000</v>
      </c>
    </row>
    <row r="1126" spans="1:3" x14ac:dyDescent="0.3">
      <c r="A1126">
        <v>1125</v>
      </c>
      <c r="B1126">
        <v>2007</v>
      </c>
      <c r="C1126" s="110">
        <v>163900</v>
      </c>
    </row>
    <row r="1127" spans="1:3" x14ac:dyDescent="0.3">
      <c r="A1127">
        <v>1126</v>
      </c>
      <c r="B1127">
        <v>2009</v>
      </c>
      <c r="C1127" s="110">
        <v>115000</v>
      </c>
    </row>
    <row r="1128" spans="1:3" x14ac:dyDescent="0.3">
      <c r="A1128">
        <v>1127</v>
      </c>
      <c r="B1128">
        <v>2009</v>
      </c>
      <c r="C1128" s="110">
        <v>174000</v>
      </c>
    </row>
    <row r="1129" spans="1:3" x14ac:dyDescent="0.3">
      <c r="A1129">
        <v>1128</v>
      </c>
      <c r="B1129">
        <v>2007</v>
      </c>
      <c r="C1129" s="110">
        <v>259000</v>
      </c>
    </row>
    <row r="1130" spans="1:3" x14ac:dyDescent="0.3">
      <c r="A1130">
        <v>1129</v>
      </c>
      <c r="B1130">
        <v>2007</v>
      </c>
      <c r="C1130" s="110">
        <v>215000</v>
      </c>
    </row>
    <row r="1131" spans="1:3" x14ac:dyDescent="0.3">
      <c r="A1131">
        <v>1130</v>
      </c>
      <c r="B1131">
        <v>2007</v>
      </c>
      <c r="C1131" s="110">
        <v>140000</v>
      </c>
    </row>
    <row r="1132" spans="1:3" x14ac:dyDescent="0.3">
      <c r="A1132">
        <v>1131</v>
      </c>
      <c r="B1132">
        <v>2009</v>
      </c>
      <c r="C1132" s="110">
        <v>135000</v>
      </c>
    </row>
    <row r="1133" spans="1:3" x14ac:dyDescent="0.3">
      <c r="A1133">
        <v>1132</v>
      </c>
      <c r="B1133">
        <v>2007</v>
      </c>
      <c r="C1133" s="110">
        <v>93500</v>
      </c>
    </row>
    <row r="1134" spans="1:3" x14ac:dyDescent="0.3">
      <c r="A1134">
        <v>1133</v>
      </c>
      <c r="B1134">
        <v>2007</v>
      </c>
      <c r="C1134" s="110">
        <v>117500</v>
      </c>
    </row>
    <row r="1135" spans="1:3" x14ac:dyDescent="0.3">
      <c r="A1135">
        <v>1134</v>
      </c>
      <c r="B1135">
        <v>2009</v>
      </c>
      <c r="C1135" s="110">
        <v>239500</v>
      </c>
    </row>
    <row r="1136" spans="1:3" x14ac:dyDescent="0.3">
      <c r="A1136">
        <v>1135</v>
      </c>
      <c r="B1136">
        <v>2007</v>
      </c>
      <c r="C1136" s="110">
        <v>169000</v>
      </c>
    </row>
    <row r="1137" spans="1:3" x14ac:dyDescent="0.3">
      <c r="A1137">
        <v>1136</v>
      </c>
      <c r="B1137">
        <v>2007</v>
      </c>
      <c r="C1137" s="110">
        <v>102000</v>
      </c>
    </row>
    <row r="1138" spans="1:3" x14ac:dyDescent="0.3">
      <c r="A1138">
        <v>1137</v>
      </c>
      <c r="B1138">
        <v>2008</v>
      </c>
      <c r="C1138" s="110">
        <v>119000</v>
      </c>
    </row>
    <row r="1139" spans="1:3" x14ac:dyDescent="0.3">
      <c r="A1139">
        <v>1138</v>
      </c>
      <c r="B1139">
        <v>2010</v>
      </c>
      <c r="C1139" s="110">
        <v>94000</v>
      </c>
    </row>
    <row r="1140" spans="1:3" x14ac:dyDescent="0.3">
      <c r="A1140">
        <v>1139</v>
      </c>
      <c r="B1140">
        <v>2009</v>
      </c>
      <c r="C1140" s="110">
        <v>196000</v>
      </c>
    </row>
    <row r="1141" spans="1:3" x14ac:dyDescent="0.3">
      <c r="A1141">
        <v>1140</v>
      </c>
      <c r="B1141">
        <v>2007</v>
      </c>
      <c r="C1141" s="110">
        <v>144000</v>
      </c>
    </row>
    <row r="1142" spans="1:3" x14ac:dyDescent="0.3">
      <c r="A1142">
        <v>1141</v>
      </c>
      <c r="B1142">
        <v>2008</v>
      </c>
      <c r="C1142" s="110">
        <v>139000</v>
      </c>
    </row>
    <row r="1143" spans="1:3" x14ac:dyDescent="0.3">
      <c r="A1143">
        <v>1142</v>
      </c>
      <c r="B1143">
        <v>2009</v>
      </c>
      <c r="C1143" s="110">
        <v>197500</v>
      </c>
    </row>
    <row r="1144" spans="1:3" x14ac:dyDescent="0.3">
      <c r="A1144">
        <v>1143</v>
      </c>
      <c r="B1144">
        <v>2007</v>
      </c>
      <c r="C1144" s="110">
        <v>424870</v>
      </c>
    </row>
    <row r="1145" spans="1:3" x14ac:dyDescent="0.3">
      <c r="A1145">
        <v>1144</v>
      </c>
      <c r="B1145">
        <v>2008</v>
      </c>
      <c r="C1145" s="110">
        <v>80000</v>
      </c>
    </row>
    <row r="1146" spans="1:3" x14ac:dyDescent="0.3">
      <c r="A1146">
        <v>1145</v>
      </c>
      <c r="B1146">
        <v>2010</v>
      </c>
      <c r="C1146" s="110">
        <v>80000</v>
      </c>
    </row>
    <row r="1147" spans="1:3" x14ac:dyDescent="0.3">
      <c r="A1147">
        <v>1146</v>
      </c>
      <c r="B1147">
        <v>2006</v>
      </c>
      <c r="C1147" s="110">
        <v>149000</v>
      </c>
    </row>
    <row r="1148" spans="1:3" x14ac:dyDescent="0.3">
      <c r="A1148">
        <v>1147</v>
      </c>
      <c r="B1148">
        <v>2006</v>
      </c>
      <c r="C1148" s="110">
        <v>180000</v>
      </c>
    </row>
    <row r="1149" spans="1:3" x14ac:dyDescent="0.3">
      <c r="A1149">
        <v>1148</v>
      </c>
      <c r="B1149">
        <v>2009</v>
      </c>
      <c r="C1149" s="110">
        <v>174500</v>
      </c>
    </row>
    <row r="1150" spans="1:3" x14ac:dyDescent="0.3">
      <c r="A1150">
        <v>1149</v>
      </c>
      <c r="B1150">
        <v>2008</v>
      </c>
      <c r="C1150" s="110">
        <v>116900</v>
      </c>
    </row>
    <row r="1151" spans="1:3" x14ac:dyDescent="0.3">
      <c r="A1151">
        <v>1150</v>
      </c>
      <c r="B1151">
        <v>2009</v>
      </c>
      <c r="C1151" s="110">
        <v>143000</v>
      </c>
    </row>
    <row r="1152" spans="1:3" x14ac:dyDescent="0.3">
      <c r="A1152">
        <v>1151</v>
      </c>
      <c r="B1152">
        <v>2007</v>
      </c>
      <c r="C1152" s="110">
        <v>124000</v>
      </c>
    </row>
    <row r="1153" spans="1:3" x14ac:dyDescent="0.3">
      <c r="A1153">
        <v>1152</v>
      </c>
      <c r="B1153">
        <v>2006</v>
      </c>
      <c r="C1153" s="110">
        <v>149900</v>
      </c>
    </row>
    <row r="1154" spans="1:3" x14ac:dyDescent="0.3">
      <c r="A1154">
        <v>1153</v>
      </c>
      <c r="B1154">
        <v>2006</v>
      </c>
      <c r="C1154" s="110">
        <v>230000</v>
      </c>
    </row>
    <row r="1155" spans="1:3" x14ac:dyDescent="0.3">
      <c r="A1155">
        <v>1154</v>
      </c>
      <c r="B1155">
        <v>2008</v>
      </c>
      <c r="C1155" s="110">
        <v>120500</v>
      </c>
    </row>
    <row r="1156" spans="1:3" x14ac:dyDescent="0.3">
      <c r="A1156">
        <v>1155</v>
      </c>
      <c r="B1156">
        <v>2008</v>
      </c>
      <c r="C1156" s="110">
        <v>201800</v>
      </c>
    </row>
    <row r="1157" spans="1:3" x14ac:dyDescent="0.3">
      <c r="A1157">
        <v>1156</v>
      </c>
      <c r="B1157">
        <v>2007</v>
      </c>
      <c r="C1157" s="110">
        <v>218000</v>
      </c>
    </row>
    <row r="1158" spans="1:3" x14ac:dyDescent="0.3">
      <c r="A1158">
        <v>1157</v>
      </c>
      <c r="B1158">
        <v>2008</v>
      </c>
      <c r="C1158" s="110">
        <v>179900</v>
      </c>
    </row>
    <row r="1159" spans="1:3" x14ac:dyDescent="0.3">
      <c r="A1159">
        <v>1158</v>
      </c>
      <c r="B1159">
        <v>2009</v>
      </c>
      <c r="C1159" s="110">
        <v>230000</v>
      </c>
    </row>
    <row r="1160" spans="1:3" x14ac:dyDescent="0.3">
      <c r="A1160">
        <v>1159</v>
      </c>
      <c r="B1160">
        <v>2008</v>
      </c>
      <c r="C1160" s="110">
        <v>235128</v>
      </c>
    </row>
    <row r="1161" spans="1:3" x14ac:dyDescent="0.3">
      <c r="A1161">
        <v>1160</v>
      </c>
      <c r="B1161">
        <v>2008</v>
      </c>
      <c r="C1161" s="110">
        <v>185000</v>
      </c>
    </row>
    <row r="1162" spans="1:3" x14ac:dyDescent="0.3">
      <c r="A1162">
        <v>1161</v>
      </c>
      <c r="B1162">
        <v>2010</v>
      </c>
      <c r="C1162" s="110">
        <v>146000</v>
      </c>
    </row>
    <row r="1163" spans="1:3" x14ac:dyDescent="0.3">
      <c r="A1163">
        <v>1162</v>
      </c>
      <c r="B1163">
        <v>2008</v>
      </c>
      <c r="C1163" s="110">
        <v>224000</v>
      </c>
    </row>
    <row r="1164" spans="1:3" x14ac:dyDescent="0.3">
      <c r="A1164">
        <v>1163</v>
      </c>
      <c r="B1164">
        <v>2007</v>
      </c>
      <c r="C1164" s="110">
        <v>129000</v>
      </c>
    </row>
    <row r="1165" spans="1:3" x14ac:dyDescent="0.3">
      <c r="A1165">
        <v>1164</v>
      </c>
      <c r="B1165">
        <v>2008</v>
      </c>
      <c r="C1165" s="110">
        <v>108959</v>
      </c>
    </row>
    <row r="1166" spans="1:3" x14ac:dyDescent="0.3">
      <c r="A1166">
        <v>1165</v>
      </c>
      <c r="B1166">
        <v>2007</v>
      </c>
      <c r="C1166" s="110">
        <v>194000</v>
      </c>
    </row>
    <row r="1167" spans="1:3" x14ac:dyDescent="0.3">
      <c r="A1167">
        <v>1166</v>
      </c>
      <c r="B1167">
        <v>2009</v>
      </c>
      <c r="C1167" s="110">
        <v>233170</v>
      </c>
    </row>
    <row r="1168" spans="1:3" x14ac:dyDescent="0.3">
      <c r="A1168">
        <v>1167</v>
      </c>
      <c r="B1168">
        <v>2010</v>
      </c>
      <c r="C1168" s="110">
        <v>245350</v>
      </c>
    </row>
    <row r="1169" spans="1:3" x14ac:dyDescent="0.3">
      <c r="A1169">
        <v>1168</v>
      </c>
      <c r="B1169">
        <v>2006</v>
      </c>
      <c r="C1169" s="110">
        <v>173000</v>
      </c>
    </row>
    <row r="1170" spans="1:3" x14ac:dyDescent="0.3">
      <c r="A1170">
        <v>1169</v>
      </c>
      <c r="B1170">
        <v>2008</v>
      </c>
      <c r="C1170" s="110">
        <v>235000</v>
      </c>
    </row>
    <row r="1171" spans="1:3" x14ac:dyDescent="0.3">
      <c r="A1171">
        <v>1170</v>
      </c>
      <c r="B1171">
        <v>2006</v>
      </c>
      <c r="C1171" s="110">
        <v>625000</v>
      </c>
    </row>
    <row r="1172" spans="1:3" x14ac:dyDescent="0.3">
      <c r="A1172">
        <v>1171</v>
      </c>
      <c r="B1172">
        <v>2008</v>
      </c>
      <c r="C1172" s="110">
        <v>171000</v>
      </c>
    </row>
    <row r="1173" spans="1:3" x14ac:dyDescent="0.3">
      <c r="A1173">
        <v>1172</v>
      </c>
      <c r="B1173">
        <v>2008</v>
      </c>
      <c r="C1173" s="110">
        <v>163000</v>
      </c>
    </row>
    <row r="1174" spans="1:3" x14ac:dyDescent="0.3">
      <c r="A1174">
        <v>1173</v>
      </c>
      <c r="B1174">
        <v>2008</v>
      </c>
      <c r="C1174" s="110">
        <v>171900</v>
      </c>
    </row>
    <row r="1175" spans="1:3" x14ac:dyDescent="0.3">
      <c r="A1175">
        <v>1174</v>
      </c>
      <c r="B1175">
        <v>2007</v>
      </c>
      <c r="C1175" s="110">
        <v>200500</v>
      </c>
    </row>
    <row r="1176" spans="1:3" x14ac:dyDescent="0.3">
      <c r="A1176">
        <v>1175</v>
      </c>
      <c r="B1176">
        <v>2006</v>
      </c>
      <c r="C1176" s="110">
        <v>239000</v>
      </c>
    </row>
    <row r="1177" spans="1:3" x14ac:dyDescent="0.3">
      <c r="A1177">
        <v>1176</v>
      </c>
      <c r="B1177">
        <v>2007</v>
      </c>
      <c r="C1177" s="110">
        <v>285000</v>
      </c>
    </row>
    <row r="1178" spans="1:3" x14ac:dyDescent="0.3">
      <c r="A1178">
        <v>1177</v>
      </c>
      <c r="B1178">
        <v>2008</v>
      </c>
      <c r="C1178" s="110">
        <v>119500</v>
      </c>
    </row>
    <row r="1179" spans="1:3" x14ac:dyDescent="0.3">
      <c r="A1179">
        <v>1178</v>
      </c>
      <c r="B1179">
        <v>2009</v>
      </c>
      <c r="C1179" s="110">
        <v>115000</v>
      </c>
    </row>
    <row r="1180" spans="1:3" x14ac:dyDescent="0.3">
      <c r="A1180">
        <v>1179</v>
      </c>
      <c r="B1180">
        <v>2009</v>
      </c>
      <c r="C1180" s="110">
        <v>154900</v>
      </c>
    </row>
    <row r="1181" spans="1:3" x14ac:dyDescent="0.3">
      <c r="A1181">
        <v>1180</v>
      </c>
      <c r="B1181">
        <v>2006</v>
      </c>
      <c r="C1181" s="110">
        <v>93000</v>
      </c>
    </row>
    <row r="1182" spans="1:3" x14ac:dyDescent="0.3">
      <c r="A1182">
        <v>1181</v>
      </c>
      <c r="B1182">
        <v>2006</v>
      </c>
      <c r="C1182" s="110">
        <v>250000</v>
      </c>
    </row>
    <row r="1183" spans="1:3" x14ac:dyDescent="0.3">
      <c r="A1183">
        <v>1182</v>
      </c>
      <c r="B1183">
        <v>2008</v>
      </c>
      <c r="C1183" s="110">
        <v>392500</v>
      </c>
    </row>
    <row r="1184" spans="1:3" x14ac:dyDescent="0.3">
      <c r="A1184">
        <v>1183</v>
      </c>
      <c r="B1184">
        <v>2007</v>
      </c>
      <c r="C1184" s="110">
        <v>745000</v>
      </c>
    </row>
    <row r="1185" spans="1:3" x14ac:dyDescent="0.3">
      <c r="A1185">
        <v>1184</v>
      </c>
      <c r="B1185">
        <v>2006</v>
      </c>
      <c r="C1185" s="110">
        <v>120000</v>
      </c>
    </row>
    <row r="1186" spans="1:3" x14ac:dyDescent="0.3">
      <c r="A1186">
        <v>1185</v>
      </c>
      <c r="B1186">
        <v>2007</v>
      </c>
      <c r="C1186" s="110">
        <v>186700</v>
      </c>
    </row>
    <row r="1187" spans="1:3" x14ac:dyDescent="0.3">
      <c r="A1187">
        <v>1186</v>
      </c>
      <c r="B1187">
        <v>2006</v>
      </c>
      <c r="C1187" s="110">
        <v>104900</v>
      </c>
    </row>
    <row r="1188" spans="1:3" x14ac:dyDescent="0.3">
      <c r="A1188">
        <v>1187</v>
      </c>
      <c r="B1188">
        <v>2009</v>
      </c>
      <c r="C1188" s="110">
        <v>95000</v>
      </c>
    </row>
    <row r="1189" spans="1:3" x14ac:dyDescent="0.3">
      <c r="A1189">
        <v>1188</v>
      </c>
      <c r="B1189">
        <v>2006</v>
      </c>
      <c r="C1189" s="110">
        <v>262000</v>
      </c>
    </row>
    <row r="1190" spans="1:3" x14ac:dyDescent="0.3">
      <c r="A1190">
        <v>1189</v>
      </c>
      <c r="B1190">
        <v>2009</v>
      </c>
      <c r="C1190" s="110">
        <v>195000</v>
      </c>
    </row>
    <row r="1191" spans="1:3" x14ac:dyDescent="0.3">
      <c r="A1191">
        <v>1190</v>
      </c>
      <c r="B1191">
        <v>2010</v>
      </c>
      <c r="C1191" s="110">
        <v>189000</v>
      </c>
    </row>
    <row r="1192" spans="1:3" x14ac:dyDescent="0.3">
      <c r="A1192">
        <v>1191</v>
      </c>
      <c r="B1192">
        <v>2007</v>
      </c>
      <c r="C1192" s="110">
        <v>168000</v>
      </c>
    </row>
    <row r="1193" spans="1:3" x14ac:dyDescent="0.3">
      <c r="A1193">
        <v>1192</v>
      </c>
      <c r="B1193">
        <v>2007</v>
      </c>
      <c r="C1193" s="110">
        <v>174000</v>
      </c>
    </row>
    <row r="1194" spans="1:3" x14ac:dyDescent="0.3">
      <c r="A1194">
        <v>1193</v>
      </c>
      <c r="B1194">
        <v>2007</v>
      </c>
      <c r="C1194" s="110">
        <v>125000</v>
      </c>
    </row>
    <row r="1195" spans="1:3" x14ac:dyDescent="0.3">
      <c r="A1195">
        <v>1194</v>
      </c>
      <c r="B1195">
        <v>2009</v>
      </c>
      <c r="C1195" s="110">
        <v>165000</v>
      </c>
    </row>
    <row r="1196" spans="1:3" x14ac:dyDescent="0.3">
      <c r="A1196">
        <v>1195</v>
      </c>
      <c r="B1196">
        <v>2010</v>
      </c>
      <c r="C1196" s="110">
        <v>158000</v>
      </c>
    </row>
    <row r="1197" spans="1:3" x14ac:dyDescent="0.3">
      <c r="A1197">
        <v>1196</v>
      </c>
      <c r="B1197">
        <v>2008</v>
      </c>
      <c r="C1197" s="110">
        <v>176000</v>
      </c>
    </row>
    <row r="1198" spans="1:3" x14ac:dyDescent="0.3">
      <c r="A1198">
        <v>1197</v>
      </c>
      <c r="B1198">
        <v>2006</v>
      </c>
      <c r="C1198" s="110">
        <v>219210</v>
      </c>
    </row>
    <row r="1199" spans="1:3" x14ac:dyDescent="0.3">
      <c r="A1199">
        <v>1198</v>
      </c>
      <c r="B1199">
        <v>2006</v>
      </c>
      <c r="C1199" s="110">
        <v>144000</v>
      </c>
    </row>
    <row r="1200" spans="1:3" x14ac:dyDescent="0.3">
      <c r="A1200">
        <v>1199</v>
      </c>
      <c r="B1200">
        <v>2009</v>
      </c>
      <c r="C1200" s="110">
        <v>178000</v>
      </c>
    </row>
    <row r="1201" spans="1:3" x14ac:dyDescent="0.3">
      <c r="A1201">
        <v>1200</v>
      </c>
      <c r="B1201">
        <v>2006</v>
      </c>
      <c r="C1201" s="110">
        <v>148000</v>
      </c>
    </row>
    <row r="1202" spans="1:3" x14ac:dyDescent="0.3">
      <c r="A1202">
        <v>1201</v>
      </c>
      <c r="B1202">
        <v>2006</v>
      </c>
      <c r="C1202" s="110">
        <v>116050</v>
      </c>
    </row>
    <row r="1203" spans="1:3" x14ac:dyDescent="0.3">
      <c r="A1203">
        <v>1202</v>
      </c>
      <c r="B1203">
        <v>2009</v>
      </c>
      <c r="C1203" s="110">
        <v>197900</v>
      </c>
    </row>
    <row r="1204" spans="1:3" x14ac:dyDescent="0.3">
      <c r="A1204">
        <v>1203</v>
      </c>
      <c r="B1204">
        <v>2009</v>
      </c>
      <c r="C1204" s="110">
        <v>117000</v>
      </c>
    </row>
    <row r="1205" spans="1:3" x14ac:dyDescent="0.3">
      <c r="A1205">
        <v>1204</v>
      </c>
      <c r="B1205">
        <v>2009</v>
      </c>
      <c r="C1205" s="110">
        <v>213000</v>
      </c>
    </row>
    <row r="1206" spans="1:3" x14ac:dyDescent="0.3">
      <c r="A1206">
        <v>1205</v>
      </c>
      <c r="B1206">
        <v>2006</v>
      </c>
      <c r="C1206" s="110">
        <v>153500</v>
      </c>
    </row>
    <row r="1207" spans="1:3" x14ac:dyDescent="0.3">
      <c r="A1207">
        <v>1206</v>
      </c>
      <c r="B1207">
        <v>2009</v>
      </c>
      <c r="C1207" s="110">
        <v>271900</v>
      </c>
    </row>
    <row r="1208" spans="1:3" x14ac:dyDescent="0.3">
      <c r="A1208">
        <v>1207</v>
      </c>
      <c r="B1208">
        <v>2006</v>
      </c>
      <c r="C1208" s="110">
        <v>107000</v>
      </c>
    </row>
    <row r="1209" spans="1:3" x14ac:dyDescent="0.3">
      <c r="A1209">
        <v>1208</v>
      </c>
      <c r="B1209">
        <v>2006</v>
      </c>
      <c r="C1209" s="110">
        <v>200000</v>
      </c>
    </row>
    <row r="1210" spans="1:3" x14ac:dyDescent="0.3">
      <c r="A1210">
        <v>1209</v>
      </c>
      <c r="B1210">
        <v>2008</v>
      </c>
      <c r="C1210" s="110">
        <v>140000</v>
      </c>
    </row>
    <row r="1211" spans="1:3" x14ac:dyDescent="0.3">
      <c r="A1211">
        <v>1210</v>
      </c>
      <c r="B1211">
        <v>2006</v>
      </c>
      <c r="C1211" s="110">
        <v>290000</v>
      </c>
    </row>
    <row r="1212" spans="1:3" x14ac:dyDescent="0.3">
      <c r="A1212">
        <v>1211</v>
      </c>
      <c r="B1212">
        <v>2010</v>
      </c>
      <c r="C1212" s="110">
        <v>189000</v>
      </c>
    </row>
    <row r="1213" spans="1:3" x14ac:dyDescent="0.3">
      <c r="A1213">
        <v>1212</v>
      </c>
      <c r="B1213">
        <v>2010</v>
      </c>
      <c r="C1213" s="110">
        <v>164000</v>
      </c>
    </row>
    <row r="1214" spans="1:3" x14ac:dyDescent="0.3">
      <c r="A1214">
        <v>1213</v>
      </c>
      <c r="B1214">
        <v>2009</v>
      </c>
      <c r="C1214" s="110">
        <v>113000</v>
      </c>
    </row>
    <row r="1215" spans="1:3" x14ac:dyDescent="0.3">
      <c r="A1215">
        <v>1214</v>
      </c>
      <c r="B1215">
        <v>2006</v>
      </c>
      <c r="C1215" s="110">
        <v>145000</v>
      </c>
    </row>
    <row r="1216" spans="1:3" x14ac:dyDescent="0.3">
      <c r="A1216">
        <v>1215</v>
      </c>
      <c r="B1216">
        <v>2006</v>
      </c>
      <c r="C1216" s="110">
        <v>134500</v>
      </c>
    </row>
    <row r="1217" spans="1:3" x14ac:dyDescent="0.3">
      <c r="A1217">
        <v>1216</v>
      </c>
      <c r="B1217">
        <v>2007</v>
      </c>
      <c r="C1217" s="110">
        <v>125000</v>
      </c>
    </row>
    <row r="1218" spans="1:3" x14ac:dyDescent="0.3">
      <c r="A1218">
        <v>1217</v>
      </c>
      <c r="B1218">
        <v>2010</v>
      </c>
      <c r="C1218" s="110">
        <v>112000</v>
      </c>
    </row>
    <row r="1219" spans="1:3" x14ac:dyDescent="0.3">
      <c r="A1219">
        <v>1218</v>
      </c>
      <c r="B1219">
        <v>2009</v>
      </c>
      <c r="C1219" s="110">
        <v>229456</v>
      </c>
    </row>
    <row r="1220" spans="1:3" x14ac:dyDescent="0.3">
      <c r="A1220">
        <v>1219</v>
      </c>
      <c r="B1220">
        <v>2006</v>
      </c>
      <c r="C1220" s="110">
        <v>80500</v>
      </c>
    </row>
    <row r="1221" spans="1:3" x14ac:dyDescent="0.3">
      <c r="A1221">
        <v>1220</v>
      </c>
      <c r="B1221">
        <v>2006</v>
      </c>
      <c r="C1221" s="110">
        <v>91500</v>
      </c>
    </row>
    <row r="1222" spans="1:3" x14ac:dyDescent="0.3">
      <c r="A1222">
        <v>1221</v>
      </c>
      <c r="B1222">
        <v>2006</v>
      </c>
      <c r="C1222" s="110">
        <v>115000</v>
      </c>
    </row>
    <row r="1223" spans="1:3" x14ac:dyDescent="0.3">
      <c r="A1223">
        <v>1222</v>
      </c>
      <c r="B1223">
        <v>2008</v>
      </c>
      <c r="C1223" s="110">
        <v>134000</v>
      </c>
    </row>
    <row r="1224" spans="1:3" x14ac:dyDescent="0.3">
      <c r="A1224">
        <v>1223</v>
      </c>
      <c r="B1224">
        <v>2007</v>
      </c>
      <c r="C1224" s="110">
        <v>143000</v>
      </c>
    </row>
    <row r="1225" spans="1:3" x14ac:dyDescent="0.3">
      <c r="A1225">
        <v>1224</v>
      </c>
      <c r="B1225">
        <v>2006</v>
      </c>
      <c r="C1225" s="110">
        <v>137900</v>
      </c>
    </row>
    <row r="1226" spans="1:3" x14ac:dyDescent="0.3">
      <c r="A1226">
        <v>1225</v>
      </c>
      <c r="B1226">
        <v>2008</v>
      </c>
      <c r="C1226" s="110">
        <v>184000</v>
      </c>
    </row>
    <row r="1227" spans="1:3" x14ac:dyDescent="0.3">
      <c r="A1227">
        <v>1226</v>
      </c>
      <c r="B1227">
        <v>2007</v>
      </c>
      <c r="C1227" s="110">
        <v>145000</v>
      </c>
    </row>
    <row r="1228" spans="1:3" x14ac:dyDescent="0.3">
      <c r="A1228">
        <v>1227</v>
      </c>
      <c r="B1228">
        <v>2008</v>
      </c>
      <c r="C1228" s="110">
        <v>214000</v>
      </c>
    </row>
    <row r="1229" spans="1:3" x14ac:dyDescent="0.3">
      <c r="A1229">
        <v>1228</v>
      </c>
      <c r="B1229">
        <v>2008</v>
      </c>
      <c r="C1229" s="110">
        <v>147000</v>
      </c>
    </row>
    <row r="1230" spans="1:3" x14ac:dyDescent="0.3">
      <c r="A1230">
        <v>1229</v>
      </c>
      <c r="B1230">
        <v>2008</v>
      </c>
      <c r="C1230" s="110">
        <v>367294</v>
      </c>
    </row>
    <row r="1231" spans="1:3" x14ac:dyDescent="0.3">
      <c r="A1231">
        <v>1230</v>
      </c>
      <c r="B1231">
        <v>2008</v>
      </c>
      <c r="C1231" s="110">
        <v>127000</v>
      </c>
    </row>
    <row r="1232" spans="1:3" x14ac:dyDescent="0.3">
      <c r="A1232">
        <v>1231</v>
      </c>
      <c r="B1232">
        <v>2007</v>
      </c>
      <c r="C1232" s="110">
        <v>190000</v>
      </c>
    </row>
    <row r="1233" spans="1:3" x14ac:dyDescent="0.3">
      <c r="A1233">
        <v>1232</v>
      </c>
      <c r="B1233">
        <v>2006</v>
      </c>
      <c r="C1233" s="110">
        <v>132500</v>
      </c>
    </row>
    <row r="1234" spans="1:3" x14ac:dyDescent="0.3">
      <c r="A1234">
        <v>1233</v>
      </c>
      <c r="B1234">
        <v>2007</v>
      </c>
      <c r="C1234" s="110">
        <v>101800</v>
      </c>
    </row>
    <row r="1235" spans="1:3" x14ac:dyDescent="0.3">
      <c r="A1235">
        <v>1234</v>
      </c>
      <c r="B1235">
        <v>2010</v>
      </c>
      <c r="C1235" s="110">
        <v>142000</v>
      </c>
    </row>
    <row r="1236" spans="1:3" x14ac:dyDescent="0.3">
      <c r="A1236">
        <v>1235</v>
      </c>
      <c r="B1236">
        <v>2008</v>
      </c>
      <c r="C1236" s="110">
        <v>130000</v>
      </c>
    </row>
    <row r="1237" spans="1:3" x14ac:dyDescent="0.3">
      <c r="A1237">
        <v>1236</v>
      </c>
      <c r="B1237">
        <v>2006</v>
      </c>
      <c r="C1237" s="110">
        <v>138887</v>
      </c>
    </row>
    <row r="1238" spans="1:3" x14ac:dyDescent="0.3">
      <c r="A1238">
        <v>1237</v>
      </c>
      <c r="B1238">
        <v>2010</v>
      </c>
      <c r="C1238" s="110">
        <v>175500</v>
      </c>
    </row>
    <row r="1239" spans="1:3" x14ac:dyDescent="0.3">
      <c r="A1239">
        <v>1238</v>
      </c>
      <c r="B1239">
        <v>2006</v>
      </c>
      <c r="C1239" s="110">
        <v>195000</v>
      </c>
    </row>
    <row r="1240" spans="1:3" x14ac:dyDescent="0.3">
      <c r="A1240">
        <v>1239</v>
      </c>
      <c r="B1240">
        <v>2006</v>
      </c>
      <c r="C1240" s="110">
        <v>142500</v>
      </c>
    </row>
    <row r="1241" spans="1:3" x14ac:dyDescent="0.3">
      <c r="A1241">
        <v>1240</v>
      </c>
      <c r="B1241">
        <v>2007</v>
      </c>
      <c r="C1241" s="110">
        <v>265900</v>
      </c>
    </row>
    <row r="1242" spans="1:3" x14ac:dyDescent="0.3">
      <c r="A1242">
        <v>1241</v>
      </c>
      <c r="B1242">
        <v>2008</v>
      </c>
      <c r="C1242" s="110">
        <v>224900</v>
      </c>
    </row>
    <row r="1243" spans="1:3" x14ac:dyDescent="0.3">
      <c r="A1243">
        <v>1242</v>
      </c>
      <c r="B1243">
        <v>2007</v>
      </c>
      <c r="C1243" s="110">
        <v>248328</v>
      </c>
    </row>
    <row r="1244" spans="1:3" x14ac:dyDescent="0.3">
      <c r="A1244">
        <v>1243</v>
      </c>
      <c r="B1244">
        <v>2010</v>
      </c>
      <c r="C1244" s="110">
        <v>170000</v>
      </c>
    </row>
    <row r="1245" spans="1:3" x14ac:dyDescent="0.3">
      <c r="A1245">
        <v>1244</v>
      </c>
      <c r="B1245">
        <v>2006</v>
      </c>
      <c r="C1245" s="110">
        <v>465000</v>
      </c>
    </row>
    <row r="1246" spans="1:3" x14ac:dyDescent="0.3">
      <c r="A1246">
        <v>1245</v>
      </c>
      <c r="B1246">
        <v>2006</v>
      </c>
      <c r="C1246" s="110">
        <v>230000</v>
      </c>
    </row>
    <row r="1247" spans="1:3" x14ac:dyDescent="0.3">
      <c r="A1247">
        <v>1246</v>
      </c>
      <c r="B1247">
        <v>2007</v>
      </c>
      <c r="C1247" s="110">
        <v>178000</v>
      </c>
    </row>
    <row r="1248" spans="1:3" x14ac:dyDescent="0.3">
      <c r="A1248">
        <v>1247</v>
      </c>
      <c r="B1248">
        <v>2006</v>
      </c>
      <c r="C1248" s="110">
        <v>186500</v>
      </c>
    </row>
    <row r="1249" spans="1:3" x14ac:dyDescent="0.3">
      <c r="A1249">
        <v>1248</v>
      </c>
      <c r="B1249">
        <v>2010</v>
      </c>
      <c r="C1249" s="110">
        <v>169900</v>
      </c>
    </row>
    <row r="1250" spans="1:3" x14ac:dyDescent="0.3">
      <c r="A1250">
        <v>1249</v>
      </c>
      <c r="B1250">
        <v>2008</v>
      </c>
      <c r="C1250" s="110">
        <v>129500</v>
      </c>
    </row>
    <row r="1251" spans="1:3" x14ac:dyDescent="0.3">
      <c r="A1251">
        <v>1250</v>
      </c>
      <c r="B1251">
        <v>2007</v>
      </c>
      <c r="C1251" s="110">
        <v>119000</v>
      </c>
    </row>
    <row r="1252" spans="1:3" x14ac:dyDescent="0.3">
      <c r="A1252">
        <v>1251</v>
      </c>
      <c r="B1252">
        <v>2010</v>
      </c>
      <c r="C1252" s="110">
        <v>244000</v>
      </c>
    </row>
    <row r="1253" spans="1:3" x14ac:dyDescent="0.3">
      <c r="A1253">
        <v>1252</v>
      </c>
      <c r="B1253">
        <v>2006</v>
      </c>
      <c r="C1253" s="110">
        <v>171750</v>
      </c>
    </row>
    <row r="1254" spans="1:3" x14ac:dyDescent="0.3">
      <c r="A1254">
        <v>1253</v>
      </c>
      <c r="B1254">
        <v>2009</v>
      </c>
      <c r="C1254" s="110">
        <v>130000</v>
      </c>
    </row>
    <row r="1255" spans="1:3" x14ac:dyDescent="0.3">
      <c r="A1255">
        <v>1254</v>
      </c>
      <c r="B1255">
        <v>2007</v>
      </c>
      <c r="C1255" s="110">
        <v>294000</v>
      </c>
    </row>
    <row r="1256" spans="1:3" x14ac:dyDescent="0.3">
      <c r="A1256">
        <v>1255</v>
      </c>
      <c r="B1256">
        <v>2008</v>
      </c>
      <c r="C1256" s="110">
        <v>165400</v>
      </c>
    </row>
    <row r="1257" spans="1:3" x14ac:dyDescent="0.3">
      <c r="A1257">
        <v>1256</v>
      </c>
      <c r="B1257">
        <v>2007</v>
      </c>
      <c r="C1257" s="110">
        <v>127500</v>
      </c>
    </row>
    <row r="1258" spans="1:3" x14ac:dyDescent="0.3">
      <c r="A1258">
        <v>1257</v>
      </c>
      <c r="B1258">
        <v>2008</v>
      </c>
      <c r="C1258" s="110">
        <v>301500</v>
      </c>
    </row>
    <row r="1259" spans="1:3" x14ac:dyDescent="0.3">
      <c r="A1259">
        <v>1258</v>
      </c>
      <c r="B1259">
        <v>2009</v>
      </c>
      <c r="C1259" s="110">
        <v>99900</v>
      </c>
    </row>
    <row r="1260" spans="1:3" x14ac:dyDescent="0.3">
      <c r="A1260">
        <v>1259</v>
      </c>
      <c r="B1260">
        <v>2008</v>
      </c>
      <c r="C1260" s="110">
        <v>190000</v>
      </c>
    </row>
    <row r="1261" spans="1:3" x14ac:dyDescent="0.3">
      <c r="A1261">
        <v>1260</v>
      </c>
      <c r="B1261">
        <v>2008</v>
      </c>
      <c r="C1261" s="110">
        <v>151000</v>
      </c>
    </row>
    <row r="1262" spans="1:3" x14ac:dyDescent="0.3">
      <c r="A1262">
        <v>1261</v>
      </c>
      <c r="B1262">
        <v>2009</v>
      </c>
      <c r="C1262" s="110">
        <v>181000</v>
      </c>
    </row>
    <row r="1263" spans="1:3" x14ac:dyDescent="0.3">
      <c r="A1263">
        <v>1262</v>
      </c>
      <c r="B1263">
        <v>2009</v>
      </c>
      <c r="C1263" s="110">
        <v>128900</v>
      </c>
    </row>
    <row r="1264" spans="1:3" x14ac:dyDescent="0.3">
      <c r="A1264">
        <v>1263</v>
      </c>
      <c r="B1264">
        <v>2009</v>
      </c>
      <c r="C1264" s="110">
        <v>161500</v>
      </c>
    </row>
    <row r="1265" spans="1:3" x14ac:dyDescent="0.3">
      <c r="A1265">
        <v>1264</v>
      </c>
      <c r="B1265">
        <v>2007</v>
      </c>
      <c r="C1265" s="110">
        <v>180500</v>
      </c>
    </row>
    <row r="1266" spans="1:3" x14ac:dyDescent="0.3">
      <c r="A1266">
        <v>1265</v>
      </c>
      <c r="B1266">
        <v>2008</v>
      </c>
      <c r="C1266" s="110">
        <v>181000</v>
      </c>
    </row>
    <row r="1267" spans="1:3" x14ac:dyDescent="0.3">
      <c r="A1267">
        <v>1266</v>
      </c>
      <c r="B1267">
        <v>2006</v>
      </c>
      <c r="C1267" s="110">
        <v>183900</v>
      </c>
    </row>
    <row r="1268" spans="1:3" x14ac:dyDescent="0.3">
      <c r="A1268">
        <v>1267</v>
      </c>
      <c r="B1268">
        <v>2007</v>
      </c>
      <c r="C1268" s="110">
        <v>122000</v>
      </c>
    </row>
    <row r="1269" spans="1:3" x14ac:dyDescent="0.3">
      <c r="A1269">
        <v>1268</v>
      </c>
      <c r="B1269">
        <v>2010</v>
      </c>
      <c r="C1269" s="110">
        <v>378500</v>
      </c>
    </row>
    <row r="1270" spans="1:3" x14ac:dyDescent="0.3">
      <c r="A1270">
        <v>1269</v>
      </c>
      <c r="B1270">
        <v>2008</v>
      </c>
      <c r="C1270" s="110">
        <v>381000</v>
      </c>
    </row>
    <row r="1271" spans="1:3" x14ac:dyDescent="0.3">
      <c r="A1271">
        <v>1270</v>
      </c>
      <c r="B1271">
        <v>2007</v>
      </c>
      <c r="C1271" s="110">
        <v>144000</v>
      </c>
    </row>
    <row r="1272" spans="1:3" x14ac:dyDescent="0.3">
      <c r="A1272">
        <v>1271</v>
      </c>
      <c r="B1272">
        <v>2010</v>
      </c>
      <c r="C1272" s="110">
        <v>260000</v>
      </c>
    </row>
    <row r="1273" spans="1:3" x14ac:dyDescent="0.3">
      <c r="A1273">
        <v>1272</v>
      </c>
      <c r="B1273">
        <v>2009</v>
      </c>
      <c r="C1273" s="110">
        <v>185750</v>
      </c>
    </row>
    <row r="1274" spans="1:3" x14ac:dyDescent="0.3">
      <c r="A1274">
        <v>1273</v>
      </c>
      <c r="B1274">
        <v>2006</v>
      </c>
      <c r="C1274" s="110">
        <v>137000</v>
      </c>
    </row>
    <row r="1275" spans="1:3" x14ac:dyDescent="0.3">
      <c r="A1275">
        <v>1274</v>
      </c>
      <c r="B1275">
        <v>2008</v>
      </c>
      <c r="C1275" s="110">
        <v>177000</v>
      </c>
    </row>
    <row r="1276" spans="1:3" x14ac:dyDescent="0.3">
      <c r="A1276">
        <v>1275</v>
      </c>
      <c r="B1276">
        <v>2007</v>
      </c>
      <c r="C1276" s="110">
        <v>139000</v>
      </c>
    </row>
    <row r="1277" spans="1:3" x14ac:dyDescent="0.3">
      <c r="A1277">
        <v>1276</v>
      </c>
      <c r="B1277">
        <v>2007</v>
      </c>
      <c r="C1277" s="110">
        <v>137000</v>
      </c>
    </row>
    <row r="1278" spans="1:3" x14ac:dyDescent="0.3">
      <c r="A1278">
        <v>1277</v>
      </c>
      <c r="B1278">
        <v>2009</v>
      </c>
      <c r="C1278" s="110">
        <v>162000</v>
      </c>
    </row>
    <row r="1279" spans="1:3" x14ac:dyDescent="0.3">
      <c r="A1279">
        <v>1278</v>
      </c>
      <c r="B1279">
        <v>2009</v>
      </c>
      <c r="C1279" s="110">
        <v>197900</v>
      </c>
    </row>
    <row r="1280" spans="1:3" x14ac:dyDescent="0.3">
      <c r="A1280">
        <v>1279</v>
      </c>
      <c r="B1280">
        <v>2008</v>
      </c>
      <c r="C1280" s="110">
        <v>237000</v>
      </c>
    </row>
    <row r="1281" spans="1:3" x14ac:dyDescent="0.3">
      <c r="A1281">
        <v>1280</v>
      </c>
      <c r="B1281">
        <v>2010</v>
      </c>
      <c r="C1281" s="110">
        <v>68400</v>
      </c>
    </row>
    <row r="1282" spans="1:3" x14ac:dyDescent="0.3">
      <c r="A1282">
        <v>1281</v>
      </c>
      <c r="B1282">
        <v>2009</v>
      </c>
      <c r="C1282" s="110">
        <v>227000</v>
      </c>
    </row>
    <row r="1283" spans="1:3" x14ac:dyDescent="0.3">
      <c r="A1283">
        <v>1282</v>
      </c>
      <c r="B1283">
        <v>2006</v>
      </c>
      <c r="C1283" s="110">
        <v>180000</v>
      </c>
    </row>
    <row r="1284" spans="1:3" x14ac:dyDescent="0.3">
      <c r="A1284">
        <v>1283</v>
      </c>
      <c r="B1284">
        <v>2009</v>
      </c>
      <c r="C1284" s="110">
        <v>150500</v>
      </c>
    </row>
    <row r="1285" spans="1:3" x14ac:dyDescent="0.3">
      <c r="A1285">
        <v>1284</v>
      </c>
      <c r="B1285">
        <v>2010</v>
      </c>
      <c r="C1285" s="110">
        <v>139000</v>
      </c>
    </row>
    <row r="1286" spans="1:3" x14ac:dyDescent="0.3">
      <c r="A1286">
        <v>1285</v>
      </c>
      <c r="B1286">
        <v>2010</v>
      </c>
      <c r="C1286" s="110">
        <v>169000</v>
      </c>
    </row>
    <row r="1287" spans="1:3" x14ac:dyDescent="0.3">
      <c r="A1287">
        <v>1286</v>
      </c>
      <c r="B1287">
        <v>2009</v>
      </c>
      <c r="C1287" s="110">
        <v>132500</v>
      </c>
    </row>
    <row r="1288" spans="1:3" x14ac:dyDescent="0.3">
      <c r="A1288">
        <v>1287</v>
      </c>
      <c r="B1288">
        <v>2010</v>
      </c>
      <c r="C1288" s="110">
        <v>143000</v>
      </c>
    </row>
    <row r="1289" spans="1:3" x14ac:dyDescent="0.3">
      <c r="A1289">
        <v>1288</v>
      </c>
      <c r="B1289">
        <v>2006</v>
      </c>
      <c r="C1289" s="110">
        <v>190000</v>
      </c>
    </row>
    <row r="1290" spans="1:3" x14ac:dyDescent="0.3">
      <c r="A1290">
        <v>1289</v>
      </c>
      <c r="B1290">
        <v>2009</v>
      </c>
      <c r="C1290" s="110">
        <v>278000</v>
      </c>
    </row>
    <row r="1291" spans="1:3" x14ac:dyDescent="0.3">
      <c r="A1291">
        <v>1290</v>
      </c>
      <c r="B1291">
        <v>2006</v>
      </c>
      <c r="C1291" s="110">
        <v>281000</v>
      </c>
    </row>
    <row r="1292" spans="1:3" x14ac:dyDescent="0.3">
      <c r="A1292">
        <v>1291</v>
      </c>
      <c r="B1292">
        <v>2010</v>
      </c>
      <c r="C1292" s="110">
        <v>180500</v>
      </c>
    </row>
    <row r="1293" spans="1:3" x14ac:dyDescent="0.3">
      <c r="A1293">
        <v>1292</v>
      </c>
      <c r="B1293">
        <v>2009</v>
      </c>
      <c r="C1293" s="110">
        <v>119500</v>
      </c>
    </row>
    <row r="1294" spans="1:3" x14ac:dyDescent="0.3">
      <c r="A1294">
        <v>1293</v>
      </c>
      <c r="B1294">
        <v>2009</v>
      </c>
      <c r="C1294" s="110">
        <v>107500</v>
      </c>
    </row>
    <row r="1295" spans="1:3" x14ac:dyDescent="0.3">
      <c r="A1295">
        <v>1294</v>
      </c>
      <c r="B1295">
        <v>2006</v>
      </c>
      <c r="C1295" s="110">
        <v>162900</v>
      </c>
    </row>
    <row r="1296" spans="1:3" x14ac:dyDescent="0.3">
      <c r="A1296">
        <v>1295</v>
      </c>
      <c r="B1296">
        <v>2006</v>
      </c>
      <c r="C1296" s="110">
        <v>115000</v>
      </c>
    </row>
    <row r="1297" spans="1:3" x14ac:dyDescent="0.3">
      <c r="A1297">
        <v>1296</v>
      </c>
      <c r="B1297">
        <v>2006</v>
      </c>
      <c r="C1297" s="110">
        <v>138500</v>
      </c>
    </row>
    <row r="1298" spans="1:3" x14ac:dyDescent="0.3">
      <c r="A1298">
        <v>1297</v>
      </c>
      <c r="B1298">
        <v>2008</v>
      </c>
      <c r="C1298" s="110">
        <v>155000</v>
      </c>
    </row>
    <row r="1299" spans="1:3" x14ac:dyDescent="0.3">
      <c r="A1299">
        <v>1298</v>
      </c>
      <c r="B1299">
        <v>2006</v>
      </c>
      <c r="C1299" s="110">
        <v>140000</v>
      </c>
    </row>
    <row r="1300" spans="1:3" x14ac:dyDescent="0.3">
      <c r="A1300">
        <v>1299</v>
      </c>
      <c r="B1300">
        <v>2008</v>
      </c>
      <c r="C1300" s="110">
        <v>160000</v>
      </c>
    </row>
    <row r="1301" spans="1:3" x14ac:dyDescent="0.3">
      <c r="A1301">
        <v>1300</v>
      </c>
      <c r="B1301">
        <v>2010</v>
      </c>
      <c r="C1301" s="110">
        <v>154000</v>
      </c>
    </row>
    <row r="1302" spans="1:3" x14ac:dyDescent="0.3">
      <c r="A1302">
        <v>1301</v>
      </c>
      <c r="B1302">
        <v>2009</v>
      </c>
      <c r="C1302" s="110">
        <v>225000</v>
      </c>
    </row>
    <row r="1303" spans="1:3" x14ac:dyDescent="0.3">
      <c r="A1303">
        <v>1302</v>
      </c>
      <c r="B1303">
        <v>2009</v>
      </c>
      <c r="C1303" s="110">
        <v>177500</v>
      </c>
    </row>
    <row r="1304" spans="1:3" x14ac:dyDescent="0.3">
      <c r="A1304">
        <v>1303</v>
      </c>
      <c r="B1304">
        <v>2006</v>
      </c>
      <c r="C1304" s="110">
        <v>290000</v>
      </c>
    </row>
    <row r="1305" spans="1:3" x14ac:dyDescent="0.3">
      <c r="A1305">
        <v>1304</v>
      </c>
      <c r="B1305">
        <v>2006</v>
      </c>
      <c r="C1305" s="110">
        <v>232000</v>
      </c>
    </row>
    <row r="1306" spans="1:3" x14ac:dyDescent="0.3">
      <c r="A1306">
        <v>1305</v>
      </c>
      <c r="B1306">
        <v>2006</v>
      </c>
      <c r="C1306" s="110">
        <v>130000</v>
      </c>
    </row>
    <row r="1307" spans="1:3" x14ac:dyDescent="0.3">
      <c r="A1307">
        <v>1306</v>
      </c>
      <c r="B1307">
        <v>2009</v>
      </c>
      <c r="C1307" s="110">
        <v>325000</v>
      </c>
    </row>
    <row r="1308" spans="1:3" x14ac:dyDescent="0.3">
      <c r="A1308">
        <v>1307</v>
      </c>
      <c r="B1308">
        <v>2006</v>
      </c>
      <c r="C1308" s="110">
        <v>202500</v>
      </c>
    </row>
    <row r="1309" spans="1:3" x14ac:dyDescent="0.3">
      <c r="A1309">
        <v>1308</v>
      </c>
      <c r="B1309">
        <v>2009</v>
      </c>
      <c r="C1309" s="110">
        <v>138000</v>
      </c>
    </row>
    <row r="1310" spans="1:3" x14ac:dyDescent="0.3">
      <c r="A1310">
        <v>1309</v>
      </c>
      <c r="B1310">
        <v>2008</v>
      </c>
      <c r="C1310" s="110">
        <v>147000</v>
      </c>
    </row>
    <row r="1311" spans="1:3" x14ac:dyDescent="0.3">
      <c r="A1311">
        <v>1310</v>
      </c>
      <c r="B1311">
        <v>2008</v>
      </c>
      <c r="C1311" s="110">
        <v>179200</v>
      </c>
    </row>
    <row r="1312" spans="1:3" x14ac:dyDescent="0.3">
      <c r="A1312">
        <v>1311</v>
      </c>
      <c r="B1312">
        <v>2010</v>
      </c>
      <c r="C1312" s="110">
        <v>335000</v>
      </c>
    </row>
    <row r="1313" spans="1:3" x14ac:dyDescent="0.3">
      <c r="A1313">
        <v>1312</v>
      </c>
      <c r="B1313">
        <v>2007</v>
      </c>
      <c r="C1313" s="110">
        <v>203000</v>
      </c>
    </row>
    <row r="1314" spans="1:3" x14ac:dyDescent="0.3">
      <c r="A1314">
        <v>1313</v>
      </c>
      <c r="B1314">
        <v>2007</v>
      </c>
      <c r="C1314" s="110">
        <v>302000</v>
      </c>
    </row>
    <row r="1315" spans="1:3" x14ac:dyDescent="0.3">
      <c r="A1315">
        <v>1314</v>
      </c>
      <c r="B1315">
        <v>2010</v>
      </c>
      <c r="C1315" s="110">
        <v>333168</v>
      </c>
    </row>
    <row r="1316" spans="1:3" x14ac:dyDescent="0.3">
      <c r="A1316">
        <v>1315</v>
      </c>
      <c r="B1316">
        <v>2007</v>
      </c>
      <c r="C1316" s="110">
        <v>119000</v>
      </c>
    </row>
    <row r="1317" spans="1:3" x14ac:dyDescent="0.3">
      <c r="A1317">
        <v>1316</v>
      </c>
      <c r="B1317">
        <v>2008</v>
      </c>
      <c r="C1317" s="110">
        <v>206900</v>
      </c>
    </row>
    <row r="1318" spans="1:3" x14ac:dyDescent="0.3">
      <c r="A1318">
        <v>1317</v>
      </c>
      <c r="B1318">
        <v>2009</v>
      </c>
      <c r="C1318" s="110">
        <v>295493</v>
      </c>
    </row>
    <row r="1319" spans="1:3" x14ac:dyDescent="0.3">
      <c r="A1319">
        <v>1318</v>
      </c>
      <c r="B1319">
        <v>2007</v>
      </c>
      <c r="C1319" s="110">
        <v>208900</v>
      </c>
    </row>
    <row r="1320" spans="1:3" x14ac:dyDescent="0.3">
      <c r="A1320">
        <v>1319</v>
      </c>
      <c r="B1320">
        <v>2006</v>
      </c>
      <c r="C1320" s="110">
        <v>275000</v>
      </c>
    </row>
    <row r="1321" spans="1:3" x14ac:dyDescent="0.3">
      <c r="A1321">
        <v>1320</v>
      </c>
      <c r="B1321">
        <v>2007</v>
      </c>
      <c r="C1321" s="110">
        <v>111000</v>
      </c>
    </row>
    <row r="1322" spans="1:3" x14ac:dyDescent="0.3">
      <c r="A1322">
        <v>1321</v>
      </c>
      <c r="B1322">
        <v>2009</v>
      </c>
      <c r="C1322" s="110">
        <v>156500</v>
      </c>
    </row>
    <row r="1323" spans="1:3" x14ac:dyDescent="0.3">
      <c r="A1323">
        <v>1322</v>
      </c>
      <c r="B1323">
        <v>2008</v>
      </c>
      <c r="C1323" s="110">
        <v>72500</v>
      </c>
    </row>
    <row r="1324" spans="1:3" x14ac:dyDescent="0.3">
      <c r="A1324">
        <v>1323</v>
      </c>
      <c r="B1324">
        <v>2010</v>
      </c>
      <c r="C1324" s="110">
        <v>190000</v>
      </c>
    </row>
    <row r="1325" spans="1:3" x14ac:dyDescent="0.3">
      <c r="A1325">
        <v>1324</v>
      </c>
      <c r="B1325">
        <v>2009</v>
      </c>
      <c r="C1325" s="110">
        <v>82500</v>
      </c>
    </row>
    <row r="1326" spans="1:3" x14ac:dyDescent="0.3">
      <c r="A1326">
        <v>1325</v>
      </c>
      <c r="B1326">
        <v>2007</v>
      </c>
      <c r="C1326" s="110">
        <v>147000</v>
      </c>
    </row>
    <row r="1327" spans="1:3" x14ac:dyDescent="0.3">
      <c r="A1327">
        <v>1326</v>
      </c>
      <c r="B1327">
        <v>2008</v>
      </c>
      <c r="C1327" s="110">
        <v>55000</v>
      </c>
    </row>
    <row r="1328" spans="1:3" x14ac:dyDescent="0.3">
      <c r="A1328">
        <v>1327</v>
      </c>
      <c r="B1328">
        <v>2007</v>
      </c>
      <c r="C1328" s="110">
        <v>79000</v>
      </c>
    </row>
    <row r="1329" spans="1:3" x14ac:dyDescent="0.3">
      <c r="A1329">
        <v>1328</v>
      </c>
      <c r="B1329">
        <v>2008</v>
      </c>
      <c r="C1329" s="110">
        <v>130500</v>
      </c>
    </row>
    <row r="1330" spans="1:3" x14ac:dyDescent="0.3">
      <c r="A1330">
        <v>1329</v>
      </c>
      <c r="B1330">
        <v>2008</v>
      </c>
      <c r="C1330" s="110">
        <v>256000</v>
      </c>
    </row>
    <row r="1331" spans="1:3" x14ac:dyDescent="0.3">
      <c r="A1331">
        <v>1330</v>
      </c>
      <c r="B1331">
        <v>2006</v>
      </c>
      <c r="C1331" s="110">
        <v>176500</v>
      </c>
    </row>
    <row r="1332" spans="1:3" x14ac:dyDescent="0.3">
      <c r="A1332">
        <v>1331</v>
      </c>
      <c r="B1332">
        <v>2007</v>
      </c>
      <c r="C1332" s="110">
        <v>227000</v>
      </c>
    </row>
    <row r="1333" spans="1:3" x14ac:dyDescent="0.3">
      <c r="A1333">
        <v>1332</v>
      </c>
      <c r="B1333">
        <v>2006</v>
      </c>
      <c r="C1333" s="110">
        <v>132500</v>
      </c>
    </row>
    <row r="1334" spans="1:3" x14ac:dyDescent="0.3">
      <c r="A1334">
        <v>1333</v>
      </c>
      <c r="B1334">
        <v>2009</v>
      </c>
      <c r="C1334" s="110">
        <v>100000</v>
      </c>
    </row>
    <row r="1335" spans="1:3" x14ac:dyDescent="0.3">
      <c r="A1335">
        <v>1334</v>
      </c>
      <c r="B1335">
        <v>2006</v>
      </c>
      <c r="C1335" s="110">
        <v>125500</v>
      </c>
    </row>
    <row r="1336" spans="1:3" x14ac:dyDescent="0.3">
      <c r="A1336">
        <v>1335</v>
      </c>
      <c r="B1336">
        <v>2009</v>
      </c>
      <c r="C1336" s="110">
        <v>125000</v>
      </c>
    </row>
    <row r="1337" spans="1:3" x14ac:dyDescent="0.3">
      <c r="A1337">
        <v>1336</v>
      </c>
      <c r="B1337">
        <v>2009</v>
      </c>
      <c r="C1337" s="110">
        <v>167900</v>
      </c>
    </row>
    <row r="1338" spans="1:3" x14ac:dyDescent="0.3">
      <c r="A1338">
        <v>1337</v>
      </c>
      <c r="B1338">
        <v>2008</v>
      </c>
      <c r="C1338" s="110">
        <v>135000</v>
      </c>
    </row>
    <row r="1339" spans="1:3" x14ac:dyDescent="0.3">
      <c r="A1339">
        <v>1338</v>
      </c>
      <c r="B1339">
        <v>2006</v>
      </c>
      <c r="C1339" s="110">
        <v>52500</v>
      </c>
    </row>
    <row r="1340" spans="1:3" x14ac:dyDescent="0.3">
      <c r="A1340">
        <v>1339</v>
      </c>
      <c r="B1340">
        <v>2006</v>
      </c>
      <c r="C1340" s="110">
        <v>200000</v>
      </c>
    </row>
    <row r="1341" spans="1:3" x14ac:dyDescent="0.3">
      <c r="A1341">
        <v>1340</v>
      </c>
      <c r="B1341">
        <v>2006</v>
      </c>
      <c r="C1341" s="110">
        <v>128500</v>
      </c>
    </row>
    <row r="1342" spans="1:3" x14ac:dyDescent="0.3">
      <c r="A1342">
        <v>1341</v>
      </c>
      <c r="B1342">
        <v>2007</v>
      </c>
      <c r="C1342" s="110">
        <v>123000</v>
      </c>
    </row>
    <row r="1343" spans="1:3" x14ac:dyDescent="0.3">
      <c r="A1343">
        <v>1342</v>
      </c>
      <c r="B1343">
        <v>2008</v>
      </c>
      <c r="C1343" s="110">
        <v>155000</v>
      </c>
    </row>
    <row r="1344" spans="1:3" x14ac:dyDescent="0.3">
      <c r="A1344">
        <v>1343</v>
      </c>
      <c r="B1344">
        <v>2007</v>
      </c>
      <c r="C1344" s="110">
        <v>228500</v>
      </c>
    </row>
    <row r="1345" spans="1:3" x14ac:dyDescent="0.3">
      <c r="A1345">
        <v>1344</v>
      </c>
      <c r="B1345">
        <v>2009</v>
      </c>
      <c r="C1345" s="110">
        <v>177000</v>
      </c>
    </row>
    <row r="1346" spans="1:3" x14ac:dyDescent="0.3">
      <c r="A1346">
        <v>1345</v>
      </c>
      <c r="B1346">
        <v>2007</v>
      </c>
      <c r="C1346" s="110">
        <v>155835</v>
      </c>
    </row>
    <row r="1347" spans="1:3" x14ac:dyDescent="0.3">
      <c r="A1347">
        <v>1346</v>
      </c>
      <c r="B1347">
        <v>2007</v>
      </c>
      <c r="C1347" s="110">
        <v>108500</v>
      </c>
    </row>
    <row r="1348" spans="1:3" x14ac:dyDescent="0.3">
      <c r="A1348">
        <v>1347</v>
      </c>
      <c r="B1348">
        <v>2006</v>
      </c>
      <c r="C1348" s="110">
        <v>262500</v>
      </c>
    </row>
    <row r="1349" spans="1:3" x14ac:dyDescent="0.3">
      <c r="A1349">
        <v>1348</v>
      </c>
      <c r="B1349">
        <v>2007</v>
      </c>
      <c r="C1349" s="110">
        <v>283463</v>
      </c>
    </row>
    <row r="1350" spans="1:3" x14ac:dyDescent="0.3">
      <c r="A1350">
        <v>1349</v>
      </c>
      <c r="B1350">
        <v>2007</v>
      </c>
      <c r="C1350" s="110">
        <v>215000</v>
      </c>
    </row>
    <row r="1351" spans="1:3" x14ac:dyDescent="0.3">
      <c r="A1351">
        <v>1350</v>
      </c>
      <c r="B1351">
        <v>2008</v>
      </c>
      <c r="C1351" s="110">
        <v>122000</v>
      </c>
    </row>
    <row r="1352" spans="1:3" x14ac:dyDescent="0.3">
      <c r="A1352">
        <v>1351</v>
      </c>
      <c r="B1352">
        <v>2009</v>
      </c>
      <c r="C1352" s="110">
        <v>200000</v>
      </c>
    </row>
    <row r="1353" spans="1:3" x14ac:dyDescent="0.3">
      <c r="A1353">
        <v>1352</v>
      </c>
      <c r="B1353">
        <v>2008</v>
      </c>
      <c r="C1353" s="110">
        <v>171000</v>
      </c>
    </row>
    <row r="1354" spans="1:3" x14ac:dyDescent="0.3">
      <c r="A1354">
        <v>1353</v>
      </c>
      <c r="B1354">
        <v>2009</v>
      </c>
      <c r="C1354" s="110">
        <v>134900</v>
      </c>
    </row>
    <row r="1355" spans="1:3" x14ac:dyDescent="0.3">
      <c r="A1355">
        <v>1354</v>
      </c>
      <c r="B1355">
        <v>2010</v>
      </c>
      <c r="C1355" s="110">
        <v>410000</v>
      </c>
    </row>
    <row r="1356" spans="1:3" x14ac:dyDescent="0.3">
      <c r="A1356">
        <v>1355</v>
      </c>
      <c r="B1356">
        <v>2008</v>
      </c>
      <c r="C1356" s="110">
        <v>235000</v>
      </c>
    </row>
    <row r="1357" spans="1:3" x14ac:dyDescent="0.3">
      <c r="A1357">
        <v>1356</v>
      </c>
      <c r="B1357">
        <v>2006</v>
      </c>
      <c r="C1357" s="110">
        <v>170000</v>
      </c>
    </row>
    <row r="1358" spans="1:3" x14ac:dyDescent="0.3">
      <c r="A1358">
        <v>1357</v>
      </c>
      <c r="B1358">
        <v>2008</v>
      </c>
      <c r="C1358" s="110">
        <v>110000</v>
      </c>
    </row>
    <row r="1359" spans="1:3" x14ac:dyDescent="0.3">
      <c r="A1359">
        <v>1358</v>
      </c>
      <c r="B1359">
        <v>2010</v>
      </c>
      <c r="C1359" s="110">
        <v>149900</v>
      </c>
    </row>
    <row r="1360" spans="1:3" x14ac:dyDescent="0.3">
      <c r="A1360">
        <v>1359</v>
      </c>
      <c r="B1360">
        <v>2010</v>
      </c>
      <c r="C1360" s="110">
        <v>177500</v>
      </c>
    </row>
    <row r="1361" spans="1:3" x14ac:dyDescent="0.3">
      <c r="A1361">
        <v>1360</v>
      </c>
      <c r="B1361">
        <v>2006</v>
      </c>
      <c r="C1361" s="110">
        <v>315000</v>
      </c>
    </row>
    <row r="1362" spans="1:3" x14ac:dyDescent="0.3">
      <c r="A1362">
        <v>1361</v>
      </c>
      <c r="B1362">
        <v>2008</v>
      </c>
      <c r="C1362" s="110">
        <v>189000</v>
      </c>
    </row>
    <row r="1363" spans="1:3" x14ac:dyDescent="0.3">
      <c r="A1363">
        <v>1362</v>
      </c>
      <c r="B1363">
        <v>2009</v>
      </c>
      <c r="C1363" s="110">
        <v>260000</v>
      </c>
    </row>
    <row r="1364" spans="1:3" x14ac:dyDescent="0.3">
      <c r="A1364">
        <v>1363</v>
      </c>
      <c r="B1364">
        <v>2009</v>
      </c>
      <c r="C1364" s="110">
        <v>104900</v>
      </c>
    </row>
    <row r="1365" spans="1:3" x14ac:dyDescent="0.3">
      <c r="A1365">
        <v>1364</v>
      </c>
      <c r="B1365">
        <v>2007</v>
      </c>
      <c r="C1365" s="110">
        <v>156932</v>
      </c>
    </row>
    <row r="1366" spans="1:3" x14ac:dyDescent="0.3">
      <c r="A1366">
        <v>1365</v>
      </c>
      <c r="B1366">
        <v>2006</v>
      </c>
      <c r="C1366" s="110">
        <v>144152</v>
      </c>
    </row>
    <row r="1367" spans="1:3" x14ac:dyDescent="0.3">
      <c r="A1367">
        <v>1366</v>
      </c>
      <c r="B1367">
        <v>2010</v>
      </c>
      <c r="C1367" s="110">
        <v>216000</v>
      </c>
    </row>
    <row r="1368" spans="1:3" x14ac:dyDescent="0.3">
      <c r="A1368">
        <v>1367</v>
      </c>
      <c r="B1368">
        <v>2008</v>
      </c>
      <c r="C1368" s="110">
        <v>193000</v>
      </c>
    </row>
    <row r="1369" spans="1:3" x14ac:dyDescent="0.3">
      <c r="A1369">
        <v>1368</v>
      </c>
      <c r="B1369">
        <v>2006</v>
      </c>
      <c r="C1369" s="110">
        <v>127000</v>
      </c>
    </row>
    <row r="1370" spans="1:3" x14ac:dyDescent="0.3">
      <c r="A1370">
        <v>1369</v>
      </c>
      <c r="B1370">
        <v>2009</v>
      </c>
      <c r="C1370" s="110">
        <v>144000</v>
      </c>
    </row>
    <row r="1371" spans="1:3" x14ac:dyDescent="0.3">
      <c r="A1371">
        <v>1370</v>
      </c>
      <c r="B1371">
        <v>2010</v>
      </c>
      <c r="C1371" s="110">
        <v>232000</v>
      </c>
    </row>
    <row r="1372" spans="1:3" x14ac:dyDescent="0.3">
      <c r="A1372">
        <v>1371</v>
      </c>
      <c r="B1372">
        <v>2009</v>
      </c>
      <c r="C1372" s="110">
        <v>105000</v>
      </c>
    </row>
    <row r="1373" spans="1:3" x14ac:dyDescent="0.3">
      <c r="A1373">
        <v>1372</v>
      </c>
      <c r="B1373">
        <v>2008</v>
      </c>
      <c r="C1373" s="110">
        <v>165500</v>
      </c>
    </row>
    <row r="1374" spans="1:3" x14ac:dyDescent="0.3">
      <c r="A1374">
        <v>1373</v>
      </c>
      <c r="B1374">
        <v>2006</v>
      </c>
      <c r="C1374" s="110">
        <v>274300</v>
      </c>
    </row>
    <row r="1375" spans="1:3" x14ac:dyDescent="0.3">
      <c r="A1375">
        <v>1374</v>
      </c>
      <c r="B1375">
        <v>2007</v>
      </c>
      <c r="C1375" s="110">
        <v>466500</v>
      </c>
    </row>
    <row r="1376" spans="1:3" x14ac:dyDescent="0.3">
      <c r="A1376">
        <v>1375</v>
      </c>
      <c r="B1376">
        <v>2008</v>
      </c>
      <c r="C1376" s="110">
        <v>250000</v>
      </c>
    </row>
    <row r="1377" spans="1:3" x14ac:dyDescent="0.3">
      <c r="A1377">
        <v>1376</v>
      </c>
      <c r="B1377">
        <v>2007</v>
      </c>
      <c r="C1377" s="110">
        <v>239000</v>
      </c>
    </row>
    <row r="1378" spans="1:3" x14ac:dyDescent="0.3">
      <c r="A1378">
        <v>1377</v>
      </c>
      <c r="B1378">
        <v>2008</v>
      </c>
      <c r="C1378" s="110">
        <v>91000</v>
      </c>
    </row>
    <row r="1379" spans="1:3" x14ac:dyDescent="0.3">
      <c r="A1379">
        <v>1378</v>
      </c>
      <c r="B1379">
        <v>2009</v>
      </c>
      <c r="C1379" s="110">
        <v>117000</v>
      </c>
    </row>
    <row r="1380" spans="1:3" x14ac:dyDescent="0.3">
      <c r="A1380">
        <v>1379</v>
      </c>
      <c r="B1380">
        <v>2006</v>
      </c>
      <c r="C1380" s="110">
        <v>83000</v>
      </c>
    </row>
    <row r="1381" spans="1:3" x14ac:dyDescent="0.3">
      <c r="A1381">
        <v>1380</v>
      </c>
      <c r="B1381">
        <v>2008</v>
      </c>
      <c r="C1381" s="110">
        <v>167500</v>
      </c>
    </row>
    <row r="1382" spans="1:3" x14ac:dyDescent="0.3">
      <c r="A1382">
        <v>1381</v>
      </c>
      <c r="B1382">
        <v>2010</v>
      </c>
      <c r="C1382" s="110">
        <v>58500</v>
      </c>
    </row>
    <row r="1383" spans="1:3" x14ac:dyDescent="0.3">
      <c r="A1383">
        <v>1382</v>
      </c>
      <c r="B1383">
        <v>2008</v>
      </c>
      <c r="C1383" s="110">
        <v>237500</v>
      </c>
    </row>
    <row r="1384" spans="1:3" x14ac:dyDescent="0.3">
      <c r="A1384">
        <v>1383</v>
      </c>
      <c r="B1384">
        <v>2006</v>
      </c>
      <c r="C1384" s="110">
        <v>157000</v>
      </c>
    </row>
    <row r="1385" spans="1:3" x14ac:dyDescent="0.3">
      <c r="A1385">
        <v>1384</v>
      </c>
      <c r="B1385">
        <v>2007</v>
      </c>
      <c r="C1385" s="110">
        <v>112000</v>
      </c>
    </row>
    <row r="1386" spans="1:3" x14ac:dyDescent="0.3">
      <c r="A1386">
        <v>1385</v>
      </c>
      <c r="B1386">
        <v>2009</v>
      </c>
      <c r="C1386" s="110">
        <v>105000</v>
      </c>
    </row>
    <row r="1387" spans="1:3" x14ac:dyDescent="0.3">
      <c r="A1387">
        <v>1386</v>
      </c>
      <c r="B1387">
        <v>2010</v>
      </c>
      <c r="C1387" s="110">
        <v>125500</v>
      </c>
    </row>
    <row r="1388" spans="1:3" x14ac:dyDescent="0.3">
      <c r="A1388">
        <v>1387</v>
      </c>
      <c r="B1388">
        <v>2006</v>
      </c>
      <c r="C1388" s="110">
        <v>250000</v>
      </c>
    </row>
    <row r="1389" spans="1:3" x14ac:dyDescent="0.3">
      <c r="A1389">
        <v>1388</v>
      </c>
      <c r="B1389">
        <v>2007</v>
      </c>
      <c r="C1389" s="110">
        <v>136000</v>
      </c>
    </row>
    <row r="1390" spans="1:3" x14ac:dyDescent="0.3">
      <c r="A1390">
        <v>1389</v>
      </c>
      <c r="B1390">
        <v>2009</v>
      </c>
      <c r="C1390" s="110">
        <v>377500</v>
      </c>
    </row>
    <row r="1391" spans="1:3" x14ac:dyDescent="0.3">
      <c r="A1391">
        <v>1390</v>
      </c>
      <c r="B1391">
        <v>2007</v>
      </c>
      <c r="C1391" s="110">
        <v>131000</v>
      </c>
    </row>
    <row r="1392" spans="1:3" x14ac:dyDescent="0.3">
      <c r="A1392">
        <v>1391</v>
      </c>
      <c r="B1392">
        <v>2006</v>
      </c>
      <c r="C1392" s="110">
        <v>235000</v>
      </c>
    </row>
    <row r="1393" spans="1:3" x14ac:dyDescent="0.3">
      <c r="A1393">
        <v>1392</v>
      </c>
      <c r="B1393">
        <v>2009</v>
      </c>
      <c r="C1393" s="110">
        <v>124000</v>
      </c>
    </row>
    <row r="1394" spans="1:3" x14ac:dyDescent="0.3">
      <c r="A1394">
        <v>1393</v>
      </c>
      <c r="B1394">
        <v>2006</v>
      </c>
      <c r="C1394" s="110">
        <v>123000</v>
      </c>
    </row>
    <row r="1395" spans="1:3" x14ac:dyDescent="0.3">
      <c r="A1395">
        <v>1394</v>
      </c>
      <c r="B1395">
        <v>2008</v>
      </c>
      <c r="C1395" s="110">
        <v>163000</v>
      </c>
    </row>
    <row r="1396" spans="1:3" x14ac:dyDescent="0.3">
      <c r="A1396">
        <v>1395</v>
      </c>
      <c r="B1396">
        <v>2006</v>
      </c>
      <c r="C1396" s="110">
        <v>246578</v>
      </c>
    </row>
    <row r="1397" spans="1:3" x14ac:dyDescent="0.3">
      <c r="A1397">
        <v>1396</v>
      </c>
      <c r="B1397">
        <v>2007</v>
      </c>
      <c r="C1397" s="110">
        <v>281213</v>
      </c>
    </row>
    <row r="1398" spans="1:3" x14ac:dyDescent="0.3">
      <c r="A1398">
        <v>1397</v>
      </c>
      <c r="B1398">
        <v>2010</v>
      </c>
      <c r="C1398" s="110">
        <v>160000</v>
      </c>
    </row>
    <row r="1399" spans="1:3" x14ac:dyDescent="0.3">
      <c r="A1399">
        <v>1398</v>
      </c>
      <c r="B1399">
        <v>2007</v>
      </c>
      <c r="C1399" s="110">
        <v>137500</v>
      </c>
    </row>
    <row r="1400" spans="1:3" x14ac:dyDescent="0.3">
      <c r="A1400">
        <v>1399</v>
      </c>
      <c r="B1400">
        <v>2009</v>
      </c>
      <c r="C1400" s="110">
        <v>138000</v>
      </c>
    </row>
    <row r="1401" spans="1:3" x14ac:dyDescent="0.3">
      <c r="A1401">
        <v>1400</v>
      </c>
      <c r="B1401">
        <v>2009</v>
      </c>
      <c r="C1401" s="110">
        <v>137450</v>
      </c>
    </row>
    <row r="1402" spans="1:3" x14ac:dyDescent="0.3">
      <c r="A1402">
        <v>1401</v>
      </c>
      <c r="B1402">
        <v>2008</v>
      </c>
      <c r="C1402" s="110">
        <v>120000</v>
      </c>
    </row>
    <row r="1403" spans="1:3" x14ac:dyDescent="0.3">
      <c r="A1403">
        <v>1402</v>
      </c>
      <c r="B1403">
        <v>2008</v>
      </c>
      <c r="C1403" s="110">
        <v>193000</v>
      </c>
    </row>
    <row r="1404" spans="1:3" x14ac:dyDescent="0.3">
      <c r="A1404">
        <v>1403</v>
      </c>
      <c r="B1404">
        <v>2006</v>
      </c>
      <c r="C1404" s="110">
        <v>193879</v>
      </c>
    </row>
    <row r="1405" spans="1:3" x14ac:dyDescent="0.3">
      <c r="A1405">
        <v>1404</v>
      </c>
      <c r="B1405">
        <v>2007</v>
      </c>
      <c r="C1405" s="110">
        <v>282922</v>
      </c>
    </row>
    <row r="1406" spans="1:3" x14ac:dyDescent="0.3">
      <c r="A1406">
        <v>1405</v>
      </c>
      <c r="B1406">
        <v>2006</v>
      </c>
      <c r="C1406" s="110">
        <v>105000</v>
      </c>
    </row>
    <row r="1407" spans="1:3" x14ac:dyDescent="0.3">
      <c r="A1407">
        <v>1406</v>
      </c>
      <c r="B1407">
        <v>2008</v>
      </c>
      <c r="C1407" s="110">
        <v>275000</v>
      </c>
    </row>
    <row r="1408" spans="1:3" x14ac:dyDescent="0.3">
      <c r="A1408">
        <v>1407</v>
      </c>
      <c r="B1408">
        <v>2009</v>
      </c>
      <c r="C1408" s="110">
        <v>133000</v>
      </c>
    </row>
    <row r="1409" spans="1:3" x14ac:dyDescent="0.3">
      <c r="A1409">
        <v>1408</v>
      </c>
      <c r="B1409">
        <v>2009</v>
      </c>
      <c r="C1409" s="110">
        <v>112000</v>
      </c>
    </row>
    <row r="1410" spans="1:3" x14ac:dyDescent="0.3">
      <c r="A1410">
        <v>1409</v>
      </c>
      <c r="B1410">
        <v>2010</v>
      </c>
      <c r="C1410" s="110">
        <v>125500</v>
      </c>
    </row>
    <row r="1411" spans="1:3" x14ac:dyDescent="0.3">
      <c r="A1411">
        <v>1410</v>
      </c>
      <c r="B1411">
        <v>2008</v>
      </c>
      <c r="C1411" s="110">
        <v>215000</v>
      </c>
    </row>
    <row r="1412" spans="1:3" x14ac:dyDescent="0.3">
      <c r="A1412">
        <v>1411</v>
      </c>
      <c r="B1412">
        <v>2009</v>
      </c>
      <c r="C1412" s="110">
        <v>230000</v>
      </c>
    </row>
    <row r="1413" spans="1:3" x14ac:dyDescent="0.3">
      <c r="A1413">
        <v>1412</v>
      </c>
      <c r="B1413">
        <v>2009</v>
      </c>
      <c r="C1413" s="110">
        <v>140000</v>
      </c>
    </row>
    <row r="1414" spans="1:3" x14ac:dyDescent="0.3">
      <c r="A1414">
        <v>1413</v>
      </c>
      <c r="B1414">
        <v>2009</v>
      </c>
      <c r="C1414" s="110">
        <v>90000</v>
      </c>
    </row>
    <row r="1415" spans="1:3" x14ac:dyDescent="0.3">
      <c r="A1415">
        <v>1414</v>
      </c>
      <c r="B1415">
        <v>2009</v>
      </c>
      <c r="C1415" s="110">
        <v>257000</v>
      </c>
    </row>
    <row r="1416" spans="1:3" x14ac:dyDescent="0.3">
      <c r="A1416">
        <v>1415</v>
      </c>
      <c r="B1416">
        <v>2008</v>
      </c>
      <c r="C1416" s="110">
        <v>207000</v>
      </c>
    </row>
    <row r="1417" spans="1:3" x14ac:dyDescent="0.3">
      <c r="A1417">
        <v>1416</v>
      </c>
      <c r="B1417">
        <v>2009</v>
      </c>
      <c r="C1417" s="110">
        <v>175900</v>
      </c>
    </row>
    <row r="1418" spans="1:3" x14ac:dyDescent="0.3">
      <c r="A1418">
        <v>1417</v>
      </c>
      <c r="B1418">
        <v>2010</v>
      </c>
      <c r="C1418" s="110">
        <v>122500</v>
      </c>
    </row>
    <row r="1419" spans="1:3" x14ac:dyDescent="0.3">
      <c r="A1419">
        <v>1418</v>
      </c>
      <c r="B1419">
        <v>2009</v>
      </c>
      <c r="C1419" s="110">
        <v>340000</v>
      </c>
    </row>
    <row r="1420" spans="1:3" x14ac:dyDescent="0.3">
      <c r="A1420">
        <v>1419</v>
      </c>
      <c r="B1420">
        <v>2008</v>
      </c>
      <c r="C1420" s="110">
        <v>124000</v>
      </c>
    </row>
    <row r="1421" spans="1:3" x14ac:dyDescent="0.3">
      <c r="A1421">
        <v>1420</v>
      </c>
      <c r="B1421">
        <v>2006</v>
      </c>
      <c r="C1421" s="110">
        <v>223000</v>
      </c>
    </row>
    <row r="1422" spans="1:3" x14ac:dyDescent="0.3">
      <c r="A1422">
        <v>1421</v>
      </c>
      <c r="B1422">
        <v>2006</v>
      </c>
      <c r="C1422" s="110">
        <v>179900</v>
      </c>
    </row>
    <row r="1423" spans="1:3" x14ac:dyDescent="0.3">
      <c r="A1423">
        <v>1422</v>
      </c>
      <c r="B1423">
        <v>2010</v>
      </c>
      <c r="C1423" s="110">
        <v>127500</v>
      </c>
    </row>
    <row r="1424" spans="1:3" x14ac:dyDescent="0.3">
      <c r="A1424">
        <v>1423</v>
      </c>
      <c r="B1424">
        <v>2008</v>
      </c>
      <c r="C1424" s="110">
        <v>136500</v>
      </c>
    </row>
    <row r="1425" spans="1:3" x14ac:dyDescent="0.3">
      <c r="A1425">
        <v>1424</v>
      </c>
      <c r="B1425">
        <v>2006</v>
      </c>
      <c r="C1425" s="110">
        <v>274970</v>
      </c>
    </row>
    <row r="1426" spans="1:3" x14ac:dyDescent="0.3">
      <c r="A1426">
        <v>1425</v>
      </c>
      <c r="B1426">
        <v>2007</v>
      </c>
      <c r="C1426" s="110">
        <v>144000</v>
      </c>
    </row>
    <row r="1427" spans="1:3" x14ac:dyDescent="0.3">
      <c r="A1427">
        <v>1426</v>
      </c>
      <c r="B1427">
        <v>2008</v>
      </c>
      <c r="C1427" s="110">
        <v>142000</v>
      </c>
    </row>
    <row r="1428" spans="1:3" x14ac:dyDescent="0.3">
      <c r="A1428">
        <v>1427</v>
      </c>
      <c r="B1428">
        <v>2008</v>
      </c>
      <c r="C1428" s="110">
        <v>271000</v>
      </c>
    </row>
    <row r="1429" spans="1:3" x14ac:dyDescent="0.3">
      <c r="A1429">
        <v>1428</v>
      </c>
      <c r="B1429">
        <v>2008</v>
      </c>
      <c r="C1429" s="110">
        <v>140000</v>
      </c>
    </row>
    <row r="1430" spans="1:3" x14ac:dyDescent="0.3">
      <c r="A1430">
        <v>1429</v>
      </c>
      <c r="B1430">
        <v>2010</v>
      </c>
      <c r="C1430" s="110">
        <v>119000</v>
      </c>
    </row>
    <row r="1431" spans="1:3" x14ac:dyDescent="0.3">
      <c r="A1431">
        <v>1430</v>
      </c>
      <c r="B1431">
        <v>2007</v>
      </c>
      <c r="C1431" s="110">
        <v>182900</v>
      </c>
    </row>
    <row r="1432" spans="1:3" x14ac:dyDescent="0.3">
      <c r="A1432">
        <v>1431</v>
      </c>
      <c r="B1432">
        <v>2006</v>
      </c>
      <c r="C1432" s="110">
        <v>192140</v>
      </c>
    </row>
    <row r="1433" spans="1:3" x14ac:dyDescent="0.3">
      <c r="A1433">
        <v>1432</v>
      </c>
      <c r="B1433">
        <v>2009</v>
      </c>
      <c r="C1433" s="110">
        <v>143750</v>
      </c>
    </row>
    <row r="1434" spans="1:3" x14ac:dyDescent="0.3">
      <c r="A1434">
        <v>1433</v>
      </c>
      <c r="B1434">
        <v>2007</v>
      </c>
      <c r="C1434" s="110">
        <v>64500</v>
      </c>
    </row>
    <row r="1435" spans="1:3" x14ac:dyDescent="0.3">
      <c r="A1435">
        <v>1434</v>
      </c>
      <c r="B1435">
        <v>2008</v>
      </c>
      <c r="C1435" s="110">
        <v>186500</v>
      </c>
    </row>
    <row r="1436" spans="1:3" x14ac:dyDescent="0.3">
      <c r="A1436">
        <v>1435</v>
      </c>
      <c r="B1436">
        <v>2006</v>
      </c>
      <c r="C1436" s="110">
        <v>160000</v>
      </c>
    </row>
    <row r="1437" spans="1:3" x14ac:dyDescent="0.3">
      <c r="A1437">
        <v>1436</v>
      </c>
      <c r="B1437">
        <v>2008</v>
      </c>
      <c r="C1437" s="110">
        <v>174000</v>
      </c>
    </row>
    <row r="1438" spans="1:3" x14ac:dyDescent="0.3">
      <c r="A1438">
        <v>1437</v>
      </c>
      <c r="B1438">
        <v>2007</v>
      </c>
      <c r="C1438" s="110">
        <v>120500</v>
      </c>
    </row>
    <row r="1439" spans="1:3" x14ac:dyDescent="0.3">
      <c r="A1439">
        <v>1438</v>
      </c>
      <c r="B1439">
        <v>2008</v>
      </c>
      <c r="C1439" s="110">
        <v>394617</v>
      </c>
    </row>
    <row r="1440" spans="1:3" x14ac:dyDescent="0.3">
      <c r="A1440">
        <v>1439</v>
      </c>
      <c r="B1440">
        <v>2010</v>
      </c>
      <c r="C1440" s="110">
        <v>149700</v>
      </c>
    </row>
    <row r="1441" spans="1:3" x14ac:dyDescent="0.3">
      <c r="A1441">
        <v>1440</v>
      </c>
      <c r="B1441">
        <v>2007</v>
      </c>
      <c r="C1441" s="110">
        <v>197000</v>
      </c>
    </row>
    <row r="1442" spans="1:3" x14ac:dyDescent="0.3">
      <c r="A1442">
        <v>1441</v>
      </c>
      <c r="B1442">
        <v>2008</v>
      </c>
      <c r="C1442" s="110">
        <v>191000</v>
      </c>
    </row>
    <row r="1443" spans="1:3" x14ac:dyDescent="0.3">
      <c r="A1443">
        <v>1442</v>
      </c>
      <c r="B1443">
        <v>2008</v>
      </c>
      <c r="C1443" s="110">
        <v>149300</v>
      </c>
    </row>
    <row r="1444" spans="1:3" x14ac:dyDescent="0.3">
      <c r="A1444">
        <v>1443</v>
      </c>
      <c r="B1444">
        <v>2009</v>
      </c>
      <c r="C1444" s="110">
        <v>310000</v>
      </c>
    </row>
    <row r="1445" spans="1:3" x14ac:dyDescent="0.3">
      <c r="A1445">
        <v>1444</v>
      </c>
      <c r="B1445">
        <v>2009</v>
      </c>
      <c r="C1445" s="110">
        <v>121000</v>
      </c>
    </row>
    <row r="1446" spans="1:3" x14ac:dyDescent="0.3">
      <c r="A1446">
        <v>1445</v>
      </c>
      <c r="B1446">
        <v>2007</v>
      </c>
      <c r="C1446" s="110">
        <v>179600</v>
      </c>
    </row>
    <row r="1447" spans="1:3" x14ac:dyDescent="0.3">
      <c r="A1447">
        <v>1446</v>
      </c>
      <c r="B1447">
        <v>2007</v>
      </c>
      <c r="C1447" s="110">
        <v>129000</v>
      </c>
    </row>
    <row r="1448" spans="1:3" x14ac:dyDescent="0.3">
      <c r="A1448">
        <v>1447</v>
      </c>
      <c r="B1448">
        <v>2010</v>
      </c>
      <c r="C1448" s="110">
        <v>157900</v>
      </c>
    </row>
    <row r="1449" spans="1:3" x14ac:dyDescent="0.3">
      <c r="A1449">
        <v>1448</v>
      </c>
      <c r="B1449">
        <v>2007</v>
      </c>
      <c r="C1449" s="110">
        <v>240000</v>
      </c>
    </row>
    <row r="1450" spans="1:3" x14ac:dyDescent="0.3">
      <c r="A1450">
        <v>1449</v>
      </c>
      <c r="B1450">
        <v>2007</v>
      </c>
      <c r="C1450" s="110">
        <v>112000</v>
      </c>
    </row>
    <row r="1451" spans="1:3" x14ac:dyDescent="0.3">
      <c r="A1451">
        <v>1450</v>
      </c>
      <c r="B1451">
        <v>2006</v>
      </c>
      <c r="C1451" s="110">
        <v>92000</v>
      </c>
    </row>
    <row r="1452" spans="1:3" x14ac:dyDescent="0.3">
      <c r="A1452">
        <v>1451</v>
      </c>
      <c r="B1452">
        <v>2009</v>
      </c>
      <c r="C1452" s="110">
        <v>136000</v>
      </c>
    </row>
    <row r="1453" spans="1:3" x14ac:dyDescent="0.3">
      <c r="A1453">
        <v>1452</v>
      </c>
      <c r="B1453">
        <v>2009</v>
      </c>
      <c r="C1453" s="110">
        <v>287090</v>
      </c>
    </row>
    <row r="1454" spans="1:3" x14ac:dyDescent="0.3">
      <c r="A1454">
        <v>1453</v>
      </c>
      <c r="B1454">
        <v>2006</v>
      </c>
      <c r="C1454" s="110">
        <v>145000</v>
      </c>
    </row>
    <row r="1455" spans="1:3" x14ac:dyDescent="0.3">
      <c r="A1455">
        <v>1454</v>
      </c>
      <c r="B1455">
        <v>2006</v>
      </c>
      <c r="C1455" s="110">
        <v>84500</v>
      </c>
    </row>
    <row r="1456" spans="1:3" x14ac:dyDescent="0.3">
      <c r="A1456">
        <v>1455</v>
      </c>
      <c r="B1456">
        <v>2009</v>
      </c>
      <c r="C1456" s="110">
        <v>185000</v>
      </c>
    </row>
    <row r="1457" spans="1:3" x14ac:dyDescent="0.3">
      <c r="A1457">
        <v>1456</v>
      </c>
      <c r="B1457">
        <v>2007</v>
      </c>
      <c r="C1457" s="110">
        <v>175000</v>
      </c>
    </row>
    <row r="1458" spans="1:3" x14ac:dyDescent="0.3">
      <c r="A1458">
        <v>1457</v>
      </c>
      <c r="B1458">
        <v>2010</v>
      </c>
      <c r="C1458" s="110">
        <v>210000</v>
      </c>
    </row>
    <row r="1459" spans="1:3" x14ac:dyDescent="0.3">
      <c r="A1459">
        <v>1458</v>
      </c>
      <c r="B1459">
        <v>2010</v>
      </c>
      <c r="C1459" s="110">
        <v>266500</v>
      </c>
    </row>
    <row r="1460" spans="1:3" x14ac:dyDescent="0.3">
      <c r="A1460">
        <v>1459</v>
      </c>
      <c r="B1460">
        <v>2010</v>
      </c>
      <c r="C1460" s="110">
        <v>142125</v>
      </c>
    </row>
    <row r="1461" spans="1:3" x14ac:dyDescent="0.3">
      <c r="A1461">
        <v>1460</v>
      </c>
      <c r="B1461">
        <v>2008</v>
      </c>
      <c r="C1461" s="110">
        <v>147500</v>
      </c>
    </row>
  </sheetData>
  <sheetProtection sheet="1" objects="1" scenarios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G1461"/>
  <sheetViews>
    <sheetView workbookViewId="0">
      <selection activeCell="J10" sqref="J10"/>
    </sheetView>
  </sheetViews>
  <sheetFormatPr defaultRowHeight="14.4" x14ac:dyDescent="0.3"/>
  <cols>
    <col min="1" max="1" width="9.44140625" customWidth="1"/>
    <col min="2" max="2" width="16.109375" customWidth="1"/>
    <col min="3" max="3" width="15.6640625" style="110" customWidth="1"/>
    <col min="5" max="5" width="11.21875" bestFit="1" customWidth="1"/>
    <col min="6" max="6" width="3.21875" bestFit="1" customWidth="1"/>
    <col min="7" max="7" width="15.6640625" bestFit="1" customWidth="1"/>
    <col min="10" max="10" width="24" bestFit="1" customWidth="1"/>
    <col min="11" max="11" width="14.109375" bestFit="1" customWidth="1"/>
  </cols>
  <sheetData>
    <row r="1" spans="1:7" ht="15" thickBot="1" x14ac:dyDescent="0.35">
      <c r="A1" t="s">
        <v>0</v>
      </c>
      <c r="B1" t="s">
        <v>53</v>
      </c>
      <c r="C1" s="110" t="s">
        <v>80</v>
      </c>
    </row>
    <row r="2" spans="1:7" ht="15" thickBot="1" x14ac:dyDescent="0.35">
      <c r="A2">
        <v>1</v>
      </c>
      <c r="B2" t="s">
        <v>97</v>
      </c>
      <c r="C2" s="110">
        <v>208500</v>
      </c>
      <c r="E2" s="97" t="s">
        <v>53</v>
      </c>
      <c r="F2" s="26" t="s">
        <v>496</v>
      </c>
      <c r="G2" s="27" t="s">
        <v>271</v>
      </c>
    </row>
    <row r="3" spans="1:7" x14ac:dyDescent="0.3">
      <c r="A3">
        <v>2</v>
      </c>
      <c r="B3" t="s">
        <v>98</v>
      </c>
      <c r="C3" s="110">
        <v>181500</v>
      </c>
      <c r="E3" s="23" t="s">
        <v>493</v>
      </c>
      <c r="F3" s="28" t="s">
        <v>104</v>
      </c>
      <c r="G3" s="112">
        <v>32855467</v>
      </c>
    </row>
    <row r="4" spans="1:7" x14ac:dyDescent="0.3">
      <c r="A4">
        <v>3</v>
      </c>
      <c r="B4" t="s">
        <v>97</v>
      </c>
      <c r="C4" s="110">
        <v>223500</v>
      </c>
      <c r="E4" s="23" t="s">
        <v>495</v>
      </c>
      <c r="F4" s="29" t="s">
        <v>147</v>
      </c>
      <c r="G4" s="113">
        <v>4117043</v>
      </c>
    </row>
    <row r="5" spans="1:7" x14ac:dyDescent="0.3">
      <c r="A5">
        <v>4</v>
      </c>
      <c r="B5" t="s">
        <v>97</v>
      </c>
      <c r="C5" s="110">
        <v>140000</v>
      </c>
      <c r="E5" s="23" t="s">
        <v>494</v>
      </c>
      <c r="F5" s="29" t="s">
        <v>97</v>
      </c>
      <c r="G5" s="113">
        <v>124299990</v>
      </c>
    </row>
    <row r="6" spans="1:7" ht="15" thickBot="1" x14ac:dyDescent="0.35">
      <c r="A6">
        <v>5</v>
      </c>
      <c r="B6" t="s">
        <v>97</v>
      </c>
      <c r="C6" s="110">
        <v>250000</v>
      </c>
      <c r="E6" s="25" t="s">
        <v>497</v>
      </c>
      <c r="F6" s="30" t="s">
        <v>98</v>
      </c>
      <c r="G6" s="114">
        <v>102872446</v>
      </c>
    </row>
    <row r="7" spans="1:7" x14ac:dyDescent="0.3">
      <c r="A7">
        <v>6</v>
      </c>
      <c r="B7" t="s">
        <v>98</v>
      </c>
      <c r="C7" s="110">
        <v>143000</v>
      </c>
    </row>
    <row r="8" spans="1:7" x14ac:dyDescent="0.3">
      <c r="A8">
        <v>7</v>
      </c>
      <c r="B8" t="s">
        <v>97</v>
      </c>
      <c r="C8" s="110">
        <v>307000</v>
      </c>
    </row>
    <row r="9" spans="1:7" x14ac:dyDescent="0.3">
      <c r="A9">
        <v>8</v>
      </c>
      <c r="B9" t="s">
        <v>98</v>
      </c>
      <c r="C9" s="110">
        <v>200000</v>
      </c>
    </row>
    <row r="10" spans="1:7" x14ac:dyDescent="0.3">
      <c r="A10">
        <v>9</v>
      </c>
      <c r="B10" t="s">
        <v>98</v>
      </c>
      <c r="C10" s="110">
        <v>129900</v>
      </c>
    </row>
    <row r="11" spans="1:7" x14ac:dyDescent="0.3">
      <c r="A11">
        <v>10</v>
      </c>
      <c r="B11" t="s">
        <v>98</v>
      </c>
      <c r="C11" s="110">
        <v>118000</v>
      </c>
      <c r="G11" s="15"/>
    </row>
    <row r="12" spans="1:7" x14ac:dyDescent="0.3">
      <c r="A12">
        <v>11</v>
      </c>
      <c r="B12" t="s">
        <v>98</v>
      </c>
      <c r="C12" s="110">
        <v>129500</v>
      </c>
      <c r="G12" s="15"/>
    </row>
    <row r="13" spans="1:7" x14ac:dyDescent="0.3">
      <c r="A13">
        <v>12</v>
      </c>
      <c r="B13" t="s">
        <v>104</v>
      </c>
      <c r="C13" s="110">
        <v>345000</v>
      </c>
    </row>
    <row r="14" spans="1:7" x14ac:dyDescent="0.3">
      <c r="A14">
        <v>13</v>
      </c>
      <c r="B14" t="s">
        <v>98</v>
      </c>
      <c r="C14" s="110">
        <v>144000</v>
      </c>
    </row>
    <row r="15" spans="1:7" x14ac:dyDescent="0.3">
      <c r="A15">
        <v>14</v>
      </c>
      <c r="B15" t="s">
        <v>97</v>
      </c>
      <c r="C15" s="110">
        <v>279500</v>
      </c>
    </row>
    <row r="16" spans="1:7" x14ac:dyDescent="0.3">
      <c r="A16">
        <v>15</v>
      </c>
      <c r="B16" t="s">
        <v>98</v>
      </c>
      <c r="C16" s="110">
        <v>157000</v>
      </c>
    </row>
    <row r="17" spans="1:3" x14ac:dyDescent="0.3">
      <c r="A17">
        <v>16</v>
      </c>
      <c r="B17" t="s">
        <v>98</v>
      </c>
      <c r="C17" s="110">
        <v>132000</v>
      </c>
    </row>
    <row r="18" spans="1:3" x14ac:dyDescent="0.3">
      <c r="A18">
        <v>17</v>
      </c>
      <c r="B18" t="s">
        <v>98</v>
      </c>
      <c r="C18" s="110">
        <v>149000</v>
      </c>
    </row>
    <row r="19" spans="1:3" x14ac:dyDescent="0.3">
      <c r="A19">
        <v>18</v>
      </c>
      <c r="B19" t="s">
        <v>98</v>
      </c>
      <c r="C19" s="110">
        <v>90000</v>
      </c>
    </row>
    <row r="20" spans="1:3" x14ac:dyDescent="0.3">
      <c r="A20">
        <v>19</v>
      </c>
      <c r="B20" t="s">
        <v>97</v>
      </c>
      <c r="C20" s="110">
        <v>159000</v>
      </c>
    </row>
    <row r="21" spans="1:3" x14ac:dyDescent="0.3">
      <c r="A21">
        <v>20</v>
      </c>
      <c r="B21" t="s">
        <v>98</v>
      </c>
      <c r="C21" s="110">
        <v>139000</v>
      </c>
    </row>
    <row r="22" spans="1:3" x14ac:dyDescent="0.3">
      <c r="A22">
        <v>21</v>
      </c>
      <c r="B22" t="s">
        <v>97</v>
      </c>
      <c r="C22" s="110">
        <v>325300</v>
      </c>
    </row>
    <row r="23" spans="1:3" x14ac:dyDescent="0.3">
      <c r="A23">
        <v>22</v>
      </c>
      <c r="B23" t="s">
        <v>97</v>
      </c>
      <c r="C23" s="110">
        <v>139400</v>
      </c>
    </row>
    <row r="24" spans="1:3" x14ac:dyDescent="0.3">
      <c r="A24">
        <v>23</v>
      </c>
      <c r="B24" t="s">
        <v>97</v>
      </c>
      <c r="C24" s="110">
        <v>230000</v>
      </c>
    </row>
    <row r="25" spans="1:3" x14ac:dyDescent="0.3">
      <c r="A25">
        <v>24</v>
      </c>
      <c r="B25" t="s">
        <v>98</v>
      </c>
      <c r="C25" s="110">
        <v>129900</v>
      </c>
    </row>
    <row r="26" spans="1:3" x14ac:dyDescent="0.3">
      <c r="A26">
        <v>25</v>
      </c>
      <c r="B26" t="s">
        <v>97</v>
      </c>
      <c r="C26" s="110">
        <v>154000</v>
      </c>
    </row>
    <row r="27" spans="1:3" x14ac:dyDescent="0.3">
      <c r="A27">
        <v>26</v>
      </c>
      <c r="B27" t="s">
        <v>97</v>
      </c>
      <c r="C27" s="110">
        <v>256300</v>
      </c>
    </row>
    <row r="28" spans="1:3" x14ac:dyDescent="0.3">
      <c r="A28">
        <v>27</v>
      </c>
      <c r="B28" t="s">
        <v>97</v>
      </c>
      <c r="C28" s="110">
        <v>134800</v>
      </c>
    </row>
    <row r="29" spans="1:3" x14ac:dyDescent="0.3">
      <c r="A29">
        <v>28</v>
      </c>
      <c r="B29" t="s">
        <v>97</v>
      </c>
      <c r="C29" s="110">
        <v>306000</v>
      </c>
    </row>
    <row r="30" spans="1:3" x14ac:dyDescent="0.3">
      <c r="A30">
        <v>29</v>
      </c>
      <c r="B30" t="s">
        <v>98</v>
      </c>
      <c r="C30" s="110">
        <v>207500</v>
      </c>
    </row>
    <row r="31" spans="1:3" x14ac:dyDescent="0.3">
      <c r="A31">
        <v>30</v>
      </c>
      <c r="B31" t="s">
        <v>147</v>
      </c>
      <c r="C31" s="110">
        <v>68500</v>
      </c>
    </row>
    <row r="32" spans="1:3" x14ac:dyDescent="0.3">
      <c r="A32">
        <v>31</v>
      </c>
      <c r="B32" t="s">
        <v>98</v>
      </c>
      <c r="C32" s="110">
        <v>40000</v>
      </c>
    </row>
    <row r="33" spans="1:3" x14ac:dyDescent="0.3">
      <c r="A33">
        <v>32</v>
      </c>
      <c r="B33" t="s">
        <v>97</v>
      </c>
      <c r="C33" s="110">
        <v>149350</v>
      </c>
    </row>
    <row r="34" spans="1:3" x14ac:dyDescent="0.3">
      <c r="A34">
        <v>33</v>
      </c>
      <c r="B34" t="s">
        <v>97</v>
      </c>
      <c r="C34" s="110">
        <v>179900</v>
      </c>
    </row>
    <row r="35" spans="1:3" x14ac:dyDescent="0.3">
      <c r="A35">
        <v>34</v>
      </c>
      <c r="B35" t="s">
        <v>97</v>
      </c>
      <c r="C35" s="110">
        <v>165500</v>
      </c>
    </row>
    <row r="36" spans="1:3" x14ac:dyDescent="0.3">
      <c r="A36">
        <v>35</v>
      </c>
      <c r="B36" t="s">
        <v>104</v>
      </c>
      <c r="C36" s="110">
        <v>277500</v>
      </c>
    </row>
    <row r="37" spans="1:3" x14ac:dyDescent="0.3">
      <c r="A37">
        <v>36</v>
      </c>
      <c r="B37" t="s">
        <v>97</v>
      </c>
      <c r="C37" s="110">
        <v>309000</v>
      </c>
    </row>
    <row r="38" spans="1:3" x14ac:dyDescent="0.3">
      <c r="A38">
        <v>37</v>
      </c>
      <c r="B38" t="s">
        <v>98</v>
      </c>
      <c r="C38" s="110">
        <v>145000</v>
      </c>
    </row>
    <row r="39" spans="1:3" x14ac:dyDescent="0.3">
      <c r="A39">
        <v>38</v>
      </c>
      <c r="B39" t="s">
        <v>98</v>
      </c>
      <c r="C39" s="110">
        <v>153000</v>
      </c>
    </row>
    <row r="40" spans="1:3" x14ac:dyDescent="0.3">
      <c r="A40">
        <v>39</v>
      </c>
      <c r="B40" t="s">
        <v>97</v>
      </c>
      <c r="C40" s="110">
        <v>109000</v>
      </c>
    </row>
    <row r="41" spans="1:3" x14ac:dyDescent="0.3">
      <c r="A41">
        <v>40</v>
      </c>
      <c r="B41" t="s">
        <v>147</v>
      </c>
      <c r="C41" s="110">
        <v>82000</v>
      </c>
    </row>
    <row r="42" spans="1:3" x14ac:dyDescent="0.3">
      <c r="A42">
        <v>41</v>
      </c>
      <c r="B42" t="s">
        <v>98</v>
      </c>
      <c r="C42" s="110">
        <v>160000</v>
      </c>
    </row>
    <row r="43" spans="1:3" x14ac:dyDescent="0.3">
      <c r="A43">
        <v>42</v>
      </c>
      <c r="B43" t="s">
        <v>98</v>
      </c>
      <c r="C43" s="110">
        <v>170000</v>
      </c>
    </row>
    <row r="44" spans="1:3" x14ac:dyDescent="0.3">
      <c r="A44">
        <v>43</v>
      </c>
      <c r="B44" t="s">
        <v>97</v>
      </c>
      <c r="C44" s="110">
        <v>144000</v>
      </c>
    </row>
    <row r="45" spans="1:3" x14ac:dyDescent="0.3">
      <c r="A45">
        <v>44</v>
      </c>
      <c r="B45" t="s">
        <v>98</v>
      </c>
      <c r="C45" s="110">
        <v>130250</v>
      </c>
    </row>
    <row r="46" spans="1:3" x14ac:dyDescent="0.3">
      <c r="A46">
        <v>45</v>
      </c>
      <c r="B46" t="s">
        <v>98</v>
      </c>
      <c r="C46" s="110">
        <v>141000</v>
      </c>
    </row>
    <row r="47" spans="1:3" x14ac:dyDescent="0.3">
      <c r="A47">
        <v>46</v>
      </c>
      <c r="B47" t="s">
        <v>104</v>
      </c>
      <c r="C47" s="110">
        <v>319900</v>
      </c>
    </row>
    <row r="48" spans="1:3" x14ac:dyDescent="0.3">
      <c r="A48">
        <v>47</v>
      </c>
      <c r="B48" t="s">
        <v>97</v>
      </c>
      <c r="C48" s="110">
        <v>239686</v>
      </c>
    </row>
    <row r="49" spans="1:3" x14ac:dyDescent="0.3">
      <c r="A49">
        <v>48</v>
      </c>
      <c r="B49" t="s">
        <v>97</v>
      </c>
      <c r="C49" s="110">
        <v>249700</v>
      </c>
    </row>
    <row r="50" spans="1:3" x14ac:dyDescent="0.3">
      <c r="A50">
        <v>49</v>
      </c>
      <c r="B50" t="s">
        <v>98</v>
      </c>
      <c r="C50" s="110">
        <v>113000</v>
      </c>
    </row>
    <row r="51" spans="1:3" x14ac:dyDescent="0.3">
      <c r="A51">
        <v>50</v>
      </c>
      <c r="B51" t="s">
        <v>98</v>
      </c>
      <c r="C51" s="110">
        <v>127000</v>
      </c>
    </row>
    <row r="52" spans="1:3" x14ac:dyDescent="0.3">
      <c r="A52">
        <v>51</v>
      </c>
      <c r="B52" t="s">
        <v>98</v>
      </c>
      <c r="C52" s="110">
        <v>177000</v>
      </c>
    </row>
    <row r="53" spans="1:3" x14ac:dyDescent="0.3">
      <c r="A53">
        <v>52</v>
      </c>
      <c r="B53" t="s">
        <v>98</v>
      </c>
      <c r="C53" s="110">
        <v>114500</v>
      </c>
    </row>
    <row r="54" spans="1:3" x14ac:dyDescent="0.3">
      <c r="A54">
        <v>53</v>
      </c>
      <c r="B54" t="s">
        <v>98</v>
      </c>
      <c r="C54" s="110">
        <v>110000</v>
      </c>
    </row>
    <row r="55" spans="1:3" x14ac:dyDescent="0.3">
      <c r="A55">
        <v>54</v>
      </c>
      <c r="B55" t="s">
        <v>97</v>
      </c>
      <c r="C55" s="110">
        <v>385000</v>
      </c>
    </row>
    <row r="56" spans="1:3" x14ac:dyDescent="0.3">
      <c r="A56">
        <v>55</v>
      </c>
      <c r="B56" t="s">
        <v>98</v>
      </c>
      <c r="C56" s="110">
        <v>130000</v>
      </c>
    </row>
    <row r="57" spans="1:3" x14ac:dyDescent="0.3">
      <c r="A57">
        <v>56</v>
      </c>
      <c r="B57" t="s">
        <v>98</v>
      </c>
      <c r="C57" s="110">
        <v>180500</v>
      </c>
    </row>
    <row r="58" spans="1:3" x14ac:dyDescent="0.3">
      <c r="A58">
        <v>57</v>
      </c>
      <c r="B58" t="s">
        <v>97</v>
      </c>
      <c r="C58" s="110">
        <v>172500</v>
      </c>
    </row>
    <row r="59" spans="1:3" x14ac:dyDescent="0.3">
      <c r="A59">
        <v>58</v>
      </c>
      <c r="B59" t="s">
        <v>97</v>
      </c>
      <c r="C59" s="110">
        <v>196500</v>
      </c>
    </row>
    <row r="60" spans="1:3" x14ac:dyDescent="0.3">
      <c r="A60">
        <v>59</v>
      </c>
      <c r="B60" t="s">
        <v>97</v>
      </c>
      <c r="C60" s="110">
        <v>438780</v>
      </c>
    </row>
    <row r="61" spans="1:3" x14ac:dyDescent="0.3">
      <c r="A61">
        <v>60</v>
      </c>
      <c r="B61" t="s">
        <v>98</v>
      </c>
      <c r="C61" s="110">
        <v>124900</v>
      </c>
    </row>
    <row r="62" spans="1:3" x14ac:dyDescent="0.3">
      <c r="A62">
        <v>61</v>
      </c>
      <c r="B62" t="s">
        <v>97</v>
      </c>
      <c r="C62" s="110">
        <v>158000</v>
      </c>
    </row>
    <row r="63" spans="1:3" x14ac:dyDescent="0.3">
      <c r="A63">
        <v>62</v>
      </c>
      <c r="B63" t="s">
        <v>147</v>
      </c>
      <c r="C63" s="110">
        <v>101000</v>
      </c>
    </row>
    <row r="64" spans="1:3" x14ac:dyDescent="0.3">
      <c r="A64">
        <v>63</v>
      </c>
      <c r="B64" t="s">
        <v>97</v>
      </c>
      <c r="C64" s="110">
        <v>202500</v>
      </c>
    </row>
    <row r="65" spans="1:3" x14ac:dyDescent="0.3">
      <c r="A65">
        <v>64</v>
      </c>
      <c r="B65" t="s">
        <v>98</v>
      </c>
      <c r="C65" s="110">
        <v>140000</v>
      </c>
    </row>
    <row r="66" spans="1:3" x14ac:dyDescent="0.3">
      <c r="A66">
        <v>65</v>
      </c>
      <c r="B66" t="s">
        <v>97</v>
      </c>
      <c r="C66" s="110">
        <v>219500</v>
      </c>
    </row>
    <row r="67" spans="1:3" x14ac:dyDescent="0.3">
      <c r="A67">
        <v>66</v>
      </c>
      <c r="B67" t="s">
        <v>97</v>
      </c>
      <c r="C67" s="110">
        <v>317000</v>
      </c>
    </row>
    <row r="68" spans="1:3" x14ac:dyDescent="0.3">
      <c r="A68">
        <v>67</v>
      </c>
      <c r="B68" t="s">
        <v>98</v>
      </c>
      <c r="C68" s="110">
        <v>180000</v>
      </c>
    </row>
    <row r="69" spans="1:3" x14ac:dyDescent="0.3">
      <c r="A69">
        <v>68</v>
      </c>
      <c r="B69" t="s">
        <v>97</v>
      </c>
      <c r="C69" s="110">
        <v>226000</v>
      </c>
    </row>
    <row r="70" spans="1:3" x14ac:dyDescent="0.3">
      <c r="A70">
        <v>69</v>
      </c>
      <c r="B70" t="s">
        <v>98</v>
      </c>
      <c r="C70" s="110">
        <v>80000</v>
      </c>
    </row>
    <row r="71" spans="1:3" x14ac:dyDescent="0.3">
      <c r="A71">
        <v>70</v>
      </c>
      <c r="B71" t="s">
        <v>98</v>
      </c>
      <c r="C71" s="110">
        <v>225000</v>
      </c>
    </row>
    <row r="72" spans="1:3" x14ac:dyDescent="0.3">
      <c r="A72">
        <v>71</v>
      </c>
      <c r="B72" t="s">
        <v>98</v>
      </c>
      <c r="C72" s="110">
        <v>244000</v>
      </c>
    </row>
    <row r="73" spans="1:3" x14ac:dyDescent="0.3">
      <c r="A73">
        <v>72</v>
      </c>
      <c r="B73" t="s">
        <v>98</v>
      </c>
      <c r="C73" s="110">
        <v>129500</v>
      </c>
    </row>
    <row r="74" spans="1:3" x14ac:dyDescent="0.3">
      <c r="A74">
        <v>73</v>
      </c>
      <c r="B74" t="s">
        <v>98</v>
      </c>
      <c r="C74" s="110">
        <v>185000</v>
      </c>
    </row>
    <row r="75" spans="1:3" x14ac:dyDescent="0.3">
      <c r="A75">
        <v>74</v>
      </c>
      <c r="B75" t="s">
        <v>98</v>
      </c>
      <c r="C75" s="110">
        <v>144900</v>
      </c>
    </row>
    <row r="76" spans="1:3" x14ac:dyDescent="0.3">
      <c r="A76">
        <v>75</v>
      </c>
      <c r="B76" t="s">
        <v>98</v>
      </c>
      <c r="C76" s="110">
        <v>107400</v>
      </c>
    </row>
    <row r="77" spans="1:3" x14ac:dyDescent="0.3">
      <c r="A77">
        <v>76</v>
      </c>
      <c r="B77" t="s">
        <v>98</v>
      </c>
      <c r="C77" s="110">
        <v>91000</v>
      </c>
    </row>
    <row r="78" spans="1:3" x14ac:dyDescent="0.3">
      <c r="A78">
        <v>77</v>
      </c>
      <c r="B78" t="s">
        <v>98</v>
      </c>
      <c r="C78" s="110">
        <v>135750</v>
      </c>
    </row>
    <row r="79" spans="1:3" x14ac:dyDescent="0.3">
      <c r="A79">
        <v>78</v>
      </c>
      <c r="B79" t="s">
        <v>98</v>
      </c>
      <c r="C79" s="110">
        <v>127000</v>
      </c>
    </row>
    <row r="80" spans="1:3" x14ac:dyDescent="0.3">
      <c r="A80">
        <v>79</v>
      </c>
      <c r="B80" t="s">
        <v>98</v>
      </c>
      <c r="C80" s="110">
        <v>136500</v>
      </c>
    </row>
    <row r="81" spans="1:3" x14ac:dyDescent="0.3">
      <c r="A81">
        <v>80</v>
      </c>
      <c r="B81" t="s">
        <v>98</v>
      </c>
      <c r="C81" s="110">
        <v>110000</v>
      </c>
    </row>
    <row r="82" spans="1:3" x14ac:dyDescent="0.3">
      <c r="A82">
        <v>81</v>
      </c>
      <c r="B82" t="s">
        <v>97</v>
      </c>
      <c r="C82" s="110">
        <v>193500</v>
      </c>
    </row>
    <row r="83" spans="1:3" x14ac:dyDescent="0.3">
      <c r="A83">
        <v>82</v>
      </c>
      <c r="B83" t="s">
        <v>98</v>
      </c>
      <c r="C83" s="110">
        <v>153500</v>
      </c>
    </row>
    <row r="84" spans="1:3" x14ac:dyDescent="0.3">
      <c r="A84">
        <v>83</v>
      </c>
      <c r="B84" t="s">
        <v>97</v>
      </c>
      <c r="C84" s="110">
        <v>245000</v>
      </c>
    </row>
    <row r="85" spans="1:3" x14ac:dyDescent="0.3">
      <c r="A85">
        <v>84</v>
      </c>
      <c r="B85" t="s">
        <v>98</v>
      </c>
      <c r="C85" s="110">
        <v>126500</v>
      </c>
    </row>
    <row r="86" spans="1:3" x14ac:dyDescent="0.3">
      <c r="A86">
        <v>85</v>
      </c>
      <c r="B86" t="s">
        <v>98</v>
      </c>
      <c r="C86" s="110">
        <v>168500</v>
      </c>
    </row>
    <row r="87" spans="1:3" x14ac:dyDescent="0.3">
      <c r="A87">
        <v>86</v>
      </c>
      <c r="B87" t="s">
        <v>97</v>
      </c>
      <c r="C87" s="110">
        <v>260000</v>
      </c>
    </row>
    <row r="88" spans="1:3" x14ac:dyDescent="0.3">
      <c r="A88">
        <v>87</v>
      </c>
      <c r="B88" t="s">
        <v>97</v>
      </c>
      <c r="C88" s="110">
        <v>174000</v>
      </c>
    </row>
    <row r="89" spans="1:3" x14ac:dyDescent="0.3">
      <c r="A89">
        <v>88</v>
      </c>
      <c r="B89" t="s">
        <v>97</v>
      </c>
      <c r="C89" s="110">
        <v>164500</v>
      </c>
    </row>
    <row r="90" spans="1:3" x14ac:dyDescent="0.3">
      <c r="A90">
        <v>89</v>
      </c>
      <c r="B90" t="s">
        <v>147</v>
      </c>
      <c r="C90" s="110">
        <v>85000</v>
      </c>
    </row>
    <row r="91" spans="1:3" x14ac:dyDescent="0.3">
      <c r="A91">
        <v>90</v>
      </c>
      <c r="B91" t="s">
        <v>98</v>
      </c>
      <c r="C91" s="110">
        <v>123600</v>
      </c>
    </row>
    <row r="92" spans="1:3" x14ac:dyDescent="0.3">
      <c r="A92">
        <v>91</v>
      </c>
      <c r="B92" t="s">
        <v>98</v>
      </c>
      <c r="C92" s="110">
        <v>109900</v>
      </c>
    </row>
    <row r="93" spans="1:3" x14ac:dyDescent="0.3">
      <c r="A93">
        <v>92</v>
      </c>
      <c r="B93" t="s">
        <v>98</v>
      </c>
      <c r="C93" s="110">
        <v>98600</v>
      </c>
    </row>
    <row r="94" spans="1:3" x14ac:dyDescent="0.3">
      <c r="A94">
        <v>93</v>
      </c>
      <c r="B94" t="s">
        <v>98</v>
      </c>
      <c r="C94" s="110">
        <v>163500</v>
      </c>
    </row>
    <row r="95" spans="1:3" x14ac:dyDescent="0.3">
      <c r="A95">
        <v>94</v>
      </c>
      <c r="B95" t="s">
        <v>98</v>
      </c>
      <c r="C95" s="110">
        <v>133900</v>
      </c>
    </row>
    <row r="96" spans="1:3" x14ac:dyDescent="0.3">
      <c r="A96">
        <v>95</v>
      </c>
      <c r="B96" t="s">
        <v>97</v>
      </c>
      <c r="C96" s="110">
        <v>204750</v>
      </c>
    </row>
    <row r="97" spans="1:3" x14ac:dyDescent="0.3">
      <c r="A97">
        <v>96</v>
      </c>
      <c r="B97" t="s">
        <v>98</v>
      </c>
      <c r="C97" s="110">
        <v>185000</v>
      </c>
    </row>
    <row r="98" spans="1:3" x14ac:dyDescent="0.3">
      <c r="A98">
        <v>97</v>
      </c>
      <c r="B98" t="s">
        <v>97</v>
      </c>
      <c r="C98" s="110">
        <v>214000</v>
      </c>
    </row>
    <row r="99" spans="1:3" x14ac:dyDescent="0.3">
      <c r="A99">
        <v>98</v>
      </c>
      <c r="B99" t="s">
        <v>98</v>
      </c>
      <c r="C99" s="110">
        <v>94750</v>
      </c>
    </row>
    <row r="100" spans="1:3" x14ac:dyDescent="0.3">
      <c r="A100">
        <v>99</v>
      </c>
      <c r="B100" t="s">
        <v>98</v>
      </c>
      <c r="C100" s="110">
        <v>83000</v>
      </c>
    </row>
    <row r="101" spans="1:3" x14ac:dyDescent="0.3">
      <c r="A101">
        <v>100</v>
      </c>
      <c r="B101" t="s">
        <v>98</v>
      </c>
      <c r="C101" s="110">
        <v>128950</v>
      </c>
    </row>
    <row r="102" spans="1:3" x14ac:dyDescent="0.3">
      <c r="A102">
        <v>101</v>
      </c>
      <c r="B102" t="s">
        <v>97</v>
      </c>
      <c r="C102" s="110">
        <v>205000</v>
      </c>
    </row>
    <row r="103" spans="1:3" x14ac:dyDescent="0.3">
      <c r="A103">
        <v>102</v>
      </c>
      <c r="B103" t="s">
        <v>97</v>
      </c>
      <c r="C103" s="110">
        <v>178000</v>
      </c>
    </row>
    <row r="104" spans="1:3" x14ac:dyDescent="0.3">
      <c r="A104">
        <v>103</v>
      </c>
      <c r="B104" t="s">
        <v>98</v>
      </c>
      <c r="C104" s="110">
        <v>118964</v>
      </c>
    </row>
    <row r="105" spans="1:3" x14ac:dyDescent="0.3">
      <c r="A105">
        <v>104</v>
      </c>
      <c r="B105" t="s">
        <v>97</v>
      </c>
      <c r="C105" s="110">
        <v>198900</v>
      </c>
    </row>
    <row r="106" spans="1:3" x14ac:dyDescent="0.3">
      <c r="A106">
        <v>105</v>
      </c>
      <c r="B106" t="s">
        <v>98</v>
      </c>
      <c r="C106" s="110">
        <v>169500</v>
      </c>
    </row>
    <row r="107" spans="1:3" x14ac:dyDescent="0.3">
      <c r="A107">
        <v>106</v>
      </c>
      <c r="B107" t="s">
        <v>97</v>
      </c>
      <c r="C107" s="110">
        <v>250000</v>
      </c>
    </row>
    <row r="108" spans="1:3" x14ac:dyDescent="0.3">
      <c r="A108">
        <v>107</v>
      </c>
      <c r="B108" t="s">
        <v>98</v>
      </c>
      <c r="C108" s="110">
        <v>100000</v>
      </c>
    </row>
    <row r="109" spans="1:3" x14ac:dyDescent="0.3">
      <c r="A109">
        <v>108</v>
      </c>
      <c r="B109" t="s">
        <v>98</v>
      </c>
      <c r="C109" s="110">
        <v>115000</v>
      </c>
    </row>
    <row r="110" spans="1:3" x14ac:dyDescent="0.3">
      <c r="A110">
        <v>109</v>
      </c>
      <c r="B110" t="s">
        <v>147</v>
      </c>
      <c r="C110" s="110">
        <v>115000</v>
      </c>
    </row>
    <row r="111" spans="1:3" x14ac:dyDescent="0.3">
      <c r="A111">
        <v>110</v>
      </c>
      <c r="B111" t="s">
        <v>98</v>
      </c>
      <c r="C111" s="110">
        <v>190000</v>
      </c>
    </row>
    <row r="112" spans="1:3" x14ac:dyDescent="0.3">
      <c r="A112">
        <v>111</v>
      </c>
      <c r="B112" t="s">
        <v>98</v>
      </c>
      <c r="C112" s="110">
        <v>136900</v>
      </c>
    </row>
    <row r="113" spans="1:3" x14ac:dyDescent="0.3">
      <c r="A113">
        <v>112</v>
      </c>
      <c r="B113" t="s">
        <v>98</v>
      </c>
      <c r="C113" s="110">
        <v>180000</v>
      </c>
    </row>
    <row r="114" spans="1:3" x14ac:dyDescent="0.3">
      <c r="A114">
        <v>113</v>
      </c>
      <c r="B114" t="s">
        <v>104</v>
      </c>
      <c r="C114" s="110">
        <v>383970</v>
      </c>
    </row>
    <row r="115" spans="1:3" x14ac:dyDescent="0.3">
      <c r="A115">
        <v>114</v>
      </c>
      <c r="B115" t="s">
        <v>97</v>
      </c>
      <c r="C115" s="110">
        <v>217000</v>
      </c>
    </row>
    <row r="116" spans="1:3" x14ac:dyDescent="0.3">
      <c r="A116">
        <v>115</v>
      </c>
      <c r="B116" t="s">
        <v>97</v>
      </c>
      <c r="C116" s="110">
        <v>259500</v>
      </c>
    </row>
    <row r="117" spans="1:3" x14ac:dyDescent="0.3">
      <c r="A117">
        <v>116</v>
      </c>
      <c r="B117" t="s">
        <v>98</v>
      </c>
      <c r="C117" s="110">
        <v>176000</v>
      </c>
    </row>
    <row r="118" spans="1:3" x14ac:dyDescent="0.3">
      <c r="A118">
        <v>117</v>
      </c>
      <c r="B118" t="s">
        <v>98</v>
      </c>
      <c r="C118" s="110">
        <v>139000</v>
      </c>
    </row>
    <row r="119" spans="1:3" x14ac:dyDescent="0.3">
      <c r="A119">
        <v>118</v>
      </c>
      <c r="B119" t="s">
        <v>98</v>
      </c>
      <c r="C119" s="110">
        <v>155000</v>
      </c>
    </row>
    <row r="120" spans="1:3" x14ac:dyDescent="0.3">
      <c r="A120">
        <v>119</v>
      </c>
      <c r="B120" t="s">
        <v>97</v>
      </c>
      <c r="C120" s="110">
        <v>320000</v>
      </c>
    </row>
    <row r="121" spans="1:3" x14ac:dyDescent="0.3">
      <c r="A121">
        <v>120</v>
      </c>
      <c r="B121" t="s">
        <v>97</v>
      </c>
      <c r="C121" s="110">
        <v>163990</v>
      </c>
    </row>
    <row r="122" spans="1:3" x14ac:dyDescent="0.3">
      <c r="A122">
        <v>121</v>
      </c>
      <c r="B122" t="s">
        <v>98</v>
      </c>
      <c r="C122" s="110">
        <v>180000</v>
      </c>
    </row>
    <row r="123" spans="1:3" x14ac:dyDescent="0.3">
      <c r="A123">
        <v>122</v>
      </c>
      <c r="B123" t="s">
        <v>98</v>
      </c>
      <c r="C123" s="110">
        <v>100000</v>
      </c>
    </row>
    <row r="124" spans="1:3" x14ac:dyDescent="0.3">
      <c r="A124">
        <v>123</v>
      </c>
      <c r="B124" t="s">
        <v>98</v>
      </c>
      <c r="C124" s="110">
        <v>136000</v>
      </c>
    </row>
    <row r="125" spans="1:3" x14ac:dyDescent="0.3">
      <c r="A125">
        <v>124</v>
      </c>
      <c r="B125" t="s">
        <v>97</v>
      </c>
      <c r="C125" s="110">
        <v>153900</v>
      </c>
    </row>
    <row r="126" spans="1:3" x14ac:dyDescent="0.3">
      <c r="A126">
        <v>125</v>
      </c>
      <c r="B126" t="s">
        <v>98</v>
      </c>
      <c r="C126" s="110">
        <v>181000</v>
      </c>
    </row>
    <row r="127" spans="1:3" x14ac:dyDescent="0.3">
      <c r="A127">
        <v>126</v>
      </c>
      <c r="B127" t="s">
        <v>98</v>
      </c>
      <c r="C127" s="110">
        <v>84500</v>
      </c>
    </row>
    <row r="128" spans="1:3" x14ac:dyDescent="0.3">
      <c r="A128">
        <v>127</v>
      </c>
      <c r="B128" t="s">
        <v>98</v>
      </c>
      <c r="C128" s="110">
        <v>128000</v>
      </c>
    </row>
    <row r="129" spans="1:3" x14ac:dyDescent="0.3">
      <c r="A129">
        <v>128</v>
      </c>
      <c r="B129" t="s">
        <v>98</v>
      </c>
      <c r="C129" s="110">
        <v>87000</v>
      </c>
    </row>
    <row r="130" spans="1:3" x14ac:dyDescent="0.3">
      <c r="A130">
        <v>129</v>
      </c>
      <c r="B130" t="s">
        <v>98</v>
      </c>
      <c r="C130" s="110">
        <v>155000</v>
      </c>
    </row>
    <row r="131" spans="1:3" x14ac:dyDescent="0.3">
      <c r="A131">
        <v>130</v>
      </c>
      <c r="B131" t="s">
        <v>104</v>
      </c>
      <c r="C131" s="110">
        <v>150000</v>
      </c>
    </row>
    <row r="132" spans="1:3" x14ac:dyDescent="0.3">
      <c r="A132">
        <v>131</v>
      </c>
      <c r="B132" t="s">
        <v>97</v>
      </c>
      <c r="C132" s="110">
        <v>226000</v>
      </c>
    </row>
    <row r="133" spans="1:3" x14ac:dyDescent="0.3">
      <c r="A133">
        <v>132</v>
      </c>
      <c r="B133" t="s">
        <v>97</v>
      </c>
      <c r="C133" s="110">
        <v>244000</v>
      </c>
    </row>
    <row r="134" spans="1:3" x14ac:dyDescent="0.3">
      <c r="A134">
        <v>133</v>
      </c>
      <c r="B134" t="s">
        <v>97</v>
      </c>
      <c r="C134" s="110">
        <v>150750</v>
      </c>
    </row>
    <row r="135" spans="1:3" x14ac:dyDescent="0.3">
      <c r="A135">
        <v>134</v>
      </c>
      <c r="B135" t="s">
        <v>97</v>
      </c>
      <c r="C135" s="110">
        <v>220000</v>
      </c>
    </row>
    <row r="136" spans="1:3" x14ac:dyDescent="0.3">
      <c r="A136">
        <v>135</v>
      </c>
      <c r="B136" t="s">
        <v>98</v>
      </c>
      <c r="C136" s="110">
        <v>180000</v>
      </c>
    </row>
    <row r="137" spans="1:3" x14ac:dyDescent="0.3">
      <c r="A137">
        <v>136</v>
      </c>
      <c r="B137" t="s">
        <v>98</v>
      </c>
      <c r="C137" s="110">
        <v>174000</v>
      </c>
    </row>
    <row r="138" spans="1:3" x14ac:dyDescent="0.3">
      <c r="A138">
        <v>137</v>
      </c>
      <c r="B138" t="s">
        <v>98</v>
      </c>
      <c r="C138" s="110">
        <v>143000</v>
      </c>
    </row>
    <row r="139" spans="1:3" x14ac:dyDescent="0.3">
      <c r="A139">
        <v>138</v>
      </c>
      <c r="B139" t="s">
        <v>98</v>
      </c>
      <c r="C139" s="110">
        <v>171000</v>
      </c>
    </row>
    <row r="140" spans="1:3" x14ac:dyDescent="0.3">
      <c r="A140">
        <v>139</v>
      </c>
      <c r="B140" t="s">
        <v>97</v>
      </c>
      <c r="C140" s="110">
        <v>230000</v>
      </c>
    </row>
    <row r="141" spans="1:3" x14ac:dyDescent="0.3">
      <c r="A141">
        <v>140</v>
      </c>
      <c r="B141" t="s">
        <v>97</v>
      </c>
      <c r="C141" s="110">
        <v>231500</v>
      </c>
    </row>
    <row r="142" spans="1:3" x14ac:dyDescent="0.3">
      <c r="A142">
        <v>141</v>
      </c>
      <c r="B142" t="s">
        <v>98</v>
      </c>
      <c r="C142" s="110">
        <v>115000</v>
      </c>
    </row>
    <row r="143" spans="1:3" x14ac:dyDescent="0.3">
      <c r="A143">
        <v>142</v>
      </c>
      <c r="B143" t="s">
        <v>97</v>
      </c>
      <c r="C143" s="110">
        <v>260000</v>
      </c>
    </row>
    <row r="144" spans="1:3" x14ac:dyDescent="0.3">
      <c r="A144">
        <v>143</v>
      </c>
      <c r="B144" t="s">
        <v>98</v>
      </c>
      <c r="C144" s="110">
        <v>166000</v>
      </c>
    </row>
    <row r="145" spans="1:3" x14ac:dyDescent="0.3">
      <c r="A145">
        <v>144</v>
      </c>
      <c r="B145" t="s">
        <v>97</v>
      </c>
      <c r="C145" s="110">
        <v>204000</v>
      </c>
    </row>
    <row r="146" spans="1:3" x14ac:dyDescent="0.3">
      <c r="A146">
        <v>145</v>
      </c>
      <c r="B146" t="s">
        <v>98</v>
      </c>
      <c r="C146" s="110">
        <v>125000</v>
      </c>
    </row>
    <row r="147" spans="1:3" x14ac:dyDescent="0.3">
      <c r="A147">
        <v>146</v>
      </c>
      <c r="B147" t="s">
        <v>97</v>
      </c>
      <c r="C147" s="110">
        <v>130000</v>
      </c>
    </row>
    <row r="148" spans="1:3" x14ac:dyDescent="0.3">
      <c r="A148">
        <v>147</v>
      </c>
      <c r="B148" t="s">
        <v>98</v>
      </c>
      <c r="C148" s="110">
        <v>105000</v>
      </c>
    </row>
    <row r="149" spans="1:3" x14ac:dyDescent="0.3">
      <c r="A149">
        <v>148</v>
      </c>
      <c r="B149" t="s">
        <v>97</v>
      </c>
      <c r="C149" s="110">
        <v>222500</v>
      </c>
    </row>
    <row r="150" spans="1:3" x14ac:dyDescent="0.3">
      <c r="A150">
        <v>149</v>
      </c>
      <c r="B150" t="s">
        <v>97</v>
      </c>
      <c r="C150" s="110">
        <v>141000</v>
      </c>
    </row>
    <row r="151" spans="1:3" x14ac:dyDescent="0.3">
      <c r="A151">
        <v>150</v>
      </c>
      <c r="B151" t="s">
        <v>98</v>
      </c>
      <c r="C151" s="110">
        <v>115000</v>
      </c>
    </row>
    <row r="152" spans="1:3" x14ac:dyDescent="0.3">
      <c r="A152">
        <v>151</v>
      </c>
      <c r="B152" t="s">
        <v>98</v>
      </c>
      <c r="C152" s="110">
        <v>122000</v>
      </c>
    </row>
    <row r="153" spans="1:3" x14ac:dyDescent="0.3">
      <c r="A153">
        <v>152</v>
      </c>
      <c r="B153" t="s">
        <v>97</v>
      </c>
      <c r="C153" s="110">
        <v>372402</v>
      </c>
    </row>
    <row r="154" spans="1:3" x14ac:dyDescent="0.3">
      <c r="A154">
        <v>153</v>
      </c>
      <c r="B154" t="s">
        <v>98</v>
      </c>
      <c r="C154" s="110">
        <v>190000</v>
      </c>
    </row>
    <row r="155" spans="1:3" x14ac:dyDescent="0.3">
      <c r="A155">
        <v>154</v>
      </c>
      <c r="B155" t="s">
        <v>98</v>
      </c>
      <c r="C155" s="110">
        <v>235000</v>
      </c>
    </row>
    <row r="156" spans="1:3" x14ac:dyDescent="0.3">
      <c r="A156">
        <v>155</v>
      </c>
      <c r="B156" t="s">
        <v>98</v>
      </c>
      <c r="C156" s="110">
        <v>125000</v>
      </c>
    </row>
    <row r="157" spans="1:3" x14ac:dyDescent="0.3">
      <c r="A157">
        <v>156</v>
      </c>
      <c r="B157" t="s">
        <v>98</v>
      </c>
      <c r="C157" s="110">
        <v>79000</v>
      </c>
    </row>
    <row r="158" spans="1:3" x14ac:dyDescent="0.3">
      <c r="A158">
        <v>157</v>
      </c>
      <c r="B158" t="s">
        <v>98</v>
      </c>
      <c r="C158" s="110">
        <v>109500</v>
      </c>
    </row>
    <row r="159" spans="1:3" x14ac:dyDescent="0.3">
      <c r="A159">
        <v>158</v>
      </c>
      <c r="B159" t="s">
        <v>104</v>
      </c>
      <c r="C159" s="110">
        <v>269500</v>
      </c>
    </row>
    <row r="160" spans="1:3" x14ac:dyDescent="0.3">
      <c r="A160">
        <v>159</v>
      </c>
      <c r="B160" t="s">
        <v>97</v>
      </c>
      <c r="C160" s="110">
        <v>254900</v>
      </c>
    </row>
    <row r="161" spans="1:3" x14ac:dyDescent="0.3">
      <c r="A161">
        <v>160</v>
      </c>
      <c r="B161" t="s">
        <v>97</v>
      </c>
      <c r="C161" s="110">
        <v>320000</v>
      </c>
    </row>
    <row r="162" spans="1:3" x14ac:dyDescent="0.3">
      <c r="A162">
        <v>161</v>
      </c>
      <c r="B162" t="s">
        <v>98</v>
      </c>
      <c r="C162" s="110">
        <v>162500</v>
      </c>
    </row>
    <row r="163" spans="1:3" x14ac:dyDescent="0.3">
      <c r="A163">
        <v>162</v>
      </c>
      <c r="B163" t="s">
        <v>104</v>
      </c>
      <c r="C163" s="110">
        <v>412500</v>
      </c>
    </row>
    <row r="164" spans="1:3" x14ac:dyDescent="0.3">
      <c r="A164">
        <v>163</v>
      </c>
      <c r="B164" t="s">
        <v>97</v>
      </c>
      <c r="C164" s="110">
        <v>220000</v>
      </c>
    </row>
    <row r="165" spans="1:3" x14ac:dyDescent="0.3">
      <c r="A165">
        <v>164</v>
      </c>
      <c r="B165" t="s">
        <v>98</v>
      </c>
      <c r="C165" s="110">
        <v>103200</v>
      </c>
    </row>
    <row r="166" spans="1:3" x14ac:dyDescent="0.3">
      <c r="A166">
        <v>165</v>
      </c>
      <c r="B166" t="s">
        <v>97</v>
      </c>
      <c r="C166" s="110">
        <v>152000</v>
      </c>
    </row>
    <row r="167" spans="1:3" x14ac:dyDescent="0.3">
      <c r="A167">
        <v>166</v>
      </c>
      <c r="B167" t="s">
        <v>98</v>
      </c>
      <c r="C167" s="110">
        <v>127500</v>
      </c>
    </row>
    <row r="168" spans="1:3" x14ac:dyDescent="0.3">
      <c r="A168">
        <v>167</v>
      </c>
      <c r="B168" t="s">
        <v>98</v>
      </c>
      <c r="C168" s="110">
        <v>190000</v>
      </c>
    </row>
    <row r="169" spans="1:3" x14ac:dyDescent="0.3">
      <c r="A169">
        <v>168</v>
      </c>
      <c r="B169" t="s">
        <v>104</v>
      </c>
      <c r="C169" s="110">
        <v>325624</v>
      </c>
    </row>
    <row r="170" spans="1:3" x14ac:dyDescent="0.3">
      <c r="A170">
        <v>169</v>
      </c>
      <c r="B170" t="s">
        <v>97</v>
      </c>
      <c r="C170" s="110">
        <v>183500</v>
      </c>
    </row>
    <row r="171" spans="1:3" x14ac:dyDescent="0.3">
      <c r="A171">
        <v>170</v>
      </c>
      <c r="B171" t="s">
        <v>98</v>
      </c>
      <c r="C171" s="110">
        <v>228000</v>
      </c>
    </row>
    <row r="172" spans="1:3" x14ac:dyDescent="0.3">
      <c r="A172">
        <v>171</v>
      </c>
      <c r="B172" t="s">
        <v>98</v>
      </c>
      <c r="C172" s="110">
        <v>128500</v>
      </c>
    </row>
    <row r="173" spans="1:3" x14ac:dyDescent="0.3">
      <c r="A173">
        <v>172</v>
      </c>
      <c r="B173" t="s">
        <v>98</v>
      </c>
      <c r="C173" s="110">
        <v>215000</v>
      </c>
    </row>
    <row r="174" spans="1:3" x14ac:dyDescent="0.3">
      <c r="A174">
        <v>173</v>
      </c>
      <c r="B174" t="s">
        <v>97</v>
      </c>
      <c r="C174" s="110">
        <v>239000</v>
      </c>
    </row>
    <row r="175" spans="1:3" x14ac:dyDescent="0.3">
      <c r="A175">
        <v>174</v>
      </c>
      <c r="B175" t="s">
        <v>98</v>
      </c>
      <c r="C175" s="110">
        <v>163000</v>
      </c>
    </row>
    <row r="176" spans="1:3" x14ac:dyDescent="0.3">
      <c r="A176">
        <v>175</v>
      </c>
      <c r="B176" t="s">
        <v>98</v>
      </c>
      <c r="C176" s="110">
        <v>184000</v>
      </c>
    </row>
    <row r="177" spans="1:3" x14ac:dyDescent="0.3">
      <c r="A177">
        <v>176</v>
      </c>
      <c r="B177" t="s">
        <v>97</v>
      </c>
      <c r="C177" s="110">
        <v>243000</v>
      </c>
    </row>
    <row r="178" spans="1:3" x14ac:dyDescent="0.3">
      <c r="A178">
        <v>177</v>
      </c>
      <c r="B178" t="s">
        <v>98</v>
      </c>
      <c r="C178" s="110">
        <v>211000</v>
      </c>
    </row>
    <row r="179" spans="1:3" x14ac:dyDescent="0.3">
      <c r="A179">
        <v>178</v>
      </c>
      <c r="B179" t="s">
        <v>97</v>
      </c>
      <c r="C179" s="110">
        <v>172500</v>
      </c>
    </row>
    <row r="180" spans="1:3" x14ac:dyDescent="0.3">
      <c r="A180">
        <v>179</v>
      </c>
      <c r="B180" t="s">
        <v>104</v>
      </c>
      <c r="C180" s="110">
        <v>501837</v>
      </c>
    </row>
    <row r="181" spans="1:3" x14ac:dyDescent="0.3">
      <c r="A181">
        <v>180</v>
      </c>
      <c r="B181" t="s">
        <v>98</v>
      </c>
      <c r="C181" s="110">
        <v>100000</v>
      </c>
    </row>
    <row r="182" spans="1:3" x14ac:dyDescent="0.3">
      <c r="A182">
        <v>181</v>
      </c>
      <c r="B182" t="s">
        <v>97</v>
      </c>
      <c r="C182" s="110">
        <v>177000</v>
      </c>
    </row>
    <row r="183" spans="1:3" x14ac:dyDescent="0.3">
      <c r="A183">
        <v>182</v>
      </c>
      <c r="B183" t="s">
        <v>98</v>
      </c>
      <c r="C183" s="110">
        <v>200100</v>
      </c>
    </row>
    <row r="184" spans="1:3" x14ac:dyDescent="0.3">
      <c r="A184">
        <v>183</v>
      </c>
      <c r="B184" t="s">
        <v>98</v>
      </c>
      <c r="C184" s="110">
        <v>120000</v>
      </c>
    </row>
    <row r="185" spans="1:3" x14ac:dyDescent="0.3">
      <c r="A185">
        <v>184</v>
      </c>
      <c r="B185" t="s">
        <v>97</v>
      </c>
      <c r="C185" s="110">
        <v>200000</v>
      </c>
    </row>
    <row r="186" spans="1:3" x14ac:dyDescent="0.3">
      <c r="A186">
        <v>185</v>
      </c>
      <c r="B186" t="s">
        <v>98</v>
      </c>
      <c r="C186" s="110">
        <v>127000</v>
      </c>
    </row>
    <row r="187" spans="1:3" x14ac:dyDescent="0.3">
      <c r="A187">
        <v>186</v>
      </c>
      <c r="B187" t="s">
        <v>104</v>
      </c>
      <c r="C187" s="110">
        <v>475000</v>
      </c>
    </row>
    <row r="188" spans="1:3" x14ac:dyDescent="0.3">
      <c r="A188">
        <v>187</v>
      </c>
      <c r="B188" t="s">
        <v>97</v>
      </c>
      <c r="C188" s="110">
        <v>173000</v>
      </c>
    </row>
    <row r="189" spans="1:3" x14ac:dyDescent="0.3">
      <c r="A189">
        <v>188</v>
      </c>
      <c r="B189" t="s">
        <v>98</v>
      </c>
      <c r="C189" s="110">
        <v>135000</v>
      </c>
    </row>
    <row r="190" spans="1:3" x14ac:dyDescent="0.3">
      <c r="A190">
        <v>189</v>
      </c>
      <c r="B190" t="s">
        <v>98</v>
      </c>
      <c r="C190" s="110">
        <v>153337</v>
      </c>
    </row>
    <row r="191" spans="1:3" x14ac:dyDescent="0.3">
      <c r="A191">
        <v>190</v>
      </c>
      <c r="B191" t="s">
        <v>104</v>
      </c>
      <c r="C191" s="110">
        <v>286000</v>
      </c>
    </row>
    <row r="192" spans="1:3" x14ac:dyDescent="0.3">
      <c r="A192">
        <v>191</v>
      </c>
      <c r="B192" t="s">
        <v>97</v>
      </c>
      <c r="C192" s="110">
        <v>315000</v>
      </c>
    </row>
    <row r="193" spans="1:3" x14ac:dyDescent="0.3">
      <c r="A193">
        <v>192</v>
      </c>
      <c r="B193" t="s">
        <v>97</v>
      </c>
      <c r="C193" s="110">
        <v>184000</v>
      </c>
    </row>
    <row r="194" spans="1:3" x14ac:dyDescent="0.3">
      <c r="A194">
        <v>193</v>
      </c>
      <c r="B194" t="s">
        <v>97</v>
      </c>
      <c r="C194" s="110">
        <v>192000</v>
      </c>
    </row>
    <row r="195" spans="1:3" x14ac:dyDescent="0.3">
      <c r="A195">
        <v>194</v>
      </c>
      <c r="B195" t="s">
        <v>97</v>
      </c>
      <c r="C195" s="110">
        <v>130000</v>
      </c>
    </row>
    <row r="196" spans="1:3" x14ac:dyDescent="0.3">
      <c r="A196">
        <v>195</v>
      </c>
      <c r="B196" t="s">
        <v>98</v>
      </c>
      <c r="C196" s="110">
        <v>127000</v>
      </c>
    </row>
    <row r="197" spans="1:3" x14ac:dyDescent="0.3">
      <c r="A197">
        <v>196</v>
      </c>
      <c r="B197" t="s">
        <v>98</v>
      </c>
      <c r="C197" s="110">
        <v>148500</v>
      </c>
    </row>
    <row r="198" spans="1:3" x14ac:dyDescent="0.3">
      <c r="A198">
        <v>197</v>
      </c>
      <c r="B198" t="s">
        <v>104</v>
      </c>
      <c r="C198" s="110">
        <v>311872</v>
      </c>
    </row>
    <row r="199" spans="1:3" x14ac:dyDescent="0.3">
      <c r="A199">
        <v>198</v>
      </c>
      <c r="B199" t="s">
        <v>97</v>
      </c>
      <c r="C199" s="110">
        <v>235000</v>
      </c>
    </row>
    <row r="200" spans="1:3" x14ac:dyDescent="0.3">
      <c r="A200">
        <v>199</v>
      </c>
      <c r="B200" t="s">
        <v>98</v>
      </c>
      <c r="C200" s="110">
        <v>104000</v>
      </c>
    </row>
    <row r="201" spans="1:3" x14ac:dyDescent="0.3">
      <c r="A201">
        <v>200</v>
      </c>
      <c r="B201" t="s">
        <v>104</v>
      </c>
      <c r="C201" s="110">
        <v>274900</v>
      </c>
    </row>
    <row r="202" spans="1:3" x14ac:dyDescent="0.3">
      <c r="A202">
        <v>201</v>
      </c>
      <c r="B202" t="s">
        <v>98</v>
      </c>
      <c r="C202" s="110">
        <v>140000</v>
      </c>
    </row>
    <row r="203" spans="1:3" x14ac:dyDescent="0.3">
      <c r="A203">
        <v>202</v>
      </c>
      <c r="B203" t="s">
        <v>98</v>
      </c>
      <c r="C203" s="110">
        <v>171500</v>
      </c>
    </row>
    <row r="204" spans="1:3" x14ac:dyDescent="0.3">
      <c r="A204">
        <v>203</v>
      </c>
      <c r="B204" t="s">
        <v>98</v>
      </c>
      <c r="C204" s="110">
        <v>112000</v>
      </c>
    </row>
    <row r="205" spans="1:3" x14ac:dyDescent="0.3">
      <c r="A205">
        <v>204</v>
      </c>
      <c r="B205" t="s">
        <v>97</v>
      </c>
      <c r="C205" s="110">
        <v>149000</v>
      </c>
    </row>
    <row r="206" spans="1:3" x14ac:dyDescent="0.3">
      <c r="A206">
        <v>205</v>
      </c>
      <c r="B206" t="s">
        <v>98</v>
      </c>
      <c r="C206" s="110">
        <v>110000</v>
      </c>
    </row>
    <row r="207" spans="1:3" x14ac:dyDescent="0.3">
      <c r="A207">
        <v>206</v>
      </c>
      <c r="B207" t="s">
        <v>98</v>
      </c>
      <c r="C207" s="110">
        <v>180500</v>
      </c>
    </row>
    <row r="208" spans="1:3" x14ac:dyDescent="0.3">
      <c r="A208">
        <v>207</v>
      </c>
      <c r="B208" t="s">
        <v>98</v>
      </c>
      <c r="C208" s="110">
        <v>143900</v>
      </c>
    </row>
    <row r="209" spans="1:3" x14ac:dyDescent="0.3">
      <c r="A209">
        <v>208</v>
      </c>
      <c r="B209" t="s">
        <v>98</v>
      </c>
      <c r="C209" s="110">
        <v>141000</v>
      </c>
    </row>
    <row r="210" spans="1:3" x14ac:dyDescent="0.3">
      <c r="A210">
        <v>209</v>
      </c>
      <c r="B210" t="s">
        <v>98</v>
      </c>
      <c r="C210" s="110">
        <v>277000</v>
      </c>
    </row>
    <row r="211" spans="1:3" x14ac:dyDescent="0.3">
      <c r="A211">
        <v>210</v>
      </c>
      <c r="B211" t="s">
        <v>98</v>
      </c>
      <c r="C211" s="110">
        <v>145000</v>
      </c>
    </row>
    <row r="212" spans="1:3" x14ac:dyDescent="0.3">
      <c r="A212">
        <v>211</v>
      </c>
      <c r="B212" t="s">
        <v>98</v>
      </c>
      <c r="C212" s="110">
        <v>98000</v>
      </c>
    </row>
    <row r="213" spans="1:3" x14ac:dyDescent="0.3">
      <c r="A213">
        <v>212</v>
      </c>
      <c r="B213" t="s">
        <v>97</v>
      </c>
      <c r="C213" s="110">
        <v>186000</v>
      </c>
    </row>
    <row r="214" spans="1:3" x14ac:dyDescent="0.3">
      <c r="A214">
        <v>213</v>
      </c>
      <c r="B214" t="s">
        <v>97</v>
      </c>
      <c r="C214" s="110">
        <v>252678</v>
      </c>
    </row>
    <row r="215" spans="1:3" x14ac:dyDescent="0.3">
      <c r="A215">
        <v>214</v>
      </c>
      <c r="B215" t="s">
        <v>98</v>
      </c>
      <c r="C215" s="110">
        <v>156000</v>
      </c>
    </row>
    <row r="216" spans="1:3" x14ac:dyDescent="0.3">
      <c r="A216">
        <v>215</v>
      </c>
      <c r="B216" t="s">
        <v>98</v>
      </c>
      <c r="C216" s="110">
        <v>161750</v>
      </c>
    </row>
    <row r="217" spans="1:3" x14ac:dyDescent="0.3">
      <c r="A217">
        <v>216</v>
      </c>
      <c r="B217" t="s">
        <v>97</v>
      </c>
      <c r="C217" s="110">
        <v>134450</v>
      </c>
    </row>
    <row r="218" spans="1:3" x14ac:dyDescent="0.3">
      <c r="A218">
        <v>217</v>
      </c>
      <c r="B218" t="s">
        <v>97</v>
      </c>
      <c r="C218" s="110">
        <v>210000</v>
      </c>
    </row>
    <row r="219" spans="1:3" x14ac:dyDescent="0.3">
      <c r="A219">
        <v>218</v>
      </c>
      <c r="B219" t="s">
        <v>98</v>
      </c>
      <c r="C219" s="110">
        <v>107000</v>
      </c>
    </row>
    <row r="220" spans="1:3" x14ac:dyDescent="0.3">
      <c r="A220">
        <v>219</v>
      </c>
      <c r="B220" t="s">
        <v>97</v>
      </c>
      <c r="C220" s="110">
        <v>311500</v>
      </c>
    </row>
    <row r="221" spans="1:3" x14ac:dyDescent="0.3">
      <c r="A221">
        <v>220</v>
      </c>
      <c r="B221" t="s">
        <v>97</v>
      </c>
      <c r="C221" s="110">
        <v>167240</v>
      </c>
    </row>
    <row r="222" spans="1:3" x14ac:dyDescent="0.3">
      <c r="A222">
        <v>221</v>
      </c>
      <c r="B222" t="s">
        <v>97</v>
      </c>
      <c r="C222" s="110">
        <v>204900</v>
      </c>
    </row>
    <row r="223" spans="1:3" x14ac:dyDescent="0.3">
      <c r="A223">
        <v>222</v>
      </c>
      <c r="B223" t="s">
        <v>97</v>
      </c>
      <c r="C223" s="110">
        <v>200000</v>
      </c>
    </row>
    <row r="224" spans="1:3" x14ac:dyDescent="0.3">
      <c r="A224">
        <v>223</v>
      </c>
      <c r="B224" t="s">
        <v>98</v>
      </c>
      <c r="C224" s="110">
        <v>179900</v>
      </c>
    </row>
    <row r="225" spans="1:3" x14ac:dyDescent="0.3">
      <c r="A225">
        <v>224</v>
      </c>
      <c r="B225" t="s">
        <v>98</v>
      </c>
      <c r="C225" s="110">
        <v>97000</v>
      </c>
    </row>
    <row r="226" spans="1:3" x14ac:dyDescent="0.3">
      <c r="A226">
        <v>225</v>
      </c>
      <c r="B226" t="s">
        <v>104</v>
      </c>
      <c r="C226" s="110">
        <v>386250</v>
      </c>
    </row>
    <row r="227" spans="1:3" x14ac:dyDescent="0.3">
      <c r="A227">
        <v>226</v>
      </c>
      <c r="B227" t="s">
        <v>98</v>
      </c>
      <c r="C227" s="110">
        <v>112000</v>
      </c>
    </row>
    <row r="228" spans="1:3" x14ac:dyDescent="0.3">
      <c r="A228">
        <v>227</v>
      </c>
      <c r="B228" t="s">
        <v>97</v>
      </c>
      <c r="C228" s="110">
        <v>290000</v>
      </c>
    </row>
    <row r="229" spans="1:3" x14ac:dyDescent="0.3">
      <c r="A229">
        <v>228</v>
      </c>
      <c r="B229" t="s">
        <v>98</v>
      </c>
      <c r="C229" s="110">
        <v>106000</v>
      </c>
    </row>
    <row r="230" spans="1:3" x14ac:dyDescent="0.3">
      <c r="A230">
        <v>229</v>
      </c>
      <c r="B230" t="s">
        <v>98</v>
      </c>
      <c r="C230" s="110">
        <v>125000</v>
      </c>
    </row>
    <row r="231" spans="1:3" x14ac:dyDescent="0.3">
      <c r="A231">
        <v>230</v>
      </c>
      <c r="B231" t="s">
        <v>97</v>
      </c>
      <c r="C231" s="110">
        <v>192500</v>
      </c>
    </row>
    <row r="232" spans="1:3" x14ac:dyDescent="0.3">
      <c r="A232">
        <v>231</v>
      </c>
      <c r="B232" t="s">
        <v>98</v>
      </c>
      <c r="C232" s="110">
        <v>148000</v>
      </c>
    </row>
    <row r="233" spans="1:3" x14ac:dyDescent="0.3">
      <c r="A233">
        <v>232</v>
      </c>
      <c r="B233" t="s">
        <v>104</v>
      </c>
      <c r="C233" s="110">
        <v>403000</v>
      </c>
    </row>
    <row r="234" spans="1:3" x14ac:dyDescent="0.3">
      <c r="A234">
        <v>233</v>
      </c>
      <c r="B234" t="s">
        <v>98</v>
      </c>
      <c r="C234" s="110">
        <v>94500</v>
      </c>
    </row>
    <row r="235" spans="1:3" x14ac:dyDescent="0.3">
      <c r="A235">
        <v>234</v>
      </c>
      <c r="B235" t="s">
        <v>98</v>
      </c>
      <c r="C235" s="110">
        <v>128200</v>
      </c>
    </row>
    <row r="236" spans="1:3" x14ac:dyDescent="0.3">
      <c r="A236">
        <v>235</v>
      </c>
      <c r="B236" t="s">
        <v>97</v>
      </c>
      <c r="C236" s="110">
        <v>216500</v>
      </c>
    </row>
    <row r="237" spans="1:3" x14ac:dyDescent="0.3">
      <c r="A237">
        <v>236</v>
      </c>
      <c r="B237" t="s">
        <v>98</v>
      </c>
      <c r="C237" s="110">
        <v>89500</v>
      </c>
    </row>
    <row r="238" spans="1:3" x14ac:dyDescent="0.3">
      <c r="A238">
        <v>237</v>
      </c>
      <c r="B238" t="s">
        <v>97</v>
      </c>
      <c r="C238" s="110">
        <v>185500</v>
      </c>
    </row>
    <row r="239" spans="1:3" x14ac:dyDescent="0.3">
      <c r="A239">
        <v>238</v>
      </c>
      <c r="B239" t="s">
        <v>97</v>
      </c>
      <c r="C239" s="110">
        <v>194500</v>
      </c>
    </row>
    <row r="240" spans="1:3" x14ac:dyDescent="0.3">
      <c r="A240">
        <v>239</v>
      </c>
      <c r="B240" t="s">
        <v>97</v>
      </c>
      <c r="C240" s="110">
        <v>318000</v>
      </c>
    </row>
    <row r="241" spans="1:3" x14ac:dyDescent="0.3">
      <c r="A241">
        <v>240</v>
      </c>
      <c r="B241" t="s">
        <v>98</v>
      </c>
      <c r="C241" s="110">
        <v>113000</v>
      </c>
    </row>
    <row r="242" spans="1:3" x14ac:dyDescent="0.3">
      <c r="A242">
        <v>241</v>
      </c>
      <c r="B242" t="s">
        <v>97</v>
      </c>
      <c r="C242" s="110">
        <v>262500</v>
      </c>
    </row>
    <row r="243" spans="1:3" x14ac:dyDescent="0.3">
      <c r="A243">
        <v>242</v>
      </c>
      <c r="B243" t="s">
        <v>97</v>
      </c>
      <c r="C243" s="110">
        <v>110500</v>
      </c>
    </row>
    <row r="244" spans="1:3" x14ac:dyDescent="0.3">
      <c r="A244">
        <v>243</v>
      </c>
      <c r="B244" t="s">
        <v>98</v>
      </c>
      <c r="C244" s="110">
        <v>79000</v>
      </c>
    </row>
    <row r="245" spans="1:3" x14ac:dyDescent="0.3">
      <c r="A245">
        <v>244</v>
      </c>
      <c r="B245" t="s">
        <v>98</v>
      </c>
      <c r="C245" s="110">
        <v>120000</v>
      </c>
    </row>
    <row r="246" spans="1:3" x14ac:dyDescent="0.3">
      <c r="A246">
        <v>245</v>
      </c>
      <c r="B246" t="s">
        <v>97</v>
      </c>
      <c r="C246" s="110">
        <v>205000</v>
      </c>
    </row>
    <row r="247" spans="1:3" x14ac:dyDescent="0.3">
      <c r="A247">
        <v>246</v>
      </c>
      <c r="B247" t="s">
        <v>98</v>
      </c>
      <c r="C247" s="110">
        <v>241500</v>
      </c>
    </row>
    <row r="248" spans="1:3" x14ac:dyDescent="0.3">
      <c r="A248">
        <v>247</v>
      </c>
      <c r="B248" t="s">
        <v>147</v>
      </c>
      <c r="C248" s="110">
        <v>137000</v>
      </c>
    </row>
    <row r="249" spans="1:3" x14ac:dyDescent="0.3">
      <c r="A249">
        <v>248</v>
      </c>
      <c r="B249" t="s">
        <v>98</v>
      </c>
      <c r="C249" s="110">
        <v>140000</v>
      </c>
    </row>
    <row r="250" spans="1:3" x14ac:dyDescent="0.3">
      <c r="A250">
        <v>249</v>
      </c>
      <c r="B250" t="s">
        <v>97</v>
      </c>
      <c r="C250" s="110">
        <v>180000</v>
      </c>
    </row>
    <row r="251" spans="1:3" x14ac:dyDescent="0.3">
      <c r="A251">
        <v>250</v>
      </c>
      <c r="B251" t="s">
        <v>97</v>
      </c>
      <c r="C251" s="110">
        <v>277000</v>
      </c>
    </row>
    <row r="252" spans="1:3" x14ac:dyDescent="0.3">
      <c r="A252">
        <v>251</v>
      </c>
      <c r="B252" t="s">
        <v>147</v>
      </c>
      <c r="C252" s="110">
        <v>76500</v>
      </c>
    </row>
    <row r="253" spans="1:3" x14ac:dyDescent="0.3">
      <c r="A253">
        <v>252</v>
      </c>
      <c r="B253" t="s">
        <v>97</v>
      </c>
      <c r="C253" s="110">
        <v>235000</v>
      </c>
    </row>
    <row r="254" spans="1:3" x14ac:dyDescent="0.3">
      <c r="A254">
        <v>253</v>
      </c>
      <c r="B254" t="s">
        <v>97</v>
      </c>
      <c r="C254" s="110">
        <v>173000</v>
      </c>
    </row>
    <row r="255" spans="1:3" x14ac:dyDescent="0.3">
      <c r="A255">
        <v>254</v>
      </c>
      <c r="B255" t="s">
        <v>97</v>
      </c>
      <c r="C255" s="110">
        <v>158000</v>
      </c>
    </row>
    <row r="256" spans="1:3" x14ac:dyDescent="0.3">
      <c r="A256">
        <v>255</v>
      </c>
      <c r="B256" t="s">
        <v>98</v>
      </c>
      <c r="C256" s="110">
        <v>145000</v>
      </c>
    </row>
    <row r="257" spans="1:3" x14ac:dyDescent="0.3">
      <c r="A257">
        <v>256</v>
      </c>
      <c r="B257" t="s">
        <v>97</v>
      </c>
      <c r="C257" s="110">
        <v>230000</v>
      </c>
    </row>
    <row r="258" spans="1:3" x14ac:dyDescent="0.3">
      <c r="A258">
        <v>257</v>
      </c>
      <c r="B258" t="s">
        <v>97</v>
      </c>
      <c r="C258" s="110">
        <v>207500</v>
      </c>
    </row>
    <row r="259" spans="1:3" x14ac:dyDescent="0.3">
      <c r="A259">
        <v>258</v>
      </c>
      <c r="B259" t="s">
        <v>97</v>
      </c>
      <c r="C259" s="110">
        <v>220000</v>
      </c>
    </row>
    <row r="260" spans="1:3" x14ac:dyDescent="0.3">
      <c r="A260">
        <v>259</v>
      </c>
      <c r="B260" t="s">
        <v>97</v>
      </c>
      <c r="C260" s="110">
        <v>231500</v>
      </c>
    </row>
    <row r="261" spans="1:3" x14ac:dyDescent="0.3">
      <c r="A261">
        <v>260</v>
      </c>
      <c r="B261" t="s">
        <v>98</v>
      </c>
      <c r="C261" s="110">
        <v>97000</v>
      </c>
    </row>
    <row r="262" spans="1:3" x14ac:dyDescent="0.3">
      <c r="A262">
        <v>261</v>
      </c>
      <c r="B262" t="s">
        <v>98</v>
      </c>
      <c r="C262" s="110">
        <v>176000</v>
      </c>
    </row>
    <row r="263" spans="1:3" x14ac:dyDescent="0.3">
      <c r="A263">
        <v>262</v>
      </c>
      <c r="B263" t="s">
        <v>104</v>
      </c>
      <c r="C263" s="110">
        <v>276000</v>
      </c>
    </row>
    <row r="264" spans="1:3" x14ac:dyDescent="0.3">
      <c r="A264">
        <v>263</v>
      </c>
      <c r="B264" t="s">
        <v>98</v>
      </c>
      <c r="C264" s="110">
        <v>151000</v>
      </c>
    </row>
    <row r="265" spans="1:3" x14ac:dyDescent="0.3">
      <c r="A265">
        <v>264</v>
      </c>
      <c r="B265" t="s">
        <v>98</v>
      </c>
      <c r="C265" s="110">
        <v>130000</v>
      </c>
    </row>
    <row r="266" spans="1:3" x14ac:dyDescent="0.3">
      <c r="A266">
        <v>265</v>
      </c>
      <c r="B266" t="s">
        <v>98</v>
      </c>
      <c r="C266" s="110">
        <v>73000</v>
      </c>
    </row>
    <row r="267" spans="1:3" x14ac:dyDescent="0.3">
      <c r="A267">
        <v>266</v>
      </c>
      <c r="B267" t="s">
        <v>97</v>
      </c>
      <c r="C267" s="110">
        <v>175500</v>
      </c>
    </row>
    <row r="268" spans="1:3" x14ac:dyDescent="0.3">
      <c r="A268">
        <v>267</v>
      </c>
      <c r="B268" t="s">
        <v>98</v>
      </c>
      <c r="C268" s="110">
        <v>185000</v>
      </c>
    </row>
    <row r="269" spans="1:3" x14ac:dyDescent="0.3">
      <c r="A269">
        <v>268</v>
      </c>
      <c r="B269" t="s">
        <v>97</v>
      </c>
      <c r="C269" s="110">
        <v>179500</v>
      </c>
    </row>
    <row r="270" spans="1:3" x14ac:dyDescent="0.3">
      <c r="A270">
        <v>269</v>
      </c>
      <c r="B270" t="s">
        <v>98</v>
      </c>
      <c r="C270" s="110">
        <v>120500</v>
      </c>
    </row>
    <row r="271" spans="1:3" x14ac:dyDescent="0.3">
      <c r="A271">
        <v>270</v>
      </c>
      <c r="B271" t="s">
        <v>98</v>
      </c>
      <c r="C271" s="110">
        <v>148000</v>
      </c>
    </row>
    <row r="272" spans="1:3" x14ac:dyDescent="0.3">
      <c r="A272">
        <v>271</v>
      </c>
      <c r="B272" t="s">
        <v>97</v>
      </c>
      <c r="C272" s="110">
        <v>266000</v>
      </c>
    </row>
    <row r="273" spans="1:3" x14ac:dyDescent="0.3">
      <c r="A273">
        <v>272</v>
      </c>
      <c r="B273" t="s">
        <v>98</v>
      </c>
      <c r="C273" s="110">
        <v>241500</v>
      </c>
    </row>
    <row r="274" spans="1:3" x14ac:dyDescent="0.3">
      <c r="A274">
        <v>273</v>
      </c>
      <c r="B274" t="s">
        <v>97</v>
      </c>
      <c r="C274" s="110">
        <v>290000</v>
      </c>
    </row>
    <row r="275" spans="1:3" x14ac:dyDescent="0.3">
      <c r="A275">
        <v>274</v>
      </c>
      <c r="B275" t="s">
        <v>98</v>
      </c>
      <c r="C275" s="110">
        <v>139000</v>
      </c>
    </row>
    <row r="276" spans="1:3" x14ac:dyDescent="0.3">
      <c r="A276">
        <v>275</v>
      </c>
      <c r="B276" t="s">
        <v>98</v>
      </c>
      <c r="C276" s="110">
        <v>124500</v>
      </c>
    </row>
    <row r="277" spans="1:3" x14ac:dyDescent="0.3">
      <c r="A277">
        <v>276</v>
      </c>
      <c r="B277" t="s">
        <v>104</v>
      </c>
      <c r="C277" s="110">
        <v>205000</v>
      </c>
    </row>
    <row r="278" spans="1:3" x14ac:dyDescent="0.3">
      <c r="A278">
        <v>277</v>
      </c>
      <c r="B278" t="s">
        <v>97</v>
      </c>
      <c r="C278" s="110">
        <v>201000</v>
      </c>
    </row>
    <row r="279" spans="1:3" x14ac:dyDescent="0.3">
      <c r="A279">
        <v>278</v>
      </c>
      <c r="B279" t="s">
        <v>98</v>
      </c>
      <c r="C279" s="110">
        <v>141000</v>
      </c>
    </row>
    <row r="280" spans="1:3" x14ac:dyDescent="0.3">
      <c r="A280">
        <v>279</v>
      </c>
      <c r="B280" t="s">
        <v>104</v>
      </c>
      <c r="C280" s="110">
        <v>415298</v>
      </c>
    </row>
    <row r="281" spans="1:3" x14ac:dyDescent="0.3">
      <c r="A281">
        <v>280</v>
      </c>
      <c r="B281" t="s">
        <v>98</v>
      </c>
      <c r="C281" s="110">
        <v>192000</v>
      </c>
    </row>
    <row r="282" spans="1:3" x14ac:dyDescent="0.3">
      <c r="A282">
        <v>281</v>
      </c>
      <c r="B282" t="s">
        <v>97</v>
      </c>
      <c r="C282" s="110">
        <v>228500</v>
      </c>
    </row>
    <row r="283" spans="1:3" x14ac:dyDescent="0.3">
      <c r="A283">
        <v>282</v>
      </c>
      <c r="B283" t="s">
        <v>97</v>
      </c>
      <c r="C283" s="110">
        <v>185000</v>
      </c>
    </row>
    <row r="284" spans="1:3" x14ac:dyDescent="0.3">
      <c r="A284">
        <v>283</v>
      </c>
      <c r="B284" t="s">
        <v>97</v>
      </c>
      <c r="C284" s="110">
        <v>207500</v>
      </c>
    </row>
    <row r="285" spans="1:3" x14ac:dyDescent="0.3">
      <c r="A285">
        <v>284</v>
      </c>
      <c r="B285" t="s">
        <v>97</v>
      </c>
      <c r="C285" s="110">
        <v>244600</v>
      </c>
    </row>
    <row r="286" spans="1:3" x14ac:dyDescent="0.3">
      <c r="A286">
        <v>285</v>
      </c>
      <c r="B286" t="s">
        <v>97</v>
      </c>
      <c r="C286" s="110">
        <v>179200</v>
      </c>
    </row>
    <row r="287" spans="1:3" x14ac:dyDescent="0.3">
      <c r="A287">
        <v>286</v>
      </c>
      <c r="B287" t="s">
        <v>97</v>
      </c>
      <c r="C287" s="110">
        <v>164700</v>
      </c>
    </row>
    <row r="288" spans="1:3" x14ac:dyDescent="0.3">
      <c r="A288">
        <v>287</v>
      </c>
      <c r="B288" t="s">
        <v>97</v>
      </c>
      <c r="C288" s="110">
        <v>159000</v>
      </c>
    </row>
    <row r="289" spans="1:3" x14ac:dyDescent="0.3">
      <c r="A289">
        <v>288</v>
      </c>
      <c r="B289" t="s">
        <v>98</v>
      </c>
      <c r="C289" s="110">
        <v>88000</v>
      </c>
    </row>
    <row r="290" spans="1:3" x14ac:dyDescent="0.3">
      <c r="A290">
        <v>289</v>
      </c>
      <c r="B290" t="s">
        <v>98</v>
      </c>
      <c r="C290" s="110">
        <v>122000</v>
      </c>
    </row>
    <row r="291" spans="1:3" x14ac:dyDescent="0.3">
      <c r="A291">
        <v>290</v>
      </c>
      <c r="B291" t="s">
        <v>98</v>
      </c>
      <c r="C291" s="110">
        <v>153575</v>
      </c>
    </row>
    <row r="292" spans="1:3" x14ac:dyDescent="0.3">
      <c r="A292">
        <v>291</v>
      </c>
      <c r="B292" t="s">
        <v>97</v>
      </c>
      <c r="C292" s="110">
        <v>233230</v>
      </c>
    </row>
    <row r="293" spans="1:3" x14ac:dyDescent="0.3">
      <c r="A293">
        <v>292</v>
      </c>
      <c r="B293" t="s">
        <v>147</v>
      </c>
      <c r="C293" s="110">
        <v>135900</v>
      </c>
    </row>
    <row r="294" spans="1:3" x14ac:dyDescent="0.3">
      <c r="A294">
        <v>293</v>
      </c>
      <c r="B294" t="s">
        <v>98</v>
      </c>
      <c r="C294" s="110">
        <v>131000</v>
      </c>
    </row>
    <row r="295" spans="1:3" x14ac:dyDescent="0.3">
      <c r="A295">
        <v>294</v>
      </c>
      <c r="B295" t="s">
        <v>97</v>
      </c>
      <c r="C295" s="110">
        <v>235000</v>
      </c>
    </row>
    <row r="296" spans="1:3" x14ac:dyDescent="0.3">
      <c r="A296">
        <v>295</v>
      </c>
      <c r="B296" t="s">
        <v>98</v>
      </c>
      <c r="C296" s="110">
        <v>167000</v>
      </c>
    </row>
    <row r="297" spans="1:3" x14ac:dyDescent="0.3">
      <c r="A297">
        <v>296</v>
      </c>
      <c r="B297" t="s">
        <v>98</v>
      </c>
      <c r="C297" s="110">
        <v>142500</v>
      </c>
    </row>
    <row r="298" spans="1:3" x14ac:dyDescent="0.3">
      <c r="A298">
        <v>297</v>
      </c>
      <c r="B298" t="s">
        <v>98</v>
      </c>
      <c r="C298" s="110">
        <v>152000</v>
      </c>
    </row>
    <row r="299" spans="1:3" x14ac:dyDescent="0.3">
      <c r="A299">
        <v>298</v>
      </c>
      <c r="B299" t="s">
        <v>97</v>
      </c>
      <c r="C299" s="110">
        <v>239000</v>
      </c>
    </row>
    <row r="300" spans="1:3" x14ac:dyDescent="0.3">
      <c r="A300">
        <v>299</v>
      </c>
      <c r="B300" t="s">
        <v>98</v>
      </c>
      <c r="C300" s="110">
        <v>175000</v>
      </c>
    </row>
    <row r="301" spans="1:3" x14ac:dyDescent="0.3">
      <c r="A301">
        <v>300</v>
      </c>
      <c r="B301" t="s">
        <v>97</v>
      </c>
      <c r="C301" s="110">
        <v>158500</v>
      </c>
    </row>
    <row r="302" spans="1:3" x14ac:dyDescent="0.3">
      <c r="A302">
        <v>301</v>
      </c>
      <c r="B302" t="s">
        <v>98</v>
      </c>
      <c r="C302" s="110">
        <v>157000</v>
      </c>
    </row>
    <row r="303" spans="1:3" x14ac:dyDescent="0.3">
      <c r="A303">
        <v>302</v>
      </c>
      <c r="B303" t="s">
        <v>97</v>
      </c>
      <c r="C303" s="110">
        <v>267000</v>
      </c>
    </row>
    <row r="304" spans="1:3" x14ac:dyDescent="0.3">
      <c r="A304">
        <v>303</v>
      </c>
      <c r="B304" t="s">
        <v>97</v>
      </c>
      <c r="C304" s="110">
        <v>205000</v>
      </c>
    </row>
    <row r="305" spans="1:3" x14ac:dyDescent="0.3">
      <c r="A305">
        <v>304</v>
      </c>
      <c r="B305" t="s">
        <v>98</v>
      </c>
      <c r="C305" s="110">
        <v>149900</v>
      </c>
    </row>
    <row r="306" spans="1:3" x14ac:dyDescent="0.3">
      <c r="A306">
        <v>305</v>
      </c>
      <c r="B306" t="s">
        <v>97</v>
      </c>
      <c r="C306" s="110">
        <v>295000</v>
      </c>
    </row>
    <row r="307" spans="1:3" x14ac:dyDescent="0.3">
      <c r="A307">
        <v>306</v>
      </c>
      <c r="B307" t="s">
        <v>97</v>
      </c>
      <c r="C307" s="110">
        <v>305900</v>
      </c>
    </row>
    <row r="308" spans="1:3" x14ac:dyDescent="0.3">
      <c r="A308">
        <v>307</v>
      </c>
      <c r="B308" t="s">
        <v>97</v>
      </c>
      <c r="C308" s="110">
        <v>225000</v>
      </c>
    </row>
    <row r="309" spans="1:3" x14ac:dyDescent="0.3">
      <c r="A309">
        <v>308</v>
      </c>
      <c r="B309" t="s">
        <v>147</v>
      </c>
      <c r="C309" s="110">
        <v>89500</v>
      </c>
    </row>
    <row r="310" spans="1:3" x14ac:dyDescent="0.3">
      <c r="A310">
        <v>309</v>
      </c>
      <c r="B310" t="s">
        <v>98</v>
      </c>
      <c r="C310" s="110">
        <v>82500</v>
      </c>
    </row>
    <row r="311" spans="1:3" x14ac:dyDescent="0.3">
      <c r="A311">
        <v>310</v>
      </c>
      <c r="B311" t="s">
        <v>104</v>
      </c>
      <c r="C311" s="110">
        <v>360000</v>
      </c>
    </row>
    <row r="312" spans="1:3" x14ac:dyDescent="0.3">
      <c r="A312">
        <v>311</v>
      </c>
      <c r="B312" t="s">
        <v>97</v>
      </c>
      <c r="C312" s="110">
        <v>165600</v>
      </c>
    </row>
    <row r="313" spans="1:3" x14ac:dyDescent="0.3">
      <c r="A313">
        <v>312</v>
      </c>
      <c r="B313" t="s">
        <v>98</v>
      </c>
      <c r="C313" s="110">
        <v>132000</v>
      </c>
    </row>
    <row r="314" spans="1:3" x14ac:dyDescent="0.3">
      <c r="A314">
        <v>313</v>
      </c>
      <c r="B314" t="s">
        <v>98</v>
      </c>
      <c r="C314" s="110">
        <v>119900</v>
      </c>
    </row>
    <row r="315" spans="1:3" x14ac:dyDescent="0.3">
      <c r="A315">
        <v>314</v>
      </c>
      <c r="B315" t="s">
        <v>98</v>
      </c>
      <c r="C315" s="110">
        <v>375000</v>
      </c>
    </row>
    <row r="316" spans="1:3" x14ac:dyDescent="0.3">
      <c r="A316">
        <v>315</v>
      </c>
      <c r="B316" t="s">
        <v>104</v>
      </c>
      <c r="C316" s="110">
        <v>178000</v>
      </c>
    </row>
    <row r="317" spans="1:3" x14ac:dyDescent="0.3">
      <c r="A317">
        <v>316</v>
      </c>
      <c r="B317" t="s">
        <v>97</v>
      </c>
      <c r="C317" s="110">
        <v>188500</v>
      </c>
    </row>
    <row r="318" spans="1:3" x14ac:dyDescent="0.3">
      <c r="A318">
        <v>317</v>
      </c>
      <c r="B318" t="s">
        <v>104</v>
      </c>
      <c r="C318" s="110">
        <v>260000</v>
      </c>
    </row>
    <row r="319" spans="1:3" x14ac:dyDescent="0.3">
      <c r="A319">
        <v>318</v>
      </c>
      <c r="B319" t="s">
        <v>97</v>
      </c>
      <c r="C319" s="110">
        <v>270000</v>
      </c>
    </row>
    <row r="320" spans="1:3" x14ac:dyDescent="0.3">
      <c r="A320">
        <v>319</v>
      </c>
      <c r="B320" t="s">
        <v>97</v>
      </c>
      <c r="C320" s="110">
        <v>260000</v>
      </c>
    </row>
    <row r="321" spans="1:3" x14ac:dyDescent="0.3">
      <c r="A321">
        <v>320</v>
      </c>
      <c r="B321" t="s">
        <v>98</v>
      </c>
      <c r="C321" s="110">
        <v>187500</v>
      </c>
    </row>
    <row r="322" spans="1:3" x14ac:dyDescent="0.3">
      <c r="A322">
        <v>321</v>
      </c>
      <c r="B322" t="s">
        <v>97</v>
      </c>
      <c r="C322" s="110">
        <v>342643</v>
      </c>
    </row>
    <row r="323" spans="1:3" x14ac:dyDescent="0.3">
      <c r="A323">
        <v>322</v>
      </c>
      <c r="B323" t="s">
        <v>97</v>
      </c>
      <c r="C323" s="110">
        <v>354000</v>
      </c>
    </row>
    <row r="324" spans="1:3" x14ac:dyDescent="0.3">
      <c r="A324">
        <v>323</v>
      </c>
      <c r="B324" t="s">
        <v>97</v>
      </c>
      <c r="C324" s="110">
        <v>301000</v>
      </c>
    </row>
    <row r="325" spans="1:3" x14ac:dyDescent="0.3">
      <c r="A325">
        <v>324</v>
      </c>
      <c r="B325" t="s">
        <v>98</v>
      </c>
      <c r="C325" s="110">
        <v>126175</v>
      </c>
    </row>
    <row r="326" spans="1:3" x14ac:dyDescent="0.3">
      <c r="A326">
        <v>325</v>
      </c>
      <c r="B326" t="s">
        <v>97</v>
      </c>
      <c r="C326" s="110">
        <v>242000</v>
      </c>
    </row>
    <row r="327" spans="1:3" x14ac:dyDescent="0.3">
      <c r="A327">
        <v>326</v>
      </c>
      <c r="B327" t="s">
        <v>98</v>
      </c>
      <c r="C327" s="110">
        <v>87000</v>
      </c>
    </row>
    <row r="328" spans="1:3" x14ac:dyDescent="0.3">
      <c r="A328">
        <v>327</v>
      </c>
      <c r="B328" t="s">
        <v>97</v>
      </c>
      <c r="C328" s="110">
        <v>324000</v>
      </c>
    </row>
    <row r="329" spans="1:3" x14ac:dyDescent="0.3">
      <c r="A329">
        <v>328</v>
      </c>
      <c r="B329" t="s">
        <v>98</v>
      </c>
      <c r="C329" s="110">
        <v>145250</v>
      </c>
    </row>
    <row r="330" spans="1:3" x14ac:dyDescent="0.3">
      <c r="A330">
        <v>329</v>
      </c>
      <c r="B330" t="s">
        <v>97</v>
      </c>
      <c r="C330" s="110">
        <v>214500</v>
      </c>
    </row>
    <row r="331" spans="1:3" x14ac:dyDescent="0.3">
      <c r="A331">
        <v>330</v>
      </c>
      <c r="B331" t="s">
        <v>98</v>
      </c>
      <c r="C331" s="110">
        <v>78000</v>
      </c>
    </row>
    <row r="332" spans="1:3" x14ac:dyDescent="0.3">
      <c r="A332">
        <v>331</v>
      </c>
      <c r="B332" t="s">
        <v>98</v>
      </c>
      <c r="C332" s="110">
        <v>119000</v>
      </c>
    </row>
    <row r="333" spans="1:3" x14ac:dyDescent="0.3">
      <c r="A333">
        <v>332</v>
      </c>
      <c r="B333" t="s">
        <v>98</v>
      </c>
      <c r="C333" s="110">
        <v>139000</v>
      </c>
    </row>
    <row r="334" spans="1:3" x14ac:dyDescent="0.3">
      <c r="A334">
        <v>333</v>
      </c>
      <c r="B334" t="s">
        <v>97</v>
      </c>
      <c r="C334" s="110">
        <v>284000</v>
      </c>
    </row>
    <row r="335" spans="1:3" x14ac:dyDescent="0.3">
      <c r="A335">
        <v>334</v>
      </c>
      <c r="B335" t="s">
        <v>97</v>
      </c>
      <c r="C335" s="110">
        <v>207000</v>
      </c>
    </row>
    <row r="336" spans="1:3" x14ac:dyDescent="0.3">
      <c r="A336">
        <v>335</v>
      </c>
      <c r="B336" t="s">
        <v>98</v>
      </c>
      <c r="C336" s="110">
        <v>192000</v>
      </c>
    </row>
    <row r="337" spans="1:3" x14ac:dyDescent="0.3">
      <c r="A337">
        <v>336</v>
      </c>
      <c r="B337" t="s">
        <v>98</v>
      </c>
      <c r="C337" s="110">
        <v>228950</v>
      </c>
    </row>
    <row r="338" spans="1:3" x14ac:dyDescent="0.3">
      <c r="A338">
        <v>337</v>
      </c>
      <c r="B338" t="s">
        <v>97</v>
      </c>
      <c r="C338" s="110">
        <v>377426</v>
      </c>
    </row>
    <row r="339" spans="1:3" x14ac:dyDescent="0.3">
      <c r="A339">
        <v>338</v>
      </c>
      <c r="B339" t="s">
        <v>97</v>
      </c>
      <c r="C339" s="110">
        <v>214000</v>
      </c>
    </row>
    <row r="340" spans="1:3" x14ac:dyDescent="0.3">
      <c r="A340">
        <v>339</v>
      </c>
      <c r="B340" t="s">
        <v>97</v>
      </c>
      <c r="C340" s="110">
        <v>202500</v>
      </c>
    </row>
    <row r="341" spans="1:3" x14ac:dyDescent="0.3">
      <c r="A341">
        <v>340</v>
      </c>
      <c r="B341" t="s">
        <v>98</v>
      </c>
      <c r="C341" s="110">
        <v>155000</v>
      </c>
    </row>
    <row r="342" spans="1:3" x14ac:dyDescent="0.3">
      <c r="A342">
        <v>341</v>
      </c>
      <c r="B342" t="s">
        <v>97</v>
      </c>
      <c r="C342" s="110">
        <v>202900</v>
      </c>
    </row>
    <row r="343" spans="1:3" x14ac:dyDescent="0.3">
      <c r="A343">
        <v>342</v>
      </c>
      <c r="B343" t="s">
        <v>98</v>
      </c>
      <c r="C343" s="110">
        <v>82000</v>
      </c>
    </row>
    <row r="344" spans="1:3" x14ac:dyDescent="0.3">
      <c r="A344">
        <v>343</v>
      </c>
      <c r="B344" t="s">
        <v>98</v>
      </c>
      <c r="C344" s="110">
        <v>87500</v>
      </c>
    </row>
    <row r="345" spans="1:3" x14ac:dyDescent="0.3">
      <c r="A345">
        <v>344</v>
      </c>
      <c r="B345" t="s">
        <v>104</v>
      </c>
      <c r="C345" s="110">
        <v>266000</v>
      </c>
    </row>
    <row r="346" spans="1:3" x14ac:dyDescent="0.3">
      <c r="A346">
        <v>345</v>
      </c>
      <c r="B346" t="s">
        <v>98</v>
      </c>
      <c r="C346" s="110">
        <v>85000</v>
      </c>
    </row>
    <row r="347" spans="1:3" x14ac:dyDescent="0.3">
      <c r="A347">
        <v>346</v>
      </c>
      <c r="B347" t="s">
        <v>147</v>
      </c>
      <c r="C347" s="110">
        <v>140200</v>
      </c>
    </row>
    <row r="348" spans="1:3" x14ac:dyDescent="0.3">
      <c r="A348">
        <v>347</v>
      </c>
      <c r="B348" t="s">
        <v>98</v>
      </c>
      <c r="C348" s="110">
        <v>151500</v>
      </c>
    </row>
    <row r="349" spans="1:3" x14ac:dyDescent="0.3">
      <c r="A349">
        <v>348</v>
      </c>
      <c r="B349" t="s">
        <v>98</v>
      </c>
      <c r="C349" s="110">
        <v>157500</v>
      </c>
    </row>
    <row r="350" spans="1:3" x14ac:dyDescent="0.3">
      <c r="A350">
        <v>349</v>
      </c>
      <c r="B350" t="s">
        <v>97</v>
      </c>
      <c r="C350" s="110">
        <v>154000</v>
      </c>
    </row>
    <row r="351" spans="1:3" x14ac:dyDescent="0.3">
      <c r="A351">
        <v>350</v>
      </c>
      <c r="B351" t="s">
        <v>104</v>
      </c>
      <c r="C351" s="110">
        <v>437154</v>
      </c>
    </row>
    <row r="352" spans="1:3" x14ac:dyDescent="0.3">
      <c r="A352">
        <v>351</v>
      </c>
      <c r="B352" t="s">
        <v>104</v>
      </c>
      <c r="C352" s="110">
        <v>318061</v>
      </c>
    </row>
    <row r="353" spans="1:3" x14ac:dyDescent="0.3">
      <c r="A353">
        <v>352</v>
      </c>
      <c r="B353" t="s">
        <v>97</v>
      </c>
      <c r="C353" s="110">
        <v>190000</v>
      </c>
    </row>
    <row r="354" spans="1:3" x14ac:dyDescent="0.3">
      <c r="A354">
        <v>353</v>
      </c>
      <c r="B354" t="s">
        <v>98</v>
      </c>
      <c r="C354" s="110">
        <v>95000</v>
      </c>
    </row>
    <row r="355" spans="1:3" x14ac:dyDescent="0.3">
      <c r="A355">
        <v>354</v>
      </c>
      <c r="B355" t="s">
        <v>98</v>
      </c>
      <c r="C355" s="110">
        <v>105900</v>
      </c>
    </row>
    <row r="356" spans="1:3" x14ac:dyDescent="0.3">
      <c r="A356">
        <v>355</v>
      </c>
      <c r="B356" t="s">
        <v>98</v>
      </c>
      <c r="C356" s="110">
        <v>140000</v>
      </c>
    </row>
    <row r="357" spans="1:3" x14ac:dyDescent="0.3">
      <c r="A357">
        <v>356</v>
      </c>
      <c r="B357" t="s">
        <v>97</v>
      </c>
      <c r="C357" s="110">
        <v>177500</v>
      </c>
    </row>
    <row r="358" spans="1:3" x14ac:dyDescent="0.3">
      <c r="A358">
        <v>357</v>
      </c>
      <c r="B358" t="s">
        <v>97</v>
      </c>
      <c r="C358" s="110">
        <v>173000</v>
      </c>
    </row>
    <row r="359" spans="1:3" x14ac:dyDescent="0.3">
      <c r="A359">
        <v>358</v>
      </c>
      <c r="B359" t="s">
        <v>98</v>
      </c>
      <c r="C359" s="110">
        <v>134000</v>
      </c>
    </row>
    <row r="360" spans="1:3" x14ac:dyDescent="0.3">
      <c r="A360">
        <v>359</v>
      </c>
      <c r="B360" t="s">
        <v>97</v>
      </c>
      <c r="C360" s="110">
        <v>130000</v>
      </c>
    </row>
    <row r="361" spans="1:3" x14ac:dyDescent="0.3">
      <c r="A361">
        <v>360</v>
      </c>
      <c r="B361" t="s">
        <v>97</v>
      </c>
      <c r="C361" s="110">
        <v>280000</v>
      </c>
    </row>
    <row r="362" spans="1:3" x14ac:dyDescent="0.3">
      <c r="A362">
        <v>361</v>
      </c>
      <c r="B362" t="s">
        <v>98</v>
      </c>
      <c r="C362" s="110">
        <v>156000</v>
      </c>
    </row>
    <row r="363" spans="1:3" x14ac:dyDescent="0.3">
      <c r="A363">
        <v>362</v>
      </c>
      <c r="B363" t="s">
        <v>98</v>
      </c>
      <c r="C363" s="110">
        <v>145000</v>
      </c>
    </row>
    <row r="364" spans="1:3" x14ac:dyDescent="0.3">
      <c r="A364">
        <v>363</v>
      </c>
      <c r="B364" t="s">
        <v>97</v>
      </c>
      <c r="C364" s="110">
        <v>198500</v>
      </c>
    </row>
    <row r="365" spans="1:3" x14ac:dyDescent="0.3">
      <c r="A365">
        <v>364</v>
      </c>
      <c r="B365" t="s">
        <v>97</v>
      </c>
      <c r="C365" s="110">
        <v>118000</v>
      </c>
    </row>
    <row r="366" spans="1:3" x14ac:dyDescent="0.3">
      <c r="A366">
        <v>365</v>
      </c>
      <c r="B366" t="s">
        <v>98</v>
      </c>
      <c r="C366" s="110">
        <v>190000</v>
      </c>
    </row>
    <row r="367" spans="1:3" x14ac:dyDescent="0.3">
      <c r="A367">
        <v>366</v>
      </c>
      <c r="B367" t="s">
        <v>98</v>
      </c>
      <c r="C367" s="110">
        <v>147000</v>
      </c>
    </row>
    <row r="368" spans="1:3" x14ac:dyDescent="0.3">
      <c r="A368">
        <v>367</v>
      </c>
      <c r="B368" t="s">
        <v>98</v>
      </c>
      <c r="C368" s="110">
        <v>159000</v>
      </c>
    </row>
    <row r="369" spans="1:3" x14ac:dyDescent="0.3">
      <c r="A369">
        <v>368</v>
      </c>
      <c r="B369" t="s">
        <v>98</v>
      </c>
      <c r="C369" s="110">
        <v>165000</v>
      </c>
    </row>
    <row r="370" spans="1:3" x14ac:dyDescent="0.3">
      <c r="A370">
        <v>369</v>
      </c>
      <c r="B370" t="s">
        <v>98</v>
      </c>
      <c r="C370" s="110">
        <v>132000</v>
      </c>
    </row>
    <row r="371" spans="1:3" x14ac:dyDescent="0.3">
      <c r="A371">
        <v>370</v>
      </c>
      <c r="B371" t="s">
        <v>97</v>
      </c>
      <c r="C371" s="110">
        <v>162000</v>
      </c>
    </row>
    <row r="372" spans="1:3" x14ac:dyDescent="0.3">
      <c r="A372">
        <v>371</v>
      </c>
      <c r="B372" t="s">
        <v>98</v>
      </c>
      <c r="C372" s="110">
        <v>172400</v>
      </c>
    </row>
    <row r="373" spans="1:3" x14ac:dyDescent="0.3">
      <c r="A373">
        <v>372</v>
      </c>
      <c r="B373" t="s">
        <v>98</v>
      </c>
      <c r="C373" s="110">
        <v>134432</v>
      </c>
    </row>
    <row r="374" spans="1:3" x14ac:dyDescent="0.3">
      <c r="A374">
        <v>373</v>
      </c>
      <c r="B374" t="s">
        <v>98</v>
      </c>
      <c r="C374" s="110">
        <v>125000</v>
      </c>
    </row>
    <row r="375" spans="1:3" x14ac:dyDescent="0.3">
      <c r="A375">
        <v>374</v>
      </c>
      <c r="B375" t="s">
        <v>98</v>
      </c>
      <c r="C375" s="110">
        <v>123000</v>
      </c>
    </row>
    <row r="376" spans="1:3" x14ac:dyDescent="0.3">
      <c r="A376">
        <v>375</v>
      </c>
      <c r="B376" t="s">
        <v>97</v>
      </c>
      <c r="C376" s="110">
        <v>219500</v>
      </c>
    </row>
    <row r="377" spans="1:3" x14ac:dyDescent="0.3">
      <c r="A377">
        <v>376</v>
      </c>
      <c r="B377" t="s">
        <v>147</v>
      </c>
      <c r="C377" s="110">
        <v>61000</v>
      </c>
    </row>
    <row r="378" spans="1:3" x14ac:dyDescent="0.3">
      <c r="A378">
        <v>377</v>
      </c>
      <c r="B378" t="s">
        <v>98</v>
      </c>
      <c r="C378" s="110">
        <v>148000</v>
      </c>
    </row>
    <row r="379" spans="1:3" x14ac:dyDescent="0.3">
      <c r="A379">
        <v>378</v>
      </c>
      <c r="B379" t="s">
        <v>97</v>
      </c>
      <c r="C379" s="110">
        <v>340000</v>
      </c>
    </row>
    <row r="380" spans="1:3" x14ac:dyDescent="0.3">
      <c r="A380">
        <v>379</v>
      </c>
      <c r="B380" t="s">
        <v>104</v>
      </c>
      <c r="C380" s="110">
        <v>394432</v>
      </c>
    </row>
    <row r="381" spans="1:3" x14ac:dyDescent="0.3">
      <c r="A381">
        <v>380</v>
      </c>
      <c r="B381" t="s">
        <v>98</v>
      </c>
      <c r="C381" s="110">
        <v>179000</v>
      </c>
    </row>
    <row r="382" spans="1:3" x14ac:dyDescent="0.3">
      <c r="A382">
        <v>381</v>
      </c>
      <c r="B382" t="s">
        <v>97</v>
      </c>
      <c r="C382" s="110">
        <v>127000</v>
      </c>
    </row>
    <row r="383" spans="1:3" x14ac:dyDescent="0.3">
      <c r="A383">
        <v>382</v>
      </c>
      <c r="B383" t="s">
        <v>97</v>
      </c>
      <c r="C383" s="110">
        <v>187750</v>
      </c>
    </row>
    <row r="384" spans="1:3" x14ac:dyDescent="0.3">
      <c r="A384">
        <v>383</v>
      </c>
      <c r="B384" t="s">
        <v>97</v>
      </c>
      <c r="C384" s="110">
        <v>213500</v>
      </c>
    </row>
    <row r="385" spans="1:3" x14ac:dyDescent="0.3">
      <c r="A385">
        <v>384</v>
      </c>
      <c r="B385" t="s">
        <v>98</v>
      </c>
      <c r="C385" s="110">
        <v>76000</v>
      </c>
    </row>
    <row r="386" spans="1:3" x14ac:dyDescent="0.3">
      <c r="A386">
        <v>385</v>
      </c>
      <c r="B386" t="s">
        <v>97</v>
      </c>
      <c r="C386" s="110">
        <v>240000</v>
      </c>
    </row>
    <row r="387" spans="1:3" x14ac:dyDescent="0.3">
      <c r="A387">
        <v>386</v>
      </c>
      <c r="B387" t="s">
        <v>97</v>
      </c>
      <c r="C387" s="110">
        <v>192000</v>
      </c>
    </row>
    <row r="388" spans="1:3" x14ac:dyDescent="0.3">
      <c r="A388">
        <v>387</v>
      </c>
      <c r="B388" t="s">
        <v>98</v>
      </c>
      <c r="C388" s="110">
        <v>81000</v>
      </c>
    </row>
    <row r="389" spans="1:3" x14ac:dyDescent="0.3">
      <c r="A389">
        <v>388</v>
      </c>
      <c r="B389" t="s">
        <v>98</v>
      </c>
      <c r="C389" s="110">
        <v>125000</v>
      </c>
    </row>
    <row r="390" spans="1:3" x14ac:dyDescent="0.3">
      <c r="A390">
        <v>389</v>
      </c>
      <c r="B390" t="s">
        <v>97</v>
      </c>
      <c r="C390" s="110">
        <v>191000</v>
      </c>
    </row>
    <row r="391" spans="1:3" x14ac:dyDescent="0.3">
      <c r="A391">
        <v>390</v>
      </c>
      <c r="B391" t="s">
        <v>104</v>
      </c>
      <c r="C391" s="110">
        <v>426000</v>
      </c>
    </row>
    <row r="392" spans="1:3" x14ac:dyDescent="0.3">
      <c r="A392">
        <v>391</v>
      </c>
      <c r="B392" t="s">
        <v>98</v>
      </c>
      <c r="C392" s="110">
        <v>119000</v>
      </c>
    </row>
    <row r="393" spans="1:3" x14ac:dyDescent="0.3">
      <c r="A393">
        <v>392</v>
      </c>
      <c r="B393" t="s">
        <v>97</v>
      </c>
      <c r="C393" s="110">
        <v>215000</v>
      </c>
    </row>
    <row r="394" spans="1:3" x14ac:dyDescent="0.3">
      <c r="A394">
        <v>393</v>
      </c>
      <c r="B394" t="s">
        <v>98</v>
      </c>
      <c r="C394" s="110">
        <v>106500</v>
      </c>
    </row>
    <row r="395" spans="1:3" x14ac:dyDescent="0.3">
      <c r="A395">
        <v>394</v>
      </c>
      <c r="B395" t="s">
        <v>98</v>
      </c>
      <c r="C395" s="110">
        <v>100000</v>
      </c>
    </row>
    <row r="396" spans="1:3" x14ac:dyDescent="0.3">
      <c r="A396">
        <v>395</v>
      </c>
      <c r="B396" t="s">
        <v>98</v>
      </c>
      <c r="C396" s="110">
        <v>109000</v>
      </c>
    </row>
    <row r="397" spans="1:3" x14ac:dyDescent="0.3">
      <c r="A397">
        <v>396</v>
      </c>
      <c r="B397" t="s">
        <v>98</v>
      </c>
      <c r="C397" s="110">
        <v>129000</v>
      </c>
    </row>
    <row r="398" spans="1:3" x14ac:dyDescent="0.3">
      <c r="A398">
        <v>397</v>
      </c>
      <c r="B398" t="s">
        <v>98</v>
      </c>
      <c r="C398" s="110">
        <v>123000</v>
      </c>
    </row>
    <row r="399" spans="1:3" x14ac:dyDescent="0.3">
      <c r="A399">
        <v>398</v>
      </c>
      <c r="B399" t="s">
        <v>98</v>
      </c>
      <c r="C399" s="110">
        <v>169500</v>
      </c>
    </row>
    <row r="400" spans="1:3" x14ac:dyDescent="0.3">
      <c r="A400">
        <v>399</v>
      </c>
      <c r="B400" t="s">
        <v>98</v>
      </c>
      <c r="C400" s="110">
        <v>67000</v>
      </c>
    </row>
    <row r="401" spans="1:3" x14ac:dyDescent="0.3">
      <c r="A401">
        <v>400</v>
      </c>
      <c r="B401" t="s">
        <v>97</v>
      </c>
      <c r="C401" s="110">
        <v>241000</v>
      </c>
    </row>
    <row r="402" spans="1:3" x14ac:dyDescent="0.3">
      <c r="A402">
        <v>401</v>
      </c>
      <c r="B402" t="s">
        <v>104</v>
      </c>
      <c r="C402" s="110">
        <v>245500</v>
      </c>
    </row>
    <row r="403" spans="1:3" x14ac:dyDescent="0.3">
      <c r="A403">
        <v>402</v>
      </c>
      <c r="B403" t="s">
        <v>97</v>
      </c>
      <c r="C403" s="110">
        <v>164990</v>
      </c>
    </row>
    <row r="404" spans="1:3" x14ac:dyDescent="0.3">
      <c r="A404">
        <v>403</v>
      </c>
      <c r="B404" t="s">
        <v>98</v>
      </c>
      <c r="C404" s="110">
        <v>108000</v>
      </c>
    </row>
    <row r="405" spans="1:3" x14ac:dyDescent="0.3">
      <c r="A405">
        <v>404</v>
      </c>
      <c r="B405" t="s">
        <v>97</v>
      </c>
      <c r="C405" s="110">
        <v>258000</v>
      </c>
    </row>
    <row r="406" spans="1:3" x14ac:dyDescent="0.3">
      <c r="A406">
        <v>405</v>
      </c>
      <c r="B406" t="s">
        <v>98</v>
      </c>
      <c r="C406" s="110">
        <v>168000</v>
      </c>
    </row>
    <row r="407" spans="1:3" x14ac:dyDescent="0.3">
      <c r="A407">
        <v>406</v>
      </c>
      <c r="B407" t="s">
        <v>98</v>
      </c>
      <c r="C407" s="110">
        <v>150000</v>
      </c>
    </row>
    <row r="408" spans="1:3" x14ac:dyDescent="0.3">
      <c r="A408">
        <v>407</v>
      </c>
      <c r="B408" t="s">
        <v>98</v>
      </c>
      <c r="C408" s="110">
        <v>115000</v>
      </c>
    </row>
    <row r="409" spans="1:3" x14ac:dyDescent="0.3">
      <c r="A409">
        <v>408</v>
      </c>
      <c r="B409" t="s">
        <v>98</v>
      </c>
      <c r="C409" s="110">
        <v>177000</v>
      </c>
    </row>
    <row r="410" spans="1:3" x14ac:dyDescent="0.3">
      <c r="A410">
        <v>409</v>
      </c>
      <c r="B410" t="s">
        <v>97</v>
      </c>
      <c r="C410" s="110">
        <v>280000</v>
      </c>
    </row>
    <row r="411" spans="1:3" x14ac:dyDescent="0.3">
      <c r="A411">
        <v>410</v>
      </c>
      <c r="B411" t="s">
        <v>104</v>
      </c>
      <c r="C411" s="110">
        <v>339750</v>
      </c>
    </row>
    <row r="412" spans="1:3" x14ac:dyDescent="0.3">
      <c r="A412">
        <v>411</v>
      </c>
      <c r="B412" t="s">
        <v>98</v>
      </c>
      <c r="C412" s="110">
        <v>60000</v>
      </c>
    </row>
    <row r="413" spans="1:3" x14ac:dyDescent="0.3">
      <c r="A413">
        <v>412</v>
      </c>
      <c r="B413" t="s">
        <v>98</v>
      </c>
      <c r="C413" s="110">
        <v>145000</v>
      </c>
    </row>
    <row r="414" spans="1:3" x14ac:dyDescent="0.3">
      <c r="A414">
        <v>413</v>
      </c>
      <c r="B414" t="s">
        <v>97</v>
      </c>
      <c r="C414" s="110">
        <v>222000</v>
      </c>
    </row>
    <row r="415" spans="1:3" x14ac:dyDescent="0.3">
      <c r="A415">
        <v>414</v>
      </c>
      <c r="B415" t="s">
        <v>98</v>
      </c>
      <c r="C415" s="110">
        <v>115000</v>
      </c>
    </row>
    <row r="416" spans="1:3" x14ac:dyDescent="0.3">
      <c r="A416">
        <v>415</v>
      </c>
      <c r="B416" t="s">
        <v>97</v>
      </c>
      <c r="C416" s="110">
        <v>228000</v>
      </c>
    </row>
    <row r="417" spans="1:3" x14ac:dyDescent="0.3">
      <c r="A417">
        <v>416</v>
      </c>
      <c r="B417" t="s">
        <v>97</v>
      </c>
      <c r="C417" s="110">
        <v>181134</v>
      </c>
    </row>
    <row r="418" spans="1:3" x14ac:dyDescent="0.3">
      <c r="A418">
        <v>417</v>
      </c>
      <c r="B418" t="s">
        <v>98</v>
      </c>
      <c r="C418" s="110">
        <v>149500</v>
      </c>
    </row>
    <row r="419" spans="1:3" x14ac:dyDescent="0.3">
      <c r="A419">
        <v>418</v>
      </c>
      <c r="B419" t="s">
        <v>98</v>
      </c>
      <c r="C419" s="110">
        <v>239000</v>
      </c>
    </row>
    <row r="420" spans="1:3" x14ac:dyDescent="0.3">
      <c r="A420">
        <v>419</v>
      </c>
      <c r="B420" t="s">
        <v>98</v>
      </c>
      <c r="C420" s="110">
        <v>126000</v>
      </c>
    </row>
    <row r="421" spans="1:3" x14ac:dyDescent="0.3">
      <c r="A421">
        <v>420</v>
      </c>
      <c r="B421" t="s">
        <v>98</v>
      </c>
      <c r="C421" s="110">
        <v>142000</v>
      </c>
    </row>
    <row r="422" spans="1:3" x14ac:dyDescent="0.3">
      <c r="A422">
        <v>421</v>
      </c>
      <c r="B422" t="s">
        <v>98</v>
      </c>
      <c r="C422" s="110">
        <v>206300</v>
      </c>
    </row>
    <row r="423" spans="1:3" x14ac:dyDescent="0.3">
      <c r="A423">
        <v>422</v>
      </c>
      <c r="B423" t="s">
        <v>97</v>
      </c>
      <c r="C423" s="110">
        <v>215000</v>
      </c>
    </row>
    <row r="424" spans="1:3" x14ac:dyDescent="0.3">
      <c r="A424">
        <v>423</v>
      </c>
      <c r="B424" t="s">
        <v>98</v>
      </c>
      <c r="C424" s="110">
        <v>113000</v>
      </c>
    </row>
    <row r="425" spans="1:3" x14ac:dyDescent="0.3">
      <c r="A425">
        <v>424</v>
      </c>
      <c r="B425" t="s">
        <v>97</v>
      </c>
      <c r="C425" s="110">
        <v>315000</v>
      </c>
    </row>
    <row r="426" spans="1:3" x14ac:dyDescent="0.3">
      <c r="A426">
        <v>425</v>
      </c>
      <c r="B426" t="s">
        <v>98</v>
      </c>
      <c r="C426" s="110">
        <v>139000</v>
      </c>
    </row>
    <row r="427" spans="1:3" x14ac:dyDescent="0.3">
      <c r="A427">
        <v>426</v>
      </c>
      <c r="B427" t="s">
        <v>98</v>
      </c>
      <c r="C427" s="110">
        <v>135000</v>
      </c>
    </row>
    <row r="428" spans="1:3" x14ac:dyDescent="0.3">
      <c r="A428">
        <v>427</v>
      </c>
      <c r="B428" t="s">
        <v>97</v>
      </c>
      <c r="C428" s="110">
        <v>275000</v>
      </c>
    </row>
    <row r="429" spans="1:3" x14ac:dyDescent="0.3">
      <c r="A429">
        <v>428</v>
      </c>
      <c r="B429" t="s">
        <v>98</v>
      </c>
      <c r="C429" s="110">
        <v>109008</v>
      </c>
    </row>
    <row r="430" spans="1:3" x14ac:dyDescent="0.3">
      <c r="A430">
        <v>429</v>
      </c>
      <c r="B430" t="s">
        <v>97</v>
      </c>
      <c r="C430" s="110">
        <v>195400</v>
      </c>
    </row>
    <row r="431" spans="1:3" x14ac:dyDescent="0.3">
      <c r="A431">
        <v>430</v>
      </c>
      <c r="B431" t="s">
        <v>97</v>
      </c>
      <c r="C431" s="110">
        <v>175000</v>
      </c>
    </row>
    <row r="432" spans="1:3" x14ac:dyDescent="0.3">
      <c r="A432">
        <v>431</v>
      </c>
      <c r="B432" t="s">
        <v>98</v>
      </c>
      <c r="C432" s="110">
        <v>85400</v>
      </c>
    </row>
    <row r="433" spans="1:3" x14ac:dyDescent="0.3">
      <c r="A433">
        <v>432</v>
      </c>
      <c r="B433" t="s">
        <v>98</v>
      </c>
      <c r="C433" s="110">
        <v>79900</v>
      </c>
    </row>
    <row r="434" spans="1:3" x14ac:dyDescent="0.3">
      <c r="A434">
        <v>433</v>
      </c>
      <c r="B434" t="s">
        <v>98</v>
      </c>
      <c r="C434" s="110">
        <v>122500</v>
      </c>
    </row>
    <row r="435" spans="1:3" x14ac:dyDescent="0.3">
      <c r="A435">
        <v>434</v>
      </c>
      <c r="B435" t="s">
        <v>98</v>
      </c>
      <c r="C435" s="110">
        <v>181000</v>
      </c>
    </row>
    <row r="436" spans="1:3" x14ac:dyDescent="0.3">
      <c r="A436">
        <v>435</v>
      </c>
      <c r="B436" t="s">
        <v>98</v>
      </c>
      <c r="C436" s="110">
        <v>81000</v>
      </c>
    </row>
    <row r="437" spans="1:3" x14ac:dyDescent="0.3">
      <c r="A437">
        <v>436</v>
      </c>
      <c r="B437" t="s">
        <v>97</v>
      </c>
      <c r="C437" s="110">
        <v>212000</v>
      </c>
    </row>
    <row r="438" spans="1:3" x14ac:dyDescent="0.3">
      <c r="A438">
        <v>437</v>
      </c>
      <c r="B438" t="s">
        <v>98</v>
      </c>
      <c r="C438" s="110">
        <v>116000</v>
      </c>
    </row>
    <row r="439" spans="1:3" x14ac:dyDescent="0.3">
      <c r="A439">
        <v>438</v>
      </c>
      <c r="B439" t="s">
        <v>98</v>
      </c>
      <c r="C439" s="110">
        <v>119000</v>
      </c>
    </row>
    <row r="440" spans="1:3" x14ac:dyDescent="0.3">
      <c r="A440">
        <v>439</v>
      </c>
      <c r="B440" t="s">
        <v>97</v>
      </c>
      <c r="C440" s="110">
        <v>90350</v>
      </c>
    </row>
    <row r="441" spans="1:3" x14ac:dyDescent="0.3">
      <c r="A441">
        <v>440</v>
      </c>
      <c r="B441" t="s">
        <v>97</v>
      </c>
      <c r="C441" s="110">
        <v>110000</v>
      </c>
    </row>
    <row r="442" spans="1:3" x14ac:dyDescent="0.3">
      <c r="A442">
        <v>441</v>
      </c>
      <c r="B442" t="s">
        <v>104</v>
      </c>
      <c r="C442" s="110">
        <v>555000</v>
      </c>
    </row>
    <row r="443" spans="1:3" x14ac:dyDescent="0.3">
      <c r="A443">
        <v>442</v>
      </c>
      <c r="B443" t="s">
        <v>147</v>
      </c>
      <c r="C443" s="110">
        <v>118000</v>
      </c>
    </row>
    <row r="444" spans="1:3" x14ac:dyDescent="0.3">
      <c r="A444">
        <v>443</v>
      </c>
      <c r="B444" t="s">
        <v>98</v>
      </c>
      <c r="C444" s="110">
        <v>162900</v>
      </c>
    </row>
    <row r="445" spans="1:3" x14ac:dyDescent="0.3">
      <c r="A445">
        <v>444</v>
      </c>
      <c r="B445" t="s">
        <v>97</v>
      </c>
      <c r="C445" s="110">
        <v>172500</v>
      </c>
    </row>
    <row r="446" spans="1:3" x14ac:dyDescent="0.3">
      <c r="A446">
        <v>445</v>
      </c>
      <c r="B446" t="s">
        <v>97</v>
      </c>
      <c r="C446" s="110">
        <v>210000</v>
      </c>
    </row>
    <row r="447" spans="1:3" x14ac:dyDescent="0.3">
      <c r="A447">
        <v>446</v>
      </c>
      <c r="B447" t="s">
        <v>98</v>
      </c>
      <c r="C447" s="110">
        <v>127500</v>
      </c>
    </row>
    <row r="448" spans="1:3" x14ac:dyDescent="0.3">
      <c r="A448">
        <v>447</v>
      </c>
      <c r="B448" t="s">
        <v>97</v>
      </c>
      <c r="C448" s="110">
        <v>190000</v>
      </c>
    </row>
    <row r="449" spans="1:3" x14ac:dyDescent="0.3">
      <c r="A449">
        <v>448</v>
      </c>
      <c r="B449" t="s">
        <v>97</v>
      </c>
      <c r="C449" s="110">
        <v>199900</v>
      </c>
    </row>
    <row r="450" spans="1:3" x14ac:dyDescent="0.3">
      <c r="A450">
        <v>449</v>
      </c>
      <c r="B450" t="s">
        <v>98</v>
      </c>
      <c r="C450" s="110">
        <v>119500</v>
      </c>
    </row>
    <row r="451" spans="1:3" x14ac:dyDescent="0.3">
      <c r="A451">
        <v>450</v>
      </c>
      <c r="B451" t="s">
        <v>98</v>
      </c>
      <c r="C451" s="110">
        <v>120000</v>
      </c>
    </row>
    <row r="452" spans="1:3" x14ac:dyDescent="0.3">
      <c r="A452">
        <v>451</v>
      </c>
      <c r="B452" t="s">
        <v>97</v>
      </c>
      <c r="C452" s="110">
        <v>110000</v>
      </c>
    </row>
    <row r="453" spans="1:3" x14ac:dyDescent="0.3">
      <c r="A453">
        <v>452</v>
      </c>
      <c r="B453" t="s">
        <v>97</v>
      </c>
      <c r="C453" s="110">
        <v>280000</v>
      </c>
    </row>
    <row r="454" spans="1:3" x14ac:dyDescent="0.3">
      <c r="A454">
        <v>453</v>
      </c>
      <c r="B454" t="s">
        <v>98</v>
      </c>
      <c r="C454" s="110">
        <v>204000</v>
      </c>
    </row>
    <row r="455" spans="1:3" x14ac:dyDescent="0.3">
      <c r="A455">
        <v>454</v>
      </c>
      <c r="B455" t="s">
        <v>97</v>
      </c>
      <c r="C455" s="110">
        <v>210000</v>
      </c>
    </row>
    <row r="456" spans="1:3" x14ac:dyDescent="0.3">
      <c r="A456">
        <v>455</v>
      </c>
      <c r="B456" t="s">
        <v>98</v>
      </c>
      <c r="C456" s="110">
        <v>188000</v>
      </c>
    </row>
    <row r="457" spans="1:3" x14ac:dyDescent="0.3">
      <c r="A457">
        <v>456</v>
      </c>
      <c r="B457" t="s">
        <v>98</v>
      </c>
      <c r="C457" s="110">
        <v>175500</v>
      </c>
    </row>
    <row r="458" spans="1:3" x14ac:dyDescent="0.3">
      <c r="A458">
        <v>457</v>
      </c>
      <c r="B458" t="s">
        <v>98</v>
      </c>
      <c r="C458" s="110">
        <v>98000</v>
      </c>
    </row>
    <row r="459" spans="1:3" x14ac:dyDescent="0.3">
      <c r="A459">
        <v>458</v>
      </c>
      <c r="B459" t="s">
        <v>97</v>
      </c>
      <c r="C459" s="110">
        <v>256000</v>
      </c>
    </row>
    <row r="460" spans="1:3" x14ac:dyDescent="0.3">
      <c r="A460">
        <v>459</v>
      </c>
      <c r="B460" t="s">
        <v>97</v>
      </c>
      <c r="C460" s="110">
        <v>161000</v>
      </c>
    </row>
    <row r="461" spans="1:3" x14ac:dyDescent="0.3">
      <c r="A461">
        <v>460</v>
      </c>
      <c r="B461" t="s">
        <v>97</v>
      </c>
      <c r="C461" s="110">
        <v>110000</v>
      </c>
    </row>
    <row r="462" spans="1:3" x14ac:dyDescent="0.3">
      <c r="A462">
        <v>461</v>
      </c>
      <c r="B462" t="s">
        <v>98</v>
      </c>
      <c r="C462" s="110">
        <v>263435</v>
      </c>
    </row>
    <row r="463" spans="1:3" x14ac:dyDescent="0.3">
      <c r="A463">
        <v>462</v>
      </c>
      <c r="B463" t="s">
        <v>97</v>
      </c>
      <c r="C463" s="110">
        <v>155000</v>
      </c>
    </row>
    <row r="464" spans="1:3" x14ac:dyDescent="0.3">
      <c r="A464">
        <v>463</v>
      </c>
      <c r="B464" t="s">
        <v>98</v>
      </c>
      <c r="C464" s="110">
        <v>62383</v>
      </c>
    </row>
    <row r="465" spans="1:3" x14ac:dyDescent="0.3">
      <c r="A465">
        <v>464</v>
      </c>
      <c r="B465" t="s">
        <v>98</v>
      </c>
      <c r="C465" s="110">
        <v>188700</v>
      </c>
    </row>
    <row r="466" spans="1:3" x14ac:dyDescent="0.3">
      <c r="A466">
        <v>465</v>
      </c>
      <c r="B466" t="s">
        <v>98</v>
      </c>
      <c r="C466" s="110">
        <v>124000</v>
      </c>
    </row>
    <row r="467" spans="1:3" x14ac:dyDescent="0.3">
      <c r="A467">
        <v>466</v>
      </c>
      <c r="B467" t="s">
        <v>97</v>
      </c>
      <c r="C467" s="110">
        <v>178740</v>
      </c>
    </row>
    <row r="468" spans="1:3" x14ac:dyDescent="0.3">
      <c r="A468">
        <v>467</v>
      </c>
      <c r="B468" t="s">
        <v>98</v>
      </c>
      <c r="C468" s="110">
        <v>167000</v>
      </c>
    </row>
    <row r="469" spans="1:3" x14ac:dyDescent="0.3">
      <c r="A469">
        <v>468</v>
      </c>
      <c r="B469" t="s">
        <v>97</v>
      </c>
      <c r="C469" s="110">
        <v>146500</v>
      </c>
    </row>
    <row r="470" spans="1:3" x14ac:dyDescent="0.3">
      <c r="A470">
        <v>469</v>
      </c>
      <c r="B470" t="s">
        <v>97</v>
      </c>
      <c r="C470" s="110">
        <v>250000</v>
      </c>
    </row>
    <row r="471" spans="1:3" x14ac:dyDescent="0.3">
      <c r="A471">
        <v>470</v>
      </c>
      <c r="B471" t="s">
        <v>97</v>
      </c>
      <c r="C471" s="110">
        <v>187000</v>
      </c>
    </row>
    <row r="472" spans="1:3" x14ac:dyDescent="0.3">
      <c r="A472">
        <v>471</v>
      </c>
      <c r="B472" t="s">
        <v>97</v>
      </c>
      <c r="C472" s="110">
        <v>212000</v>
      </c>
    </row>
    <row r="473" spans="1:3" x14ac:dyDescent="0.3">
      <c r="A473">
        <v>472</v>
      </c>
      <c r="B473" t="s">
        <v>98</v>
      </c>
      <c r="C473" s="110">
        <v>190000</v>
      </c>
    </row>
    <row r="474" spans="1:3" x14ac:dyDescent="0.3">
      <c r="A474">
        <v>473</v>
      </c>
      <c r="B474" t="s">
        <v>98</v>
      </c>
      <c r="C474" s="110">
        <v>148000</v>
      </c>
    </row>
    <row r="475" spans="1:3" x14ac:dyDescent="0.3">
      <c r="A475">
        <v>474</v>
      </c>
      <c r="B475" t="s">
        <v>97</v>
      </c>
      <c r="C475" s="110">
        <v>440000</v>
      </c>
    </row>
    <row r="476" spans="1:3" x14ac:dyDescent="0.3">
      <c r="A476">
        <v>475</v>
      </c>
      <c r="B476" t="s">
        <v>104</v>
      </c>
      <c r="C476" s="110">
        <v>251000</v>
      </c>
    </row>
    <row r="477" spans="1:3" x14ac:dyDescent="0.3">
      <c r="A477">
        <v>476</v>
      </c>
      <c r="B477" t="s">
        <v>98</v>
      </c>
      <c r="C477" s="110">
        <v>132500</v>
      </c>
    </row>
    <row r="478" spans="1:3" x14ac:dyDescent="0.3">
      <c r="A478">
        <v>477</v>
      </c>
      <c r="B478" t="s">
        <v>97</v>
      </c>
      <c r="C478" s="110">
        <v>208900</v>
      </c>
    </row>
    <row r="479" spans="1:3" x14ac:dyDescent="0.3">
      <c r="A479">
        <v>478</v>
      </c>
      <c r="B479" t="s">
        <v>104</v>
      </c>
      <c r="C479" s="110">
        <v>380000</v>
      </c>
    </row>
    <row r="480" spans="1:3" x14ac:dyDescent="0.3">
      <c r="A480">
        <v>479</v>
      </c>
      <c r="B480" t="s">
        <v>97</v>
      </c>
      <c r="C480" s="110">
        <v>297000</v>
      </c>
    </row>
    <row r="481" spans="1:3" x14ac:dyDescent="0.3">
      <c r="A481">
        <v>480</v>
      </c>
      <c r="B481" t="s">
        <v>98</v>
      </c>
      <c r="C481" s="110">
        <v>89471</v>
      </c>
    </row>
    <row r="482" spans="1:3" x14ac:dyDescent="0.3">
      <c r="A482">
        <v>481</v>
      </c>
      <c r="B482" t="s">
        <v>97</v>
      </c>
      <c r="C482" s="110">
        <v>326000</v>
      </c>
    </row>
    <row r="483" spans="1:3" x14ac:dyDescent="0.3">
      <c r="A483">
        <v>482</v>
      </c>
      <c r="B483" t="s">
        <v>104</v>
      </c>
      <c r="C483" s="110">
        <v>374000</v>
      </c>
    </row>
    <row r="484" spans="1:3" x14ac:dyDescent="0.3">
      <c r="A484">
        <v>483</v>
      </c>
      <c r="B484" t="s">
        <v>104</v>
      </c>
      <c r="C484" s="110">
        <v>155000</v>
      </c>
    </row>
    <row r="485" spans="1:3" x14ac:dyDescent="0.3">
      <c r="A485">
        <v>484</v>
      </c>
      <c r="B485" t="s">
        <v>98</v>
      </c>
      <c r="C485" s="110">
        <v>164000</v>
      </c>
    </row>
    <row r="486" spans="1:3" x14ac:dyDescent="0.3">
      <c r="A486">
        <v>485</v>
      </c>
      <c r="B486" t="s">
        <v>97</v>
      </c>
      <c r="C486" s="110">
        <v>132500</v>
      </c>
    </row>
    <row r="487" spans="1:3" x14ac:dyDescent="0.3">
      <c r="A487">
        <v>486</v>
      </c>
      <c r="B487" t="s">
        <v>97</v>
      </c>
      <c r="C487" s="110">
        <v>147000</v>
      </c>
    </row>
    <row r="488" spans="1:3" x14ac:dyDescent="0.3">
      <c r="A488">
        <v>487</v>
      </c>
      <c r="B488" t="s">
        <v>98</v>
      </c>
      <c r="C488" s="110">
        <v>156000</v>
      </c>
    </row>
    <row r="489" spans="1:3" x14ac:dyDescent="0.3">
      <c r="A489">
        <v>488</v>
      </c>
      <c r="B489" t="s">
        <v>98</v>
      </c>
      <c r="C489" s="110">
        <v>175000</v>
      </c>
    </row>
    <row r="490" spans="1:3" x14ac:dyDescent="0.3">
      <c r="A490">
        <v>489</v>
      </c>
      <c r="B490" t="s">
        <v>98</v>
      </c>
      <c r="C490" s="110">
        <v>160000</v>
      </c>
    </row>
    <row r="491" spans="1:3" x14ac:dyDescent="0.3">
      <c r="A491">
        <v>490</v>
      </c>
      <c r="B491" t="s">
        <v>97</v>
      </c>
      <c r="C491" s="110">
        <v>86000</v>
      </c>
    </row>
    <row r="492" spans="1:3" x14ac:dyDescent="0.3">
      <c r="A492">
        <v>491</v>
      </c>
      <c r="B492" t="s">
        <v>98</v>
      </c>
      <c r="C492" s="110">
        <v>115000</v>
      </c>
    </row>
    <row r="493" spans="1:3" x14ac:dyDescent="0.3">
      <c r="A493">
        <v>492</v>
      </c>
      <c r="B493" t="s">
        <v>147</v>
      </c>
      <c r="C493" s="110">
        <v>133000</v>
      </c>
    </row>
    <row r="494" spans="1:3" x14ac:dyDescent="0.3">
      <c r="A494">
        <v>493</v>
      </c>
      <c r="B494" t="s">
        <v>98</v>
      </c>
      <c r="C494" s="110">
        <v>172785</v>
      </c>
    </row>
    <row r="495" spans="1:3" x14ac:dyDescent="0.3">
      <c r="A495">
        <v>494</v>
      </c>
      <c r="B495" t="s">
        <v>98</v>
      </c>
      <c r="C495" s="110">
        <v>155000</v>
      </c>
    </row>
    <row r="496" spans="1:3" x14ac:dyDescent="0.3">
      <c r="A496">
        <v>495</v>
      </c>
      <c r="B496" t="s">
        <v>98</v>
      </c>
      <c r="C496" s="110">
        <v>91300</v>
      </c>
    </row>
    <row r="497" spans="1:3" x14ac:dyDescent="0.3">
      <c r="A497">
        <v>496</v>
      </c>
      <c r="B497" t="s">
        <v>98</v>
      </c>
      <c r="C497" s="110">
        <v>34900</v>
      </c>
    </row>
    <row r="498" spans="1:3" x14ac:dyDescent="0.3">
      <c r="A498">
        <v>497</v>
      </c>
      <c r="B498" t="s">
        <v>97</v>
      </c>
      <c r="C498" s="110">
        <v>430000</v>
      </c>
    </row>
    <row r="499" spans="1:3" x14ac:dyDescent="0.3">
      <c r="A499">
        <v>498</v>
      </c>
      <c r="B499" t="s">
        <v>98</v>
      </c>
      <c r="C499" s="110">
        <v>184000</v>
      </c>
    </row>
    <row r="500" spans="1:3" x14ac:dyDescent="0.3">
      <c r="A500">
        <v>499</v>
      </c>
      <c r="B500" t="s">
        <v>97</v>
      </c>
      <c r="C500" s="110">
        <v>130000</v>
      </c>
    </row>
    <row r="501" spans="1:3" x14ac:dyDescent="0.3">
      <c r="A501">
        <v>500</v>
      </c>
      <c r="B501" t="s">
        <v>98</v>
      </c>
      <c r="C501" s="110">
        <v>120000</v>
      </c>
    </row>
    <row r="502" spans="1:3" x14ac:dyDescent="0.3">
      <c r="A502">
        <v>501</v>
      </c>
      <c r="B502" t="s">
        <v>98</v>
      </c>
      <c r="C502" s="110">
        <v>113000</v>
      </c>
    </row>
    <row r="503" spans="1:3" x14ac:dyDescent="0.3">
      <c r="A503">
        <v>502</v>
      </c>
      <c r="B503" t="s">
        <v>97</v>
      </c>
      <c r="C503" s="110">
        <v>226700</v>
      </c>
    </row>
    <row r="504" spans="1:3" x14ac:dyDescent="0.3">
      <c r="A504">
        <v>503</v>
      </c>
      <c r="B504" t="s">
        <v>98</v>
      </c>
      <c r="C504" s="110">
        <v>140000</v>
      </c>
    </row>
    <row r="505" spans="1:3" x14ac:dyDescent="0.3">
      <c r="A505">
        <v>504</v>
      </c>
      <c r="B505" t="s">
        <v>98</v>
      </c>
      <c r="C505" s="110">
        <v>289000</v>
      </c>
    </row>
    <row r="506" spans="1:3" x14ac:dyDescent="0.3">
      <c r="A506">
        <v>505</v>
      </c>
      <c r="B506" t="s">
        <v>98</v>
      </c>
      <c r="C506" s="110">
        <v>147000</v>
      </c>
    </row>
    <row r="507" spans="1:3" x14ac:dyDescent="0.3">
      <c r="A507">
        <v>506</v>
      </c>
      <c r="B507" t="s">
        <v>98</v>
      </c>
      <c r="C507" s="110">
        <v>124500</v>
      </c>
    </row>
    <row r="508" spans="1:3" x14ac:dyDescent="0.3">
      <c r="A508">
        <v>507</v>
      </c>
      <c r="B508" t="s">
        <v>97</v>
      </c>
      <c r="C508" s="110">
        <v>215000</v>
      </c>
    </row>
    <row r="509" spans="1:3" x14ac:dyDescent="0.3">
      <c r="A509">
        <v>508</v>
      </c>
      <c r="B509" t="s">
        <v>97</v>
      </c>
      <c r="C509" s="110">
        <v>208300</v>
      </c>
    </row>
    <row r="510" spans="1:3" x14ac:dyDescent="0.3">
      <c r="A510">
        <v>509</v>
      </c>
      <c r="B510" t="s">
        <v>97</v>
      </c>
      <c r="C510" s="110">
        <v>161000</v>
      </c>
    </row>
    <row r="511" spans="1:3" x14ac:dyDescent="0.3">
      <c r="A511">
        <v>510</v>
      </c>
      <c r="B511" t="s">
        <v>98</v>
      </c>
      <c r="C511" s="110">
        <v>124500</v>
      </c>
    </row>
    <row r="512" spans="1:3" x14ac:dyDescent="0.3">
      <c r="A512">
        <v>511</v>
      </c>
      <c r="B512" t="s">
        <v>98</v>
      </c>
      <c r="C512" s="110">
        <v>164900</v>
      </c>
    </row>
    <row r="513" spans="1:3" x14ac:dyDescent="0.3">
      <c r="A513">
        <v>512</v>
      </c>
      <c r="B513" t="s">
        <v>97</v>
      </c>
      <c r="C513" s="110">
        <v>202665</v>
      </c>
    </row>
    <row r="514" spans="1:3" x14ac:dyDescent="0.3">
      <c r="A514">
        <v>513</v>
      </c>
      <c r="B514" t="s">
        <v>98</v>
      </c>
      <c r="C514" s="110">
        <v>129900</v>
      </c>
    </row>
    <row r="515" spans="1:3" x14ac:dyDescent="0.3">
      <c r="A515">
        <v>514</v>
      </c>
      <c r="B515" t="s">
        <v>98</v>
      </c>
      <c r="C515" s="110">
        <v>134000</v>
      </c>
    </row>
    <row r="516" spans="1:3" x14ac:dyDescent="0.3">
      <c r="A516">
        <v>515</v>
      </c>
      <c r="B516" t="s">
        <v>98</v>
      </c>
      <c r="C516" s="110">
        <v>96500</v>
      </c>
    </row>
    <row r="517" spans="1:3" x14ac:dyDescent="0.3">
      <c r="A517">
        <v>516</v>
      </c>
      <c r="B517" t="s">
        <v>104</v>
      </c>
      <c r="C517" s="110">
        <v>402861</v>
      </c>
    </row>
    <row r="518" spans="1:3" x14ac:dyDescent="0.3">
      <c r="A518">
        <v>517</v>
      </c>
      <c r="B518" t="s">
        <v>98</v>
      </c>
      <c r="C518" s="110">
        <v>158000</v>
      </c>
    </row>
    <row r="519" spans="1:3" x14ac:dyDescent="0.3">
      <c r="A519">
        <v>518</v>
      </c>
      <c r="B519" t="s">
        <v>97</v>
      </c>
      <c r="C519" s="110">
        <v>265000</v>
      </c>
    </row>
    <row r="520" spans="1:3" x14ac:dyDescent="0.3">
      <c r="A520">
        <v>519</v>
      </c>
      <c r="B520" t="s">
        <v>98</v>
      </c>
      <c r="C520" s="110">
        <v>211000</v>
      </c>
    </row>
    <row r="521" spans="1:3" x14ac:dyDescent="0.3">
      <c r="A521">
        <v>520</v>
      </c>
      <c r="B521" t="s">
        <v>97</v>
      </c>
      <c r="C521" s="110">
        <v>234000</v>
      </c>
    </row>
    <row r="522" spans="1:3" x14ac:dyDescent="0.3">
      <c r="A522">
        <v>521</v>
      </c>
      <c r="B522" t="s">
        <v>98</v>
      </c>
      <c r="C522" s="110">
        <v>106250</v>
      </c>
    </row>
    <row r="523" spans="1:3" x14ac:dyDescent="0.3">
      <c r="A523">
        <v>522</v>
      </c>
      <c r="B523" t="s">
        <v>98</v>
      </c>
      <c r="C523" s="110">
        <v>150000</v>
      </c>
    </row>
    <row r="524" spans="1:3" x14ac:dyDescent="0.3">
      <c r="A524">
        <v>523</v>
      </c>
      <c r="B524" t="s">
        <v>98</v>
      </c>
      <c r="C524" s="110">
        <v>159000</v>
      </c>
    </row>
    <row r="525" spans="1:3" x14ac:dyDescent="0.3">
      <c r="A525">
        <v>524</v>
      </c>
      <c r="B525" t="s">
        <v>104</v>
      </c>
      <c r="C525" s="110">
        <v>184750</v>
      </c>
    </row>
    <row r="526" spans="1:3" x14ac:dyDescent="0.3">
      <c r="A526">
        <v>525</v>
      </c>
      <c r="B526" t="s">
        <v>97</v>
      </c>
      <c r="C526" s="110">
        <v>315750</v>
      </c>
    </row>
    <row r="527" spans="1:3" x14ac:dyDescent="0.3">
      <c r="A527">
        <v>526</v>
      </c>
      <c r="B527" t="s">
        <v>97</v>
      </c>
      <c r="C527" s="110">
        <v>176000</v>
      </c>
    </row>
    <row r="528" spans="1:3" x14ac:dyDescent="0.3">
      <c r="A528">
        <v>527</v>
      </c>
      <c r="B528" t="s">
        <v>98</v>
      </c>
      <c r="C528" s="110">
        <v>132000</v>
      </c>
    </row>
    <row r="529" spans="1:3" x14ac:dyDescent="0.3">
      <c r="A529">
        <v>528</v>
      </c>
      <c r="B529" t="s">
        <v>104</v>
      </c>
      <c r="C529" s="110">
        <v>446261</v>
      </c>
    </row>
    <row r="530" spans="1:3" x14ac:dyDescent="0.3">
      <c r="A530">
        <v>529</v>
      </c>
      <c r="B530" t="s">
        <v>98</v>
      </c>
      <c r="C530" s="110">
        <v>86000</v>
      </c>
    </row>
    <row r="531" spans="1:3" x14ac:dyDescent="0.3">
      <c r="A531">
        <v>530</v>
      </c>
      <c r="B531" t="s">
        <v>98</v>
      </c>
      <c r="C531" s="110">
        <v>200624</v>
      </c>
    </row>
    <row r="532" spans="1:3" x14ac:dyDescent="0.3">
      <c r="A532">
        <v>531</v>
      </c>
      <c r="B532" t="s">
        <v>97</v>
      </c>
      <c r="C532" s="110">
        <v>175000</v>
      </c>
    </row>
    <row r="533" spans="1:3" x14ac:dyDescent="0.3">
      <c r="A533">
        <v>532</v>
      </c>
      <c r="B533" t="s">
        <v>98</v>
      </c>
      <c r="C533" s="110">
        <v>128000</v>
      </c>
    </row>
    <row r="534" spans="1:3" x14ac:dyDescent="0.3">
      <c r="A534">
        <v>533</v>
      </c>
      <c r="B534" t="s">
        <v>98</v>
      </c>
      <c r="C534" s="110">
        <v>107500</v>
      </c>
    </row>
    <row r="535" spans="1:3" x14ac:dyDescent="0.3">
      <c r="A535">
        <v>534</v>
      </c>
      <c r="B535" t="s">
        <v>147</v>
      </c>
      <c r="C535" s="110">
        <v>39300</v>
      </c>
    </row>
    <row r="536" spans="1:3" x14ac:dyDescent="0.3">
      <c r="A536">
        <v>535</v>
      </c>
      <c r="B536" t="s">
        <v>97</v>
      </c>
      <c r="C536" s="110">
        <v>178000</v>
      </c>
    </row>
    <row r="537" spans="1:3" x14ac:dyDescent="0.3">
      <c r="A537">
        <v>536</v>
      </c>
      <c r="B537" t="s">
        <v>98</v>
      </c>
      <c r="C537" s="110">
        <v>107500</v>
      </c>
    </row>
    <row r="538" spans="1:3" x14ac:dyDescent="0.3">
      <c r="A538">
        <v>537</v>
      </c>
      <c r="B538" t="s">
        <v>97</v>
      </c>
      <c r="C538" s="110">
        <v>188000</v>
      </c>
    </row>
    <row r="539" spans="1:3" x14ac:dyDescent="0.3">
      <c r="A539">
        <v>538</v>
      </c>
      <c r="B539" t="s">
        <v>98</v>
      </c>
      <c r="C539" s="110">
        <v>111250</v>
      </c>
    </row>
    <row r="540" spans="1:3" x14ac:dyDescent="0.3">
      <c r="A540">
        <v>539</v>
      </c>
      <c r="B540" t="s">
        <v>98</v>
      </c>
      <c r="C540" s="110">
        <v>158000</v>
      </c>
    </row>
    <row r="541" spans="1:3" x14ac:dyDescent="0.3">
      <c r="A541">
        <v>540</v>
      </c>
      <c r="B541" t="s">
        <v>97</v>
      </c>
      <c r="C541" s="110">
        <v>272000</v>
      </c>
    </row>
    <row r="542" spans="1:3" x14ac:dyDescent="0.3">
      <c r="A542">
        <v>541</v>
      </c>
      <c r="B542" t="s">
        <v>104</v>
      </c>
      <c r="C542" s="110">
        <v>315000</v>
      </c>
    </row>
    <row r="543" spans="1:3" x14ac:dyDescent="0.3">
      <c r="A543">
        <v>542</v>
      </c>
      <c r="B543" t="s">
        <v>97</v>
      </c>
      <c r="C543" s="110">
        <v>248000</v>
      </c>
    </row>
    <row r="544" spans="1:3" x14ac:dyDescent="0.3">
      <c r="A544">
        <v>543</v>
      </c>
      <c r="B544" t="s">
        <v>97</v>
      </c>
      <c r="C544" s="110">
        <v>213250</v>
      </c>
    </row>
    <row r="545" spans="1:3" x14ac:dyDescent="0.3">
      <c r="A545">
        <v>544</v>
      </c>
      <c r="B545" t="s">
        <v>98</v>
      </c>
      <c r="C545" s="110">
        <v>133000</v>
      </c>
    </row>
    <row r="546" spans="1:3" x14ac:dyDescent="0.3">
      <c r="A546">
        <v>545</v>
      </c>
      <c r="B546" t="s">
        <v>97</v>
      </c>
      <c r="C546" s="110">
        <v>179665</v>
      </c>
    </row>
    <row r="547" spans="1:3" x14ac:dyDescent="0.3">
      <c r="A547">
        <v>546</v>
      </c>
      <c r="B547" t="s">
        <v>97</v>
      </c>
      <c r="C547" s="110">
        <v>229000</v>
      </c>
    </row>
    <row r="548" spans="1:3" x14ac:dyDescent="0.3">
      <c r="A548">
        <v>547</v>
      </c>
      <c r="B548" t="s">
        <v>98</v>
      </c>
      <c r="C548" s="110">
        <v>210000</v>
      </c>
    </row>
    <row r="549" spans="1:3" x14ac:dyDescent="0.3">
      <c r="A549">
        <v>548</v>
      </c>
      <c r="B549" t="s">
        <v>98</v>
      </c>
      <c r="C549" s="110">
        <v>129500</v>
      </c>
    </row>
    <row r="550" spans="1:3" x14ac:dyDescent="0.3">
      <c r="A550">
        <v>549</v>
      </c>
      <c r="B550" t="s">
        <v>98</v>
      </c>
      <c r="C550" s="110">
        <v>125000</v>
      </c>
    </row>
    <row r="551" spans="1:3" x14ac:dyDescent="0.3">
      <c r="A551">
        <v>550</v>
      </c>
      <c r="B551" t="s">
        <v>97</v>
      </c>
      <c r="C551" s="110">
        <v>263000</v>
      </c>
    </row>
    <row r="552" spans="1:3" x14ac:dyDescent="0.3">
      <c r="A552">
        <v>551</v>
      </c>
      <c r="B552" t="s">
        <v>98</v>
      </c>
      <c r="C552" s="110">
        <v>140000</v>
      </c>
    </row>
    <row r="553" spans="1:3" x14ac:dyDescent="0.3">
      <c r="A553">
        <v>552</v>
      </c>
      <c r="B553" t="s">
        <v>98</v>
      </c>
      <c r="C553" s="110">
        <v>112500</v>
      </c>
    </row>
    <row r="554" spans="1:3" x14ac:dyDescent="0.3">
      <c r="A554">
        <v>553</v>
      </c>
      <c r="B554" t="s">
        <v>97</v>
      </c>
      <c r="C554" s="110">
        <v>255500</v>
      </c>
    </row>
    <row r="555" spans="1:3" x14ac:dyDescent="0.3">
      <c r="A555">
        <v>554</v>
      </c>
      <c r="B555" t="s">
        <v>97</v>
      </c>
      <c r="C555" s="110">
        <v>108000</v>
      </c>
    </row>
    <row r="556" spans="1:3" x14ac:dyDescent="0.3">
      <c r="A556">
        <v>555</v>
      </c>
      <c r="B556" t="s">
        <v>97</v>
      </c>
      <c r="C556" s="110">
        <v>284000</v>
      </c>
    </row>
    <row r="557" spans="1:3" x14ac:dyDescent="0.3">
      <c r="A557">
        <v>556</v>
      </c>
      <c r="B557" t="s">
        <v>98</v>
      </c>
      <c r="C557" s="110">
        <v>113000</v>
      </c>
    </row>
    <row r="558" spans="1:3" x14ac:dyDescent="0.3">
      <c r="A558">
        <v>557</v>
      </c>
      <c r="B558" t="s">
        <v>98</v>
      </c>
      <c r="C558" s="110">
        <v>141000</v>
      </c>
    </row>
    <row r="559" spans="1:3" x14ac:dyDescent="0.3">
      <c r="A559">
        <v>558</v>
      </c>
      <c r="B559" t="s">
        <v>98</v>
      </c>
      <c r="C559" s="110">
        <v>108000</v>
      </c>
    </row>
    <row r="560" spans="1:3" x14ac:dyDescent="0.3">
      <c r="A560">
        <v>559</v>
      </c>
      <c r="B560" t="s">
        <v>98</v>
      </c>
      <c r="C560" s="110">
        <v>175000</v>
      </c>
    </row>
    <row r="561" spans="1:3" x14ac:dyDescent="0.3">
      <c r="A561">
        <v>560</v>
      </c>
      <c r="B561" t="s">
        <v>97</v>
      </c>
      <c r="C561" s="110">
        <v>234000</v>
      </c>
    </row>
    <row r="562" spans="1:3" x14ac:dyDescent="0.3">
      <c r="A562">
        <v>561</v>
      </c>
      <c r="B562" t="s">
        <v>98</v>
      </c>
      <c r="C562" s="110">
        <v>121500</v>
      </c>
    </row>
    <row r="563" spans="1:3" x14ac:dyDescent="0.3">
      <c r="A563">
        <v>562</v>
      </c>
      <c r="B563" t="s">
        <v>98</v>
      </c>
      <c r="C563" s="110">
        <v>170000</v>
      </c>
    </row>
    <row r="564" spans="1:3" x14ac:dyDescent="0.3">
      <c r="A564">
        <v>563</v>
      </c>
      <c r="B564" t="s">
        <v>98</v>
      </c>
      <c r="C564" s="110">
        <v>108000</v>
      </c>
    </row>
    <row r="565" spans="1:3" x14ac:dyDescent="0.3">
      <c r="A565">
        <v>564</v>
      </c>
      <c r="B565" t="s">
        <v>98</v>
      </c>
      <c r="C565" s="110">
        <v>185000</v>
      </c>
    </row>
    <row r="566" spans="1:3" x14ac:dyDescent="0.3">
      <c r="A566">
        <v>565</v>
      </c>
      <c r="B566" t="s">
        <v>97</v>
      </c>
      <c r="C566" s="110">
        <v>268000</v>
      </c>
    </row>
    <row r="567" spans="1:3" x14ac:dyDescent="0.3">
      <c r="A567">
        <v>566</v>
      </c>
      <c r="B567" t="s">
        <v>147</v>
      </c>
      <c r="C567" s="110">
        <v>128000</v>
      </c>
    </row>
    <row r="568" spans="1:3" x14ac:dyDescent="0.3">
      <c r="A568">
        <v>567</v>
      </c>
      <c r="B568" t="s">
        <v>104</v>
      </c>
      <c r="C568" s="110">
        <v>325000</v>
      </c>
    </row>
    <row r="569" spans="1:3" x14ac:dyDescent="0.3">
      <c r="A569">
        <v>568</v>
      </c>
      <c r="B569" t="s">
        <v>97</v>
      </c>
      <c r="C569" s="110">
        <v>214000</v>
      </c>
    </row>
    <row r="570" spans="1:3" x14ac:dyDescent="0.3">
      <c r="A570">
        <v>569</v>
      </c>
      <c r="B570" t="s">
        <v>97</v>
      </c>
      <c r="C570" s="110">
        <v>316600</v>
      </c>
    </row>
    <row r="571" spans="1:3" x14ac:dyDescent="0.3">
      <c r="A571">
        <v>570</v>
      </c>
      <c r="B571" t="s">
        <v>98</v>
      </c>
      <c r="C571" s="110">
        <v>135960</v>
      </c>
    </row>
    <row r="572" spans="1:3" x14ac:dyDescent="0.3">
      <c r="A572">
        <v>571</v>
      </c>
      <c r="B572" t="s">
        <v>98</v>
      </c>
      <c r="C572" s="110">
        <v>142600</v>
      </c>
    </row>
    <row r="573" spans="1:3" x14ac:dyDescent="0.3">
      <c r="A573">
        <v>572</v>
      </c>
      <c r="B573" t="s">
        <v>97</v>
      </c>
      <c r="C573" s="110">
        <v>120000</v>
      </c>
    </row>
    <row r="574" spans="1:3" x14ac:dyDescent="0.3">
      <c r="A574">
        <v>573</v>
      </c>
      <c r="B574" t="s">
        <v>97</v>
      </c>
      <c r="C574" s="110">
        <v>224500</v>
      </c>
    </row>
    <row r="575" spans="1:3" x14ac:dyDescent="0.3">
      <c r="A575">
        <v>574</v>
      </c>
      <c r="B575" t="s">
        <v>98</v>
      </c>
      <c r="C575" s="110">
        <v>170000</v>
      </c>
    </row>
    <row r="576" spans="1:3" x14ac:dyDescent="0.3">
      <c r="A576">
        <v>575</v>
      </c>
      <c r="B576" t="s">
        <v>98</v>
      </c>
      <c r="C576" s="110">
        <v>139000</v>
      </c>
    </row>
    <row r="577" spans="1:3" x14ac:dyDescent="0.3">
      <c r="A577">
        <v>576</v>
      </c>
      <c r="B577" t="s">
        <v>98</v>
      </c>
      <c r="C577" s="110">
        <v>118500</v>
      </c>
    </row>
    <row r="578" spans="1:3" x14ac:dyDescent="0.3">
      <c r="A578">
        <v>577</v>
      </c>
      <c r="B578" t="s">
        <v>98</v>
      </c>
      <c r="C578" s="110">
        <v>145000</v>
      </c>
    </row>
    <row r="579" spans="1:3" x14ac:dyDescent="0.3">
      <c r="A579">
        <v>578</v>
      </c>
      <c r="B579" t="s">
        <v>98</v>
      </c>
      <c r="C579" s="110">
        <v>164500</v>
      </c>
    </row>
    <row r="580" spans="1:3" x14ac:dyDescent="0.3">
      <c r="A580">
        <v>579</v>
      </c>
      <c r="B580" t="s">
        <v>97</v>
      </c>
      <c r="C580" s="110">
        <v>146000</v>
      </c>
    </row>
    <row r="581" spans="1:3" x14ac:dyDescent="0.3">
      <c r="A581">
        <v>580</v>
      </c>
      <c r="B581" t="s">
        <v>98</v>
      </c>
      <c r="C581" s="110">
        <v>131500</v>
      </c>
    </row>
    <row r="582" spans="1:3" x14ac:dyDescent="0.3">
      <c r="A582">
        <v>581</v>
      </c>
      <c r="B582" t="s">
        <v>97</v>
      </c>
      <c r="C582" s="110">
        <v>181900</v>
      </c>
    </row>
    <row r="583" spans="1:3" x14ac:dyDescent="0.3">
      <c r="A583">
        <v>582</v>
      </c>
      <c r="B583" t="s">
        <v>104</v>
      </c>
      <c r="C583" s="110">
        <v>253293</v>
      </c>
    </row>
    <row r="584" spans="1:3" x14ac:dyDescent="0.3">
      <c r="A584">
        <v>583</v>
      </c>
      <c r="B584" t="s">
        <v>98</v>
      </c>
      <c r="C584" s="110">
        <v>118500</v>
      </c>
    </row>
    <row r="585" spans="1:3" x14ac:dyDescent="0.3">
      <c r="A585">
        <v>584</v>
      </c>
      <c r="B585" t="s">
        <v>97</v>
      </c>
      <c r="C585" s="110">
        <v>325000</v>
      </c>
    </row>
    <row r="586" spans="1:3" x14ac:dyDescent="0.3">
      <c r="A586">
        <v>585</v>
      </c>
      <c r="B586" t="s">
        <v>97</v>
      </c>
      <c r="C586" s="110">
        <v>133000</v>
      </c>
    </row>
    <row r="587" spans="1:3" x14ac:dyDescent="0.3">
      <c r="A587">
        <v>586</v>
      </c>
      <c r="B587" t="s">
        <v>97</v>
      </c>
      <c r="C587" s="110">
        <v>369900</v>
      </c>
    </row>
    <row r="588" spans="1:3" x14ac:dyDescent="0.3">
      <c r="A588">
        <v>587</v>
      </c>
      <c r="B588" t="s">
        <v>147</v>
      </c>
      <c r="C588" s="110">
        <v>130000</v>
      </c>
    </row>
    <row r="589" spans="1:3" x14ac:dyDescent="0.3">
      <c r="A589">
        <v>588</v>
      </c>
      <c r="B589" t="s">
        <v>98</v>
      </c>
      <c r="C589" s="110">
        <v>137000</v>
      </c>
    </row>
    <row r="590" spans="1:3" x14ac:dyDescent="0.3">
      <c r="A590">
        <v>589</v>
      </c>
      <c r="B590" t="s">
        <v>104</v>
      </c>
      <c r="C590" s="110">
        <v>143000</v>
      </c>
    </row>
    <row r="591" spans="1:3" x14ac:dyDescent="0.3">
      <c r="A591">
        <v>590</v>
      </c>
      <c r="B591" t="s">
        <v>98</v>
      </c>
      <c r="C591" s="110">
        <v>79500</v>
      </c>
    </row>
    <row r="592" spans="1:3" x14ac:dyDescent="0.3">
      <c r="A592">
        <v>591</v>
      </c>
      <c r="B592" t="s">
        <v>97</v>
      </c>
      <c r="C592" s="110">
        <v>185900</v>
      </c>
    </row>
    <row r="593" spans="1:3" x14ac:dyDescent="0.3">
      <c r="A593">
        <v>592</v>
      </c>
      <c r="B593" t="s">
        <v>104</v>
      </c>
      <c r="C593" s="110">
        <v>451950</v>
      </c>
    </row>
    <row r="594" spans="1:3" x14ac:dyDescent="0.3">
      <c r="A594">
        <v>593</v>
      </c>
      <c r="B594" t="s">
        <v>98</v>
      </c>
      <c r="C594" s="110">
        <v>138000</v>
      </c>
    </row>
    <row r="595" spans="1:3" x14ac:dyDescent="0.3">
      <c r="A595">
        <v>594</v>
      </c>
      <c r="B595" t="s">
        <v>97</v>
      </c>
      <c r="C595" s="110">
        <v>140000</v>
      </c>
    </row>
    <row r="596" spans="1:3" x14ac:dyDescent="0.3">
      <c r="A596">
        <v>595</v>
      </c>
      <c r="B596" t="s">
        <v>98</v>
      </c>
      <c r="C596" s="110">
        <v>110000</v>
      </c>
    </row>
    <row r="597" spans="1:3" x14ac:dyDescent="0.3">
      <c r="A597">
        <v>596</v>
      </c>
      <c r="B597" t="s">
        <v>97</v>
      </c>
      <c r="C597" s="110">
        <v>319000</v>
      </c>
    </row>
    <row r="598" spans="1:3" x14ac:dyDescent="0.3">
      <c r="A598">
        <v>597</v>
      </c>
      <c r="B598" t="s">
        <v>98</v>
      </c>
      <c r="C598" s="110">
        <v>114504</v>
      </c>
    </row>
    <row r="599" spans="1:3" x14ac:dyDescent="0.3">
      <c r="A599">
        <v>598</v>
      </c>
      <c r="B599" t="s">
        <v>97</v>
      </c>
      <c r="C599" s="110">
        <v>194201</v>
      </c>
    </row>
    <row r="600" spans="1:3" x14ac:dyDescent="0.3">
      <c r="A600">
        <v>599</v>
      </c>
      <c r="B600" t="s">
        <v>97</v>
      </c>
      <c r="C600" s="110">
        <v>217500</v>
      </c>
    </row>
    <row r="601" spans="1:3" x14ac:dyDescent="0.3">
      <c r="A601">
        <v>600</v>
      </c>
      <c r="B601" t="s">
        <v>98</v>
      </c>
      <c r="C601" s="110">
        <v>151000</v>
      </c>
    </row>
    <row r="602" spans="1:3" x14ac:dyDescent="0.3">
      <c r="A602">
        <v>601</v>
      </c>
      <c r="B602" t="s">
        <v>104</v>
      </c>
      <c r="C602" s="110">
        <v>275000</v>
      </c>
    </row>
    <row r="603" spans="1:3" x14ac:dyDescent="0.3">
      <c r="A603">
        <v>602</v>
      </c>
      <c r="B603" t="s">
        <v>97</v>
      </c>
      <c r="C603" s="110">
        <v>141000</v>
      </c>
    </row>
    <row r="604" spans="1:3" x14ac:dyDescent="0.3">
      <c r="A604">
        <v>603</v>
      </c>
      <c r="B604" t="s">
        <v>97</v>
      </c>
      <c r="C604" s="110">
        <v>220000</v>
      </c>
    </row>
    <row r="605" spans="1:3" x14ac:dyDescent="0.3">
      <c r="A605">
        <v>604</v>
      </c>
      <c r="B605" t="s">
        <v>97</v>
      </c>
      <c r="C605" s="110">
        <v>151000</v>
      </c>
    </row>
    <row r="606" spans="1:3" x14ac:dyDescent="0.3">
      <c r="A606">
        <v>605</v>
      </c>
      <c r="B606" t="s">
        <v>97</v>
      </c>
      <c r="C606" s="110">
        <v>221000</v>
      </c>
    </row>
    <row r="607" spans="1:3" x14ac:dyDescent="0.3">
      <c r="A607">
        <v>606</v>
      </c>
      <c r="B607" t="s">
        <v>98</v>
      </c>
      <c r="C607" s="110">
        <v>205000</v>
      </c>
    </row>
    <row r="608" spans="1:3" x14ac:dyDescent="0.3">
      <c r="A608">
        <v>607</v>
      </c>
      <c r="B608" t="s">
        <v>97</v>
      </c>
      <c r="C608" s="110">
        <v>152000</v>
      </c>
    </row>
    <row r="609" spans="1:3" x14ac:dyDescent="0.3">
      <c r="A609">
        <v>608</v>
      </c>
      <c r="B609" t="s">
        <v>104</v>
      </c>
      <c r="C609" s="110">
        <v>225000</v>
      </c>
    </row>
    <row r="610" spans="1:3" x14ac:dyDescent="0.3">
      <c r="A610">
        <v>609</v>
      </c>
      <c r="B610" t="s">
        <v>98</v>
      </c>
      <c r="C610" s="110">
        <v>359100</v>
      </c>
    </row>
    <row r="611" spans="1:3" x14ac:dyDescent="0.3">
      <c r="A611">
        <v>610</v>
      </c>
      <c r="B611" t="s">
        <v>98</v>
      </c>
      <c r="C611" s="110">
        <v>118500</v>
      </c>
    </row>
    <row r="612" spans="1:3" x14ac:dyDescent="0.3">
      <c r="A612">
        <v>611</v>
      </c>
      <c r="B612" t="s">
        <v>104</v>
      </c>
      <c r="C612" s="110">
        <v>313000</v>
      </c>
    </row>
    <row r="613" spans="1:3" x14ac:dyDescent="0.3">
      <c r="A613">
        <v>612</v>
      </c>
      <c r="B613" t="s">
        <v>98</v>
      </c>
      <c r="C613" s="110">
        <v>148000</v>
      </c>
    </row>
    <row r="614" spans="1:3" x14ac:dyDescent="0.3">
      <c r="A614">
        <v>613</v>
      </c>
      <c r="B614" t="s">
        <v>104</v>
      </c>
      <c r="C614" s="110">
        <v>261500</v>
      </c>
    </row>
    <row r="615" spans="1:3" x14ac:dyDescent="0.3">
      <c r="A615">
        <v>614</v>
      </c>
      <c r="B615" t="s">
        <v>98</v>
      </c>
      <c r="C615" s="110">
        <v>147000</v>
      </c>
    </row>
    <row r="616" spans="1:3" x14ac:dyDescent="0.3">
      <c r="A616">
        <v>615</v>
      </c>
      <c r="B616" t="s">
        <v>98</v>
      </c>
      <c r="C616" s="110">
        <v>75500</v>
      </c>
    </row>
    <row r="617" spans="1:3" x14ac:dyDescent="0.3">
      <c r="A617">
        <v>616</v>
      </c>
      <c r="B617" t="s">
        <v>97</v>
      </c>
      <c r="C617" s="110">
        <v>137500</v>
      </c>
    </row>
    <row r="618" spans="1:3" x14ac:dyDescent="0.3">
      <c r="A618">
        <v>617</v>
      </c>
      <c r="B618" t="s">
        <v>97</v>
      </c>
      <c r="C618" s="110">
        <v>183200</v>
      </c>
    </row>
    <row r="619" spans="1:3" x14ac:dyDescent="0.3">
      <c r="A619">
        <v>618</v>
      </c>
      <c r="B619" t="s">
        <v>97</v>
      </c>
      <c r="C619" s="110">
        <v>105500</v>
      </c>
    </row>
    <row r="620" spans="1:3" x14ac:dyDescent="0.3">
      <c r="A620">
        <v>619</v>
      </c>
      <c r="B620" t="s">
        <v>97</v>
      </c>
      <c r="C620" s="110">
        <v>314813</v>
      </c>
    </row>
    <row r="621" spans="1:3" x14ac:dyDescent="0.3">
      <c r="A621">
        <v>620</v>
      </c>
      <c r="B621" t="s">
        <v>97</v>
      </c>
      <c r="C621" s="110">
        <v>305000</v>
      </c>
    </row>
    <row r="622" spans="1:3" x14ac:dyDescent="0.3">
      <c r="A622">
        <v>621</v>
      </c>
      <c r="B622" t="s">
        <v>98</v>
      </c>
      <c r="C622" s="110">
        <v>67000</v>
      </c>
    </row>
    <row r="623" spans="1:3" x14ac:dyDescent="0.3">
      <c r="A623">
        <v>622</v>
      </c>
      <c r="B623" t="s">
        <v>98</v>
      </c>
      <c r="C623" s="110">
        <v>240000</v>
      </c>
    </row>
    <row r="624" spans="1:3" x14ac:dyDescent="0.3">
      <c r="A624">
        <v>623</v>
      </c>
      <c r="B624" t="s">
        <v>98</v>
      </c>
      <c r="C624" s="110">
        <v>135000</v>
      </c>
    </row>
    <row r="625" spans="1:3" x14ac:dyDescent="0.3">
      <c r="A625">
        <v>624</v>
      </c>
      <c r="B625" t="s">
        <v>97</v>
      </c>
      <c r="C625" s="110">
        <v>168500</v>
      </c>
    </row>
    <row r="626" spans="1:3" x14ac:dyDescent="0.3">
      <c r="A626">
        <v>625</v>
      </c>
      <c r="B626" t="s">
        <v>98</v>
      </c>
      <c r="C626" s="110">
        <v>165150</v>
      </c>
    </row>
    <row r="627" spans="1:3" x14ac:dyDescent="0.3">
      <c r="A627">
        <v>626</v>
      </c>
      <c r="B627" t="s">
        <v>98</v>
      </c>
      <c r="C627" s="110">
        <v>160000</v>
      </c>
    </row>
    <row r="628" spans="1:3" x14ac:dyDescent="0.3">
      <c r="A628">
        <v>627</v>
      </c>
      <c r="B628" t="s">
        <v>98</v>
      </c>
      <c r="C628" s="110">
        <v>139900</v>
      </c>
    </row>
    <row r="629" spans="1:3" x14ac:dyDescent="0.3">
      <c r="A629">
        <v>628</v>
      </c>
      <c r="B629" t="s">
        <v>98</v>
      </c>
      <c r="C629" s="110">
        <v>153000</v>
      </c>
    </row>
    <row r="630" spans="1:3" x14ac:dyDescent="0.3">
      <c r="A630">
        <v>629</v>
      </c>
      <c r="B630" t="s">
        <v>147</v>
      </c>
      <c r="C630" s="110">
        <v>135000</v>
      </c>
    </row>
    <row r="631" spans="1:3" x14ac:dyDescent="0.3">
      <c r="A631">
        <v>630</v>
      </c>
      <c r="B631" t="s">
        <v>98</v>
      </c>
      <c r="C631" s="110">
        <v>168500</v>
      </c>
    </row>
    <row r="632" spans="1:3" x14ac:dyDescent="0.3">
      <c r="A632">
        <v>631</v>
      </c>
      <c r="B632" t="s">
        <v>104</v>
      </c>
      <c r="C632" s="110">
        <v>124000</v>
      </c>
    </row>
    <row r="633" spans="1:3" x14ac:dyDescent="0.3">
      <c r="A633">
        <v>632</v>
      </c>
      <c r="B633" t="s">
        <v>97</v>
      </c>
      <c r="C633" s="110">
        <v>209500</v>
      </c>
    </row>
    <row r="634" spans="1:3" x14ac:dyDescent="0.3">
      <c r="A634">
        <v>633</v>
      </c>
      <c r="B634" t="s">
        <v>98</v>
      </c>
      <c r="C634" s="110">
        <v>82500</v>
      </c>
    </row>
    <row r="635" spans="1:3" x14ac:dyDescent="0.3">
      <c r="A635">
        <v>634</v>
      </c>
      <c r="B635" t="s">
        <v>98</v>
      </c>
      <c r="C635" s="110">
        <v>139400</v>
      </c>
    </row>
    <row r="636" spans="1:3" x14ac:dyDescent="0.3">
      <c r="A636">
        <v>635</v>
      </c>
      <c r="B636" t="s">
        <v>98</v>
      </c>
      <c r="C636" s="110">
        <v>144000</v>
      </c>
    </row>
    <row r="637" spans="1:3" x14ac:dyDescent="0.3">
      <c r="A637">
        <v>636</v>
      </c>
      <c r="B637" t="s">
        <v>147</v>
      </c>
      <c r="C637" s="110">
        <v>200000</v>
      </c>
    </row>
    <row r="638" spans="1:3" x14ac:dyDescent="0.3">
      <c r="A638">
        <v>637</v>
      </c>
      <c r="B638" t="s">
        <v>147</v>
      </c>
      <c r="C638" s="110">
        <v>60000</v>
      </c>
    </row>
    <row r="639" spans="1:3" x14ac:dyDescent="0.3">
      <c r="A639">
        <v>638</v>
      </c>
      <c r="B639" t="s">
        <v>97</v>
      </c>
      <c r="C639" s="110">
        <v>93000</v>
      </c>
    </row>
    <row r="640" spans="1:3" x14ac:dyDescent="0.3">
      <c r="A640">
        <v>639</v>
      </c>
      <c r="B640" t="s">
        <v>98</v>
      </c>
      <c r="C640" s="110">
        <v>85000</v>
      </c>
    </row>
    <row r="641" spans="1:3" x14ac:dyDescent="0.3">
      <c r="A641">
        <v>640</v>
      </c>
      <c r="B641" t="s">
        <v>104</v>
      </c>
      <c r="C641" s="110">
        <v>264561</v>
      </c>
    </row>
    <row r="642" spans="1:3" x14ac:dyDescent="0.3">
      <c r="A642">
        <v>641</v>
      </c>
      <c r="B642" t="s">
        <v>104</v>
      </c>
      <c r="C642" s="110">
        <v>274000</v>
      </c>
    </row>
    <row r="643" spans="1:3" x14ac:dyDescent="0.3">
      <c r="A643">
        <v>642</v>
      </c>
      <c r="B643" t="s">
        <v>97</v>
      </c>
      <c r="C643" s="110">
        <v>226000</v>
      </c>
    </row>
    <row r="644" spans="1:3" x14ac:dyDescent="0.3">
      <c r="A644">
        <v>643</v>
      </c>
      <c r="B644" t="s">
        <v>104</v>
      </c>
      <c r="C644" s="110">
        <v>345000</v>
      </c>
    </row>
    <row r="645" spans="1:3" x14ac:dyDescent="0.3">
      <c r="A645">
        <v>644</v>
      </c>
      <c r="B645" t="s">
        <v>98</v>
      </c>
      <c r="C645" s="110">
        <v>152000</v>
      </c>
    </row>
    <row r="646" spans="1:3" x14ac:dyDescent="0.3">
      <c r="A646">
        <v>645</v>
      </c>
      <c r="B646" t="s">
        <v>104</v>
      </c>
      <c r="C646" s="110">
        <v>370878</v>
      </c>
    </row>
    <row r="647" spans="1:3" x14ac:dyDescent="0.3">
      <c r="A647">
        <v>646</v>
      </c>
      <c r="B647" t="s">
        <v>98</v>
      </c>
      <c r="C647" s="110">
        <v>143250</v>
      </c>
    </row>
    <row r="648" spans="1:3" x14ac:dyDescent="0.3">
      <c r="A648">
        <v>647</v>
      </c>
      <c r="B648" t="s">
        <v>98</v>
      </c>
      <c r="C648" s="110">
        <v>98300</v>
      </c>
    </row>
    <row r="649" spans="1:3" x14ac:dyDescent="0.3">
      <c r="A649">
        <v>648</v>
      </c>
      <c r="B649" t="s">
        <v>98</v>
      </c>
      <c r="C649" s="110">
        <v>155000</v>
      </c>
    </row>
    <row r="650" spans="1:3" x14ac:dyDescent="0.3">
      <c r="A650">
        <v>649</v>
      </c>
      <c r="B650" t="s">
        <v>98</v>
      </c>
      <c r="C650" s="110">
        <v>155000</v>
      </c>
    </row>
    <row r="651" spans="1:3" x14ac:dyDescent="0.3">
      <c r="A651">
        <v>650</v>
      </c>
      <c r="B651" t="s">
        <v>98</v>
      </c>
      <c r="C651" s="110">
        <v>84500</v>
      </c>
    </row>
    <row r="652" spans="1:3" x14ac:dyDescent="0.3">
      <c r="A652">
        <v>651</v>
      </c>
      <c r="B652" t="s">
        <v>97</v>
      </c>
      <c r="C652" s="110">
        <v>205950</v>
      </c>
    </row>
    <row r="653" spans="1:3" x14ac:dyDescent="0.3">
      <c r="A653">
        <v>652</v>
      </c>
      <c r="B653" t="s">
        <v>98</v>
      </c>
      <c r="C653" s="110">
        <v>108000</v>
      </c>
    </row>
    <row r="654" spans="1:3" x14ac:dyDescent="0.3">
      <c r="A654">
        <v>653</v>
      </c>
      <c r="B654" t="s">
        <v>97</v>
      </c>
      <c r="C654" s="110">
        <v>191000</v>
      </c>
    </row>
    <row r="655" spans="1:3" x14ac:dyDescent="0.3">
      <c r="A655">
        <v>654</v>
      </c>
      <c r="B655" t="s">
        <v>98</v>
      </c>
      <c r="C655" s="110">
        <v>135000</v>
      </c>
    </row>
    <row r="656" spans="1:3" x14ac:dyDescent="0.3">
      <c r="A656">
        <v>655</v>
      </c>
      <c r="B656" t="s">
        <v>97</v>
      </c>
      <c r="C656" s="110">
        <v>350000</v>
      </c>
    </row>
    <row r="657" spans="1:3" x14ac:dyDescent="0.3">
      <c r="A657">
        <v>656</v>
      </c>
      <c r="B657" t="s">
        <v>98</v>
      </c>
      <c r="C657" s="110">
        <v>88000</v>
      </c>
    </row>
    <row r="658" spans="1:3" x14ac:dyDescent="0.3">
      <c r="A658">
        <v>657</v>
      </c>
      <c r="B658" t="s">
        <v>97</v>
      </c>
      <c r="C658" s="110">
        <v>145500</v>
      </c>
    </row>
    <row r="659" spans="1:3" x14ac:dyDescent="0.3">
      <c r="A659">
        <v>658</v>
      </c>
      <c r="B659" t="s">
        <v>98</v>
      </c>
      <c r="C659" s="110">
        <v>149000</v>
      </c>
    </row>
    <row r="660" spans="1:3" x14ac:dyDescent="0.3">
      <c r="A660">
        <v>659</v>
      </c>
      <c r="B660" t="s">
        <v>98</v>
      </c>
      <c r="C660" s="110">
        <v>97500</v>
      </c>
    </row>
    <row r="661" spans="1:3" x14ac:dyDescent="0.3">
      <c r="A661">
        <v>660</v>
      </c>
      <c r="B661" t="s">
        <v>98</v>
      </c>
      <c r="C661" s="110">
        <v>167000</v>
      </c>
    </row>
    <row r="662" spans="1:3" x14ac:dyDescent="0.3">
      <c r="A662">
        <v>661</v>
      </c>
      <c r="B662" t="s">
        <v>98</v>
      </c>
      <c r="C662" s="110">
        <v>197900</v>
      </c>
    </row>
    <row r="663" spans="1:3" x14ac:dyDescent="0.3">
      <c r="A663">
        <v>662</v>
      </c>
      <c r="B663" t="s">
        <v>97</v>
      </c>
      <c r="C663" s="110">
        <v>402000</v>
      </c>
    </row>
    <row r="664" spans="1:3" x14ac:dyDescent="0.3">
      <c r="A664">
        <v>663</v>
      </c>
      <c r="B664" t="s">
        <v>98</v>
      </c>
      <c r="C664" s="110">
        <v>110000</v>
      </c>
    </row>
    <row r="665" spans="1:3" x14ac:dyDescent="0.3">
      <c r="A665">
        <v>664</v>
      </c>
      <c r="B665" t="s">
        <v>98</v>
      </c>
      <c r="C665" s="110">
        <v>137500</v>
      </c>
    </row>
    <row r="666" spans="1:3" x14ac:dyDescent="0.3">
      <c r="A666">
        <v>665</v>
      </c>
      <c r="B666" t="s">
        <v>104</v>
      </c>
      <c r="C666" s="110">
        <v>423000</v>
      </c>
    </row>
    <row r="667" spans="1:3" x14ac:dyDescent="0.3">
      <c r="A667">
        <v>666</v>
      </c>
      <c r="B667" t="s">
        <v>97</v>
      </c>
      <c r="C667" s="110">
        <v>230500</v>
      </c>
    </row>
    <row r="668" spans="1:3" x14ac:dyDescent="0.3">
      <c r="A668">
        <v>667</v>
      </c>
      <c r="B668" t="s">
        <v>98</v>
      </c>
      <c r="C668" s="110">
        <v>129000</v>
      </c>
    </row>
    <row r="669" spans="1:3" x14ac:dyDescent="0.3">
      <c r="A669">
        <v>668</v>
      </c>
      <c r="B669" t="s">
        <v>97</v>
      </c>
      <c r="C669" s="110">
        <v>193500</v>
      </c>
    </row>
    <row r="670" spans="1:3" x14ac:dyDescent="0.3">
      <c r="A670">
        <v>669</v>
      </c>
      <c r="B670" t="s">
        <v>98</v>
      </c>
      <c r="C670" s="110">
        <v>168000</v>
      </c>
    </row>
    <row r="671" spans="1:3" x14ac:dyDescent="0.3">
      <c r="A671">
        <v>670</v>
      </c>
      <c r="B671" t="s">
        <v>147</v>
      </c>
      <c r="C671" s="110">
        <v>137500</v>
      </c>
    </row>
    <row r="672" spans="1:3" x14ac:dyDescent="0.3">
      <c r="A672">
        <v>671</v>
      </c>
      <c r="B672" t="s">
        <v>97</v>
      </c>
      <c r="C672" s="110">
        <v>173500</v>
      </c>
    </row>
    <row r="673" spans="1:3" x14ac:dyDescent="0.3">
      <c r="A673">
        <v>672</v>
      </c>
      <c r="B673" t="s">
        <v>98</v>
      </c>
      <c r="C673" s="110">
        <v>103600</v>
      </c>
    </row>
    <row r="674" spans="1:3" x14ac:dyDescent="0.3">
      <c r="A674">
        <v>673</v>
      </c>
      <c r="B674" t="s">
        <v>98</v>
      </c>
      <c r="C674" s="110">
        <v>165000</v>
      </c>
    </row>
    <row r="675" spans="1:3" x14ac:dyDescent="0.3">
      <c r="A675">
        <v>674</v>
      </c>
      <c r="B675" t="s">
        <v>97</v>
      </c>
      <c r="C675" s="110">
        <v>257500</v>
      </c>
    </row>
    <row r="676" spans="1:3" x14ac:dyDescent="0.3">
      <c r="A676">
        <v>675</v>
      </c>
      <c r="B676" t="s">
        <v>98</v>
      </c>
      <c r="C676" s="110">
        <v>140000</v>
      </c>
    </row>
    <row r="677" spans="1:3" x14ac:dyDescent="0.3">
      <c r="A677">
        <v>676</v>
      </c>
      <c r="B677" t="s">
        <v>98</v>
      </c>
      <c r="C677" s="110">
        <v>148500</v>
      </c>
    </row>
    <row r="678" spans="1:3" x14ac:dyDescent="0.3">
      <c r="A678">
        <v>677</v>
      </c>
      <c r="B678" t="s">
        <v>98</v>
      </c>
      <c r="C678" s="110">
        <v>87000</v>
      </c>
    </row>
    <row r="679" spans="1:3" x14ac:dyDescent="0.3">
      <c r="A679">
        <v>678</v>
      </c>
      <c r="B679" t="s">
        <v>97</v>
      </c>
      <c r="C679" s="110">
        <v>109500</v>
      </c>
    </row>
    <row r="680" spans="1:3" x14ac:dyDescent="0.3">
      <c r="A680">
        <v>679</v>
      </c>
      <c r="B680" t="s">
        <v>97</v>
      </c>
      <c r="C680" s="110">
        <v>372500</v>
      </c>
    </row>
    <row r="681" spans="1:3" x14ac:dyDescent="0.3">
      <c r="A681">
        <v>680</v>
      </c>
      <c r="B681" t="s">
        <v>98</v>
      </c>
      <c r="C681" s="110">
        <v>128500</v>
      </c>
    </row>
    <row r="682" spans="1:3" x14ac:dyDescent="0.3">
      <c r="A682">
        <v>681</v>
      </c>
      <c r="B682" t="s">
        <v>98</v>
      </c>
      <c r="C682" s="110">
        <v>143000</v>
      </c>
    </row>
    <row r="683" spans="1:3" x14ac:dyDescent="0.3">
      <c r="A683">
        <v>682</v>
      </c>
      <c r="B683" t="s">
        <v>98</v>
      </c>
      <c r="C683" s="110">
        <v>159434</v>
      </c>
    </row>
    <row r="684" spans="1:3" x14ac:dyDescent="0.3">
      <c r="A684">
        <v>683</v>
      </c>
      <c r="B684" t="s">
        <v>97</v>
      </c>
      <c r="C684" s="110">
        <v>173000</v>
      </c>
    </row>
    <row r="685" spans="1:3" x14ac:dyDescent="0.3">
      <c r="A685">
        <v>684</v>
      </c>
      <c r="B685" t="s">
        <v>97</v>
      </c>
      <c r="C685" s="110">
        <v>285000</v>
      </c>
    </row>
    <row r="686" spans="1:3" x14ac:dyDescent="0.3">
      <c r="A686">
        <v>685</v>
      </c>
      <c r="B686" t="s">
        <v>98</v>
      </c>
      <c r="C686" s="110">
        <v>221000</v>
      </c>
    </row>
    <row r="687" spans="1:3" x14ac:dyDescent="0.3">
      <c r="A687">
        <v>686</v>
      </c>
      <c r="B687" t="s">
        <v>97</v>
      </c>
      <c r="C687" s="110">
        <v>207500</v>
      </c>
    </row>
    <row r="688" spans="1:3" x14ac:dyDescent="0.3">
      <c r="A688">
        <v>687</v>
      </c>
      <c r="B688" t="s">
        <v>97</v>
      </c>
      <c r="C688" s="110">
        <v>227875</v>
      </c>
    </row>
    <row r="689" spans="1:3" x14ac:dyDescent="0.3">
      <c r="A689">
        <v>688</v>
      </c>
      <c r="B689" t="s">
        <v>97</v>
      </c>
      <c r="C689" s="110">
        <v>148800</v>
      </c>
    </row>
    <row r="690" spans="1:3" x14ac:dyDescent="0.3">
      <c r="A690">
        <v>689</v>
      </c>
      <c r="B690" t="s">
        <v>97</v>
      </c>
      <c r="C690" s="110">
        <v>392000</v>
      </c>
    </row>
    <row r="691" spans="1:3" x14ac:dyDescent="0.3">
      <c r="A691">
        <v>690</v>
      </c>
      <c r="B691" t="s">
        <v>97</v>
      </c>
      <c r="C691" s="110">
        <v>194700</v>
      </c>
    </row>
    <row r="692" spans="1:3" x14ac:dyDescent="0.3">
      <c r="A692">
        <v>691</v>
      </c>
      <c r="B692" t="s">
        <v>97</v>
      </c>
      <c r="C692" s="110">
        <v>141000</v>
      </c>
    </row>
    <row r="693" spans="1:3" x14ac:dyDescent="0.3">
      <c r="A693">
        <v>692</v>
      </c>
      <c r="B693" t="s">
        <v>104</v>
      </c>
      <c r="C693" s="110">
        <v>755000</v>
      </c>
    </row>
    <row r="694" spans="1:3" x14ac:dyDescent="0.3">
      <c r="A694">
        <v>693</v>
      </c>
      <c r="B694" t="s">
        <v>97</v>
      </c>
      <c r="C694" s="110">
        <v>335000</v>
      </c>
    </row>
    <row r="695" spans="1:3" x14ac:dyDescent="0.3">
      <c r="A695">
        <v>694</v>
      </c>
      <c r="B695" t="s">
        <v>98</v>
      </c>
      <c r="C695" s="110">
        <v>108480</v>
      </c>
    </row>
    <row r="696" spans="1:3" x14ac:dyDescent="0.3">
      <c r="A696">
        <v>695</v>
      </c>
      <c r="B696" t="s">
        <v>98</v>
      </c>
      <c r="C696" s="110">
        <v>141500</v>
      </c>
    </row>
    <row r="697" spans="1:3" x14ac:dyDescent="0.3">
      <c r="A697">
        <v>696</v>
      </c>
      <c r="B697" t="s">
        <v>97</v>
      </c>
      <c r="C697" s="110">
        <v>176000</v>
      </c>
    </row>
    <row r="698" spans="1:3" x14ac:dyDescent="0.3">
      <c r="A698">
        <v>697</v>
      </c>
      <c r="B698" t="s">
        <v>98</v>
      </c>
      <c r="C698" s="110">
        <v>89000</v>
      </c>
    </row>
    <row r="699" spans="1:3" x14ac:dyDescent="0.3">
      <c r="A699">
        <v>698</v>
      </c>
      <c r="B699" t="s">
        <v>98</v>
      </c>
      <c r="C699" s="110">
        <v>123500</v>
      </c>
    </row>
    <row r="700" spans="1:3" x14ac:dyDescent="0.3">
      <c r="A700">
        <v>699</v>
      </c>
      <c r="B700" t="s">
        <v>98</v>
      </c>
      <c r="C700" s="110">
        <v>138500</v>
      </c>
    </row>
    <row r="701" spans="1:3" x14ac:dyDescent="0.3">
      <c r="A701">
        <v>700</v>
      </c>
      <c r="B701" t="s">
        <v>97</v>
      </c>
      <c r="C701" s="110">
        <v>196000</v>
      </c>
    </row>
    <row r="702" spans="1:3" x14ac:dyDescent="0.3">
      <c r="A702">
        <v>701</v>
      </c>
      <c r="B702" t="s">
        <v>97</v>
      </c>
      <c r="C702" s="110">
        <v>312500</v>
      </c>
    </row>
    <row r="703" spans="1:3" x14ac:dyDescent="0.3">
      <c r="A703">
        <v>702</v>
      </c>
      <c r="B703" t="s">
        <v>98</v>
      </c>
      <c r="C703" s="110">
        <v>140000</v>
      </c>
    </row>
    <row r="704" spans="1:3" x14ac:dyDescent="0.3">
      <c r="A704">
        <v>703</v>
      </c>
      <c r="B704" t="s">
        <v>104</v>
      </c>
      <c r="C704" s="110">
        <v>361919</v>
      </c>
    </row>
    <row r="705" spans="1:3" x14ac:dyDescent="0.3">
      <c r="A705">
        <v>704</v>
      </c>
      <c r="B705" t="s">
        <v>97</v>
      </c>
      <c r="C705" s="110">
        <v>140000</v>
      </c>
    </row>
    <row r="706" spans="1:3" x14ac:dyDescent="0.3">
      <c r="A706">
        <v>705</v>
      </c>
      <c r="B706" t="s">
        <v>97</v>
      </c>
      <c r="C706" s="110">
        <v>213000</v>
      </c>
    </row>
    <row r="707" spans="1:3" x14ac:dyDescent="0.3">
      <c r="A707">
        <v>706</v>
      </c>
      <c r="B707" t="s">
        <v>147</v>
      </c>
      <c r="C707" s="110">
        <v>55000</v>
      </c>
    </row>
    <row r="708" spans="1:3" x14ac:dyDescent="0.3">
      <c r="A708">
        <v>707</v>
      </c>
      <c r="B708" t="s">
        <v>97</v>
      </c>
      <c r="C708" s="110">
        <v>302000</v>
      </c>
    </row>
    <row r="709" spans="1:3" x14ac:dyDescent="0.3">
      <c r="A709">
        <v>708</v>
      </c>
      <c r="B709" t="s">
        <v>97</v>
      </c>
      <c r="C709" s="110">
        <v>254000</v>
      </c>
    </row>
    <row r="710" spans="1:3" x14ac:dyDescent="0.3">
      <c r="A710">
        <v>709</v>
      </c>
      <c r="B710" t="s">
        <v>97</v>
      </c>
      <c r="C710" s="110">
        <v>179540</v>
      </c>
    </row>
    <row r="711" spans="1:3" x14ac:dyDescent="0.3">
      <c r="A711">
        <v>710</v>
      </c>
      <c r="B711" t="s">
        <v>98</v>
      </c>
      <c r="C711" s="110">
        <v>109900</v>
      </c>
    </row>
    <row r="712" spans="1:3" x14ac:dyDescent="0.3">
      <c r="A712">
        <v>711</v>
      </c>
      <c r="B712" t="s">
        <v>98</v>
      </c>
      <c r="C712" s="110">
        <v>52000</v>
      </c>
    </row>
    <row r="713" spans="1:3" x14ac:dyDescent="0.3">
      <c r="A713">
        <v>712</v>
      </c>
      <c r="B713" t="s">
        <v>98</v>
      </c>
      <c r="C713" s="110">
        <v>102776</v>
      </c>
    </row>
    <row r="714" spans="1:3" x14ac:dyDescent="0.3">
      <c r="A714">
        <v>713</v>
      </c>
      <c r="B714" t="s">
        <v>97</v>
      </c>
      <c r="C714" s="110">
        <v>189000</v>
      </c>
    </row>
    <row r="715" spans="1:3" x14ac:dyDescent="0.3">
      <c r="A715">
        <v>714</v>
      </c>
      <c r="B715" t="s">
        <v>98</v>
      </c>
      <c r="C715" s="110">
        <v>129000</v>
      </c>
    </row>
    <row r="716" spans="1:3" x14ac:dyDescent="0.3">
      <c r="A716">
        <v>715</v>
      </c>
      <c r="B716" t="s">
        <v>97</v>
      </c>
      <c r="C716" s="110">
        <v>130500</v>
      </c>
    </row>
    <row r="717" spans="1:3" x14ac:dyDescent="0.3">
      <c r="A717">
        <v>716</v>
      </c>
      <c r="B717" t="s">
        <v>98</v>
      </c>
      <c r="C717" s="110">
        <v>165000</v>
      </c>
    </row>
    <row r="718" spans="1:3" x14ac:dyDescent="0.3">
      <c r="A718">
        <v>717</v>
      </c>
      <c r="B718" t="s">
        <v>98</v>
      </c>
      <c r="C718" s="110">
        <v>159500</v>
      </c>
    </row>
    <row r="719" spans="1:3" x14ac:dyDescent="0.3">
      <c r="A719">
        <v>718</v>
      </c>
      <c r="B719" t="s">
        <v>97</v>
      </c>
      <c r="C719" s="110">
        <v>157000</v>
      </c>
    </row>
    <row r="720" spans="1:3" x14ac:dyDescent="0.3">
      <c r="A720">
        <v>719</v>
      </c>
      <c r="B720" t="s">
        <v>97</v>
      </c>
      <c r="C720" s="110">
        <v>341000</v>
      </c>
    </row>
    <row r="721" spans="1:3" x14ac:dyDescent="0.3">
      <c r="A721">
        <v>720</v>
      </c>
      <c r="B721" t="s">
        <v>98</v>
      </c>
      <c r="C721" s="110">
        <v>128500</v>
      </c>
    </row>
    <row r="722" spans="1:3" x14ac:dyDescent="0.3">
      <c r="A722">
        <v>721</v>
      </c>
      <c r="B722" t="s">
        <v>97</v>
      </c>
      <c r="C722" s="110">
        <v>275000</v>
      </c>
    </row>
    <row r="723" spans="1:3" x14ac:dyDescent="0.3">
      <c r="A723">
        <v>722</v>
      </c>
      <c r="B723" t="s">
        <v>97</v>
      </c>
      <c r="C723" s="110">
        <v>143000</v>
      </c>
    </row>
    <row r="724" spans="1:3" x14ac:dyDescent="0.3">
      <c r="A724">
        <v>723</v>
      </c>
      <c r="B724" t="s">
        <v>98</v>
      </c>
      <c r="C724" s="110">
        <v>124500</v>
      </c>
    </row>
    <row r="725" spans="1:3" x14ac:dyDescent="0.3">
      <c r="A725">
        <v>724</v>
      </c>
      <c r="B725" t="s">
        <v>98</v>
      </c>
      <c r="C725" s="110">
        <v>135000</v>
      </c>
    </row>
    <row r="726" spans="1:3" x14ac:dyDescent="0.3">
      <c r="A726">
        <v>725</v>
      </c>
      <c r="B726" t="s">
        <v>104</v>
      </c>
      <c r="C726" s="110">
        <v>320000</v>
      </c>
    </row>
    <row r="727" spans="1:3" x14ac:dyDescent="0.3">
      <c r="A727">
        <v>726</v>
      </c>
      <c r="B727" t="s">
        <v>97</v>
      </c>
      <c r="C727" s="110">
        <v>120500</v>
      </c>
    </row>
    <row r="728" spans="1:3" x14ac:dyDescent="0.3">
      <c r="A728">
        <v>727</v>
      </c>
      <c r="B728" t="s">
        <v>97</v>
      </c>
      <c r="C728" s="110">
        <v>222000</v>
      </c>
    </row>
    <row r="729" spans="1:3" x14ac:dyDescent="0.3">
      <c r="A729">
        <v>728</v>
      </c>
      <c r="B729" t="s">
        <v>97</v>
      </c>
      <c r="C729" s="110">
        <v>194500</v>
      </c>
    </row>
    <row r="730" spans="1:3" x14ac:dyDescent="0.3">
      <c r="A730">
        <v>729</v>
      </c>
      <c r="B730" t="s">
        <v>98</v>
      </c>
      <c r="C730" s="110">
        <v>110000</v>
      </c>
    </row>
    <row r="731" spans="1:3" x14ac:dyDescent="0.3">
      <c r="A731">
        <v>730</v>
      </c>
      <c r="B731" t="s">
        <v>98</v>
      </c>
      <c r="C731" s="110">
        <v>103000</v>
      </c>
    </row>
    <row r="732" spans="1:3" x14ac:dyDescent="0.3">
      <c r="A732">
        <v>731</v>
      </c>
      <c r="B732" t="s">
        <v>97</v>
      </c>
      <c r="C732" s="110">
        <v>236500</v>
      </c>
    </row>
    <row r="733" spans="1:3" x14ac:dyDescent="0.3">
      <c r="A733">
        <v>732</v>
      </c>
      <c r="B733" t="s">
        <v>97</v>
      </c>
      <c r="C733" s="110">
        <v>187500</v>
      </c>
    </row>
    <row r="734" spans="1:3" x14ac:dyDescent="0.3">
      <c r="A734">
        <v>733</v>
      </c>
      <c r="B734" t="s">
        <v>97</v>
      </c>
      <c r="C734" s="110">
        <v>222500</v>
      </c>
    </row>
    <row r="735" spans="1:3" x14ac:dyDescent="0.3">
      <c r="A735">
        <v>734</v>
      </c>
      <c r="B735" t="s">
        <v>98</v>
      </c>
      <c r="C735" s="110">
        <v>131400</v>
      </c>
    </row>
    <row r="736" spans="1:3" x14ac:dyDescent="0.3">
      <c r="A736">
        <v>735</v>
      </c>
      <c r="B736" t="s">
        <v>98</v>
      </c>
      <c r="C736" s="110">
        <v>108000</v>
      </c>
    </row>
    <row r="737" spans="1:3" x14ac:dyDescent="0.3">
      <c r="A737">
        <v>736</v>
      </c>
      <c r="B737" t="s">
        <v>98</v>
      </c>
      <c r="C737" s="110">
        <v>163000</v>
      </c>
    </row>
    <row r="738" spans="1:3" x14ac:dyDescent="0.3">
      <c r="A738">
        <v>737</v>
      </c>
      <c r="B738" t="s">
        <v>98</v>
      </c>
      <c r="C738" s="110">
        <v>93500</v>
      </c>
    </row>
    <row r="739" spans="1:3" x14ac:dyDescent="0.3">
      <c r="A739">
        <v>738</v>
      </c>
      <c r="B739" t="s">
        <v>97</v>
      </c>
      <c r="C739" s="110">
        <v>239900</v>
      </c>
    </row>
    <row r="740" spans="1:3" x14ac:dyDescent="0.3">
      <c r="A740">
        <v>739</v>
      </c>
      <c r="B740" t="s">
        <v>98</v>
      </c>
      <c r="C740" s="110">
        <v>179000</v>
      </c>
    </row>
    <row r="741" spans="1:3" x14ac:dyDescent="0.3">
      <c r="A741">
        <v>740</v>
      </c>
      <c r="B741" t="s">
        <v>97</v>
      </c>
      <c r="C741" s="110">
        <v>190000</v>
      </c>
    </row>
    <row r="742" spans="1:3" x14ac:dyDescent="0.3">
      <c r="A742">
        <v>741</v>
      </c>
      <c r="B742" t="s">
        <v>98</v>
      </c>
      <c r="C742" s="110">
        <v>132000</v>
      </c>
    </row>
    <row r="743" spans="1:3" x14ac:dyDescent="0.3">
      <c r="A743">
        <v>742</v>
      </c>
      <c r="B743" t="s">
        <v>97</v>
      </c>
      <c r="C743" s="110">
        <v>142000</v>
      </c>
    </row>
    <row r="744" spans="1:3" x14ac:dyDescent="0.3">
      <c r="A744">
        <v>743</v>
      </c>
      <c r="B744" t="s">
        <v>98</v>
      </c>
      <c r="C744" s="110">
        <v>179000</v>
      </c>
    </row>
    <row r="745" spans="1:3" x14ac:dyDescent="0.3">
      <c r="A745">
        <v>744</v>
      </c>
      <c r="B745" t="s">
        <v>98</v>
      </c>
      <c r="C745" s="110">
        <v>175000</v>
      </c>
    </row>
    <row r="746" spans="1:3" x14ac:dyDescent="0.3">
      <c r="A746">
        <v>745</v>
      </c>
      <c r="B746" t="s">
        <v>97</v>
      </c>
      <c r="C746" s="110">
        <v>180000</v>
      </c>
    </row>
    <row r="747" spans="1:3" x14ac:dyDescent="0.3">
      <c r="A747">
        <v>746</v>
      </c>
      <c r="B747" t="s">
        <v>97</v>
      </c>
      <c r="C747" s="110">
        <v>299800</v>
      </c>
    </row>
    <row r="748" spans="1:3" x14ac:dyDescent="0.3">
      <c r="A748">
        <v>747</v>
      </c>
      <c r="B748" t="s">
        <v>97</v>
      </c>
      <c r="C748" s="110">
        <v>236000</v>
      </c>
    </row>
    <row r="749" spans="1:3" x14ac:dyDescent="0.3">
      <c r="A749">
        <v>748</v>
      </c>
      <c r="B749" t="s">
        <v>97</v>
      </c>
      <c r="C749" s="110">
        <v>265979</v>
      </c>
    </row>
    <row r="750" spans="1:3" x14ac:dyDescent="0.3">
      <c r="A750">
        <v>749</v>
      </c>
      <c r="B750" t="s">
        <v>97</v>
      </c>
      <c r="C750" s="110">
        <v>260400</v>
      </c>
    </row>
    <row r="751" spans="1:3" x14ac:dyDescent="0.3">
      <c r="A751">
        <v>750</v>
      </c>
      <c r="B751" t="s">
        <v>98</v>
      </c>
      <c r="C751" s="110">
        <v>98000</v>
      </c>
    </row>
    <row r="752" spans="1:3" x14ac:dyDescent="0.3">
      <c r="A752">
        <v>751</v>
      </c>
      <c r="B752" t="s">
        <v>98</v>
      </c>
      <c r="C752" s="110">
        <v>96500</v>
      </c>
    </row>
    <row r="753" spans="1:3" x14ac:dyDescent="0.3">
      <c r="A753">
        <v>752</v>
      </c>
      <c r="B753" t="s">
        <v>97</v>
      </c>
      <c r="C753" s="110">
        <v>162000</v>
      </c>
    </row>
    <row r="754" spans="1:3" x14ac:dyDescent="0.3">
      <c r="A754">
        <v>753</v>
      </c>
      <c r="B754" t="s">
        <v>97</v>
      </c>
      <c r="C754" s="110">
        <v>217000</v>
      </c>
    </row>
    <row r="755" spans="1:3" x14ac:dyDescent="0.3">
      <c r="A755">
        <v>754</v>
      </c>
      <c r="B755" t="s">
        <v>104</v>
      </c>
      <c r="C755" s="110">
        <v>275500</v>
      </c>
    </row>
    <row r="756" spans="1:3" x14ac:dyDescent="0.3">
      <c r="A756">
        <v>755</v>
      </c>
      <c r="B756" t="s">
        <v>97</v>
      </c>
      <c r="C756" s="110">
        <v>156000</v>
      </c>
    </row>
    <row r="757" spans="1:3" x14ac:dyDescent="0.3">
      <c r="A757">
        <v>756</v>
      </c>
      <c r="B757" t="s">
        <v>98</v>
      </c>
      <c r="C757" s="110">
        <v>172500</v>
      </c>
    </row>
    <row r="758" spans="1:3" x14ac:dyDescent="0.3">
      <c r="A758">
        <v>757</v>
      </c>
      <c r="B758" t="s">
        <v>97</v>
      </c>
      <c r="C758" s="110">
        <v>212000</v>
      </c>
    </row>
    <row r="759" spans="1:3" x14ac:dyDescent="0.3">
      <c r="A759">
        <v>758</v>
      </c>
      <c r="B759" t="s">
        <v>98</v>
      </c>
      <c r="C759" s="110">
        <v>158900</v>
      </c>
    </row>
    <row r="760" spans="1:3" x14ac:dyDescent="0.3">
      <c r="A760">
        <v>759</v>
      </c>
      <c r="B760" t="s">
        <v>98</v>
      </c>
      <c r="C760" s="110">
        <v>179400</v>
      </c>
    </row>
    <row r="761" spans="1:3" x14ac:dyDescent="0.3">
      <c r="A761">
        <v>760</v>
      </c>
      <c r="B761" t="s">
        <v>97</v>
      </c>
      <c r="C761" s="110">
        <v>290000</v>
      </c>
    </row>
    <row r="762" spans="1:3" x14ac:dyDescent="0.3">
      <c r="A762">
        <v>761</v>
      </c>
      <c r="B762" t="s">
        <v>98</v>
      </c>
      <c r="C762" s="110">
        <v>127500</v>
      </c>
    </row>
    <row r="763" spans="1:3" x14ac:dyDescent="0.3">
      <c r="A763">
        <v>762</v>
      </c>
      <c r="B763" t="s">
        <v>147</v>
      </c>
      <c r="C763" s="110">
        <v>100000</v>
      </c>
    </row>
    <row r="764" spans="1:3" x14ac:dyDescent="0.3">
      <c r="A764">
        <v>763</v>
      </c>
      <c r="B764" t="s">
        <v>97</v>
      </c>
      <c r="C764" s="110">
        <v>215200</v>
      </c>
    </row>
    <row r="765" spans="1:3" x14ac:dyDescent="0.3">
      <c r="A765">
        <v>764</v>
      </c>
      <c r="B765" t="s">
        <v>97</v>
      </c>
      <c r="C765" s="110">
        <v>337000</v>
      </c>
    </row>
    <row r="766" spans="1:3" x14ac:dyDescent="0.3">
      <c r="A766">
        <v>765</v>
      </c>
      <c r="B766" t="s">
        <v>104</v>
      </c>
      <c r="C766" s="110">
        <v>270000</v>
      </c>
    </row>
    <row r="767" spans="1:3" x14ac:dyDescent="0.3">
      <c r="A767">
        <v>766</v>
      </c>
      <c r="B767" t="s">
        <v>104</v>
      </c>
      <c r="C767" s="110">
        <v>264132</v>
      </c>
    </row>
    <row r="768" spans="1:3" x14ac:dyDescent="0.3">
      <c r="A768">
        <v>767</v>
      </c>
      <c r="B768" t="s">
        <v>98</v>
      </c>
      <c r="C768" s="110">
        <v>196500</v>
      </c>
    </row>
    <row r="769" spans="1:3" x14ac:dyDescent="0.3">
      <c r="A769">
        <v>768</v>
      </c>
      <c r="B769" t="s">
        <v>98</v>
      </c>
      <c r="C769" s="110">
        <v>160000</v>
      </c>
    </row>
    <row r="770" spans="1:3" x14ac:dyDescent="0.3">
      <c r="A770">
        <v>769</v>
      </c>
      <c r="B770" t="s">
        <v>97</v>
      </c>
      <c r="C770" s="110">
        <v>216837</v>
      </c>
    </row>
    <row r="771" spans="1:3" x14ac:dyDescent="0.3">
      <c r="A771">
        <v>770</v>
      </c>
      <c r="B771" t="s">
        <v>104</v>
      </c>
      <c r="C771" s="110">
        <v>538000</v>
      </c>
    </row>
    <row r="772" spans="1:3" x14ac:dyDescent="0.3">
      <c r="A772">
        <v>771</v>
      </c>
      <c r="B772" t="s">
        <v>98</v>
      </c>
      <c r="C772" s="110">
        <v>134900</v>
      </c>
    </row>
    <row r="773" spans="1:3" x14ac:dyDescent="0.3">
      <c r="A773">
        <v>772</v>
      </c>
      <c r="B773" t="s">
        <v>98</v>
      </c>
      <c r="C773" s="110">
        <v>102000</v>
      </c>
    </row>
    <row r="774" spans="1:3" x14ac:dyDescent="0.3">
      <c r="A774">
        <v>773</v>
      </c>
      <c r="B774" t="s">
        <v>98</v>
      </c>
      <c r="C774" s="110">
        <v>107000</v>
      </c>
    </row>
    <row r="775" spans="1:3" x14ac:dyDescent="0.3">
      <c r="A775">
        <v>774</v>
      </c>
      <c r="B775" t="s">
        <v>98</v>
      </c>
      <c r="C775" s="110">
        <v>114500</v>
      </c>
    </row>
    <row r="776" spans="1:3" x14ac:dyDescent="0.3">
      <c r="A776">
        <v>775</v>
      </c>
      <c r="B776" t="s">
        <v>97</v>
      </c>
      <c r="C776" s="110">
        <v>395000</v>
      </c>
    </row>
    <row r="777" spans="1:3" x14ac:dyDescent="0.3">
      <c r="A777">
        <v>776</v>
      </c>
      <c r="B777" t="s">
        <v>98</v>
      </c>
      <c r="C777" s="110">
        <v>162000</v>
      </c>
    </row>
    <row r="778" spans="1:3" x14ac:dyDescent="0.3">
      <c r="A778">
        <v>777</v>
      </c>
      <c r="B778" t="s">
        <v>97</v>
      </c>
      <c r="C778" s="110">
        <v>221500</v>
      </c>
    </row>
    <row r="779" spans="1:3" x14ac:dyDescent="0.3">
      <c r="A779">
        <v>778</v>
      </c>
      <c r="B779" t="s">
        <v>98</v>
      </c>
      <c r="C779" s="110">
        <v>142500</v>
      </c>
    </row>
    <row r="780" spans="1:3" x14ac:dyDescent="0.3">
      <c r="A780">
        <v>779</v>
      </c>
      <c r="B780" t="s">
        <v>98</v>
      </c>
      <c r="C780" s="110">
        <v>144000</v>
      </c>
    </row>
    <row r="781" spans="1:3" x14ac:dyDescent="0.3">
      <c r="A781">
        <v>780</v>
      </c>
      <c r="B781" t="s">
        <v>98</v>
      </c>
      <c r="C781" s="110">
        <v>135000</v>
      </c>
    </row>
    <row r="782" spans="1:3" x14ac:dyDescent="0.3">
      <c r="A782">
        <v>781</v>
      </c>
      <c r="B782" t="s">
        <v>98</v>
      </c>
      <c r="C782" s="110">
        <v>176000</v>
      </c>
    </row>
    <row r="783" spans="1:3" x14ac:dyDescent="0.3">
      <c r="A783">
        <v>782</v>
      </c>
      <c r="B783" t="s">
        <v>97</v>
      </c>
      <c r="C783" s="110">
        <v>175900</v>
      </c>
    </row>
    <row r="784" spans="1:3" x14ac:dyDescent="0.3">
      <c r="A784">
        <v>783</v>
      </c>
      <c r="B784" t="s">
        <v>97</v>
      </c>
      <c r="C784" s="110">
        <v>187100</v>
      </c>
    </row>
    <row r="785" spans="1:3" x14ac:dyDescent="0.3">
      <c r="A785">
        <v>784</v>
      </c>
      <c r="B785" t="s">
        <v>97</v>
      </c>
      <c r="C785" s="110">
        <v>165500</v>
      </c>
    </row>
    <row r="786" spans="1:3" x14ac:dyDescent="0.3">
      <c r="A786">
        <v>785</v>
      </c>
      <c r="B786" t="s">
        <v>98</v>
      </c>
      <c r="C786" s="110">
        <v>128000</v>
      </c>
    </row>
    <row r="787" spans="1:3" x14ac:dyDescent="0.3">
      <c r="A787">
        <v>786</v>
      </c>
      <c r="B787" t="s">
        <v>98</v>
      </c>
      <c r="C787" s="110">
        <v>161500</v>
      </c>
    </row>
    <row r="788" spans="1:3" x14ac:dyDescent="0.3">
      <c r="A788">
        <v>787</v>
      </c>
      <c r="B788" t="s">
        <v>98</v>
      </c>
      <c r="C788" s="110">
        <v>139000</v>
      </c>
    </row>
    <row r="789" spans="1:3" x14ac:dyDescent="0.3">
      <c r="A789">
        <v>788</v>
      </c>
      <c r="B789" t="s">
        <v>97</v>
      </c>
      <c r="C789" s="110">
        <v>233000</v>
      </c>
    </row>
    <row r="790" spans="1:3" x14ac:dyDescent="0.3">
      <c r="A790">
        <v>789</v>
      </c>
      <c r="B790" t="s">
        <v>98</v>
      </c>
      <c r="C790" s="110">
        <v>107900</v>
      </c>
    </row>
    <row r="791" spans="1:3" x14ac:dyDescent="0.3">
      <c r="A791">
        <v>790</v>
      </c>
      <c r="B791" t="s">
        <v>97</v>
      </c>
      <c r="C791" s="110">
        <v>187500</v>
      </c>
    </row>
    <row r="792" spans="1:3" x14ac:dyDescent="0.3">
      <c r="A792">
        <v>791</v>
      </c>
      <c r="B792" t="s">
        <v>97</v>
      </c>
      <c r="C792" s="110">
        <v>160200</v>
      </c>
    </row>
    <row r="793" spans="1:3" x14ac:dyDescent="0.3">
      <c r="A793">
        <v>792</v>
      </c>
      <c r="B793" t="s">
        <v>98</v>
      </c>
      <c r="C793" s="110">
        <v>146800</v>
      </c>
    </row>
    <row r="794" spans="1:3" x14ac:dyDescent="0.3">
      <c r="A794">
        <v>793</v>
      </c>
      <c r="B794" t="s">
        <v>98</v>
      </c>
      <c r="C794" s="110">
        <v>269790</v>
      </c>
    </row>
    <row r="795" spans="1:3" x14ac:dyDescent="0.3">
      <c r="A795">
        <v>794</v>
      </c>
      <c r="B795" t="s">
        <v>97</v>
      </c>
      <c r="C795" s="110">
        <v>225000</v>
      </c>
    </row>
    <row r="796" spans="1:3" x14ac:dyDescent="0.3">
      <c r="A796">
        <v>795</v>
      </c>
      <c r="B796" t="s">
        <v>97</v>
      </c>
      <c r="C796" s="110">
        <v>194500</v>
      </c>
    </row>
    <row r="797" spans="1:3" x14ac:dyDescent="0.3">
      <c r="A797">
        <v>796</v>
      </c>
      <c r="B797" t="s">
        <v>98</v>
      </c>
      <c r="C797" s="110">
        <v>171000</v>
      </c>
    </row>
    <row r="798" spans="1:3" x14ac:dyDescent="0.3">
      <c r="A798">
        <v>797</v>
      </c>
      <c r="B798" t="s">
        <v>98</v>
      </c>
      <c r="C798" s="110">
        <v>143500</v>
      </c>
    </row>
    <row r="799" spans="1:3" x14ac:dyDescent="0.3">
      <c r="A799">
        <v>798</v>
      </c>
      <c r="B799" t="s">
        <v>98</v>
      </c>
      <c r="C799" s="110">
        <v>110000</v>
      </c>
    </row>
    <row r="800" spans="1:3" x14ac:dyDescent="0.3">
      <c r="A800">
        <v>799</v>
      </c>
      <c r="B800" t="s">
        <v>104</v>
      </c>
      <c r="C800" s="110">
        <v>485000</v>
      </c>
    </row>
    <row r="801" spans="1:3" x14ac:dyDescent="0.3">
      <c r="A801">
        <v>800</v>
      </c>
      <c r="B801" t="s">
        <v>97</v>
      </c>
      <c r="C801" s="110">
        <v>175000</v>
      </c>
    </row>
    <row r="802" spans="1:3" x14ac:dyDescent="0.3">
      <c r="A802">
        <v>801</v>
      </c>
      <c r="B802" t="s">
        <v>97</v>
      </c>
      <c r="C802" s="110">
        <v>200000</v>
      </c>
    </row>
    <row r="803" spans="1:3" x14ac:dyDescent="0.3">
      <c r="A803">
        <v>802</v>
      </c>
      <c r="B803" t="s">
        <v>98</v>
      </c>
      <c r="C803" s="110">
        <v>109900</v>
      </c>
    </row>
    <row r="804" spans="1:3" x14ac:dyDescent="0.3">
      <c r="A804">
        <v>803</v>
      </c>
      <c r="B804" t="s">
        <v>97</v>
      </c>
      <c r="C804" s="110">
        <v>189000</v>
      </c>
    </row>
    <row r="805" spans="1:3" x14ac:dyDescent="0.3">
      <c r="A805">
        <v>804</v>
      </c>
      <c r="B805" t="s">
        <v>104</v>
      </c>
      <c r="C805" s="110">
        <v>582933</v>
      </c>
    </row>
    <row r="806" spans="1:3" x14ac:dyDescent="0.3">
      <c r="A806">
        <v>805</v>
      </c>
      <c r="B806" t="s">
        <v>98</v>
      </c>
      <c r="C806" s="110">
        <v>118000</v>
      </c>
    </row>
    <row r="807" spans="1:3" x14ac:dyDescent="0.3">
      <c r="A807">
        <v>806</v>
      </c>
      <c r="B807" t="s">
        <v>104</v>
      </c>
      <c r="C807" s="110">
        <v>227680</v>
      </c>
    </row>
    <row r="808" spans="1:3" x14ac:dyDescent="0.3">
      <c r="A808">
        <v>807</v>
      </c>
      <c r="B808" t="s">
        <v>98</v>
      </c>
      <c r="C808" s="110">
        <v>135500</v>
      </c>
    </row>
    <row r="809" spans="1:3" x14ac:dyDescent="0.3">
      <c r="A809">
        <v>808</v>
      </c>
      <c r="B809" t="s">
        <v>97</v>
      </c>
      <c r="C809" s="110">
        <v>223500</v>
      </c>
    </row>
    <row r="810" spans="1:3" x14ac:dyDescent="0.3">
      <c r="A810">
        <v>809</v>
      </c>
      <c r="B810" t="s">
        <v>98</v>
      </c>
      <c r="C810" s="110">
        <v>159950</v>
      </c>
    </row>
    <row r="811" spans="1:3" x14ac:dyDescent="0.3">
      <c r="A811">
        <v>810</v>
      </c>
      <c r="B811" t="s">
        <v>98</v>
      </c>
      <c r="C811" s="110">
        <v>106000</v>
      </c>
    </row>
    <row r="812" spans="1:3" x14ac:dyDescent="0.3">
      <c r="A812">
        <v>811</v>
      </c>
      <c r="B812" t="s">
        <v>97</v>
      </c>
      <c r="C812" s="110">
        <v>181000</v>
      </c>
    </row>
    <row r="813" spans="1:3" x14ac:dyDescent="0.3">
      <c r="A813">
        <v>812</v>
      </c>
      <c r="B813" t="s">
        <v>97</v>
      </c>
      <c r="C813" s="110">
        <v>144500</v>
      </c>
    </row>
    <row r="814" spans="1:3" x14ac:dyDescent="0.3">
      <c r="A814">
        <v>813</v>
      </c>
      <c r="B814" t="s">
        <v>147</v>
      </c>
      <c r="C814" s="110">
        <v>55993</v>
      </c>
    </row>
    <row r="815" spans="1:3" x14ac:dyDescent="0.3">
      <c r="A815">
        <v>814</v>
      </c>
      <c r="B815" t="s">
        <v>98</v>
      </c>
      <c r="C815" s="110">
        <v>157900</v>
      </c>
    </row>
    <row r="816" spans="1:3" x14ac:dyDescent="0.3">
      <c r="A816">
        <v>815</v>
      </c>
      <c r="B816" t="s">
        <v>147</v>
      </c>
      <c r="C816" s="110">
        <v>116000</v>
      </c>
    </row>
    <row r="817" spans="1:3" x14ac:dyDescent="0.3">
      <c r="A817">
        <v>816</v>
      </c>
      <c r="B817" t="s">
        <v>97</v>
      </c>
      <c r="C817" s="110">
        <v>224900</v>
      </c>
    </row>
    <row r="818" spans="1:3" x14ac:dyDescent="0.3">
      <c r="A818">
        <v>817</v>
      </c>
      <c r="B818" t="s">
        <v>98</v>
      </c>
      <c r="C818" s="110">
        <v>137000</v>
      </c>
    </row>
    <row r="819" spans="1:3" x14ac:dyDescent="0.3">
      <c r="A819">
        <v>818</v>
      </c>
      <c r="B819" t="s">
        <v>97</v>
      </c>
      <c r="C819" s="110">
        <v>271000</v>
      </c>
    </row>
    <row r="820" spans="1:3" x14ac:dyDescent="0.3">
      <c r="A820">
        <v>819</v>
      </c>
      <c r="B820" t="s">
        <v>98</v>
      </c>
      <c r="C820" s="110">
        <v>155000</v>
      </c>
    </row>
    <row r="821" spans="1:3" x14ac:dyDescent="0.3">
      <c r="A821">
        <v>820</v>
      </c>
      <c r="B821" t="s">
        <v>97</v>
      </c>
      <c r="C821" s="110">
        <v>224000</v>
      </c>
    </row>
    <row r="822" spans="1:3" x14ac:dyDescent="0.3">
      <c r="A822">
        <v>821</v>
      </c>
      <c r="B822" t="s">
        <v>97</v>
      </c>
      <c r="C822" s="110">
        <v>183000</v>
      </c>
    </row>
    <row r="823" spans="1:3" x14ac:dyDescent="0.3">
      <c r="A823">
        <v>822</v>
      </c>
      <c r="B823" t="s">
        <v>98</v>
      </c>
      <c r="C823" s="110">
        <v>93000</v>
      </c>
    </row>
    <row r="824" spans="1:3" x14ac:dyDescent="0.3">
      <c r="A824">
        <v>823</v>
      </c>
      <c r="B824" t="s">
        <v>97</v>
      </c>
      <c r="C824" s="110">
        <v>225000</v>
      </c>
    </row>
    <row r="825" spans="1:3" x14ac:dyDescent="0.3">
      <c r="A825">
        <v>824</v>
      </c>
      <c r="B825" t="s">
        <v>98</v>
      </c>
      <c r="C825" s="110">
        <v>139500</v>
      </c>
    </row>
    <row r="826" spans="1:3" x14ac:dyDescent="0.3">
      <c r="A826">
        <v>825</v>
      </c>
      <c r="B826" t="s">
        <v>97</v>
      </c>
      <c r="C826" s="110">
        <v>232600</v>
      </c>
    </row>
    <row r="827" spans="1:3" x14ac:dyDescent="0.3">
      <c r="A827">
        <v>826</v>
      </c>
      <c r="B827" t="s">
        <v>104</v>
      </c>
      <c r="C827" s="110">
        <v>385000</v>
      </c>
    </row>
    <row r="828" spans="1:3" x14ac:dyDescent="0.3">
      <c r="A828">
        <v>827</v>
      </c>
      <c r="B828" t="s">
        <v>97</v>
      </c>
      <c r="C828" s="110">
        <v>109500</v>
      </c>
    </row>
    <row r="829" spans="1:3" x14ac:dyDescent="0.3">
      <c r="A829">
        <v>828</v>
      </c>
      <c r="B829" t="s">
        <v>97</v>
      </c>
      <c r="C829" s="110">
        <v>189000</v>
      </c>
    </row>
    <row r="830" spans="1:3" x14ac:dyDescent="0.3">
      <c r="A830">
        <v>829</v>
      </c>
      <c r="B830" t="s">
        <v>98</v>
      </c>
      <c r="C830" s="110">
        <v>185000</v>
      </c>
    </row>
    <row r="831" spans="1:3" x14ac:dyDescent="0.3">
      <c r="A831">
        <v>830</v>
      </c>
      <c r="B831" t="s">
        <v>97</v>
      </c>
      <c r="C831" s="110">
        <v>147400</v>
      </c>
    </row>
    <row r="832" spans="1:3" x14ac:dyDescent="0.3">
      <c r="A832">
        <v>831</v>
      </c>
      <c r="B832" t="s">
        <v>98</v>
      </c>
      <c r="C832" s="110">
        <v>166000</v>
      </c>
    </row>
    <row r="833" spans="1:3" x14ac:dyDescent="0.3">
      <c r="A833">
        <v>832</v>
      </c>
      <c r="B833" t="s">
        <v>97</v>
      </c>
      <c r="C833" s="110">
        <v>151000</v>
      </c>
    </row>
    <row r="834" spans="1:3" x14ac:dyDescent="0.3">
      <c r="A834">
        <v>833</v>
      </c>
      <c r="B834" t="s">
        <v>97</v>
      </c>
      <c r="C834" s="110">
        <v>237000</v>
      </c>
    </row>
    <row r="835" spans="1:3" x14ac:dyDescent="0.3">
      <c r="A835">
        <v>834</v>
      </c>
      <c r="B835" t="s">
        <v>98</v>
      </c>
      <c r="C835" s="110">
        <v>167000</v>
      </c>
    </row>
    <row r="836" spans="1:3" x14ac:dyDescent="0.3">
      <c r="A836">
        <v>835</v>
      </c>
      <c r="B836" t="s">
        <v>98</v>
      </c>
      <c r="C836" s="110">
        <v>139950</v>
      </c>
    </row>
    <row r="837" spans="1:3" x14ac:dyDescent="0.3">
      <c r="A837">
        <v>836</v>
      </c>
      <c r="B837" t="s">
        <v>97</v>
      </c>
      <c r="C837" s="110">
        <v>128000</v>
      </c>
    </row>
    <row r="838" spans="1:3" x14ac:dyDescent="0.3">
      <c r="A838">
        <v>837</v>
      </c>
      <c r="B838" t="s">
        <v>98</v>
      </c>
      <c r="C838" s="110">
        <v>153500</v>
      </c>
    </row>
    <row r="839" spans="1:3" x14ac:dyDescent="0.3">
      <c r="A839">
        <v>838</v>
      </c>
      <c r="B839" t="s">
        <v>98</v>
      </c>
      <c r="C839" s="110">
        <v>100000</v>
      </c>
    </row>
    <row r="840" spans="1:3" x14ac:dyDescent="0.3">
      <c r="A840">
        <v>839</v>
      </c>
      <c r="B840" t="s">
        <v>97</v>
      </c>
      <c r="C840" s="110">
        <v>144000</v>
      </c>
    </row>
    <row r="841" spans="1:3" x14ac:dyDescent="0.3">
      <c r="A841">
        <v>840</v>
      </c>
      <c r="B841" t="s">
        <v>98</v>
      </c>
      <c r="C841" s="110">
        <v>130500</v>
      </c>
    </row>
    <row r="842" spans="1:3" x14ac:dyDescent="0.3">
      <c r="A842">
        <v>841</v>
      </c>
      <c r="B842" t="s">
        <v>147</v>
      </c>
      <c r="C842" s="110">
        <v>140000</v>
      </c>
    </row>
    <row r="843" spans="1:3" x14ac:dyDescent="0.3">
      <c r="A843">
        <v>842</v>
      </c>
      <c r="B843" t="s">
        <v>97</v>
      </c>
      <c r="C843" s="110">
        <v>157500</v>
      </c>
    </row>
    <row r="844" spans="1:3" x14ac:dyDescent="0.3">
      <c r="A844">
        <v>843</v>
      </c>
      <c r="B844" t="s">
        <v>98</v>
      </c>
      <c r="C844" s="110">
        <v>174900</v>
      </c>
    </row>
    <row r="845" spans="1:3" x14ac:dyDescent="0.3">
      <c r="A845">
        <v>844</v>
      </c>
      <c r="B845" t="s">
        <v>98</v>
      </c>
      <c r="C845" s="110">
        <v>141000</v>
      </c>
    </row>
    <row r="846" spans="1:3" x14ac:dyDescent="0.3">
      <c r="A846">
        <v>845</v>
      </c>
      <c r="B846" t="s">
        <v>98</v>
      </c>
      <c r="C846" s="110">
        <v>153900</v>
      </c>
    </row>
    <row r="847" spans="1:3" x14ac:dyDescent="0.3">
      <c r="A847">
        <v>846</v>
      </c>
      <c r="B847" t="s">
        <v>98</v>
      </c>
      <c r="C847" s="110">
        <v>171000</v>
      </c>
    </row>
    <row r="848" spans="1:3" x14ac:dyDescent="0.3">
      <c r="A848">
        <v>847</v>
      </c>
      <c r="B848" t="s">
        <v>97</v>
      </c>
      <c r="C848" s="110">
        <v>213000</v>
      </c>
    </row>
    <row r="849" spans="1:3" x14ac:dyDescent="0.3">
      <c r="A849">
        <v>848</v>
      </c>
      <c r="B849" t="s">
        <v>98</v>
      </c>
      <c r="C849" s="110">
        <v>133500</v>
      </c>
    </row>
    <row r="850" spans="1:3" x14ac:dyDescent="0.3">
      <c r="A850">
        <v>849</v>
      </c>
      <c r="B850" t="s">
        <v>98</v>
      </c>
      <c r="C850" s="110">
        <v>240000</v>
      </c>
    </row>
    <row r="851" spans="1:3" x14ac:dyDescent="0.3">
      <c r="A851">
        <v>850</v>
      </c>
      <c r="B851" t="s">
        <v>98</v>
      </c>
      <c r="C851" s="110">
        <v>187000</v>
      </c>
    </row>
    <row r="852" spans="1:3" x14ac:dyDescent="0.3">
      <c r="A852">
        <v>851</v>
      </c>
      <c r="B852" t="s">
        <v>97</v>
      </c>
      <c r="C852" s="110">
        <v>131500</v>
      </c>
    </row>
    <row r="853" spans="1:3" x14ac:dyDescent="0.3">
      <c r="A853">
        <v>852</v>
      </c>
      <c r="B853" t="s">
        <v>97</v>
      </c>
      <c r="C853" s="110">
        <v>215000</v>
      </c>
    </row>
    <row r="854" spans="1:3" x14ac:dyDescent="0.3">
      <c r="A854">
        <v>853</v>
      </c>
      <c r="B854" t="s">
        <v>98</v>
      </c>
      <c r="C854" s="110">
        <v>164000</v>
      </c>
    </row>
    <row r="855" spans="1:3" x14ac:dyDescent="0.3">
      <c r="A855">
        <v>854</v>
      </c>
      <c r="B855" t="s">
        <v>98</v>
      </c>
      <c r="C855" s="110">
        <v>158000</v>
      </c>
    </row>
    <row r="856" spans="1:3" x14ac:dyDescent="0.3">
      <c r="A856">
        <v>855</v>
      </c>
      <c r="B856" t="s">
        <v>98</v>
      </c>
      <c r="C856" s="110">
        <v>170000</v>
      </c>
    </row>
    <row r="857" spans="1:3" x14ac:dyDescent="0.3">
      <c r="A857">
        <v>856</v>
      </c>
      <c r="B857" t="s">
        <v>98</v>
      </c>
      <c r="C857" s="110">
        <v>127000</v>
      </c>
    </row>
    <row r="858" spans="1:3" x14ac:dyDescent="0.3">
      <c r="A858">
        <v>857</v>
      </c>
      <c r="B858" t="s">
        <v>98</v>
      </c>
      <c r="C858" s="110">
        <v>147000</v>
      </c>
    </row>
    <row r="859" spans="1:3" x14ac:dyDescent="0.3">
      <c r="A859">
        <v>858</v>
      </c>
      <c r="B859" t="s">
        <v>98</v>
      </c>
      <c r="C859" s="110">
        <v>174000</v>
      </c>
    </row>
    <row r="860" spans="1:3" x14ac:dyDescent="0.3">
      <c r="A860">
        <v>859</v>
      </c>
      <c r="B860" t="s">
        <v>98</v>
      </c>
      <c r="C860" s="110">
        <v>152000</v>
      </c>
    </row>
    <row r="861" spans="1:3" x14ac:dyDescent="0.3">
      <c r="A861">
        <v>860</v>
      </c>
      <c r="B861" t="s">
        <v>97</v>
      </c>
      <c r="C861" s="110">
        <v>250000</v>
      </c>
    </row>
    <row r="862" spans="1:3" x14ac:dyDescent="0.3">
      <c r="A862">
        <v>861</v>
      </c>
      <c r="B862" t="s">
        <v>97</v>
      </c>
      <c r="C862" s="110">
        <v>189950</v>
      </c>
    </row>
    <row r="863" spans="1:3" x14ac:dyDescent="0.3">
      <c r="A863">
        <v>862</v>
      </c>
      <c r="B863" t="s">
        <v>98</v>
      </c>
      <c r="C863" s="110">
        <v>131500</v>
      </c>
    </row>
    <row r="864" spans="1:3" x14ac:dyDescent="0.3">
      <c r="A864">
        <v>863</v>
      </c>
      <c r="B864" t="s">
        <v>98</v>
      </c>
      <c r="C864" s="110">
        <v>152000</v>
      </c>
    </row>
    <row r="865" spans="1:3" x14ac:dyDescent="0.3">
      <c r="A865">
        <v>864</v>
      </c>
      <c r="B865" t="s">
        <v>98</v>
      </c>
      <c r="C865" s="110">
        <v>132500</v>
      </c>
    </row>
    <row r="866" spans="1:3" x14ac:dyDescent="0.3">
      <c r="A866">
        <v>865</v>
      </c>
      <c r="B866" t="s">
        <v>97</v>
      </c>
      <c r="C866" s="110">
        <v>250580</v>
      </c>
    </row>
    <row r="867" spans="1:3" x14ac:dyDescent="0.3">
      <c r="A867">
        <v>866</v>
      </c>
      <c r="B867" t="s">
        <v>98</v>
      </c>
      <c r="C867" s="110">
        <v>148500</v>
      </c>
    </row>
    <row r="868" spans="1:3" x14ac:dyDescent="0.3">
      <c r="A868">
        <v>867</v>
      </c>
      <c r="B868" t="s">
        <v>97</v>
      </c>
      <c r="C868" s="110">
        <v>248900</v>
      </c>
    </row>
    <row r="869" spans="1:3" x14ac:dyDescent="0.3">
      <c r="A869">
        <v>868</v>
      </c>
      <c r="B869" t="s">
        <v>147</v>
      </c>
      <c r="C869" s="110">
        <v>129000</v>
      </c>
    </row>
    <row r="870" spans="1:3" x14ac:dyDescent="0.3">
      <c r="A870">
        <v>869</v>
      </c>
      <c r="B870" t="s">
        <v>98</v>
      </c>
      <c r="C870" s="110">
        <v>169000</v>
      </c>
    </row>
    <row r="871" spans="1:3" x14ac:dyDescent="0.3">
      <c r="A871">
        <v>870</v>
      </c>
      <c r="B871" t="s">
        <v>97</v>
      </c>
      <c r="C871" s="110">
        <v>236000</v>
      </c>
    </row>
    <row r="872" spans="1:3" x14ac:dyDescent="0.3">
      <c r="A872">
        <v>871</v>
      </c>
      <c r="B872" t="s">
        <v>98</v>
      </c>
      <c r="C872" s="110">
        <v>109500</v>
      </c>
    </row>
    <row r="873" spans="1:3" x14ac:dyDescent="0.3">
      <c r="A873">
        <v>872</v>
      </c>
      <c r="B873" t="s">
        <v>97</v>
      </c>
      <c r="C873" s="110">
        <v>200500</v>
      </c>
    </row>
    <row r="874" spans="1:3" x14ac:dyDescent="0.3">
      <c r="A874">
        <v>873</v>
      </c>
      <c r="B874" t="s">
        <v>97</v>
      </c>
      <c r="C874" s="110">
        <v>116000</v>
      </c>
    </row>
    <row r="875" spans="1:3" x14ac:dyDescent="0.3">
      <c r="A875">
        <v>874</v>
      </c>
      <c r="B875" t="s">
        <v>98</v>
      </c>
      <c r="C875" s="110">
        <v>133000</v>
      </c>
    </row>
    <row r="876" spans="1:3" x14ac:dyDescent="0.3">
      <c r="A876">
        <v>875</v>
      </c>
      <c r="B876" t="s">
        <v>98</v>
      </c>
      <c r="C876" s="110">
        <v>66500</v>
      </c>
    </row>
    <row r="877" spans="1:3" x14ac:dyDescent="0.3">
      <c r="A877">
        <v>876</v>
      </c>
      <c r="B877" t="s">
        <v>104</v>
      </c>
      <c r="C877" s="110">
        <v>303477</v>
      </c>
    </row>
    <row r="878" spans="1:3" x14ac:dyDescent="0.3">
      <c r="A878">
        <v>877</v>
      </c>
      <c r="B878" t="s">
        <v>98</v>
      </c>
      <c r="C878" s="110">
        <v>132250</v>
      </c>
    </row>
    <row r="879" spans="1:3" x14ac:dyDescent="0.3">
      <c r="A879">
        <v>878</v>
      </c>
      <c r="B879" t="s">
        <v>104</v>
      </c>
      <c r="C879" s="110">
        <v>350000</v>
      </c>
    </row>
    <row r="880" spans="1:3" x14ac:dyDescent="0.3">
      <c r="A880">
        <v>879</v>
      </c>
      <c r="B880" t="s">
        <v>97</v>
      </c>
      <c r="C880" s="110">
        <v>148000</v>
      </c>
    </row>
    <row r="881" spans="1:3" x14ac:dyDescent="0.3">
      <c r="A881">
        <v>880</v>
      </c>
      <c r="B881" t="s">
        <v>98</v>
      </c>
      <c r="C881" s="110">
        <v>136500</v>
      </c>
    </row>
    <row r="882" spans="1:3" x14ac:dyDescent="0.3">
      <c r="A882">
        <v>881</v>
      </c>
      <c r="B882" t="s">
        <v>98</v>
      </c>
      <c r="C882" s="110">
        <v>157000</v>
      </c>
    </row>
    <row r="883" spans="1:3" x14ac:dyDescent="0.3">
      <c r="A883">
        <v>882</v>
      </c>
      <c r="B883" t="s">
        <v>97</v>
      </c>
      <c r="C883" s="110">
        <v>187500</v>
      </c>
    </row>
    <row r="884" spans="1:3" x14ac:dyDescent="0.3">
      <c r="A884">
        <v>883</v>
      </c>
      <c r="B884" t="s">
        <v>98</v>
      </c>
      <c r="C884" s="110">
        <v>178000</v>
      </c>
    </row>
    <row r="885" spans="1:3" x14ac:dyDescent="0.3">
      <c r="A885">
        <v>884</v>
      </c>
      <c r="B885" t="s">
        <v>98</v>
      </c>
      <c r="C885" s="110">
        <v>118500</v>
      </c>
    </row>
    <row r="886" spans="1:3" x14ac:dyDescent="0.3">
      <c r="A886">
        <v>885</v>
      </c>
      <c r="B886" t="s">
        <v>98</v>
      </c>
      <c r="C886" s="110">
        <v>100000</v>
      </c>
    </row>
    <row r="887" spans="1:3" x14ac:dyDescent="0.3">
      <c r="A887">
        <v>886</v>
      </c>
      <c r="B887" t="s">
        <v>97</v>
      </c>
      <c r="C887" s="110">
        <v>328900</v>
      </c>
    </row>
    <row r="888" spans="1:3" x14ac:dyDescent="0.3">
      <c r="A888">
        <v>887</v>
      </c>
      <c r="B888" t="s">
        <v>98</v>
      </c>
      <c r="C888" s="110">
        <v>145000</v>
      </c>
    </row>
    <row r="889" spans="1:3" x14ac:dyDescent="0.3">
      <c r="A889">
        <v>888</v>
      </c>
      <c r="B889" t="s">
        <v>98</v>
      </c>
      <c r="C889" s="110">
        <v>135500</v>
      </c>
    </row>
    <row r="890" spans="1:3" x14ac:dyDescent="0.3">
      <c r="A890">
        <v>889</v>
      </c>
      <c r="B890" t="s">
        <v>97</v>
      </c>
      <c r="C890" s="110">
        <v>268000</v>
      </c>
    </row>
    <row r="891" spans="1:3" x14ac:dyDescent="0.3">
      <c r="A891">
        <v>890</v>
      </c>
      <c r="B891" t="s">
        <v>98</v>
      </c>
      <c r="C891" s="110">
        <v>149500</v>
      </c>
    </row>
    <row r="892" spans="1:3" x14ac:dyDescent="0.3">
      <c r="A892">
        <v>891</v>
      </c>
      <c r="B892" t="s">
        <v>98</v>
      </c>
      <c r="C892" s="110">
        <v>122900</v>
      </c>
    </row>
    <row r="893" spans="1:3" x14ac:dyDescent="0.3">
      <c r="A893">
        <v>892</v>
      </c>
      <c r="B893" t="s">
        <v>98</v>
      </c>
      <c r="C893" s="110">
        <v>172500</v>
      </c>
    </row>
    <row r="894" spans="1:3" x14ac:dyDescent="0.3">
      <c r="A894">
        <v>893</v>
      </c>
      <c r="B894" t="s">
        <v>98</v>
      </c>
      <c r="C894" s="110">
        <v>154500</v>
      </c>
    </row>
    <row r="895" spans="1:3" x14ac:dyDescent="0.3">
      <c r="A895">
        <v>894</v>
      </c>
      <c r="B895" t="s">
        <v>98</v>
      </c>
      <c r="C895" s="110">
        <v>165000</v>
      </c>
    </row>
    <row r="896" spans="1:3" x14ac:dyDescent="0.3">
      <c r="A896">
        <v>895</v>
      </c>
      <c r="B896" t="s">
        <v>98</v>
      </c>
      <c r="C896" s="110">
        <v>118858</v>
      </c>
    </row>
    <row r="897" spans="1:3" x14ac:dyDescent="0.3">
      <c r="A897">
        <v>896</v>
      </c>
      <c r="B897" t="s">
        <v>98</v>
      </c>
      <c r="C897" s="110">
        <v>140000</v>
      </c>
    </row>
    <row r="898" spans="1:3" x14ac:dyDescent="0.3">
      <c r="A898">
        <v>897</v>
      </c>
      <c r="B898" t="s">
        <v>98</v>
      </c>
      <c r="C898" s="110">
        <v>106500</v>
      </c>
    </row>
    <row r="899" spans="1:3" x14ac:dyDescent="0.3">
      <c r="A899">
        <v>898</v>
      </c>
      <c r="B899" t="s">
        <v>98</v>
      </c>
      <c r="C899" s="110">
        <v>142953</v>
      </c>
    </row>
    <row r="900" spans="1:3" x14ac:dyDescent="0.3">
      <c r="A900">
        <v>899</v>
      </c>
      <c r="B900" t="s">
        <v>104</v>
      </c>
      <c r="C900" s="110">
        <v>611657</v>
      </c>
    </row>
    <row r="901" spans="1:3" x14ac:dyDescent="0.3">
      <c r="A901">
        <v>900</v>
      </c>
      <c r="B901" t="s">
        <v>98</v>
      </c>
      <c r="C901" s="110">
        <v>135000</v>
      </c>
    </row>
    <row r="902" spans="1:3" x14ac:dyDescent="0.3">
      <c r="A902">
        <v>901</v>
      </c>
      <c r="B902" t="s">
        <v>98</v>
      </c>
      <c r="C902" s="110">
        <v>110000</v>
      </c>
    </row>
    <row r="903" spans="1:3" x14ac:dyDescent="0.3">
      <c r="A903">
        <v>902</v>
      </c>
      <c r="B903" t="s">
        <v>98</v>
      </c>
      <c r="C903" s="110">
        <v>153000</v>
      </c>
    </row>
    <row r="904" spans="1:3" x14ac:dyDescent="0.3">
      <c r="A904">
        <v>903</v>
      </c>
      <c r="B904" t="s">
        <v>97</v>
      </c>
      <c r="C904" s="110">
        <v>180000</v>
      </c>
    </row>
    <row r="905" spans="1:3" x14ac:dyDescent="0.3">
      <c r="A905">
        <v>904</v>
      </c>
      <c r="B905" t="s">
        <v>97</v>
      </c>
      <c r="C905" s="110">
        <v>240000</v>
      </c>
    </row>
    <row r="906" spans="1:3" x14ac:dyDescent="0.3">
      <c r="A906">
        <v>905</v>
      </c>
      <c r="B906" t="s">
        <v>98</v>
      </c>
      <c r="C906" s="110">
        <v>125500</v>
      </c>
    </row>
    <row r="907" spans="1:3" x14ac:dyDescent="0.3">
      <c r="A907">
        <v>906</v>
      </c>
      <c r="B907" t="s">
        <v>98</v>
      </c>
      <c r="C907" s="110">
        <v>128000</v>
      </c>
    </row>
    <row r="908" spans="1:3" x14ac:dyDescent="0.3">
      <c r="A908">
        <v>907</v>
      </c>
      <c r="B908" t="s">
        <v>97</v>
      </c>
      <c r="C908" s="110">
        <v>255000</v>
      </c>
    </row>
    <row r="909" spans="1:3" x14ac:dyDescent="0.3">
      <c r="A909">
        <v>908</v>
      </c>
      <c r="B909" t="s">
        <v>97</v>
      </c>
      <c r="C909" s="110">
        <v>250000</v>
      </c>
    </row>
    <row r="910" spans="1:3" x14ac:dyDescent="0.3">
      <c r="A910">
        <v>909</v>
      </c>
      <c r="B910" t="s">
        <v>98</v>
      </c>
      <c r="C910" s="110">
        <v>131000</v>
      </c>
    </row>
    <row r="911" spans="1:3" x14ac:dyDescent="0.3">
      <c r="A911">
        <v>910</v>
      </c>
      <c r="B911" t="s">
        <v>97</v>
      </c>
      <c r="C911" s="110">
        <v>174000</v>
      </c>
    </row>
    <row r="912" spans="1:3" x14ac:dyDescent="0.3">
      <c r="A912">
        <v>911</v>
      </c>
      <c r="B912" t="s">
        <v>98</v>
      </c>
      <c r="C912" s="110">
        <v>154300</v>
      </c>
    </row>
    <row r="913" spans="1:3" x14ac:dyDescent="0.3">
      <c r="A913">
        <v>912</v>
      </c>
      <c r="B913" t="s">
        <v>97</v>
      </c>
      <c r="C913" s="110">
        <v>143500</v>
      </c>
    </row>
    <row r="914" spans="1:3" x14ac:dyDescent="0.3">
      <c r="A914">
        <v>913</v>
      </c>
      <c r="B914" t="s">
        <v>98</v>
      </c>
      <c r="C914" s="110">
        <v>88000</v>
      </c>
    </row>
    <row r="915" spans="1:3" x14ac:dyDescent="0.3">
      <c r="A915">
        <v>914</v>
      </c>
      <c r="B915" t="s">
        <v>98</v>
      </c>
      <c r="C915" s="110">
        <v>145000</v>
      </c>
    </row>
    <row r="916" spans="1:3" x14ac:dyDescent="0.3">
      <c r="A916">
        <v>915</v>
      </c>
      <c r="B916" t="s">
        <v>97</v>
      </c>
      <c r="C916" s="110">
        <v>173733</v>
      </c>
    </row>
    <row r="917" spans="1:3" x14ac:dyDescent="0.3">
      <c r="A917">
        <v>916</v>
      </c>
      <c r="B917" t="s">
        <v>98</v>
      </c>
      <c r="C917" s="110">
        <v>75000</v>
      </c>
    </row>
    <row r="918" spans="1:3" x14ac:dyDescent="0.3">
      <c r="A918">
        <v>917</v>
      </c>
      <c r="B918" t="s">
        <v>98</v>
      </c>
      <c r="C918" s="110">
        <v>35311</v>
      </c>
    </row>
    <row r="919" spans="1:3" x14ac:dyDescent="0.3">
      <c r="A919">
        <v>918</v>
      </c>
      <c r="B919" t="s">
        <v>98</v>
      </c>
      <c r="C919" s="110">
        <v>135000</v>
      </c>
    </row>
    <row r="920" spans="1:3" x14ac:dyDescent="0.3">
      <c r="A920">
        <v>919</v>
      </c>
      <c r="B920" t="s">
        <v>97</v>
      </c>
      <c r="C920" s="110">
        <v>238000</v>
      </c>
    </row>
    <row r="921" spans="1:3" x14ac:dyDescent="0.3">
      <c r="A921">
        <v>920</v>
      </c>
      <c r="B921" t="s">
        <v>98</v>
      </c>
      <c r="C921" s="110">
        <v>176500</v>
      </c>
    </row>
    <row r="922" spans="1:3" x14ac:dyDescent="0.3">
      <c r="A922">
        <v>921</v>
      </c>
      <c r="B922" t="s">
        <v>97</v>
      </c>
      <c r="C922" s="110">
        <v>201000</v>
      </c>
    </row>
    <row r="923" spans="1:3" x14ac:dyDescent="0.3">
      <c r="A923">
        <v>922</v>
      </c>
      <c r="B923" t="s">
        <v>98</v>
      </c>
      <c r="C923" s="110">
        <v>145900</v>
      </c>
    </row>
    <row r="924" spans="1:3" x14ac:dyDescent="0.3">
      <c r="A924">
        <v>923</v>
      </c>
      <c r="B924" t="s">
        <v>97</v>
      </c>
      <c r="C924" s="110">
        <v>169990</v>
      </c>
    </row>
    <row r="925" spans="1:3" x14ac:dyDescent="0.3">
      <c r="A925">
        <v>924</v>
      </c>
      <c r="B925" t="s">
        <v>97</v>
      </c>
      <c r="C925" s="110">
        <v>193000</v>
      </c>
    </row>
    <row r="926" spans="1:3" x14ac:dyDescent="0.3">
      <c r="A926">
        <v>925</v>
      </c>
      <c r="B926" t="s">
        <v>98</v>
      </c>
      <c r="C926" s="110">
        <v>207500</v>
      </c>
    </row>
    <row r="927" spans="1:3" x14ac:dyDescent="0.3">
      <c r="A927">
        <v>926</v>
      </c>
      <c r="B927" t="s">
        <v>104</v>
      </c>
      <c r="C927" s="110">
        <v>175000</v>
      </c>
    </row>
    <row r="928" spans="1:3" x14ac:dyDescent="0.3">
      <c r="A928">
        <v>927</v>
      </c>
      <c r="B928" t="s">
        <v>104</v>
      </c>
      <c r="C928" s="110">
        <v>285000</v>
      </c>
    </row>
    <row r="929" spans="1:3" x14ac:dyDescent="0.3">
      <c r="A929">
        <v>928</v>
      </c>
      <c r="B929" t="s">
        <v>98</v>
      </c>
      <c r="C929" s="110">
        <v>176000</v>
      </c>
    </row>
    <row r="930" spans="1:3" x14ac:dyDescent="0.3">
      <c r="A930">
        <v>929</v>
      </c>
      <c r="B930" t="s">
        <v>104</v>
      </c>
      <c r="C930" s="110">
        <v>236500</v>
      </c>
    </row>
    <row r="931" spans="1:3" x14ac:dyDescent="0.3">
      <c r="A931">
        <v>930</v>
      </c>
      <c r="B931" t="s">
        <v>97</v>
      </c>
      <c r="C931" s="110">
        <v>222000</v>
      </c>
    </row>
    <row r="932" spans="1:3" x14ac:dyDescent="0.3">
      <c r="A932">
        <v>931</v>
      </c>
      <c r="B932" t="s">
        <v>97</v>
      </c>
      <c r="C932" s="110">
        <v>201000</v>
      </c>
    </row>
    <row r="933" spans="1:3" x14ac:dyDescent="0.3">
      <c r="A933">
        <v>932</v>
      </c>
      <c r="B933" t="s">
        <v>98</v>
      </c>
      <c r="C933" s="110">
        <v>117500</v>
      </c>
    </row>
    <row r="934" spans="1:3" x14ac:dyDescent="0.3">
      <c r="A934">
        <v>933</v>
      </c>
      <c r="B934" t="s">
        <v>104</v>
      </c>
      <c r="C934" s="110">
        <v>320000</v>
      </c>
    </row>
    <row r="935" spans="1:3" x14ac:dyDescent="0.3">
      <c r="A935">
        <v>934</v>
      </c>
      <c r="B935" t="s">
        <v>97</v>
      </c>
      <c r="C935" s="110">
        <v>190000</v>
      </c>
    </row>
    <row r="936" spans="1:3" x14ac:dyDescent="0.3">
      <c r="A936">
        <v>935</v>
      </c>
      <c r="B936" t="s">
        <v>97</v>
      </c>
      <c r="C936" s="110">
        <v>242000</v>
      </c>
    </row>
    <row r="937" spans="1:3" x14ac:dyDescent="0.3">
      <c r="A937">
        <v>936</v>
      </c>
      <c r="B937" t="s">
        <v>98</v>
      </c>
      <c r="C937" s="110">
        <v>79900</v>
      </c>
    </row>
    <row r="938" spans="1:3" x14ac:dyDescent="0.3">
      <c r="A938">
        <v>937</v>
      </c>
      <c r="B938" t="s">
        <v>97</v>
      </c>
      <c r="C938" s="110">
        <v>184900</v>
      </c>
    </row>
    <row r="939" spans="1:3" x14ac:dyDescent="0.3">
      <c r="A939">
        <v>938</v>
      </c>
      <c r="B939" t="s">
        <v>97</v>
      </c>
      <c r="C939" s="110">
        <v>253000</v>
      </c>
    </row>
    <row r="940" spans="1:3" x14ac:dyDescent="0.3">
      <c r="A940">
        <v>939</v>
      </c>
      <c r="B940" t="s">
        <v>97</v>
      </c>
      <c r="C940" s="110">
        <v>239799</v>
      </c>
    </row>
    <row r="941" spans="1:3" x14ac:dyDescent="0.3">
      <c r="A941">
        <v>940</v>
      </c>
      <c r="B941" t="s">
        <v>98</v>
      </c>
      <c r="C941" s="110">
        <v>244400</v>
      </c>
    </row>
    <row r="942" spans="1:3" x14ac:dyDescent="0.3">
      <c r="A942">
        <v>941</v>
      </c>
      <c r="B942" t="s">
        <v>98</v>
      </c>
      <c r="C942" s="110">
        <v>150900</v>
      </c>
    </row>
    <row r="943" spans="1:3" x14ac:dyDescent="0.3">
      <c r="A943">
        <v>942</v>
      </c>
      <c r="B943" t="s">
        <v>97</v>
      </c>
      <c r="C943" s="110">
        <v>214000</v>
      </c>
    </row>
    <row r="944" spans="1:3" x14ac:dyDescent="0.3">
      <c r="A944">
        <v>943</v>
      </c>
      <c r="B944" t="s">
        <v>98</v>
      </c>
      <c r="C944" s="110">
        <v>150000</v>
      </c>
    </row>
    <row r="945" spans="1:3" x14ac:dyDescent="0.3">
      <c r="A945">
        <v>944</v>
      </c>
      <c r="B945" t="s">
        <v>98</v>
      </c>
      <c r="C945" s="110">
        <v>143000</v>
      </c>
    </row>
    <row r="946" spans="1:3" x14ac:dyDescent="0.3">
      <c r="A946">
        <v>945</v>
      </c>
      <c r="B946" t="s">
        <v>97</v>
      </c>
      <c r="C946" s="110">
        <v>137500</v>
      </c>
    </row>
    <row r="947" spans="1:3" x14ac:dyDescent="0.3">
      <c r="A947">
        <v>946</v>
      </c>
      <c r="B947" t="s">
        <v>98</v>
      </c>
      <c r="C947" s="110">
        <v>124900</v>
      </c>
    </row>
    <row r="948" spans="1:3" x14ac:dyDescent="0.3">
      <c r="A948">
        <v>947</v>
      </c>
      <c r="B948" t="s">
        <v>98</v>
      </c>
      <c r="C948" s="110">
        <v>143000</v>
      </c>
    </row>
    <row r="949" spans="1:3" x14ac:dyDescent="0.3">
      <c r="A949">
        <v>948</v>
      </c>
      <c r="B949" t="s">
        <v>97</v>
      </c>
      <c r="C949" s="110">
        <v>270000</v>
      </c>
    </row>
    <row r="950" spans="1:3" x14ac:dyDescent="0.3">
      <c r="A950">
        <v>949</v>
      </c>
      <c r="B950" t="s">
        <v>97</v>
      </c>
      <c r="C950" s="110">
        <v>192500</v>
      </c>
    </row>
    <row r="951" spans="1:3" x14ac:dyDescent="0.3">
      <c r="A951">
        <v>950</v>
      </c>
      <c r="B951" t="s">
        <v>97</v>
      </c>
      <c r="C951" s="110">
        <v>197500</v>
      </c>
    </row>
    <row r="952" spans="1:3" x14ac:dyDescent="0.3">
      <c r="A952">
        <v>951</v>
      </c>
      <c r="B952" t="s">
        <v>97</v>
      </c>
      <c r="C952" s="110">
        <v>129000</v>
      </c>
    </row>
    <row r="953" spans="1:3" x14ac:dyDescent="0.3">
      <c r="A953">
        <v>952</v>
      </c>
      <c r="B953" t="s">
        <v>98</v>
      </c>
      <c r="C953" s="110">
        <v>119900</v>
      </c>
    </row>
    <row r="954" spans="1:3" x14ac:dyDescent="0.3">
      <c r="A954">
        <v>953</v>
      </c>
      <c r="B954" t="s">
        <v>98</v>
      </c>
      <c r="C954" s="110">
        <v>133900</v>
      </c>
    </row>
    <row r="955" spans="1:3" x14ac:dyDescent="0.3">
      <c r="A955">
        <v>954</v>
      </c>
      <c r="B955" t="s">
        <v>98</v>
      </c>
      <c r="C955" s="110">
        <v>172000</v>
      </c>
    </row>
    <row r="956" spans="1:3" x14ac:dyDescent="0.3">
      <c r="A956">
        <v>955</v>
      </c>
      <c r="B956" t="s">
        <v>98</v>
      </c>
      <c r="C956" s="110">
        <v>127500</v>
      </c>
    </row>
    <row r="957" spans="1:3" x14ac:dyDescent="0.3">
      <c r="A957">
        <v>956</v>
      </c>
      <c r="B957" t="s">
        <v>98</v>
      </c>
      <c r="C957" s="110">
        <v>145000</v>
      </c>
    </row>
    <row r="958" spans="1:3" x14ac:dyDescent="0.3">
      <c r="A958">
        <v>957</v>
      </c>
      <c r="B958" t="s">
        <v>98</v>
      </c>
      <c r="C958" s="110">
        <v>124000</v>
      </c>
    </row>
    <row r="959" spans="1:3" x14ac:dyDescent="0.3">
      <c r="A959">
        <v>958</v>
      </c>
      <c r="B959" t="s">
        <v>98</v>
      </c>
      <c r="C959" s="110">
        <v>132000</v>
      </c>
    </row>
    <row r="960" spans="1:3" x14ac:dyDescent="0.3">
      <c r="A960">
        <v>959</v>
      </c>
      <c r="B960" t="s">
        <v>97</v>
      </c>
      <c r="C960" s="110">
        <v>185000</v>
      </c>
    </row>
    <row r="961" spans="1:3" x14ac:dyDescent="0.3">
      <c r="A961">
        <v>960</v>
      </c>
      <c r="B961" t="s">
        <v>97</v>
      </c>
      <c r="C961" s="110">
        <v>155000</v>
      </c>
    </row>
    <row r="962" spans="1:3" x14ac:dyDescent="0.3">
      <c r="A962">
        <v>961</v>
      </c>
      <c r="B962" t="s">
        <v>98</v>
      </c>
      <c r="C962" s="110">
        <v>116500</v>
      </c>
    </row>
    <row r="963" spans="1:3" x14ac:dyDescent="0.3">
      <c r="A963">
        <v>962</v>
      </c>
      <c r="B963" t="s">
        <v>98</v>
      </c>
      <c r="C963" s="110">
        <v>272000</v>
      </c>
    </row>
    <row r="964" spans="1:3" x14ac:dyDescent="0.3">
      <c r="A964">
        <v>963</v>
      </c>
      <c r="B964" t="s">
        <v>97</v>
      </c>
      <c r="C964" s="110">
        <v>155000</v>
      </c>
    </row>
    <row r="965" spans="1:3" x14ac:dyDescent="0.3">
      <c r="A965">
        <v>964</v>
      </c>
      <c r="B965" t="s">
        <v>104</v>
      </c>
      <c r="C965" s="110">
        <v>239000</v>
      </c>
    </row>
    <row r="966" spans="1:3" x14ac:dyDescent="0.3">
      <c r="A966">
        <v>965</v>
      </c>
      <c r="B966" t="s">
        <v>97</v>
      </c>
      <c r="C966" s="110">
        <v>214900</v>
      </c>
    </row>
    <row r="967" spans="1:3" x14ac:dyDescent="0.3">
      <c r="A967">
        <v>966</v>
      </c>
      <c r="B967" t="s">
        <v>97</v>
      </c>
      <c r="C967" s="110">
        <v>178900</v>
      </c>
    </row>
    <row r="968" spans="1:3" x14ac:dyDescent="0.3">
      <c r="A968">
        <v>967</v>
      </c>
      <c r="B968" t="s">
        <v>98</v>
      </c>
      <c r="C968" s="110">
        <v>160000</v>
      </c>
    </row>
    <row r="969" spans="1:3" x14ac:dyDescent="0.3">
      <c r="A969">
        <v>968</v>
      </c>
      <c r="B969" t="s">
        <v>98</v>
      </c>
      <c r="C969" s="110">
        <v>135000</v>
      </c>
    </row>
    <row r="970" spans="1:3" x14ac:dyDescent="0.3">
      <c r="A970">
        <v>969</v>
      </c>
      <c r="B970" t="s">
        <v>98</v>
      </c>
      <c r="C970" s="110">
        <v>37900</v>
      </c>
    </row>
    <row r="971" spans="1:3" x14ac:dyDescent="0.3">
      <c r="A971">
        <v>970</v>
      </c>
      <c r="B971" t="s">
        <v>98</v>
      </c>
      <c r="C971" s="110">
        <v>140000</v>
      </c>
    </row>
    <row r="972" spans="1:3" x14ac:dyDescent="0.3">
      <c r="A972">
        <v>971</v>
      </c>
      <c r="B972" t="s">
        <v>98</v>
      </c>
      <c r="C972" s="110">
        <v>135000</v>
      </c>
    </row>
    <row r="973" spans="1:3" x14ac:dyDescent="0.3">
      <c r="A973">
        <v>972</v>
      </c>
      <c r="B973" t="s">
        <v>97</v>
      </c>
      <c r="C973" s="110">
        <v>173000</v>
      </c>
    </row>
    <row r="974" spans="1:3" x14ac:dyDescent="0.3">
      <c r="A974">
        <v>973</v>
      </c>
      <c r="B974" t="s">
        <v>98</v>
      </c>
      <c r="C974" s="110">
        <v>99500</v>
      </c>
    </row>
    <row r="975" spans="1:3" x14ac:dyDescent="0.3">
      <c r="A975">
        <v>974</v>
      </c>
      <c r="B975" t="s">
        <v>97</v>
      </c>
      <c r="C975" s="110">
        <v>182000</v>
      </c>
    </row>
    <row r="976" spans="1:3" x14ac:dyDescent="0.3">
      <c r="A976">
        <v>975</v>
      </c>
      <c r="B976" t="s">
        <v>97</v>
      </c>
      <c r="C976" s="110">
        <v>167500</v>
      </c>
    </row>
    <row r="977" spans="1:3" x14ac:dyDescent="0.3">
      <c r="A977">
        <v>976</v>
      </c>
      <c r="B977" t="s">
        <v>97</v>
      </c>
      <c r="C977" s="110">
        <v>165000</v>
      </c>
    </row>
    <row r="978" spans="1:3" x14ac:dyDescent="0.3">
      <c r="A978">
        <v>977</v>
      </c>
      <c r="B978" t="s">
        <v>147</v>
      </c>
      <c r="C978" s="110">
        <v>85500</v>
      </c>
    </row>
    <row r="979" spans="1:3" x14ac:dyDescent="0.3">
      <c r="A979">
        <v>978</v>
      </c>
      <c r="B979" t="s">
        <v>97</v>
      </c>
      <c r="C979" s="110">
        <v>199900</v>
      </c>
    </row>
    <row r="980" spans="1:3" x14ac:dyDescent="0.3">
      <c r="A980">
        <v>979</v>
      </c>
      <c r="B980" t="s">
        <v>98</v>
      </c>
      <c r="C980" s="110">
        <v>110000</v>
      </c>
    </row>
    <row r="981" spans="1:3" x14ac:dyDescent="0.3">
      <c r="A981">
        <v>980</v>
      </c>
      <c r="B981" t="s">
        <v>98</v>
      </c>
      <c r="C981" s="110">
        <v>139000</v>
      </c>
    </row>
    <row r="982" spans="1:3" x14ac:dyDescent="0.3">
      <c r="A982">
        <v>981</v>
      </c>
      <c r="B982" t="s">
        <v>104</v>
      </c>
      <c r="C982" s="110">
        <v>178400</v>
      </c>
    </row>
    <row r="983" spans="1:3" x14ac:dyDescent="0.3">
      <c r="A983">
        <v>982</v>
      </c>
      <c r="B983" t="s">
        <v>97</v>
      </c>
      <c r="C983" s="110">
        <v>336000</v>
      </c>
    </row>
    <row r="984" spans="1:3" x14ac:dyDescent="0.3">
      <c r="A984">
        <v>983</v>
      </c>
      <c r="B984" t="s">
        <v>97</v>
      </c>
      <c r="C984" s="110">
        <v>159895</v>
      </c>
    </row>
    <row r="985" spans="1:3" x14ac:dyDescent="0.3">
      <c r="A985">
        <v>984</v>
      </c>
      <c r="B985" t="s">
        <v>97</v>
      </c>
      <c r="C985" s="110">
        <v>255900</v>
      </c>
    </row>
    <row r="986" spans="1:3" x14ac:dyDescent="0.3">
      <c r="A986">
        <v>985</v>
      </c>
      <c r="B986" t="s">
        <v>97</v>
      </c>
      <c r="C986" s="110">
        <v>126000</v>
      </c>
    </row>
    <row r="987" spans="1:3" x14ac:dyDescent="0.3">
      <c r="A987">
        <v>986</v>
      </c>
      <c r="B987" t="s">
        <v>98</v>
      </c>
      <c r="C987" s="110">
        <v>125000</v>
      </c>
    </row>
    <row r="988" spans="1:3" x14ac:dyDescent="0.3">
      <c r="A988">
        <v>987</v>
      </c>
      <c r="B988" t="s">
        <v>97</v>
      </c>
      <c r="C988" s="110">
        <v>117000</v>
      </c>
    </row>
    <row r="989" spans="1:3" x14ac:dyDescent="0.3">
      <c r="A989">
        <v>988</v>
      </c>
      <c r="B989" t="s">
        <v>104</v>
      </c>
      <c r="C989" s="110">
        <v>395192</v>
      </c>
    </row>
    <row r="990" spans="1:3" x14ac:dyDescent="0.3">
      <c r="A990">
        <v>989</v>
      </c>
      <c r="B990" t="s">
        <v>97</v>
      </c>
      <c r="C990" s="110">
        <v>195000</v>
      </c>
    </row>
    <row r="991" spans="1:3" x14ac:dyDescent="0.3">
      <c r="A991">
        <v>990</v>
      </c>
      <c r="B991" t="s">
        <v>97</v>
      </c>
      <c r="C991" s="110">
        <v>197000</v>
      </c>
    </row>
    <row r="992" spans="1:3" x14ac:dyDescent="0.3">
      <c r="A992">
        <v>991</v>
      </c>
      <c r="B992" t="s">
        <v>97</v>
      </c>
      <c r="C992" s="110">
        <v>348000</v>
      </c>
    </row>
    <row r="993" spans="1:3" x14ac:dyDescent="0.3">
      <c r="A993">
        <v>992</v>
      </c>
      <c r="B993" t="s">
        <v>97</v>
      </c>
      <c r="C993" s="110">
        <v>168000</v>
      </c>
    </row>
    <row r="994" spans="1:3" x14ac:dyDescent="0.3">
      <c r="A994">
        <v>993</v>
      </c>
      <c r="B994" t="s">
        <v>97</v>
      </c>
      <c r="C994" s="110">
        <v>187000</v>
      </c>
    </row>
    <row r="995" spans="1:3" x14ac:dyDescent="0.3">
      <c r="A995">
        <v>994</v>
      </c>
      <c r="B995" t="s">
        <v>97</v>
      </c>
      <c r="C995" s="110">
        <v>173900</v>
      </c>
    </row>
    <row r="996" spans="1:3" x14ac:dyDescent="0.3">
      <c r="A996">
        <v>995</v>
      </c>
      <c r="B996" t="s">
        <v>104</v>
      </c>
      <c r="C996" s="110">
        <v>337500</v>
      </c>
    </row>
    <row r="997" spans="1:3" x14ac:dyDescent="0.3">
      <c r="A997">
        <v>996</v>
      </c>
      <c r="B997" t="s">
        <v>98</v>
      </c>
      <c r="C997" s="110">
        <v>121600</v>
      </c>
    </row>
    <row r="998" spans="1:3" x14ac:dyDescent="0.3">
      <c r="A998">
        <v>997</v>
      </c>
      <c r="B998" t="s">
        <v>98</v>
      </c>
      <c r="C998" s="110">
        <v>136500</v>
      </c>
    </row>
    <row r="999" spans="1:3" x14ac:dyDescent="0.3">
      <c r="A999">
        <v>998</v>
      </c>
      <c r="B999" t="s">
        <v>98</v>
      </c>
      <c r="C999" s="110">
        <v>185000</v>
      </c>
    </row>
    <row r="1000" spans="1:3" x14ac:dyDescent="0.3">
      <c r="A1000">
        <v>999</v>
      </c>
      <c r="B1000" t="s">
        <v>98</v>
      </c>
      <c r="C1000" s="110">
        <v>91000</v>
      </c>
    </row>
    <row r="1001" spans="1:3" x14ac:dyDescent="0.3">
      <c r="A1001">
        <v>1000</v>
      </c>
      <c r="B1001" t="s">
        <v>97</v>
      </c>
      <c r="C1001" s="110">
        <v>206000</v>
      </c>
    </row>
    <row r="1002" spans="1:3" x14ac:dyDescent="0.3">
      <c r="A1002">
        <v>1001</v>
      </c>
      <c r="B1002" t="s">
        <v>147</v>
      </c>
      <c r="C1002" s="110">
        <v>82000</v>
      </c>
    </row>
    <row r="1003" spans="1:3" x14ac:dyDescent="0.3">
      <c r="A1003">
        <v>1002</v>
      </c>
      <c r="B1003" t="s">
        <v>104</v>
      </c>
      <c r="C1003" s="110">
        <v>86000</v>
      </c>
    </row>
    <row r="1004" spans="1:3" x14ac:dyDescent="0.3">
      <c r="A1004">
        <v>1003</v>
      </c>
      <c r="B1004" t="s">
        <v>97</v>
      </c>
      <c r="C1004" s="110">
        <v>232000</v>
      </c>
    </row>
    <row r="1005" spans="1:3" x14ac:dyDescent="0.3">
      <c r="A1005">
        <v>1004</v>
      </c>
      <c r="B1005" t="s">
        <v>98</v>
      </c>
      <c r="C1005" s="110">
        <v>136905</v>
      </c>
    </row>
    <row r="1006" spans="1:3" x14ac:dyDescent="0.3">
      <c r="A1006">
        <v>1005</v>
      </c>
      <c r="B1006" t="s">
        <v>97</v>
      </c>
      <c r="C1006" s="110">
        <v>181000</v>
      </c>
    </row>
    <row r="1007" spans="1:3" x14ac:dyDescent="0.3">
      <c r="A1007">
        <v>1006</v>
      </c>
      <c r="B1007" t="s">
        <v>98</v>
      </c>
      <c r="C1007" s="110">
        <v>149900</v>
      </c>
    </row>
    <row r="1008" spans="1:3" x14ac:dyDescent="0.3">
      <c r="A1008">
        <v>1007</v>
      </c>
      <c r="B1008" t="s">
        <v>98</v>
      </c>
      <c r="C1008" s="110">
        <v>163500</v>
      </c>
    </row>
    <row r="1009" spans="1:3" x14ac:dyDescent="0.3">
      <c r="A1009">
        <v>1008</v>
      </c>
      <c r="B1009" t="s">
        <v>98</v>
      </c>
      <c r="C1009" s="110">
        <v>88000</v>
      </c>
    </row>
    <row r="1010" spans="1:3" x14ac:dyDescent="0.3">
      <c r="A1010">
        <v>1009</v>
      </c>
      <c r="B1010" t="s">
        <v>97</v>
      </c>
      <c r="C1010" s="110">
        <v>240000</v>
      </c>
    </row>
    <row r="1011" spans="1:3" x14ac:dyDescent="0.3">
      <c r="A1011">
        <v>1010</v>
      </c>
      <c r="B1011" t="s">
        <v>98</v>
      </c>
      <c r="C1011" s="110">
        <v>102000</v>
      </c>
    </row>
    <row r="1012" spans="1:3" x14ac:dyDescent="0.3">
      <c r="A1012">
        <v>1011</v>
      </c>
      <c r="B1012" t="s">
        <v>98</v>
      </c>
      <c r="C1012" s="110">
        <v>135000</v>
      </c>
    </row>
    <row r="1013" spans="1:3" x14ac:dyDescent="0.3">
      <c r="A1013">
        <v>1012</v>
      </c>
      <c r="B1013" t="s">
        <v>98</v>
      </c>
      <c r="C1013" s="110">
        <v>100000</v>
      </c>
    </row>
    <row r="1014" spans="1:3" x14ac:dyDescent="0.3">
      <c r="A1014">
        <v>1013</v>
      </c>
      <c r="B1014" t="s">
        <v>97</v>
      </c>
      <c r="C1014" s="110">
        <v>165000</v>
      </c>
    </row>
    <row r="1015" spans="1:3" x14ac:dyDescent="0.3">
      <c r="A1015">
        <v>1014</v>
      </c>
      <c r="B1015" t="s">
        <v>98</v>
      </c>
      <c r="C1015" s="110">
        <v>85000</v>
      </c>
    </row>
    <row r="1016" spans="1:3" x14ac:dyDescent="0.3">
      <c r="A1016">
        <v>1015</v>
      </c>
      <c r="B1016" t="s">
        <v>98</v>
      </c>
      <c r="C1016" s="110">
        <v>119200</v>
      </c>
    </row>
    <row r="1017" spans="1:3" x14ac:dyDescent="0.3">
      <c r="A1017">
        <v>1016</v>
      </c>
      <c r="B1017" t="s">
        <v>97</v>
      </c>
      <c r="C1017" s="110">
        <v>227000</v>
      </c>
    </row>
    <row r="1018" spans="1:3" x14ac:dyDescent="0.3">
      <c r="A1018">
        <v>1017</v>
      </c>
      <c r="B1018" t="s">
        <v>97</v>
      </c>
      <c r="C1018" s="110">
        <v>203000</v>
      </c>
    </row>
    <row r="1019" spans="1:3" x14ac:dyDescent="0.3">
      <c r="A1019">
        <v>1018</v>
      </c>
      <c r="B1019" t="s">
        <v>97</v>
      </c>
      <c r="C1019" s="110">
        <v>187500</v>
      </c>
    </row>
    <row r="1020" spans="1:3" x14ac:dyDescent="0.3">
      <c r="A1020">
        <v>1019</v>
      </c>
      <c r="B1020" t="s">
        <v>97</v>
      </c>
      <c r="C1020" s="110">
        <v>160000</v>
      </c>
    </row>
    <row r="1021" spans="1:3" x14ac:dyDescent="0.3">
      <c r="A1021">
        <v>1020</v>
      </c>
      <c r="B1021" t="s">
        <v>97</v>
      </c>
      <c r="C1021" s="110">
        <v>213490</v>
      </c>
    </row>
    <row r="1022" spans="1:3" x14ac:dyDescent="0.3">
      <c r="A1022">
        <v>1021</v>
      </c>
      <c r="B1022" t="s">
        <v>97</v>
      </c>
      <c r="C1022" s="110">
        <v>176000</v>
      </c>
    </row>
    <row r="1023" spans="1:3" x14ac:dyDescent="0.3">
      <c r="A1023">
        <v>1022</v>
      </c>
      <c r="B1023" t="s">
        <v>97</v>
      </c>
      <c r="C1023" s="110">
        <v>194000</v>
      </c>
    </row>
    <row r="1024" spans="1:3" x14ac:dyDescent="0.3">
      <c r="A1024">
        <v>1023</v>
      </c>
      <c r="B1024" t="s">
        <v>98</v>
      </c>
      <c r="C1024" s="110">
        <v>87000</v>
      </c>
    </row>
    <row r="1025" spans="1:3" x14ac:dyDescent="0.3">
      <c r="A1025">
        <v>1024</v>
      </c>
      <c r="B1025" t="s">
        <v>97</v>
      </c>
      <c r="C1025" s="110">
        <v>191000</v>
      </c>
    </row>
    <row r="1026" spans="1:3" x14ac:dyDescent="0.3">
      <c r="A1026">
        <v>1025</v>
      </c>
      <c r="B1026" t="s">
        <v>97</v>
      </c>
      <c r="C1026" s="110">
        <v>287000</v>
      </c>
    </row>
    <row r="1027" spans="1:3" x14ac:dyDescent="0.3">
      <c r="A1027">
        <v>1026</v>
      </c>
      <c r="B1027" t="s">
        <v>98</v>
      </c>
      <c r="C1027" s="110">
        <v>112500</v>
      </c>
    </row>
    <row r="1028" spans="1:3" x14ac:dyDescent="0.3">
      <c r="A1028">
        <v>1027</v>
      </c>
      <c r="B1028" t="s">
        <v>98</v>
      </c>
      <c r="C1028" s="110">
        <v>167500</v>
      </c>
    </row>
    <row r="1029" spans="1:3" x14ac:dyDescent="0.3">
      <c r="A1029">
        <v>1028</v>
      </c>
      <c r="B1029" t="s">
        <v>97</v>
      </c>
      <c r="C1029" s="110">
        <v>293077</v>
      </c>
    </row>
    <row r="1030" spans="1:3" x14ac:dyDescent="0.3">
      <c r="A1030">
        <v>1029</v>
      </c>
      <c r="B1030" t="s">
        <v>98</v>
      </c>
      <c r="C1030" s="110">
        <v>105000</v>
      </c>
    </row>
    <row r="1031" spans="1:3" x14ac:dyDescent="0.3">
      <c r="A1031">
        <v>1030</v>
      </c>
      <c r="B1031" t="s">
        <v>98</v>
      </c>
      <c r="C1031" s="110">
        <v>118000</v>
      </c>
    </row>
    <row r="1032" spans="1:3" x14ac:dyDescent="0.3">
      <c r="A1032">
        <v>1031</v>
      </c>
      <c r="B1032" t="s">
        <v>98</v>
      </c>
      <c r="C1032" s="110">
        <v>160000</v>
      </c>
    </row>
    <row r="1033" spans="1:3" x14ac:dyDescent="0.3">
      <c r="A1033">
        <v>1032</v>
      </c>
      <c r="B1033" t="s">
        <v>98</v>
      </c>
      <c r="C1033" s="110">
        <v>197000</v>
      </c>
    </row>
    <row r="1034" spans="1:3" x14ac:dyDescent="0.3">
      <c r="A1034">
        <v>1033</v>
      </c>
      <c r="B1034" t="s">
        <v>97</v>
      </c>
      <c r="C1034" s="110">
        <v>310000</v>
      </c>
    </row>
    <row r="1035" spans="1:3" x14ac:dyDescent="0.3">
      <c r="A1035">
        <v>1034</v>
      </c>
      <c r="B1035" t="s">
        <v>97</v>
      </c>
      <c r="C1035" s="110">
        <v>230000</v>
      </c>
    </row>
    <row r="1036" spans="1:3" x14ac:dyDescent="0.3">
      <c r="A1036">
        <v>1035</v>
      </c>
      <c r="B1036" t="s">
        <v>147</v>
      </c>
      <c r="C1036" s="110">
        <v>119750</v>
      </c>
    </row>
    <row r="1037" spans="1:3" x14ac:dyDescent="0.3">
      <c r="A1037">
        <v>1036</v>
      </c>
      <c r="B1037" t="s">
        <v>98</v>
      </c>
      <c r="C1037" s="110">
        <v>84000</v>
      </c>
    </row>
    <row r="1038" spans="1:3" x14ac:dyDescent="0.3">
      <c r="A1038">
        <v>1037</v>
      </c>
      <c r="B1038" t="s">
        <v>104</v>
      </c>
      <c r="C1038" s="110">
        <v>315500</v>
      </c>
    </row>
    <row r="1039" spans="1:3" x14ac:dyDescent="0.3">
      <c r="A1039">
        <v>1038</v>
      </c>
      <c r="B1039" t="s">
        <v>97</v>
      </c>
      <c r="C1039" s="110">
        <v>287000</v>
      </c>
    </row>
    <row r="1040" spans="1:3" x14ac:dyDescent="0.3">
      <c r="A1040">
        <v>1039</v>
      </c>
      <c r="B1040" t="s">
        <v>98</v>
      </c>
      <c r="C1040" s="110">
        <v>97000</v>
      </c>
    </row>
    <row r="1041" spans="1:3" x14ac:dyDescent="0.3">
      <c r="A1041">
        <v>1040</v>
      </c>
      <c r="B1041" t="s">
        <v>98</v>
      </c>
      <c r="C1041" s="110">
        <v>80000</v>
      </c>
    </row>
    <row r="1042" spans="1:3" x14ac:dyDescent="0.3">
      <c r="A1042">
        <v>1041</v>
      </c>
      <c r="B1042" t="s">
        <v>98</v>
      </c>
      <c r="C1042" s="110">
        <v>155000</v>
      </c>
    </row>
    <row r="1043" spans="1:3" x14ac:dyDescent="0.3">
      <c r="A1043">
        <v>1042</v>
      </c>
      <c r="B1043" t="s">
        <v>97</v>
      </c>
      <c r="C1043" s="110">
        <v>173000</v>
      </c>
    </row>
    <row r="1044" spans="1:3" x14ac:dyDescent="0.3">
      <c r="A1044">
        <v>1043</v>
      </c>
      <c r="B1044" t="s">
        <v>97</v>
      </c>
      <c r="C1044" s="110">
        <v>196000</v>
      </c>
    </row>
    <row r="1045" spans="1:3" x14ac:dyDescent="0.3">
      <c r="A1045">
        <v>1044</v>
      </c>
      <c r="B1045" t="s">
        <v>97</v>
      </c>
      <c r="C1045" s="110">
        <v>262280</v>
      </c>
    </row>
    <row r="1046" spans="1:3" x14ac:dyDescent="0.3">
      <c r="A1046">
        <v>1045</v>
      </c>
      <c r="B1046" t="s">
        <v>97</v>
      </c>
      <c r="C1046" s="110">
        <v>278000</v>
      </c>
    </row>
    <row r="1047" spans="1:3" x14ac:dyDescent="0.3">
      <c r="A1047">
        <v>1046</v>
      </c>
      <c r="B1047" t="s">
        <v>98</v>
      </c>
      <c r="C1047" s="110">
        <v>139600</v>
      </c>
    </row>
    <row r="1048" spans="1:3" x14ac:dyDescent="0.3">
      <c r="A1048">
        <v>1047</v>
      </c>
      <c r="B1048" t="s">
        <v>104</v>
      </c>
      <c r="C1048" s="110">
        <v>556581</v>
      </c>
    </row>
    <row r="1049" spans="1:3" x14ac:dyDescent="0.3">
      <c r="A1049">
        <v>1048</v>
      </c>
      <c r="B1049" t="s">
        <v>98</v>
      </c>
      <c r="C1049" s="110">
        <v>145000</v>
      </c>
    </row>
    <row r="1050" spans="1:3" x14ac:dyDescent="0.3">
      <c r="A1050">
        <v>1049</v>
      </c>
      <c r="B1050" t="s">
        <v>98</v>
      </c>
      <c r="C1050" s="110">
        <v>115000</v>
      </c>
    </row>
    <row r="1051" spans="1:3" x14ac:dyDescent="0.3">
      <c r="A1051">
        <v>1050</v>
      </c>
      <c r="B1051" t="s">
        <v>97</v>
      </c>
      <c r="C1051" s="110">
        <v>84900</v>
      </c>
    </row>
    <row r="1052" spans="1:3" x14ac:dyDescent="0.3">
      <c r="A1052">
        <v>1051</v>
      </c>
      <c r="B1052" t="s">
        <v>97</v>
      </c>
      <c r="C1052" s="110">
        <v>176485</v>
      </c>
    </row>
    <row r="1053" spans="1:3" x14ac:dyDescent="0.3">
      <c r="A1053">
        <v>1052</v>
      </c>
      <c r="B1053" t="s">
        <v>97</v>
      </c>
      <c r="C1053" s="110">
        <v>200141</v>
      </c>
    </row>
    <row r="1054" spans="1:3" x14ac:dyDescent="0.3">
      <c r="A1054">
        <v>1053</v>
      </c>
      <c r="B1054" t="s">
        <v>98</v>
      </c>
      <c r="C1054" s="110">
        <v>165000</v>
      </c>
    </row>
    <row r="1055" spans="1:3" x14ac:dyDescent="0.3">
      <c r="A1055">
        <v>1054</v>
      </c>
      <c r="B1055" t="s">
        <v>98</v>
      </c>
      <c r="C1055" s="110">
        <v>144500</v>
      </c>
    </row>
    <row r="1056" spans="1:3" x14ac:dyDescent="0.3">
      <c r="A1056">
        <v>1055</v>
      </c>
      <c r="B1056" t="s">
        <v>97</v>
      </c>
      <c r="C1056" s="110">
        <v>255000</v>
      </c>
    </row>
    <row r="1057" spans="1:3" x14ac:dyDescent="0.3">
      <c r="A1057">
        <v>1056</v>
      </c>
      <c r="B1057" t="s">
        <v>98</v>
      </c>
      <c r="C1057" s="110">
        <v>180000</v>
      </c>
    </row>
    <row r="1058" spans="1:3" x14ac:dyDescent="0.3">
      <c r="A1058">
        <v>1057</v>
      </c>
      <c r="B1058" t="s">
        <v>97</v>
      </c>
      <c r="C1058" s="110">
        <v>185850</v>
      </c>
    </row>
    <row r="1059" spans="1:3" x14ac:dyDescent="0.3">
      <c r="A1059">
        <v>1058</v>
      </c>
      <c r="B1059" t="s">
        <v>97</v>
      </c>
      <c r="C1059" s="110">
        <v>248000</v>
      </c>
    </row>
    <row r="1060" spans="1:3" x14ac:dyDescent="0.3">
      <c r="A1060">
        <v>1059</v>
      </c>
      <c r="B1060" t="s">
        <v>104</v>
      </c>
      <c r="C1060" s="110">
        <v>335000</v>
      </c>
    </row>
    <row r="1061" spans="1:3" x14ac:dyDescent="0.3">
      <c r="A1061">
        <v>1060</v>
      </c>
      <c r="B1061" t="s">
        <v>98</v>
      </c>
      <c r="C1061" s="110">
        <v>220000</v>
      </c>
    </row>
    <row r="1062" spans="1:3" x14ac:dyDescent="0.3">
      <c r="A1062">
        <v>1061</v>
      </c>
      <c r="B1062" t="s">
        <v>97</v>
      </c>
      <c r="C1062" s="110">
        <v>213500</v>
      </c>
    </row>
    <row r="1063" spans="1:3" x14ac:dyDescent="0.3">
      <c r="A1063">
        <v>1062</v>
      </c>
      <c r="B1063" t="s">
        <v>98</v>
      </c>
      <c r="C1063" s="110">
        <v>81000</v>
      </c>
    </row>
    <row r="1064" spans="1:3" x14ac:dyDescent="0.3">
      <c r="A1064">
        <v>1063</v>
      </c>
      <c r="B1064" t="s">
        <v>98</v>
      </c>
      <c r="C1064" s="110">
        <v>90000</v>
      </c>
    </row>
    <row r="1065" spans="1:3" x14ac:dyDescent="0.3">
      <c r="A1065">
        <v>1064</v>
      </c>
      <c r="B1065" t="s">
        <v>97</v>
      </c>
      <c r="C1065" s="110">
        <v>110500</v>
      </c>
    </row>
    <row r="1066" spans="1:3" x14ac:dyDescent="0.3">
      <c r="A1066">
        <v>1065</v>
      </c>
      <c r="B1066" t="s">
        <v>98</v>
      </c>
      <c r="C1066" s="110">
        <v>154000</v>
      </c>
    </row>
    <row r="1067" spans="1:3" x14ac:dyDescent="0.3">
      <c r="A1067">
        <v>1066</v>
      </c>
      <c r="B1067" t="s">
        <v>97</v>
      </c>
      <c r="C1067" s="110">
        <v>328000</v>
      </c>
    </row>
    <row r="1068" spans="1:3" x14ac:dyDescent="0.3">
      <c r="A1068">
        <v>1067</v>
      </c>
      <c r="B1068" t="s">
        <v>98</v>
      </c>
      <c r="C1068" s="110">
        <v>178000</v>
      </c>
    </row>
    <row r="1069" spans="1:3" x14ac:dyDescent="0.3">
      <c r="A1069">
        <v>1068</v>
      </c>
      <c r="B1069" t="s">
        <v>98</v>
      </c>
      <c r="C1069" s="110">
        <v>167900</v>
      </c>
    </row>
    <row r="1070" spans="1:3" x14ac:dyDescent="0.3">
      <c r="A1070">
        <v>1069</v>
      </c>
      <c r="B1070" t="s">
        <v>98</v>
      </c>
      <c r="C1070" s="110">
        <v>151400</v>
      </c>
    </row>
    <row r="1071" spans="1:3" x14ac:dyDescent="0.3">
      <c r="A1071">
        <v>1070</v>
      </c>
      <c r="B1071" t="s">
        <v>97</v>
      </c>
      <c r="C1071" s="110">
        <v>135000</v>
      </c>
    </row>
    <row r="1072" spans="1:3" x14ac:dyDescent="0.3">
      <c r="A1072">
        <v>1071</v>
      </c>
      <c r="B1072" t="s">
        <v>98</v>
      </c>
      <c r="C1072" s="110">
        <v>135000</v>
      </c>
    </row>
    <row r="1073" spans="1:3" x14ac:dyDescent="0.3">
      <c r="A1073">
        <v>1072</v>
      </c>
      <c r="B1073" t="s">
        <v>98</v>
      </c>
      <c r="C1073" s="110">
        <v>154000</v>
      </c>
    </row>
    <row r="1074" spans="1:3" x14ac:dyDescent="0.3">
      <c r="A1074">
        <v>1073</v>
      </c>
      <c r="B1074" t="s">
        <v>98</v>
      </c>
      <c r="C1074" s="110">
        <v>91500</v>
      </c>
    </row>
    <row r="1075" spans="1:3" x14ac:dyDescent="0.3">
      <c r="A1075">
        <v>1074</v>
      </c>
      <c r="B1075" t="s">
        <v>98</v>
      </c>
      <c r="C1075" s="110">
        <v>159500</v>
      </c>
    </row>
    <row r="1076" spans="1:3" x14ac:dyDescent="0.3">
      <c r="A1076">
        <v>1075</v>
      </c>
      <c r="B1076" t="s">
        <v>97</v>
      </c>
      <c r="C1076" s="110">
        <v>194000</v>
      </c>
    </row>
    <row r="1077" spans="1:3" x14ac:dyDescent="0.3">
      <c r="A1077">
        <v>1076</v>
      </c>
      <c r="B1077" t="s">
        <v>98</v>
      </c>
      <c r="C1077" s="110">
        <v>219500</v>
      </c>
    </row>
    <row r="1078" spans="1:3" x14ac:dyDescent="0.3">
      <c r="A1078">
        <v>1077</v>
      </c>
      <c r="B1078" t="s">
        <v>97</v>
      </c>
      <c r="C1078" s="110">
        <v>170000</v>
      </c>
    </row>
    <row r="1079" spans="1:3" x14ac:dyDescent="0.3">
      <c r="A1079">
        <v>1078</v>
      </c>
      <c r="B1079" t="s">
        <v>98</v>
      </c>
      <c r="C1079" s="110">
        <v>138800</v>
      </c>
    </row>
    <row r="1080" spans="1:3" x14ac:dyDescent="0.3">
      <c r="A1080">
        <v>1079</v>
      </c>
      <c r="B1080" t="s">
        <v>97</v>
      </c>
      <c r="C1080" s="110">
        <v>155900</v>
      </c>
    </row>
    <row r="1081" spans="1:3" x14ac:dyDescent="0.3">
      <c r="A1081">
        <v>1080</v>
      </c>
      <c r="B1081" t="s">
        <v>98</v>
      </c>
      <c r="C1081" s="110">
        <v>126000</v>
      </c>
    </row>
    <row r="1082" spans="1:3" x14ac:dyDescent="0.3">
      <c r="A1082">
        <v>1081</v>
      </c>
      <c r="B1082" t="s">
        <v>97</v>
      </c>
      <c r="C1082" s="110">
        <v>145000</v>
      </c>
    </row>
    <row r="1083" spans="1:3" x14ac:dyDescent="0.3">
      <c r="A1083">
        <v>1082</v>
      </c>
      <c r="B1083" t="s">
        <v>98</v>
      </c>
      <c r="C1083" s="110">
        <v>133000</v>
      </c>
    </row>
    <row r="1084" spans="1:3" x14ac:dyDescent="0.3">
      <c r="A1084">
        <v>1083</v>
      </c>
      <c r="B1084" t="s">
        <v>97</v>
      </c>
      <c r="C1084" s="110">
        <v>192000</v>
      </c>
    </row>
    <row r="1085" spans="1:3" x14ac:dyDescent="0.3">
      <c r="A1085">
        <v>1084</v>
      </c>
      <c r="B1085" t="s">
        <v>98</v>
      </c>
      <c r="C1085" s="110">
        <v>160000</v>
      </c>
    </row>
    <row r="1086" spans="1:3" x14ac:dyDescent="0.3">
      <c r="A1086">
        <v>1085</v>
      </c>
      <c r="B1086" t="s">
        <v>98</v>
      </c>
      <c r="C1086" s="110">
        <v>187500</v>
      </c>
    </row>
    <row r="1087" spans="1:3" x14ac:dyDescent="0.3">
      <c r="A1087">
        <v>1086</v>
      </c>
      <c r="B1087" t="s">
        <v>97</v>
      </c>
      <c r="C1087" s="110">
        <v>147000</v>
      </c>
    </row>
    <row r="1088" spans="1:3" x14ac:dyDescent="0.3">
      <c r="A1088">
        <v>1087</v>
      </c>
      <c r="B1088" t="s">
        <v>98</v>
      </c>
      <c r="C1088" s="110">
        <v>83500</v>
      </c>
    </row>
    <row r="1089" spans="1:3" x14ac:dyDescent="0.3">
      <c r="A1089">
        <v>1088</v>
      </c>
      <c r="B1089" t="s">
        <v>97</v>
      </c>
      <c r="C1089" s="110">
        <v>252000</v>
      </c>
    </row>
    <row r="1090" spans="1:3" x14ac:dyDescent="0.3">
      <c r="A1090">
        <v>1089</v>
      </c>
      <c r="B1090" t="s">
        <v>97</v>
      </c>
      <c r="C1090" s="110">
        <v>137500</v>
      </c>
    </row>
    <row r="1091" spans="1:3" x14ac:dyDescent="0.3">
      <c r="A1091">
        <v>1090</v>
      </c>
      <c r="B1091" t="s">
        <v>97</v>
      </c>
      <c r="C1091" s="110">
        <v>197000</v>
      </c>
    </row>
    <row r="1092" spans="1:3" x14ac:dyDescent="0.3">
      <c r="A1092">
        <v>1091</v>
      </c>
      <c r="B1092" t="s">
        <v>98</v>
      </c>
      <c r="C1092" s="110">
        <v>92900</v>
      </c>
    </row>
    <row r="1093" spans="1:3" x14ac:dyDescent="0.3">
      <c r="A1093">
        <v>1092</v>
      </c>
      <c r="B1093" t="s">
        <v>97</v>
      </c>
      <c r="C1093" s="110">
        <v>160000</v>
      </c>
    </row>
    <row r="1094" spans="1:3" x14ac:dyDescent="0.3">
      <c r="A1094">
        <v>1093</v>
      </c>
      <c r="B1094" t="s">
        <v>98</v>
      </c>
      <c r="C1094" s="110">
        <v>136500</v>
      </c>
    </row>
    <row r="1095" spans="1:3" x14ac:dyDescent="0.3">
      <c r="A1095">
        <v>1094</v>
      </c>
      <c r="B1095" t="s">
        <v>97</v>
      </c>
      <c r="C1095" s="110">
        <v>146000</v>
      </c>
    </row>
    <row r="1096" spans="1:3" x14ac:dyDescent="0.3">
      <c r="A1096">
        <v>1095</v>
      </c>
      <c r="B1096" t="s">
        <v>98</v>
      </c>
      <c r="C1096" s="110">
        <v>129000</v>
      </c>
    </row>
    <row r="1097" spans="1:3" x14ac:dyDescent="0.3">
      <c r="A1097">
        <v>1096</v>
      </c>
      <c r="B1097" t="s">
        <v>97</v>
      </c>
      <c r="C1097" s="110">
        <v>176432</v>
      </c>
    </row>
    <row r="1098" spans="1:3" x14ac:dyDescent="0.3">
      <c r="A1098">
        <v>1097</v>
      </c>
      <c r="B1098" t="s">
        <v>97</v>
      </c>
      <c r="C1098" s="110">
        <v>127000</v>
      </c>
    </row>
    <row r="1099" spans="1:3" x14ac:dyDescent="0.3">
      <c r="A1099">
        <v>1098</v>
      </c>
      <c r="B1099" t="s">
        <v>97</v>
      </c>
      <c r="C1099" s="110">
        <v>170000</v>
      </c>
    </row>
    <row r="1100" spans="1:3" x14ac:dyDescent="0.3">
      <c r="A1100">
        <v>1099</v>
      </c>
      <c r="B1100" t="s">
        <v>98</v>
      </c>
      <c r="C1100" s="110">
        <v>128000</v>
      </c>
    </row>
    <row r="1101" spans="1:3" x14ac:dyDescent="0.3">
      <c r="A1101">
        <v>1100</v>
      </c>
      <c r="B1101" t="s">
        <v>98</v>
      </c>
      <c r="C1101" s="110">
        <v>157000</v>
      </c>
    </row>
    <row r="1102" spans="1:3" x14ac:dyDescent="0.3">
      <c r="A1102">
        <v>1101</v>
      </c>
      <c r="B1102" t="s">
        <v>147</v>
      </c>
      <c r="C1102" s="110">
        <v>60000</v>
      </c>
    </row>
    <row r="1103" spans="1:3" x14ac:dyDescent="0.3">
      <c r="A1103">
        <v>1102</v>
      </c>
      <c r="B1103" t="s">
        <v>98</v>
      </c>
      <c r="C1103" s="110">
        <v>119500</v>
      </c>
    </row>
    <row r="1104" spans="1:3" x14ac:dyDescent="0.3">
      <c r="A1104">
        <v>1103</v>
      </c>
      <c r="B1104" t="s">
        <v>98</v>
      </c>
      <c r="C1104" s="110">
        <v>135000</v>
      </c>
    </row>
    <row r="1105" spans="1:3" x14ac:dyDescent="0.3">
      <c r="A1105">
        <v>1104</v>
      </c>
      <c r="B1105" t="s">
        <v>98</v>
      </c>
      <c r="C1105" s="110">
        <v>159500</v>
      </c>
    </row>
    <row r="1106" spans="1:3" x14ac:dyDescent="0.3">
      <c r="A1106">
        <v>1105</v>
      </c>
      <c r="B1106" t="s">
        <v>98</v>
      </c>
      <c r="C1106" s="110">
        <v>106000</v>
      </c>
    </row>
    <row r="1107" spans="1:3" x14ac:dyDescent="0.3">
      <c r="A1107">
        <v>1106</v>
      </c>
      <c r="B1107" t="s">
        <v>97</v>
      </c>
      <c r="C1107" s="110">
        <v>325000</v>
      </c>
    </row>
    <row r="1108" spans="1:3" x14ac:dyDescent="0.3">
      <c r="A1108">
        <v>1107</v>
      </c>
      <c r="B1108" t="s">
        <v>97</v>
      </c>
      <c r="C1108" s="110">
        <v>179900</v>
      </c>
    </row>
    <row r="1109" spans="1:3" x14ac:dyDescent="0.3">
      <c r="A1109">
        <v>1108</v>
      </c>
      <c r="B1109" t="s">
        <v>97</v>
      </c>
      <c r="C1109" s="110">
        <v>274725</v>
      </c>
    </row>
    <row r="1110" spans="1:3" x14ac:dyDescent="0.3">
      <c r="A1110">
        <v>1109</v>
      </c>
      <c r="B1110" t="s">
        <v>98</v>
      </c>
      <c r="C1110" s="110">
        <v>181000</v>
      </c>
    </row>
    <row r="1111" spans="1:3" x14ac:dyDescent="0.3">
      <c r="A1111">
        <v>1110</v>
      </c>
      <c r="B1111" t="s">
        <v>97</v>
      </c>
      <c r="C1111" s="110">
        <v>280000</v>
      </c>
    </row>
    <row r="1112" spans="1:3" x14ac:dyDescent="0.3">
      <c r="A1112">
        <v>1111</v>
      </c>
      <c r="B1112" t="s">
        <v>98</v>
      </c>
      <c r="C1112" s="110">
        <v>188000</v>
      </c>
    </row>
    <row r="1113" spans="1:3" x14ac:dyDescent="0.3">
      <c r="A1113">
        <v>1112</v>
      </c>
      <c r="B1113" t="s">
        <v>98</v>
      </c>
      <c r="C1113" s="110">
        <v>205000</v>
      </c>
    </row>
    <row r="1114" spans="1:3" x14ac:dyDescent="0.3">
      <c r="A1114">
        <v>1113</v>
      </c>
      <c r="B1114" t="s">
        <v>98</v>
      </c>
      <c r="C1114" s="110">
        <v>129900</v>
      </c>
    </row>
    <row r="1115" spans="1:3" x14ac:dyDescent="0.3">
      <c r="A1115">
        <v>1114</v>
      </c>
      <c r="B1115" t="s">
        <v>97</v>
      </c>
      <c r="C1115" s="110">
        <v>134500</v>
      </c>
    </row>
    <row r="1116" spans="1:3" x14ac:dyDescent="0.3">
      <c r="A1116">
        <v>1115</v>
      </c>
      <c r="B1116" t="s">
        <v>97</v>
      </c>
      <c r="C1116" s="110">
        <v>117000</v>
      </c>
    </row>
    <row r="1117" spans="1:3" x14ac:dyDescent="0.3">
      <c r="A1117">
        <v>1116</v>
      </c>
      <c r="B1117" t="s">
        <v>104</v>
      </c>
      <c r="C1117" s="110">
        <v>318000</v>
      </c>
    </row>
    <row r="1118" spans="1:3" x14ac:dyDescent="0.3">
      <c r="A1118">
        <v>1117</v>
      </c>
      <c r="B1118" t="s">
        <v>97</v>
      </c>
      <c r="C1118" s="110">
        <v>184100</v>
      </c>
    </row>
    <row r="1119" spans="1:3" x14ac:dyDescent="0.3">
      <c r="A1119">
        <v>1118</v>
      </c>
      <c r="B1119" t="s">
        <v>97</v>
      </c>
      <c r="C1119" s="110">
        <v>130000</v>
      </c>
    </row>
    <row r="1120" spans="1:3" x14ac:dyDescent="0.3">
      <c r="A1120">
        <v>1119</v>
      </c>
      <c r="B1120" t="s">
        <v>98</v>
      </c>
      <c r="C1120" s="110">
        <v>140000</v>
      </c>
    </row>
    <row r="1121" spans="1:3" x14ac:dyDescent="0.3">
      <c r="A1121">
        <v>1120</v>
      </c>
      <c r="B1121" t="s">
        <v>98</v>
      </c>
      <c r="C1121" s="110">
        <v>133700</v>
      </c>
    </row>
    <row r="1122" spans="1:3" x14ac:dyDescent="0.3">
      <c r="A1122">
        <v>1121</v>
      </c>
      <c r="B1122" t="s">
        <v>98</v>
      </c>
      <c r="C1122" s="110">
        <v>118400</v>
      </c>
    </row>
    <row r="1123" spans="1:3" x14ac:dyDescent="0.3">
      <c r="A1123">
        <v>1122</v>
      </c>
      <c r="B1123" t="s">
        <v>97</v>
      </c>
      <c r="C1123" s="110">
        <v>212900</v>
      </c>
    </row>
    <row r="1124" spans="1:3" x14ac:dyDescent="0.3">
      <c r="A1124">
        <v>1123</v>
      </c>
      <c r="B1124" t="s">
        <v>98</v>
      </c>
      <c r="C1124" s="110">
        <v>112000</v>
      </c>
    </row>
    <row r="1125" spans="1:3" x14ac:dyDescent="0.3">
      <c r="A1125">
        <v>1124</v>
      </c>
      <c r="B1125" t="s">
        <v>98</v>
      </c>
      <c r="C1125" s="110">
        <v>118000</v>
      </c>
    </row>
    <row r="1126" spans="1:3" x14ac:dyDescent="0.3">
      <c r="A1126">
        <v>1125</v>
      </c>
      <c r="B1126" t="s">
        <v>97</v>
      </c>
      <c r="C1126" s="110">
        <v>163900</v>
      </c>
    </row>
    <row r="1127" spans="1:3" x14ac:dyDescent="0.3">
      <c r="A1127">
        <v>1126</v>
      </c>
      <c r="B1127" t="s">
        <v>147</v>
      </c>
      <c r="C1127" s="110">
        <v>115000</v>
      </c>
    </row>
    <row r="1128" spans="1:3" x14ac:dyDescent="0.3">
      <c r="A1128">
        <v>1127</v>
      </c>
      <c r="B1128" t="s">
        <v>97</v>
      </c>
      <c r="C1128" s="110">
        <v>174000</v>
      </c>
    </row>
    <row r="1129" spans="1:3" x14ac:dyDescent="0.3">
      <c r="A1129">
        <v>1128</v>
      </c>
      <c r="B1129" t="s">
        <v>97</v>
      </c>
      <c r="C1129" s="110">
        <v>259000</v>
      </c>
    </row>
    <row r="1130" spans="1:3" x14ac:dyDescent="0.3">
      <c r="A1130">
        <v>1129</v>
      </c>
      <c r="B1130" t="s">
        <v>97</v>
      </c>
      <c r="C1130" s="110">
        <v>215000</v>
      </c>
    </row>
    <row r="1131" spans="1:3" x14ac:dyDescent="0.3">
      <c r="A1131">
        <v>1130</v>
      </c>
      <c r="B1131" t="s">
        <v>98</v>
      </c>
      <c r="C1131" s="110">
        <v>140000</v>
      </c>
    </row>
    <row r="1132" spans="1:3" x14ac:dyDescent="0.3">
      <c r="A1132">
        <v>1131</v>
      </c>
      <c r="B1132" t="s">
        <v>97</v>
      </c>
      <c r="C1132" s="110">
        <v>135000</v>
      </c>
    </row>
    <row r="1133" spans="1:3" x14ac:dyDescent="0.3">
      <c r="A1133">
        <v>1132</v>
      </c>
      <c r="B1133" t="s">
        <v>98</v>
      </c>
      <c r="C1133" s="110">
        <v>93500</v>
      </c>
    </row>
    <row r="1134" spans="1:3" x14ac:dyDescent="0.3">
      <c r="A1134">
        <v>1133</v>
      </c>
      <c r="B1134" t="s">
        <v>147</v>
      </c>
      <c r="C1134" s="110">
        <v>117500</v>
      </c>
    </row>
    <row r="1135" spans="1:3" x14ac:dyDescent="0.3">
      <c r="A1135">
        <v>1134</v>
      </c>
      <c r="B1135" t="s">
        <v>97</v>
      </c>
      <c r="C1135" s="110">
        <v>239500</v>
      </c>
    </row>
    <row r="1136" spans="1:3" x14ac:dyDescent="0.3">
      <c r="A1136">
        <v>1135</v>
      </c>
      <c r="B1136" t="s">
        <v>98</v>
      </c>
      <c r="C1136" s="110">
        <v>169000</v>
      </c>
    </row>
    <row r="1137" spans="1:3" x14ac:dyDescent="0.3">
      <c r="A1137">
        <v>1136</v>
      </c>
      <c r="B1137" t="s">
        <v>98</v>
      </c>
      <c r="C1137" s="110">
        <v>102000</v>
      </c>
    </row>
    <row r="1138" spans="1:3" x14ac:dyDescent="0.3">
      <c r="A1138">
        <v>1137</v>
      </c>
      <c r="B1138" t="s">
        <v>98</v>
      </c>
      <c r="C1138" s="110">
        <v>119000</v>
      </c>
    </row>
    <row r="1139" spans="1:3" x14ac:dyDescent="0.3">
      <c r="A1139">
        <v>1138</v>
      </c>
      <c r="B1139" t="s">
        <v>98</v>
      </c>
      <c r="C1139" s="110">
        <v>94000</v>
      </c>
    </row>
    <row r="1140" spans="1:3" x14ac:dyDescent="0.3">
      <c r="A1140">
        <v>1139</v>
      </c>
      <c r="B1140" t="s">
        <v>97</v>
      </c>
      <c r="C1140" s="110">
        <v>196000</v>
      </c>
    </row>
    <row r="1141" spans="1:3" x14ac:dyDescent="0.3">
      <c r="A1141">
        <v>1140</v>
      </c>
      <c r="B1141" t="s">
        <v>98</v>
      </c>
      <c r="C1141" s="110">
        <v>144000</v>
      </c>
    </row>
    <row r="1142" spans="1:3" x14ac:dyDescent="0.3">
      <c r="A1142">
        <v>1141</v>
      </c>
      <c r="B1142" t="s">
        <v>98</v>
      </c>
      <c r="C1142" s="110">
        <v>139000</v>
      </c>
    </row>
    <row r="1143" spans="1:3" x14ac:dyDescent="0.3">
      <c r="A1143">
        <v>1142</v>
      </c>
      <c r="B1143" t="s">
        <v>97</v>
      </c>
      <c r="C1143" s="110">
        <v>197500</v>
      </c>
    </row>
    <row r="1144" spans="1:3" x14ac:dyDescent="0.3">
      <c r="A1144">
        <v>1143</v>
      </c>
      <c r="B1144" t="s">
        <v>97</v>
      </c>
      <c r="C1144" s="110">
        <v>424870</v>
      </c>
    </row>
    <row r="1145" spans="1:3" x14ac:dyDescent="0.3">
      <c r="A1145">
        <v>1144</v>
      </c>
      <c r="B1145" t="s">
        <v>98</v>
      </c>
      <c r="C1145" s="110">
        <v>80000</v>
      </c>
    </row>
    <row r="1146" spans="1:3" x14ac:dyDescent="0.3">
      <c r="A1146">
        <v>1145</v>
      </c>
      <c r="B1146" t="s">
        <v>147</v>
      </c>
      <c r="C1146" s="110">
        <v>80000</v>
      </c>
    </row>
    <row r="1147" spans="1:3" x14ac:dyDescent="0.3">
      <c r="A1147">
        <v>1146</v>
      </c>
      <c r="B1147" t="s">
        <v>98</v>
      </c>
      <c r="C1147" s="110">
        <v>149000</v>
      </c>
    </row>
    <row r="1148" spans="1:3" x14ac:dyDescent="0.3">
      <c r="A1148">
        <v>1147</v>
      </c>
      <c r="B1148" t="s">
        <v>97</v>
      </c>
      <c r="C1148" s="110">
        <v>180000</v>
      </c>
    </row>
    <row r="1149" spans="1:3" x14ac:dyDescent="0.3">
      <c r="A1149">
        <v>1148</v>
      </c>
      <c r="B1149" t="s">
        <v>147</v>
      </c>
      <c r="C1149" s="110">
        <v>174500</v>
      </c>
    </row>
    <row r="1150" spans="1:3" x14ac:dyDescent="0.3">
      <c r="A1150">
        <v>1149</v>
      </c>
      <c r="B1150" t="s">
        <v>98</v>
      </c>
      <c r="C1150" s="110">
        <v>116900</v>
      </c>
    </row>
    <row r="1151" spans="1:3" x14ac:dyDescent="0.3">
      <c r="A1151">
        <v>1150</v>
      </c>
      <c r="B1151" t="s">
        <v>98</v>
      </c>
      <c r="C1151" s="110">
        <v>143000</v>
      </c>
    </row>
    <row r="1152" spans="1:3" x14ac:dyDescent="0.3">
      <c r="A1152">
        <v>1151</v>
      </c>
      <c r="B1152" t="s">
        <v>97</v>
      </c>
      <c r="C1152" s="110">
        <v>124000</v>
      </c>
    </row>
    <row r="1153" spans="1:3" x14ac:dyDescent="0.3">
      <c r="A1153">
        <v>1152</v>
      </c>
      <c r="B1153" t="s">
        <v>147</v>
      </c>
      <c r="C1153" s="110">
        <v>149900</v>
      </c>
    </row>
    <row r="1154" spans="1:3" x14ac:dyDescent="0.3">
      <c r="A1154">
        <v>1153</v>
      </c>
      <c r="B1154" t="s">
        <v>104</v>
      </c>
      <c r="C1154" s="110">
        <v>230000</v>
      </c>
    </row>
    <row r="1155" spans="1:3" x14ac:dyDescent="0.3">
      <c r="A1155">
        <v>1154</v>
      </c>
      <c r="B1155" t="s">
        <v>98</v>
      </c>
      <c r="C1155" s="110">
        <v>120500</v>
      </c>
    </row>
    <row r="1156" spans="1:3" x14ac:dyDescent="0.3">
      <c r="A1156">
        <v>1155</v>
      </c>
      <c r="B1156" t="s">
        <v>97</v>
      </c>
      <c r="C1156" s="110">
        <v>201800</v>
      </c>
    </row>
    <row r="1157" spans="1:3" x14ac:dyDescent="0.3">
      <c r="A1157">
        <v>1156</v>
      </c>
      <c r="B1157" t="s">
        <v>97</v>
      </c>
      <c r="C1157" s="110">
        <v>218000</v>
      </c>
    </row>
    <row r="1158" spans="1:3" x14ac:dyDescent="0.3">
      <c r="A1158">
        <v>1157</v>
      </c>
      <c r="B1158" t="s">
        <v>97</v>
      </c>
      <c r="C1158" s="110">
        <v>179900</v>
      </c>
    </row>
    <row r="1159" spans="1:3" x14ac:dyDescent="0.3">
      <c r="A1159">
        <v>1158</v>
      </c>
      <c r="B1159" t="s">
        <v>97</v>
      </c>
      <c r="C1159" s="110">
        <v>230000</v>
      </c>
    </row>
    <row r="1160" spans="1:3" x14ac:dyDescent="0.3">
      <c r="A1160">
        <v>1159</v>
      </c>
      <c r="B1160" t="s">
        <v>97</v>
      </c>
      <c r="C1160" s="110">
        <v>235128</v>
      </c>
    </row>
    <row r="1161" spans="1:3" x14ac:dyDescent="0.3">
      <c r="A1161">
        <v>1160</v>
      </c>
      <c r="B1161" t="s">
        <v>97</v>
      </c>
      <c r="C1161" s="110">
        <v>185000</v>
      </c>
    </row>
    <row r="1162" spans="1:3" x14ac:dyDescent="0.3">
      <c r="A1162">
        <v>1161</v>
      </c>
      <c r="B1162" t="s">
        <v>98</v>
      </c>
      <c r="C1162" s="110">
        <v>146000</v>
      </c>
    </row>
    <row r="1163" spans="1:3" x14ac:dyDescent="0.3">
      <c r="A1163">
        <v>1162</v>
      </c>
      <c r="B1163" t="s">
        <v>97</v>
      </c>
      <c r="C1163" s="110">
        <v>224000</v>
      </c>
    </row>
    <row r="1164" spans="1:3" x14ac:dyDescent="0.3">
      <c r="A1164">
        <v>1163</v>
      </c>
      <c r="B1164" t="s">
        <v>98</v>
      </c>
      <c r="C1164" s="110">
        <v>129000</v>
      </c>
    </row>
    <row r="1165" spans="1:3" x14ac:dyDescent="0.3">
      <c r="A1165">
        <v>1164</v>
      </c>
      <c r="B1165" t="s">
        <v>98</v>
      </c>
      <c r="C1165" s="110">
        <v>108959</v>
      </c>
    </row>
    <row r="1166" spans="1:3" x14ac:dyDescent="0.3">
      <c r="A1166">
        <v>1165</v>
      </c>
      <c r="B1166" t="s">
        <v>97</v>
      </c>
      <c r="C1166" s="110">
        <v>194000</v>
      </c>
    </row>
    <row r="1167" spans="1:3" x14ac:dyDescent="0.3">
      <c r="A1167">
        <v>1166</v>
      </c>
      <c r="B1167" t="s">
        <v>97</v>
      </c>
      <c r="C1167" s="110">
        <v>233170</v>
      </c>
    </row>
    <row r="1168" spans="1:3" x14ac:dyDescent="0.3">
      <c r="A1168">
        <v>1167</v>
      </c>
      <c r="B1168" t="s">
        <v>97</v>
      </c>
      <c r="C1168" s="110">
        <v>245350</v>
      </c>
    </row>
    <row r="1169" spans="1:3" x14ac:dyDescent="0.3">
      <c r="A1169">
        <v>1168</v>
      </c>
      <c r="B1169" t="s">
        <v>98</v>
      </c>
      <c r="C1169" s="110">
        <v>173000</v>
      </c>
    </row>
    <row r="1170" spans="1:3" x14ac:dyDescent="0.3">
      <c r="A1170">
        <v>1169</v>
      </c>
      <c r="B1170" t="s">
        <v>97</v>
      </c>
      <c r="C1170" s="110">
        <v>235000</v>
      </c>
    </row>
    <row r="1171" spans="1:3" x14ac:dyDescent="0.3">
      <c r="A1171">
        <v>1170</v>
      </c>
      <c r="B1171" t="s">
        <v>97</v>
      </c>
      <c r="C1171" s="110">
        <v>625000</v>
      </c>
    </row>
    <row r="1172" spans="1:3" x14ac:dyDescent="0.3">
      <c r="A1172">
        <v>1171</v>
      </c>
      <c r="B1172" t="s">
        <v>98</v>
      </c>
      <c r="C1172" s="110">
        <v>171000</v>
      </c>
    </row>
    <row r="1173" spans="1:3" x14ac:dyDescent="0.3">
      <c r="A1173">
        <v>1172</v>
      </c>
      <c r="B1173" t="s">
        <v>98</v>
      </c>
      <c r="C1173" s="110">
        <v>163000</v>
      </c>
    </row>
    <row r="1174" spans="1:3" x14ac:dyDescent="0.3">
      <c r="A1174">
        <v>1173</v>
      </c>
      <c r="B1174" t="s">
        <v>97</v>
      </c>
      <c r="C1174" s="110">
        <v>171900</v>
      </c>
    </row>
    <row r="1175" spans="1:3" x14ac:dyDescent="0.3">
      <c r="A1175">
        <v>1174</v>
      </c>
      <c r="B1175" t="s">
        <v>104</v>
      </c>
      <c r="C1175" s="110">
        <v>200500</v>
      </c>
    </row>
    <row r="1176" spans="1:3" x14ac:dyDescent="0.3">
      <c r="A1176">
        <v>1175</v>
      </c>
      <c r="B1176" t="s">
        <v>98</v>
      </c>
      <c r="C1176" s="110">
        <v>239000</v>
      </c>
    </row>
    <row r="1177" spans="1:3" x14ac:dyDescent="0.3">
      <c r="A1177">
        <v>1176</v>
      </c>
      <c r="B1177" t="s">
        <v>97</v>
      </c>
      <c r="C1177" s="110">
        <v>285000</v>
      </c>
    </row>
    <row r="1178" spans="1:3" x14ac:dyDescent="0.3">
      <c r="A1178">
        <v>1177</v>
      </c>
      <c r="B1178" t="s">
        <v>98</v>
      </c>
      <c r="C1178" s="110">
        <v>119500</v>
      </c>
    </row>
    <row r="1179" spans="1:3" x14ac:dyDescent="0.3">
      <c r="A1179">
        <v>1178</v>
      </c>
      <c r="B1179" t="s">
        <v>98</v>
      </c>
      <c r="C1179" s="110">
        <v>115000</v>
      </c>
    </row>
    <row r="1180" spans="1:3" x14ac:dyDescent="0.3">
      <c r="A1180">
        <v>1179</v>
      </c>
      <c r="B1180" t="s">
        <v>98</v>
      </c>
      <c r="C1180" s="110">
        <v>154900</v>
      </c>
    </row>
    <row r="1181" spans="1:3" x14ac:dyDescent="0.3">
      <c r="A1181">
        <v>1180</v>
      </c>
      <c r="B1181" t="s">
        <v>98</v>
      </c>
      <c r="C1181" s="110">
        <v>93000</v>
      </c>
    </row>
    <row r="1182" spans="1:3" x14ac:dyDescent="0.3">
      <c r="A1182">
        <v>1181</v>
      </c>
      <c r="B1182" t="s">
        <v>98</v>
      </c>
      <c r="C1182" s="110">
        <v>250000</v>
      </c>
    </row>
    <row r="1183" spans="1:3" x14ac:dyDescent="0.3">
      <c r="A1183">
        <v>1182</v>
      </c>
      <c r="B1183" t="s">
        <v>97</v>
      </c>
      <c r="C1183" s="110">
        <v>392500</v>
      </c>
    </row>
    <row r="1184" spans="1:3" x14ac:dyDescent="0.3">
      <c r="A1184">
        <v>1183</v>
      </c>
      <c r="B1184" t="s">
        <v>104</v>
      </c>
      <c r="C1184" s="110">
        <v>745000</v>
      </c>
    </row>
    <row r="1185" spans="1:3" x14ac:dyDescent="0.3">
      <c r="A1185">
        <v>1184</v>
      </c>
      <c r="B1185" t="s">
        <v>98</v>
      </c>
      <c r="C1185" s="110">
        <v>120000</v>
      </c>
    </row>
    <row r="1186" spans="1:3" x14ac:dyDescent="0.3">
      <c r="A1186">
        <v>1185</v>
      </c>
      <c r="B1186" t="s">
        <v>98</v>
      </c>
      <c r="C1186" s="110">
        <v>186700</v>
      </c>
    </row>
    <row r="1187" spans="1:3" x14ac:dyDescent="0.3">
      <c r="A1187">
        <v>1186</v>
      </c>
      <c r="B1187" t="s">
        <v>98</v>
      </c>
      <c r="C1187" s="110">
        <v>104900</v>
      </c>
    </row>
    <row r="1188" spans="1:3" x14ac:dyDescent="0.3">
      <c r="A1188">
        <v>1187</v>
      </c>
      <c r="B1188" t="s">
        <v>98</v>
      </c>
      <c r="C1188" s="110">
        <v>95000</v>
      </c>
    </row>
    <row r="1189" spans="1:3" x14ac:dyDescent="0.3">
      <c r="A1189">
        <v>1188</v>
      </c>
      <c r="B1189" t="s">
        <v>97</v>
      </c>
      <c r="C1189" s="110">
        <v>262000</v>
      </c>
    </row>
    <row r="1190" spans="1:3" x14ac:dyDescent="0.3">
      <c r="A1190">
        <v>1189</v>
      </c>
      <c r="B1190" t="s">
        <v>97</v>
      </c>
      <c r="C1190" s="110">
        <v>195000</v>
      </c>
    </row>
    <row r="1191" spans="1:3" x14ac:dyDescent="0.3">
      <c r="A1191">
        <v>1190</v>
      </c>
      <c r="B1191" t="s">
        <v>97</v>
      </c>
      <c r="C1191" s="110">
        <v>189000</v>
      </c>
    </row>
    <row r="1192" spans="1:3" x14ac:dyDescent="0.3">
      <c r="A1192">
        <v>1191</v>
      </c>
      <c r="B1192" t="s">
        <v>98</v>
      </c>
      <c r="C1192" s="110">
        <v>168000</v>
      </c>
    </row>
    <row r="1193" spans="1:3" x14ac:dyDescent="0.3">
      <c r="A1193">
        <v>1192</v>
      </c>
      <c r="B1193" t="s">
        <v>97</v>
      </c>
      <c r="C1193" s="110">
        <v>174000</v>
      </c>
    </row>
    <row r="1194" spans="1:3" x14ac:dyDescent="0.3">
      <c r="A1194">
        <v>1193</v>
      </c>
      <c r="B1194" t="s">
        <v>97</v>
      </c>
      <c r="C1194" s="110">
        <v>125000</v>
      </c>
    </row>
    <row r="1195" spans="1:3" x14ac:dyDescent="0.3">
      <c r="A1195">
        <v>1194</v>
      </c>
      <c r="B1195" t="s">
        <v>98</v>
      </c>
      <c r="C1195" s="110">
        <v>165000</v>
      </c>
    </row>
    <row r="1196" spans="1:3" x14ac:dyDescent="0.3">
      <c r="A1196">
        <v>1195</v>
      </c>
      <c r="B1196" t="s">
        <v>98</v>
      </c>
      <c r="C1196" s="110">
        <v>158000</v>
      </c>
    </row>
    <row r="1197" spans="1:3" x14ac:dyDescent="0.3">
      <c r="A1197">
        <v>1196</v>
      </c>
      <c r="B1197" t="s">
        <v>97</v>
      </c>
      <c r="C1197" s="110">
        <v>176000</v>
      </c>
    </row>
    <row r="1198" spans="1:3" x14ac:dyDescent="0.3">
      <c r="A1198">
        <v>1197</v>
      </c>
      <c r="B1198" t="s">
        <v>97</v>
      </c>
      <c r="C1198" s="110">
        <v>219210</v>
      </c>
    </row>
    <row r="1199" spans="1:3" x14ac:dyDescent="0.3">
      <c r="A1199">
        <v>1198</v>
      </c>
      <c r="B1199" t="s">
        <v>98</v>
      </c>
      <c r="C1199" s="110">
        <v>144000</v>
      </c>
    </row>
    <row r="1200" spans="1:3" x14ac:dyDescent="0.3">
      <c r="A1200">
        <v>1199</v>
      </c>
      <c r="B1200" t="s">
        <v>97</v>
      </c>
      <c r="C1200" s="110">
        <v>178000</v>
      </c>
    </row>
    <row r="1201" spans="1:3" x14ac:dyDescent="0.3">
      <c r="A1201">
        <v>1200</v>
      </c>
      <c r="B1201" t="s">
        <v>98</v>
      </c>
      <c r="C1201" s="110">
        <v>148000</v>
      </c>
    </row>
    <row r="1202" spans="1:3" x14ac:dyDescent="0.3">
      <c r="A1202">
        <v>1201</v>
      </c>
      <c r="B1202" t="s">
        <v>98</v>
      </c>
      <c r="C1202" s="110">
        <v>116050</v>
      </c>
    </row>
    <row r="1203" spans="1:3" x14ac:dyDescent="0.3">
      <c r="A1203">
        <v>1202</v>
      </c>
      <c r="B1203" t="s">
        <v>97</v>
      </c>
      <c r="C1203" s="110">
        <v>197900</v>
      </c>
    </row>
    <row r="1204" spans="1:3" x14ac:dyDescent="0.3">
      <c r="A1204">
        <v>1203</v>
      </c>
      <c r="B1204" t="s">
        <v>98</v>
      </c>
      <c r="C1204" s="110">
        <v>117000</v>
      </c>
    </row>
    <row r="1205" spans="1:3" x14ac:dyDescent="0.3">
      <c r="A1205">
        <v>1204</v>
      </c>
      <c r="B1205" t="s">
        <v>97</v>
      </c>
      <c r="C1205" s="110">
        <v>213000</v>
      </c>
    </row>
    <row r="1206" spans="1:3" x14ac:dyDescent="0.3">
      <c r="A1206">
        <v>1205</v>
      </c>
      <c r="B1206" t="s">
        <v>98</v>
      </c>
      <c r="C1206" s="110">
        <v>153500</v>
      </c>
    </row>
    <row r="1207" spans="1:3" x14ac:dyDescent="0.3">
      <c r="A1207">
        <v>1206</v>
      </c>
      <c r="B1207" t="s">
        <v>97</v>
      </c>
      <c r="C1207" s="110">
        <v>271900</v>
      </c>
    </row>
    <row r="1208" spans="1:3" x14ac:dyDescent="0.3">
      <c r="A1208">
        <v>1207</v>
      </c>
      <c r="B1208" t="s">
        <v>98</v>
      </c>
      <c r="C1208" s="110">
        <v>107000</v>
      </c>
    </row>
    <row r="1209" spans="1:3" x14ac:dyDescent="0.3">
      <c r="A1209">
        <v>1208</v>
      </c>
      <c r="B1209" t="s">
        <v>97</v>
      </c>
      <c r="C1209" s="110">
        <v>200000</v>
      </c>
    </row>
    <row r="1210" spans="1:3" x14ac:dyDescent="0.3">
      <c r="A1210">
        <v>1209</v>
      </c>
      <c r="B1210" t="s">
        <v>98</v>
      </c>
      <c r="C1210" s="110">
        <v>140000</v>
      </c>
    </row>
    <row r="1211" spans="1:3" x14ac:dyDescent="0.3">
      <c r="A1211">
        <v>1210</v>
      </c>
      <c r="B1211" t="s">
        <v>97</v>
      </c>
      <c r="C1211" s="110">
        <v>290000</v>
      </c>
    </row>
    <row r="1212" spans="1:3" x14ac:dyDescent="0.3">
      <c r="A1212">
        <v>1211</v>
      </c>
      <c r="B1212" t="s">
        <v>97</v>
      </c>
      <c r="C1212" s="110">
        <v>189000</v>
      </c>
    </row>
    <row r="1213" spans="1:3" x14ac:dyDescent="0.3">
      <c r="A1213">
        <v>1212</v>
      </c>
      <c r="B1213" t="s">
        <v>98</v>
      </c>
      <c r="C1213" s="110">
        <v>164000</v>
      </c>
    </row>
    <row r="1214" spans="1:3" x14ac:dyDescent="0.3">
      <c r="A1214">
        <v>1213</v>
      </c>
      <c r="B1214" t="s">
        <v>98</v>
      </c>
      <c r="C1214" s="110">
        <v>113000</v>
      </c>
    </row>
    <row r="1215" spans="1:3" x14ac:dyDescent="0.3">
      <c r="A1215">
        <v>1214</v>
      </c>
      <c r="B1215" t="s">
        <v>98</v>
      </c>
      <c r="C1215" s="110">
        <v>145000</v>
      </c>
    </row>
    <row r="1216" spans="1:3" x14ac:dyDescent="0.3">
      <c r="A1216">
        <v>1215</v>
      </c>
      <c r="B1216" t="s">
        <v>98</v>
      </c>
      <c r="C1216" s="110">
        <v>134500</v>
      </c>
    </row>
    <row r="1217" spans="1:3" x14ac:dyDescent="0.3">
      <c r="A1217">
        <v>1216</v>
      </c>
      <c r="B1217" t="s">
        <v>98</v>
      </c>
      <c r="C1217" s="110">
        <v>125000</v>
      </c>
    </row>
    <row r="1218" spans="1:3" x14ac:dyDescent="0.3">
      <c r="A1218">
        <v>1217</v>
      </c>
      <c r="B1218" t="s">
        <v>98</v>
      </c>
      <c r="C1218" s="110">
        <v>112000</v>
      </c>
    </row>
    <row r="1219" spans="1:3" x14ac:dyDescent="0.3">
      <c r="A1219">
        <v>1218</v>
      </c>
      <c r="B1219" t="s">
        <v>97</v>
      </c>
      <c r="C1219" s="110">
        <v>229456</v>
      </c>
    </row>
    <row r="1220" spans="1:3" x14ac:dyDescent="0.3">
      <c r="A1220">
        <v>1219</v>
      </c>
      <c r="B1220" t="s">
        <v>98</v>
      </c>
      <c r="C1220" s="110">
        <v>80500</v>
      </c>
    </row>
    <row r="1221" spans="1:3" x14ac:dyDescent="0.3">
      <c r="A1221">
        <v>1220</v>
      </c>
      <c r="B1221" t="s">
        <v>98</v>
      </c>
      <c r="C1221" s="110">
        <v>91500</v>
      </c>
    </row>
    <row r="1222" spans="1:3" x14ac:dyDescent="0.3">
      <c r="A1222">
        <v>1221</v>
      </c>
      <c r="B1222" t="s">
        <v>98</v>
      </c>
      <c r="C1222" s="110">
        <v>115000</v>
      </c>
    </row>
    <row r="1223" spans="1:3" x14ac:dyDescent="0.3">
      <c r="A1223">
        <v>1222</v>
      </c>
      <c r="B1223" t="s">
        <v>98</v>
      </c>
      <c r="C1223" s="110">
        <v>134000</v>
      </c>
    </row>
    <row r="1224" spans="1:3" x14ac:dyDescent="0.3">
      <c r="A1224">
        <v>1223</v>
      </c>
      <c r="B1224" t="s">
        <v>98</v>
      </c>
      <c r="C1224" s="110">
        <v>143000</v>
      </c>
    </row>
    <row r="1225" spans="1:3" x14ac:dyDescent="0.3">
      <c r="A1225">
        <v>1224</v>
      </c>
      <c r="B1225" t="s">
        <v>98</v>
      </c>
      <c r="C1225" s="110">
        <v>137900</v>
      </c>
    </row>
    <row r="1226" spans="1:3" x14ac:dyDescent="0.3">
      <c r="A1226">
        <v>1225</v>
      </c>
      <c r="B1226" t="s">
        <v>97</v>
      </c>
      <c r="C1226" s="110">
        <v>184000</v>
      </c>
    </row>
    <row r="1227" spans="1:3" x14ac:dyDescent="0.3">
      <c r="A1227">
        <v>1226</v>
      </c>
      <c r="B1227" t="s">
        <v>98</v>
      </c>
      <c r="C1227" s="110">
        <v>145000</v>
      </c>
    </row>
    <row r="1228" spans="1:3" x14ac:dyDescent="0.3">
      <c r="A1228">
        <v>1227</v>
      </c>
      <c r="B1228" t="s">
        <v>97</v>
      </c>
      <c r="C1228" s="110">
        <v>214000</v>
      </c>
    </row>
    <row r="1229" spans="1:3" x14ac:dyDescent="0.3">
      <c r="A1229">
        <v>1228</v>
      </c>
      <c r="B1229" t="s">
        <v>97</v>
      </c>
      <c r="C1229" s="110">
        <v>147000</v>
      </c>
    </row>
    <row r="1230" spans="1:3" x14ac:dyDescent="0.3">
      <c r="A1230">
        <v>1229</v>
      </c>
      <c r="B1230" t="s">
        <v>104</v>
      </c>
      <c r="C1230" s="110">
        <v>367294</v>
      </c>
    </row>
    <row r="1231" spans="1:3" x14ac:dyDescent="0.3">
      <c r="A1231">
        <v>1230</v>
      </c>
      <c r="B1231" t="s">
        <v>98</v>
      </c>
      <c r="C1231" s="110">
        <v>127000</v>
      </c>
    </row>
    <row r="1232" spans="1:3" x14ac:dyDescent="0.3">
      <c r="A1232">
        <v>1231</v>
      </c>
      <c r="B1232" t="s">
        <v>98</v>
      </c>
      <c r="C1232" s="110">
        <v>190000</v>
      </c>
    </row>
    <row r="1233" spans="1:3" x14ac:dyDescent="0.3">
      <c r="A1233">
        <v>1232</v>
      </c>
      <c r="B1233" t="s">
        <v>98</v>
      </c>
      <c r="C1233" s="110">
        <v>132500</v>
      </c>
    </row>
    <row r="1234" spans="1:3" x14ac:dyDescent="0.3">
      <c r="A1234">
        <v>1233</v>
      </c>
      <c r="B1234" t="s">
        <v>98</v>
      </c>
      <c r="C1234" s="110">
        <v>101800</v>
      </c>
    </row>
    <row r="1235" spans="1:3" x14ac:dyDescent="0.3">
      <c r="A1235">
        <v>1234</v>
      </c>
      <c r="B1235" t="s">
        <v>98</v>
      </c>
      <c r="C1235" s="110">
        <v>142000</v>
      </c>
    </row>
    <row r="1236" spans="1:3" x14ac:dyDescent="0.3">
      <c r="A1236">
        <v>1235</v>
      </c>
      <c r="B1236" t="s">
        <v>98</v>
      </c>
      <c r="C1236" s="110">
        <v>130000</v>
      </c>
    </row>
    <row r="1237" spans="1:3" x14ac:dyDescent="0.3">
      <c r="A1237">
        <v>1236</v>
      </c>
      <c r="B1237" t="s">
        <v>98</v>
      </c>
      <c r="C1237" s="110">
        <v>138887</v>
      </c>
    </row>
    <row r="1238" spans="1:3" x14ac:dyDescent="0.3">
      <c r="A1238">
        <v>1237</v>
      </c>
      <c r="B1238" t="s">
        <v>97</v>
      </c>
      <c r="C1238" s="110">
        <v>175500</v>
      </c>
    </row>
    <row r="1239" spans="1:3" x14ac:dyDescent="0.3">
      <c r="A1239">
        <v>1238</v>
      </c>
      <c r="B1239" t="s">
        <v>97</v>
      </c>
      <c r="C1239" s="110">
        <v>195000</v>
      </c>
    </row>
    <row r="1240" spans="1:3" x14ac:dyDescent="0.3">
      <c r="A1240">
        <v>1239</v>
      </c>
      <c r="B1240" t="s">
        <v>98</v>
      </c>
      <c r="C1240" s="110">
        <v>142500</v>
      </c>
    </row>
    <row r="1241" spans="1:3" x14ac:dyDescent="0.3">
      <c r="A1241">
        <v>1240</v>
      </c>
      <c r="B1241" t="s">
        <v>104</v>
      </c>
      <c r="C1241" s="110">
        <v>265900</v>
      </c>
    </row>
    <row r="1242" spans="1:3" x14ac:dyDescent="0.3">
      <c r="A1242">
        <v>1241</v>
      </c>
      <c r="B1242" t="s">
        <v>97</v>
      </c>
      <c r="C1242" s="110">
        <v>224900</v>
      </c>
    </row>
    <row r="1243" spans="1:3" x14ac:dyDescent="0.3">
      <c r="A1243">
        <v>1242</v>
      </c>
      <c r="B1243" t="s">
        <v>97</v>
      </c>
      <c r="C1243" s="110">
        <v>248328</v>
      </c>
    </row>
    <row r="1244" spans="1:3" x14ac:dyDescent="0.3">
      <c r="A1244">
        <v>1243</v>
      </c>
      <c r="B1244" t="s">
        <v>97</v>
      </c>
      <c r="C1244" s="110">
        <v>170000</v>
      </c>
    </row>
    <row r="1245" spans="1:3" x14ac:dyDescent="0.3">
      <c r="A1245">
        <v>1244</v>
      </c>
      <c r="B1245" t="s">
        <v>104</v>
      </c>
      <c r="C1245" s="110">
        <v>465000</v>
      </c>
    </row>
    <row r="1246" spans="1:3" x14ac:dyDescent="0.3">
      <c r="A1246">
        <v>1245</v>
      </c>
      <c r="B1246" t="s">
        <v>97</v>
      </c>
      <c r="C1246" s="110">
        <v>230000</v>
      </c>
    </row>
    <row r="1247" spans="1:3" x14ac:dyDescent="0.3">
      <c r="A1247">
        <v>1246</v>
      </c>
      <c r="B1247" t="s">
        <v>98</v>
      </c>
      <c r="C1247" s="110">
        <v>178000</v>
      </c>
    </row>
    <row r="1248" spans="1:3" x14ac:dyDescent="0.3">
      <c r="A1248">
        <v>1247</v>
      </c>
      <c r="B1248" t="s">
        <v>97</v>
      </c>
      <c r="C1248" s="110">
        <v>186500</v>
      </c>
    </row>
    <row r="1249" spans="1:3" x14ac:dyDescent="0.3">
      <c r="A1249">
        <v>1248</v>
      </c>
      <c r="B1249" t="s">
        <v>98</v>
      </c>
      <c r="C1249" s="110">
        <v>169900</v>
      </c>
    </row>
    <row r="1250" spans="1:3" x14ac:dyDescent="0.3">
      <c r="A1250">
        <v>1249</v>
      </c>
      <c r="B1250" t="s">
        <v>98</v>
      </c>
      <c r="C1250" s="110">
        <v>129500</v>
      </c>
    </row>
    <row r="1251" spans="1:3" x14ac:dyDescent="0.3">
      <c r="A1251">
        <v>1250</v>
      </c>
      <c r="B1251" t="s">
        <v>98</v>
      </c>
      <c r="C1251" s="110">
        <v>119000</v>
      </c>
    </row>
    <row r="1252" spans="1:3" x14ac:dyDescent="0.3">
      <c r="A1252">
        <v>1251</v>
      </c>
      <c r="B1252" t="s">
        <v>104</v>
      </c>
      <c r="C1252" s="110">
        <v>244000</v>
      </c>
    </row>
    <row r="1253" spans="1:3" x14ac:dyDescent="0.3">
      <c r="A1253">
        <v>1252</v>
      </c>
      <c r="B1253" t="s">
        <v>97</v>
      </c>
      <c r="C1253" s="110">
        <v>171750</v>
      </c>
    </row>
    <row r="1254" spans="1:3" x14ac:dyDescent="0.3">
      <c r="A1254">
        <v>1253</v>
      </c>
      <c r="B1254" t="s">
        <v>98</v>
      </c>
      <c r="C1254" s="110">
        <v>130000</v>
      </c>
    </row>
    <row r="1255" spans="1:3" x14ac:dyDescent="0.3">
      <c r="A1255">
        <v>1254</v>
      </c>
      <c r="B1255" t="s">
        <v>97</v>
      </c>
      <c r="C1255" s="110">
        <v>294000</v>
      </c>
    </row>
    <row r="1256" spans="1:3" x14ac:dyDescent="0.3">
      <c r="A1256">
        <v>1255</v>
      </c>
      <c r="B1256" t="s">
        <v>97</v>
      </c>
      <c r="C1256" s="110">
        <v>165400</v>
      </c>
    </row>
    <row r="1257" spans="1:3" x14ac:dyDescent="0.3">
      <c r="A1257">
        <v>1256</v>
      </c>
      <c r="B1257" t="s">
        <v>98</v>
      </c>
      <c r="C1257" s="110">
        <v>127500</v>
      </c>
    </row>
    <row r="1258" spans="1:3" x14ac:dyDescent="0.3">
      <c r="A1258">
        <v>1257</v>
      </c>
      <c r="B1258" t="s">
        <v>97</v>
      </c>
      <c r="C1258" s="110">
        <v>301500</v>
      </c>
    </row>
    <row r="1259" spans="1:3" x14ac:dyDescent="0.3">
      <c r="A1259">
        <v>1258</v>
      </c>
      <c r="B1259" t="s">
        <v>98</v>
      </c>
      <c r="C1259" s="110">
        <v>99900</v>
      </c>
    </row>
    <row r="1260" spans="1:3" x14ac:dyDescent="0.3">
      <c r="A1260">
        <v>1259</v>
      </c>
      <c r="B1260" t="s">
        <v>97</v>
      </c>
      <c r="C1260" s="110">
        <v>190000</v>
      </c>
    </row>
    <row r="1261" spans="1:3" x14ac:dyDescent="0.3">
      <c r="A1261">
        <v>1260</v>
      </c>
      <c r="B1261" t="s">
        <v>98</v>
      </c>
      <c r="C1261" s="110">
        <v>151000</v>
      </c>
    </row>
    <row r="1262" spans="1:3" x14ac:dyDescent="0.3">
      <c r="A1262">
        <v>1261</v>
      </c>
      <c r="B1262" t="s">
        <v>98</v>
      </c>
      <c r="C1262" s="110">
        <v>181000</v>
      </c>
    </row>
    <row r="1263" spans="1:3" x14ac:dyDescent="0.3">
      <c r="A1263">
        <v>1262</v>
      </c>
      <c r="B1263" t="s">
        <v>98</v>
      </c>
      <c r="C1263" s="110">
        <v>128900</v>
      </c>
    </row>
    <row r="1264" spans="1:3" x14ac:dyDescent="0.3">
      <c r="A1264">
        <v>1263</v>
      </c>
      <c r="B1264" t="s">
        <v>98</v>
      </c>
      <c r="C1264" s="110">
        <v>161500</v>
      </c>
    </row>
    <row r="1265" spans="1:3" x14ac:dyDescent="0.3">
      <c r="A1265">
        <v>1264</v>
      </c>
      <c r="B1265" t="s">
        <v>98</v>
      </c>
      <c r="C1265" s="110">
        <v>180500</v>
      </c>
    </row>
    <row r="1266" spans="1:3" x14ac:dyDescent="0.3">
      <c r="A1266">
        <v>1265</v>
      </c>
      <c r="B1266" t="s">
        <v>97</v>
      </c>
      <c r="C1266" s="110">
        <v>181000</v>
      </c>
    </row>
    <row r="1267" spans="1:3" x14ac:dyDescent="0.3">
      <c r="A1267">
        <v>1266</v>
      </c>
      <c r="B1267" t="s">
        <v>97</v>
      </c>
      <c r="C1267" s="110">
        <v>183900</v>
      </c>
    </row>
    <row r="1268" spans="1:3" x14ac:dyDescent="0.3">
      <c r="A1268">
        <v>1267</v>
      </c>
      <c r="B1268" t="s">
        <v>98</v>
      </c>
      <c r="C1268" s="110">
        <v>122000</v>
      </c>
    </row>
    <row r="1269" spans="1:3" x14ac:dyDescent="0.3">
      <c r="A1269">
        <v>1268</v>
      </c>
      <c r="B1269" t="s">
        <v>104</v>
      </c>
      <c r="C1269" s="110">
        <v>378500</v>
      </c>
    </row>
    <row r="1270" spans="1:3" x14ac:dyDescent="0.3">
      <c r="A1270">
        <v>1269</v>
      </c>
      <c r="B1270" t="s">
        <v>97</v>
      </c>
      <c r="C1270" s="110">
        <v>381000</v>
      </c>
    </row>
    <row r="1271" spans="1:3" x14ac:dyDescent="0.3">
      <c r="A1271">
        <v>1270</v>
      </c>
      <c r="B1271" t="s">
        <v>98</v>
      </c>
      <c r="C1271" s="110">
        <v>144000</v>
      </c>
    </row>
    <row r="1272" spans="1:3" x14ac:dyDescent="0.3">
      <c r="A1272">
        <v>1271</v>
      </c>
      <c r="B1272" t="s">
        <v>97</v>
      </c>
      <c r="C1272" s="110">
        <v>260000</v>
      </c>
    </row>
    <row r="1273" spans="1:3" x14ac:dyDescent="0.3">
      <c r="A1273">
        <v>1272</v>
      </c>
      <c r="B1273" t="s">
        <v>97</v>
      </c>
      <c r="C1273" s="110">
        <v>185750</v>
      </c>
    </row>
    <row r="1274" spans="1:3" x14ac:dyDescent="0.3">
      <c r="A1274">
        <v>1273</v>
      </c>
      <c r="B1274" t="s">
        <v>98</v>
      </c>
      <c r="C1274" s="110">
        <v>137000</v>
      </c>
    </row>
    <row r="1275" spans="1:3" x14ac:dyDescent="0.3">
      <c r="A1275">
        <v>1274</v>
      </c>
      <c r="B1275" t="s">
        <v>104</v>
      </c>
      <c r="C1275" s="110">
        <v>177000</v>
      </c>
    </row>
    <row r="1276" spans="1:3" x14ac:dyDescent="0.3">
      <c r="A1276">
        <v>1275</v>
      </c>
      <c r="B1276" t="s">
        <v>98</v>
      </c>
      <c r="C1276" s="110">
        <v>139000</v>
      </c>
    </row>
    <row r="1277" spans="1:3" x14ac:dyDescent="0.3">
      <c r="A1277">
        <v>1276</v>
      </c>
      <c r="B1277" t="s">
        <v>98</v>
      </c>
      <c r="C1277" s="110">
        <v>137000</v>
      </c>
    </row>
    <row r="1278" spans="1:3" x14ac:dyDescent="0.3">
      <c r="A1278">
        <v>1277</v>
      </c>
      <c r="B1278" t="s">
        <v>98</v>
      </c>
      <c r="C1278" s="110">
        <v>162000</v>
      </c>
    </row>
    <row r="1279" spans="1:3" x14ac:dyDescent="0.3">
      <c r="A1279">
        <v>1278</v>
      </c>
      <c r="B1279" t="s">
        <v>98</v>
      </c>
      <c r="C1279" s="110">
        <v>197900</v>
      </c>
    </row>
    <row r="1280" spans="1:3" x14ac:dyDescent="0.3">
      <c r="A1280">
        <v>1279</v>
      </c>
      <c r="B1280" t="s">
        <v>97</v>
      </c>
      <c r="C1280" s="110">
        <v>237000</v>
      </c>
    </row>
    <row r="1281" spans="1:3" x14ac:dyDescent="0.3">
      <c r="A1281">
        <v>1280</v>
      </c>
      <c r="B1281" t="s">
        <v>98</v>
      </c>
      <c r="C1281" s="110">
        <v>68400</v>
      </c>
    </row>
    <row r="1282" spans="1:3" x14ac:dyDescent="0.3">
      <c r="A1282">
        <v>1281</v>
      </c>
      <c r="B1282" t="s">
        <v>97</v>
      </c>
      <c r="C1282" s="110">
        <v>227000</v>
      </c>
    </row>
    <row r="1283" spans="1:3" x14ac:dyDescent="0.3">
      <c r="A1283">
        <v>1282</v>
      </c>
      <c r="B1283" t="s">
        <v>98</v>
      </c>
      <c r="C1283" s="110">
        <v>180000</v>
      </c>
    </row>
    <row r="1284" spans="1:3" x14ac:dyDescent="0.3">
      <c r="A1284">
        <v>1283</v>
      </c>
      <c r="B1284" t="s">
        <v>97</v>
      </c>
      <c r="C1284" s="110">
        <v>150500</v>
      </c>
    </row>
    <row r="1285" spans="1:3" x14ac:dyDescent="0.3">
      <c r="A1285">
        <v>1284</v>
      </c>
      <c r="B1285" t="s">
        <v>98</v>
      </c>
      <c r="C1285" s="110">
        <v>139000</v>
      </c>
    </row>
    <row r="1286" spans="1:3" x14ac:dyDescent="0.3">
      <c r="A1286">
        <v>1285</v>
      </c>
      <c r="B1286" t="s">
        <v>97</v>
      </c>
      <c r="C1286" s="110">
        <v>169000</v>
      </c>
    </row>
    <row r="1287" spans="1:3" x14ac:dyDescent="0.3">
      <c r="A1287">
        <v>1286</v>
      </c>
      <c r="B1287" t="s">
        <v>98</v>
      </c>
      <c r="C1287" s="110">
        <v>132500</v>
      </c>
    </row>
    <row r="1288" spans="1:3" x14ac:dyDescent="0.3">
      <c r="A1288">
        <v>1287</v>
      </c>
      <c r="B1288" t="s">
        <v>98</v>
      </c>
      <c r="C1288" s="110">
        <v>143000</v>
      </c>
    </row>
    <row r="1289" spans="1:3" x14ac:dyDescent="0.3">
      <c r="A1289">
        <v>1288</v>
      </c>
      <c r="B1289" t="s">
        <v>98</v>
      </c>
      <c r="C1289" s="110">
        <v>190000</v>
      </c>
    </row>
    <row r="1290" spans="1:3" x14ac:dyDescent="0.3">
      <c r="A1290">
        <v>1289</v>
      </c>
      <c r="B1290" t="s">
        <v>104</v>
      </c>
      <c r="C1290" s="110">
        <v>278000</v>
      </c>
    </row>
    <row r="1291" spans="1:3" x14ac:dyDescent="0.3">
      <c r="A1291">
        <v>1290</v>
      </c>
      <c r="B1291" t="s">
        <v>104</v>
      </c>
      <c r="C1291" s="110">
        <v>281000</v>
      </c>
    </row>
    <row r="1292" spans="1:3" x14ac:dyDescent="0.3">
      <c r="A1292">
        <v>1291</v>
      </c>
      <c r="B1292" t="s">
        <v>98</v>
      </c>
      <c r="C1292" s="110">
        <v>180500</v>
      </c>
    </row>
    <row r="1293" spans="1:3" x14ac:dyDescent="0.3">
      <c r="A1293">
        <v>1292</v>
      </c>
      <c r="B1293" t="s">
        <v>98</v>
      </c>
      <c r="C1293" s="110">
        <v>119500</v>
      </c>
    </row>
    <row r="1294" spans="1:3" x14ac:dyDescent="0.3">
      <c r="A1294">
        <v>1293</v>
      </c>
      <c r="B1294" t="s">
        <v>98</v>
      </c>
      <c r="C1294" s="110">
        <v>107500</v>
      </c>
    </row>
    <row r="1295" spans="1:3" x14ac:dyDescent="0.3">
      <c r="A1295">
        <v>1294</v>
      </c>
      <c r="B1295" t="s">
        <v>98</v>
      </c>
      <c r="C1295" s="110">
        <v>162900</v>
      </c>
    </row>
    <row r="1296" spans="1:3" x14ac:dyDescent="0.3">
      <c r="A1296">
        <v>1295</v>
      </c>
      <c r="B1296" t="s">
        <v>98</v>
      </c>
      <c r="C1296" s="110">
        <v>115000</v>
      </c>
    </row>
    <row r="1297" spans="1:3" x14ac:dyDescent="0.3">
      <c r="A1297">
        <v>1296</v>
      </c>
      <c r="B1297" t="s">
        <v>98</v>
      </c>
      <c r="C1297" s="110">
        <v>138500</v>
      </c>
    </row>
    <row r="1298" spans="1:3" x14ac:dyDescent="0.3">
      <c r="A1298">
        <v>1297</v>
      </c>
      <c r="B1298" t="s">
        <v>98</v>
      </c>
      <c r="C1298" s="110">
        <v>155000</v>
      </c>
    </row>
    <row r="1299" spans="1:3" x14ac:dyDescent="0.3">
      <c r="A1299">
        <v>1298</v>
      </c>
      <c r="B1299" t="s">
        <v>98</v>
      </c>
      <c r="C1299" s="110">
        <v>140000</v>
      </c>
    </row>
    <row r="1300" spans="1:3" x14ac:dyDescent="0.3">
      <c r="A1300">
        <v>1299</v>
      </c>
      <c r="B1300" t="s">
        <v>104</v>
      </c>
      <c r="C1300" s="110">
        <v>160000</v>
      </c>
    </row>
    <row r="1301" spans="1:3" x14ac:dyDescent="0.3">
      <c r="A1301">
        <v>1300</v>
      </c>
      <c r="B1301" t="s">
        <v>97</v>
      </c>
      <c r="C1301" s="110">
        <v>154000</v>
      </c>
    </row>
    <row r="1302" spans="1:3" x14ac:dyDescent="0.3">
      <c r="A1302">
        <v>1301</v>
      </c>
      <c r="B1302" t="s">
        <v>97</v>
      </c>
      <c r="C1302" s="110">
        <v>225000</v>
      </c>
    </row>
    <row r="1303" spans="1:3" x14ac:dyDescent="0.3">
      <c r="A1303">
        <v>1302</v>
      </c>
      <c r="B1303" t="s">
        <v>97</v>
      </c>
      <c r="C1303" s="110">
        <v>177500</v>
      </c>
    </row>
    <row r="1304" spans="1:3" x14ac:dyDescent="0.3">
      <c r="A1304">
        <v>1303</v>
      </c>
      <c r="B1304" t="s">
        <v>97</v>
      </c>
      <c r="C1304" s="110">
        <v>290000</v>
      </c>
    </row>
    <row r="1305" spans="1:3" x14ac:dyDescent="0.3">
      <c r="A1305">
        <v>1304</v>
      </c>
      <c r="B1305" t="s">
        <v>97</v>
      </c>
      <c r="C1305" s="110">
        <v>232000</v>
      </c>
    </row>
    <row r="1306" spans="1:3" x14ac:dyDescent="0.3">
      <c r="A1306">
        <v>1305</v>
      </c>
      <c r="B1306" t="s">
        <v>97</v>
      </c>
      <c r="C1306" s="110">
        <v>130000</v>
      </c>
    </row>
    <row r="1307" spans="1:3" x14ac:dyDescent="0.3">
      <c r="A1307">
        <v>1306</v>
      </c>
      <c r="B1307" t="s">
        <v>104</v>
      </c>
      <c r="C1307" s="110">
        <v>325000</v>
      </c>
    </row>
    <row r="1308" spans="1:3" x14ac:dyDescent="0.3">
      <c r="A1308">
        <v>1307</v>
      </c>
      <c r="B1308" t="s">
        <v>97</v>
      </c>
      <c r="C1308" s="110">
        <v>202500</v>
      </c>
    </row>
    <row r="1309" spans="1:3" x14ac:dyDescent="0.3">
      <c r="A1309">
        <v>1308</v>
      </c>
      <c r="B1309" t="s">
        <v>98</v>
      </c>
      <c r="C1309" s="110">
        <v>138000</v>
      </c>
    </row>
    <row r="1310" spans="1:3" x14ac:dyDescent="0.3">
      <c r="A1310">
        <v>1309</v>
      </c>
      <c r="B1310" t="s">
        <v>97</v>
      </c>
      <c r="C1310" s="110">
        <v>147000</v>
      </c>
    </row>
    <row r="1311" spans="1:3" x14ac:dyDescent="0.3">
      <c r="A1311">
        <v>1310</v>
      </c>
      <c r="B1311" t="s">
        <v>97</v>
      </c>
      <c r="C1311" s="110">
        <v>179200</v>
      </c>
    </row>
    <row r="1312" spans="1:3" x14ac:dyDescent="0.3">
      <c r="A1312">
        <v>1311</v>
      </c>
      <c r="B1312" t="s">
        <v>104</v>
      </c>
      <c r="C1312" s="110">
        <v>335000</v>
      </c>
    </row>
    <row r="1313" spans="1:3" x14ac:dyDescent="0.3">
      <c r="A1313">
        <v>1312</v>
      </c>
      <c r="B1313" t="s">
        <v>97</v>
      </c>
      <c r="C1313" s="110">
        <v>203000</v>
      </c>
    </row>
    <row r="1314" spans="1:3" x14ac:dyDescent="0.3">
      <c r="A1314">
        <v>1313</v>
      </c>
      <c r="B1314" t="s">
        <v>97</v>
      </c>
      <c r="C1314" s="110">
        <v>302000</v>
      </c>
    </row>
    <row r="1315" spans="1:3" x14ac:dyDescent="0.3">
      <c r="A1315">
        <v>1314</v>
      </c>
      <c r="B1315" t="s">
        <v>97</v>
      </c>
      <c r="C1315" s="110">
        <v>333168</v>
      </c>
    </row>
    <row r="1316" spans="1:3" x14ac:dyDescent="0.3">
      <c r="A1316">
        <v>1315</v>
      </c>
      <c r="B1316" t="s">
        <v>98</v>
      </c>
      <c r="C1316" s="110">
        <v>119000</v>
      </c>
    </row>
    <row r="1317" spans="1:3" x14ac:dyDescent="0.3">
      <c r="A1317">
        <v>1316</v>
      </c>
      <c r="B1317" t="s">
        <v>98</v>
      </c>
      <c r="C1317" s="110">
        <v>206900</v>
      </c>
    </row>
    <row r="1318" spans="1:3" x14ac:dyDescent="0.3">
      <c r="A1318">
        <v>1317</v>
      </c>
      <c r="B1318" t="s">
        <v>104</v>
      </c>
      <c r="C1318" s="110">
        <v>295493</v>
      </c>
    </row>
    <row r="1319" spans="1:3" x14ac:dyDescent="0.3">
      <c r="A1319">
        <v>1318</v>
      </c>
      <c r="B1319" t="s">
        <v>97</v>
      </c>
      <c r="C1319" s="110">
        <v>208900</v>
      </c>
    </row>
    <row r="1320" spans="1:3" x14ac:dyDescent="0.3">
      <c r="A1320">
        <v>1319</v>
      </c>
      <c r="B1320" t="s">
        <v>97</v>
      </c>
      <c r="C1320" s="110">
        <v>275000</v>
      </c>
    </row>
    <row r="1321" spans="1:3" x14ac:dyDescent="0.3">
      <c r="A1321">
        <v>1320</v>
      </c>
      <c r="B1321" t="s">
        <v>98</v>
      </c>
      <c r="C1321" s="110">
        <v>111000</v>
      </c>
    </row>
    <row r="1322" spans="1:3" x14ac:dyDescent="0.3">
      <c r="A1322">
        <v>1321</v>
      </c>
      <c r="B1322" t="s">
        <v>98</v>
      </c>
      <c r="C1322" s="110">
        <v>156500</v>
      </c>
    </row>
    <row r="1323" spans="1:3" x14ac:dyDescent="0.3">
      <c r="A1323">
        <v>1322</v>
      </c>
      <c r="B1323" t="s">
        <v>98</v>
      </c>
      <c r="C1323" s="110">
        <v>72500</v>
      </c>
    </row>
    <row r="1324" spans="1:3" x14ac:dyDescent="0.3">
      <c r="A1324">
        <v>1323</v>
      </c>
      <c r="B1324" t="s">
        <v>97</v>
      </c>
      <c r="C1324" s="110">
        <v>190000</v>
      </c>
    </row>
    <row r="1325" spans="1:3" x14ac:dyDescent="0.3">
      <c r="A1325">
        <v>1324</v>
      </c>
      <c r="B1325" t="s">
        <v>147</v>
      </c>
      <c r="C1325" s="110">
        <v>82500</v>
      </c>
    </row>
    <row r="1326" spans="1:3" x14ac:dyDescent="0.3">
      <c r="A1326">
        <v>1325</v>
      </c>
      <c r="B1326" t="s">
        <v>97</v>
      </c>
      <c r="C1326" s="110">
        <v>147000</v>
      </c>
    </row>
    <row r="1327" spans="1:3" x14ac:dyDescent="0.3">
      <c r="A1327">
        <v>1326</v>
      </c>
      <c r="B1327" t="s">
        <v>98</v>
      </c>
      <c r="C1327" s="110">
        <v>55000</v>
      </c>
    </row>
    <row r="1328" spans="1:3" x14ac:dyDescent="0.3">
      <c r="A1328">
        <v>1327</v>
      </c>
      <c r="B1328" t="s">
        <v>97</v>
      </c>
      <c r="C1328" s="110">
        <v>79000</v>
      </c>
    </row>
    <row r="1329" spans="1:3" x14ac:dyDescent="0.3">
      <c r="A1329">
        <v>1328</v>
      </c>
      <c r="B1329" t="s">
        <v>97</v>
      </c>
      <c r="C1329" s="110">
        <v>130500</v>
      </c>
    </row>
    <row r="1330" spans="1:3" x14ac:dyDescent="0.3">
      <c r="A1330">
        <v>1329</v>
      </c>
      <c r="B1330" t="s">
        <v>98</v>
      </c>
      <c r="C1330" s="110">
        <v>256000</v>
      </c>
    </row>
    <row r="1331" spans="1:3" x14ac:dyDescent="0.3">
      <c r="A1331">
        <v>1330</v>
      </c>
      <c r="B1331" t="s">
        <v>98</v>
      </c>
      <c r="C1331" s="110">
        <v>176500</v>
      </c>
    </row>
    <row r="1332" spans="1:3" x14ac:dyDescent="0.3">
      <c r="A1332">
        <v>1331</v>
      </c>
      <c r="B1332" t="s">
        <v>97</v>
      </c>
      <c r="C1332" s="110">
        <v>227000</v>
      </c>
    </row>
    <row r="1333" spans="1:3" x14ac:dyDescent="0.3">
      <c r="A1333">
        <v>1332</v>
      </c>
      <c r="B1333" t="s">
        <v>98</v>
      </c>
      <c r="C1333" s="110">
        <v>132500</v>
      </c>
    </row>
    <row r="1334" spans="1:3" x14ac:dyDescent="0.3">
      <c r="A1334">
        <v>1333</v>
      </c>
      <c r="B1334" t="s">
        <v>98</v>
      </c>
      <c r="C1334" s="110">
        <v>100000</v>
      </c>
    </row>
    <row r="1335" spans="1:3" x14ac:dyDescent="0.3">
      <c r="A1335">
        <v>1334</v>
      </c>
      <c r="B1335" t="s">
        <v>97</v>
      </c>
      <c r="C1335" s="110">
        <v>125500</v>
      </c>
    </row>
    <row r="1336" spans="1:3" x14ac:dyDescent="0.3">
      <c r="A1336">
        <v>1335</v>
      </c>
      <c r="B1336" t="s">
        <v>98</v>
      </c>
      <c r="C1336" s="110">
        <v>125000</v>
      </c>
    </row>
    <row r="1337" spans="1:3" x14ac:dyDescent="0.3">
      <c r="A1337">
        <v>1336</v>
      </c>
      <c r="B1337" t="s">
        <v>98</v>
      </c>
      <c r="C1337" s="110">
        <v>167900</v>
      </c>
    </row>
    <row r="1338" spans="1:3" x14ac:dyDescent="0.3">
      <c r="A1338">
        <v>1337</v>
      </c>
      <c r="B1338" t="s">
        <v>98</v>
      </c>
      <c r="C1338" s="110">
        <v>135000</v>
      </c>
    </row>
    <row r="1339" spans="1:3" x14ac:dyDescent="0.3">
      <c r="A1339">
        <v>1338</v>
      </c>
      <c r="B1339" t="s">
        <v>147</v>
      </c>
      <c r="C1339" s="110">
        <v>52500</v>
      </c>
    </row>
    <row r="1340" spans="1:3" x14ac:dyDescent="0.3">
      <c r="A1340">
        <v>1339</v>
      </c>
      <c r="B1340" t="s">
        <v>97</v>
      </c>
      <c r="C1340" s="110">
        <v>200000</v>
      </c>
    </row>
    <row r="1341" spans="1:3" x14ac:dyDescent="0.3">
      <c r="A1341">
        <v>1340</v>
      </c>
      <c r="B1341" t="s">
        <v>98</v>
      </c>
      <c r="C1341" s="110">
        <v>128500</v>
      </c>
    </row>
    <row r="1342" spans="1:3" x14ac:dyDescent="0.3">
      <c r="A1342">
        <v>1341</v>
      </c>
      <c r="B1342" t="s">
        <v>98</v>
      </c>
      <c r="C1342" s="110">
        <v>123000</v>
      </c>
    </row>
    <row r="1343" spans="1:3" x14ac:dyDescent="0.3">
      <c r="A1343">
        <v>1342</v>
      </c>
      <c r="B1343" t="s">
        <v>97</v>
      </c>
      <c r="C1343" s="110">
        <v>155000</v>
      </c>
    </row>
    <row r="1344" spans="1:3" x14ac:dyDescent="0.3">
      <c r="A1344">
        <v>1343</v>
      </c>
      <c r="B1344" t="s">
        <v>97</v>
      </c>
      <c r="C1344" s="110">
        <v>228500</v>
      </c>
    </row>
    <row r="1345" spans="1:3" x14ac:dyDescent="0.3">
      <c r="A1345">
        <v>1344</v>
      </c>
      <c r="B1345" t="s">
        <v>98</v>
      </c>
      <c r="C1345" s="110">
        <v>177000</v>
      </c>
    </row>
    <row r="1346" spans="1:3" x14ac:dyDescent="0.3">
      <c r="A1346">
        <v>1345</v>
      </c>
      <c r="B1346" t="s">
        <v>97</v>
      </c>
      <c r="C1346" s="110">
        <v>155835</v>
      </c>
    </row>
    <row r="1347" spans="1:3" x14ac:dyDescent="0.3">
      <c r="A1347">
        <v>1346</v>
      </c>
      <c r="B1347" t="s">
        <v>147</v>
      </c>
      <c r="C1347" s="110">
        <v>108500</v>
      </c>
    </row>
    <row r="1348" spans="1:3" x14ac:dyDescent="0.3">
      <c r="A1348">
        <v>1347</v>
      </c>
      <c r="B1348" t="s">
        <v>98</v>
      </c>
      <c r="C1348" s="110">
        <v>262500</v>
      </c>
    </row>
    <row r="1349" spans="1:3" x14ac:dyDescent="0.3">
      <c r="A1349">
        <v>1348</v>
      </c>
      <c r="B1349" t="s">
        <v>97</v>
      </c>
      <c r="C1349" s="110">
        <v>283463</v>
      </c>
    </row>
    <row r="1350" spans="1:3" x14ac:dyDescent="0.3">
      <c r="A1350">
        <v>1349</v>
      </c>
      <c r="B1350" t="s">
        <v>97</v>
      </c>
      <c r="C1350" s="110">
        <v>215000</v>
      </c>
    </row>
    <row r="1351" spans="1:3" x14ac:dyDescent="0.3">
      <c r="A1351">
        <v>1350</v>
      </c>
      <c r="B1351" t="s">
        <v>98</v>
      </c>
      <c r="C1351" s="110">
        <v>122000</v>
      </c>
    </row>
    <row r="1352" spans="1:3" x14ac:dyDescent="0.3">
      <c r="A1352">
        <v>1351</v>
      </c>
      <c r="B1352" t="s">
        <v>98</v>
      </c>
      <c r="C1352" s="110">
        <v>200000</v>
      </c>
    </row>
    <row r="1353" spans="1:3" x14ac:dyDescent="0.3">
      <c r="A1353">
        <v>1352</v>
      </c>
      <c r="B1353" t="s">
        <v>98</v>
      </c>
      <c r="C1353" s="110">
        <v>171000</v>
      </c>
    </row>
    <row r="1354" spans="1:3" x14ac:dyDescent="0.3">
      <c r="A1354">
        <v>1353</v>
      </c>
      <c r="B1354" t="s">
        <v>98</v>
      </c>
      <c r="C1354" s="110">
        <v>134900</v>
      </c>
    </row>
    <row r="1355" spans="1:3" x14ac:dyDescent="0.3">
      <c r="A1355">
        <v>1354</v>
      </c>
      <c r="B1355" t="s">
        <v>97</v>
      </c>
      <c r="C1355" s="110">
        <v>410000</v>
      </c>
    </row>
    <row r="1356" spans="1:3" x14ac:dyDescent="0.3">
      <c r="A1356">
        <v>1355</v>
      </c>
      <c r="B1356" t="s">
        <v>97</v>
      </c>
      <c r="C1356" s="110">
        <v>235000</v>
      </c>
    </row>
    <row r="1357" spans="1:3" x14ac:dyDescent="0.3">
      <c r="A1357">
        <v>1356</v>
      </c>
      <c r="B1357" t="s">
        <v>97</v>
      </c>
      <c r="C1357" s="110">
        <v>170000</v>
      </c>
    </row>
    <row r="1358" spans="1:3" x14ac:dyDescent="0.3">
      <c r="A1358">
        <v>1357</v>
      </c>
      <c r="B1358" t="s">
        <v>98</v>
      </c>
      <c r="C1358" s="110">
        <v>110000</v>
      </c>
    </row>
    <row r="1359" spans="1:3" x14ac:dyDescent="0.3">
      <c r="A1359">
        <v>1358</v>
      </c>
      <c r="B1359" t="s">
        <v>98</v>
      </c>
      <c r="C1359" s="110">
        <v>149900</v>
      </c>
    </row>
    <row r="1360" spans="1:3" x14ac:dyDescent="0.3">
      <c r="A1360">
        <v>1359</v>
      </c>
      <c r="B1360" t="s">
        <v>97</v>
      </c>
      <c r="C1360" s="110">
        <v>177500</v>
      </c>
    </row>
    <row r="1361" spans="1:3" x14ac:dyDescent="0.3">
      <c r="A1361">
        <v>1360</v>
      </c>
      <c r="B1361" t="s">
        <v>104</v>
      </c>
      <c r="C1361" s="110">
        <v>315000</v>
      </c>
    </row>
    <row r="1362" spans="1:3" x14ac:dyDescent="0.3">
      <c r="A1362">
        <v>1361</v>
      </c>
      <c r="B1362" t="s">
        <v>98</v>
      </c>
      <c r="C1362" s="110">
        <v>189000</v>
      </c>
    </row>
    <row r="1363" spans="1:3" x14ac:dyDescent="0.3">
      <c r="A1363">
        <v>1362</v>
      </c>
      <c r="B1363" t="s">
        <v>97</v>
      </c>
      <c r="C1363" s="110">
        <v>260000</v>
      </c>
    </row>
    <row r="1364" spans="1:3" x14ac:dyDescent="0.3">
      <c r="A1364">
        <v>1363</v>
      </c>
      <c r="B1364" t="s">
        <v>98</v>
      </c>
      <c r="C1364" s="110">
        <v>104900</v>
      </c>
    </row>
    <row r="1365" spans="1:3" x14ac:dyDescent="0.3">
      <c r="A1365">
        <v>1364</v>
      </c>
      <c r="B1365" t="s">
        <v>97</v>
      </c>
      <c r="C1365" s="110">
        <v>156932</v>
      </c>
    </row>
    <row r="1366" spans="1:3" x14ac:dyDescent="0.3">
      <c r="A1366">
        <v>1365</v>
      </c>
      <c r="B1366" t="s">
        <v>97</v>
      </c>
      <c r="C1366" s="110">
        <v>144152</v>
      </c>
    </row>
    <row r="1367" spans="1:3" x14ac:dyDescent="0.3">
      <c r="A1367">
        <v>1366</v>
      </c>
      <c r="B1367" t="s">
        <v>97</v>
      </c>
      <c r="C1367" s="110">
        <v>216000</v>
      </c>
    </row>
    <row r="1368" spans="1:3" x14ac:dyDescent="0.3">
      <c r="A1368">
        <v>1367</v>
      </c>
      <c r="B1368" t="s">
        <v>97</v>
      </c>
      <c r="C1368" s="110">
        <v>193000</v>
      </c>
    </row>
    <row r="1369" spans="1:3" x14ac:dyDescent="0.3">
      <c r="A1369">
        <v>1368</v>
      </c>
      <c r="B1369" t="s">
        <v>98</v>
      </c>
      <c r="C1369" s="110">
        <v>127000</v>
      </c>
    </row>
    <row r="1370" spans="1:3" x14ac:dyDescent="0.3">
      <c r="A1370">
        <v>1369</v>
      </c>
      <c r="B1370" t="s">
        <v>97</v>
      </c>
      <c r="C1370" s="110">
        <v>144000</v>
      </c>
    </row>
    <row r="1371" spans="1:3" x14ac:dyDescent="0.3">
      <c r="A1371">
        <v>1370</v>
      </c>
      <c r="B1371" t="s">
        <v>97</v>
      </c>
      <c r="C1371" s="110">
        <v>232000</v>
      </c>
    </row>
    <row r="1372" spans="1:3" x14ac:dyDescent="0.3">
      <c r="A1372">
        <v>1371</v>
      </c>
      <c r="B1372" t="s">
        <v>98</v>
      </c>
      <c r="C1372" s="110">
        <v>105000</v>
      </c>
    </row>
    <row r="1373" spans="1:3" x14ac:dyDescent="0.3">
      <c r="A1373">
        <v>1372</v>
      </c>
      <c r="B1373" t="s">
        <v>97</v>
      </c>
      <c r="C1373" s="110">
        <v>165500</v>
      </c>
    </row>
    <row r="1374" spans="1:3" x14ac:dyDescent="0.3">
      <c r="A1374">
        <v>1373</v>
      </c>
      <c r="B1374" t="s">
        <v>97</v>
      </c>
      <c r="C1374" s="110">
        <v>274300</v>
      </c>
    </row>
    <row r="1375" spans="1:3" x14ac:dyDescent="0.3">
      <c r="A1375">
        <v>1374</v>
      </c>
      <c r="B1375" t="s">
        <v>104</v>
      </c>
      <c r="C1375" s="110">
        <v>466500</v>
      </c>
    </row>
    <row r="1376" spans="1:3" x14ac:dyDescent="0.3">
      <c r="A1376">
        <v>1375</v>
      </c>
      <c r="B1376" t="s">
        <v>97</v>
      </c>
      <c r="C1376" s="110">
        <v>250000</v>
      </c>
    </row>
    <row r="1377" spans="1:3" x14ac:dyDescent="0.3">
      <c r="A1377">
        <v>1376</v>
      </c>
      <c r="B1377" t="s">
        <v>97</v>
      </c>
      <c r="C1377" s="110">
        <v>239000</v>
      </c>
    </row>
    <row r="1378" spans="1:3" x14ac:dyDescent="0.3">
      <c r="A1378">
        <v>1377</v>
      </c>
      <c r="B1378" t="s">
        <v>98</v>
      </c>
      <c r="C1378" s="110">
        <v>91000</v>
      </c>
    </row>
    <row r="1379" spans="1:3" x14ac:dyDescent="0.3">
      <c r="A1379">
        <v>1378</v>
      </c>
      <c r="B1379" t="s">
        <v>98</v>
      </c>
      <c r="C1379" s="110">
        <v>117000</v>
      </c>
    </row>
    <row r="1380" spans="1:3" x14ac:dyDescent="0.3">
      <c r="A1380">
        <v>1379</v>
      </c>
      <c r="B1380" t="s">
        <v>98</v>
      </c>
      <c r="C1380" s="110">
        <v>83000</v>
      </c>
    </row>
    <row r="1381" spans="1:3" x14ac:dyDescent="0.3">
      <c r="A1381">
        <v>1380</v>
      </c>
      <c r="B1381" t="s">
        <v>97</v>
      </c>
      <c r="C1381" s="110">
        <v>167500</v>
      </c>
    </row>
    <row r="1382" spans="1:3" x14ac:dyDescent="0.3">
      <c r="A1382">
        <v>1381</v>
      </c>
      <c r="B1382" t="s">
        <v>98</v>
      </c>
      <c r="C1382" s="110">
        <v>58500</v>
      </c>
    </row>
    <row r="1383" spans="1:3" x14ac:dyDescent="0.3">
      <c r="A1383">
        <v>1382</v>
      </c>
      <c r="B1383" t="s">
        <v>98</v>
      </c>
      <c r="C1383" s="110">
        <v>237500</v>
      </c>
    </row>
    <row r="1384" spans="1:3" x14ac:dyDescent="0.3">
      <c r="A1384">
        <v>1383</v>
      </c>
      <c r="B1384" t="s">
        <v>97</v>
      </c>
      <c r="C1384" s="110">
        <v>157000</v>
      </c>
    </row>
    <row r="1385" spans="1:3" x14ac:dyDescent="0.3">
      <c r="A1385">
        <v>1384</v>
      </c>
      <c r="B1385" t="s">
        <v>97</v>
      </c>
      <c r="C1385" s="110">
        <v>112000</v>
      </c>
    </row>
    <row r="1386" spans="1:3" x14ac:dyDescent="0.3">
      <c r="A1386">
        <v>1385</v>
      </c>
      <c r="B1386" t="s">
        <v>98</v>
      </c>
      <c r="C1386" s="110">
        <v>105000</v>
      </c>
    </row>
    <row r="1387" spans="1:3" x14ac:dyDescent="0.3">
      <c r="A1387">
        <v>1386</v>
      </c>
      <c r="B1387" t="s">
        <v>97</v>
      </c>
      <c r="C1387" s="110">
        <v>125500</v>
      </c>
    </row>
    <row r="1388" spans="1:3" x14ac:dyDescent="0.3">
      <c r="A1388">
        <v>1387</v>
      </c>
      <c r="B1388" t="s">
        <v>97</v>
      </c>
      <c r="C1388" s="110">
        <v>250000</v>
      </c>
    </row>
    <row r="1389" spans="1:3" x14ac:dyDescent="0.3">
      <c r="A1389">
        <v>1388</v>
      </c>
      <c r="B1389" t="s">
        <v>97</v>
      </c>
      <c r="C1389" s="110">
        <v>136000</v>
      </c>
    </row>
    <row r="1390" spans="1:3" x14ac:dyDescent="0.3">
      <c r="A1390">
        <v>1389</v>
      </c>
      <c r="B1390" t="s">
        <v>104</v>
      </c>
      <c r="C1390" s="110">
        <v>377500</v>
      </c>
    </row>
    <row r="1391" spans="1:3" x14ac:dyDescent="0.3">
      <c r="A1391">
        <v>1390</v>
      </c>
      <c r="B1391" t="s">
        <v>98</v>
      </c>
      <c r="C1391" s="110">
        <v>131000</v>
      </c>
    </row>
    <row r="1392" spans="1:3" x14ac:dyDescent="0.3">
      <c r="A1392">
        <v>1391</v>
      </c>
      <c r="B1392" t="s">
        <v>97</v>
      </c>
      <c r="C1392" s="110">
        <v>235000</v>
      </c>
    </row>
    <row r="1393" spans="1:3" x14ac:dyDescent="0.3">
      <c r="A1393">
        <v>1392</v>
      </c>
      <c r="B1393" t="s">
        <v>98</v>
      </c>
      <c r="C1393" s="110">
        <v>124000</v>
      </c>
    </row>
    <row r="1394" spans="1:3" x14ac:dyDescent="0.3">
      <c r="A1394">
        <v>1393</v>
      </c>
      <c r="B1394" t="s">
        <v>98</v>
      </c>
      <c r="C1394" s="110">
        <v>123000</v>
      </c>
    </row>
    <row r="1395" spans="1:3" x14ac:dyDescent="0.3">
      <c r="A1395">
        <v>1394</v>
      </c>
      <c r="B1395" t="s">
        <v>98</v>
      </c>
      <c r="C1395" s="110">
        <v>163000</v>
      </c>
    </row>
    <row r="1396" spans="1:3" x14ac:dyDescent="0.3">
      <c r="A1396">
        <v>1395</v>
      </c>
      <c r="B1396" t="s">
        <v>97</v>
      </c>
      <c r="C1396" s="110">
        <v>246578</v>
      </c>
    </row>
    <row r="1397" spans="1:3" x14ac:dyDescent="0.3">
      <c r="A1397">
        <v>1396</v>
      </c>
      <c r="B1397" t="s">
        <v>97</v>
      </c>
      <c r="C1397" s="110">
        <v>281213</v>
      </c>
    </row>
    <row r="1398" spans="1:3" x14ac:dyDescent="0.3">
      <c r="A1398">
        <v>1397</v>
      </c>
      <c r="B1398" t="s">
        <v>98</v>
      </c>
      <c r="C1398" s="110">
        <v>160000</v>
      </c>
    </row>
    <row r="1399" spans="1:3" x14ac:dyDescent="0.3">
      <c r="A1399">
        <v>1398</v>
      </c>
      <c r="B1399" t="s">
        <v>98</v>
      </c>
      <c r="C1399" s="110">
        <v>137500</v>
      </c>
    </row>
    <row r="1400" spans="1:3" x14ac:dyDescent="0.3">
      <c r="A1400">
        <v>1399</v>
      </c>
      <c r="B1400" t="s">
        <v>98</v>
      </c>
      <c r="C1400" s="110">
        <v>138000</v>
      </c>
    </row>
    <row r="1401" spans="1:3" x14ac:dyDescent="0.3">
      <c r="A1401">
        <v>1400</v>
      </c>
      <c r="B1401" t="s">
        <v>97</v>
      </c>
      <c r="C1401" s="110">
        <v>137450</v>
      </c>
    </row>
    <row r="1402" spans="1:3" x14ac:dyDescent="0.3">
      <c r="A1402">
        <v>1401</v>
      </c>
      <c r="B1402" t="s">
        <v>98</v>
      </c>
      <c r="C1402" s="110">
        <v>120000</v>
      </c>
    </row>
    <row r="1403" spans="1:3" x14ac:dyDescent="0.3">
      <c r="A1403">
        <v>1402</v>
      </c>
      <c r="B1403" t="s">
        <v>98</v>
      </c>
      <c r="C1403" s="110">
        <v>193000</v>
      </c>
    </row>
    <row r="1404" spans="1:3" x14ac:dyDescent="0.3">
      <c r="A1404">
        <v>1403</v>
      </c>
      <c r="B1404" t="s">
        <v>97</v>
      </c>
      <c r="C1404" s="110">
        <v>193879</v>
      </c>
    </row>
    <row r="1405" spans="1:3" x14ac:dyDescent="0.3">
      <c r="A1405">
        <v>1404</v>
      </c>
      <c r="B1405" t="s">
        <v>97</v>
      </c>
      <c r="C1405" s="110">
        <v>282922</v>
      </c>
    </row>
    <row r="1406" spans="1:3" x14ac:dyDescent="0.3">
      <c r="A1406">
        <v>1405</v>
      </c>
      <c r="B1406" t="s">
        <v>98</v>
      </c>
      <c r="C1406" s="110">
        <v>105000</v>
      </c>
    </row>
    <row r="1407" spans="1:3" x14ac:dyDescent="0.3">
      <c r="A1407">
        <v>1406</v>
      </c>
      <c r="B1407" t="s">
        <v>97</v>
      </c>
      <c r="C1407" s="110">
        <v>275000</v>
      </c>
    </row>
    <row r="1408" spans="1:3" x14ac:dyDescent="0.3">
      <c r="A1408">
        <v>1407</v>
      </c>
      <c r="B1408" t="s">
        <v>98</v>
      </c>
      <c r="C1408" s="110">
        <v>133000</v>
      </c>
    </row>
    <row r="1409" spans="1:3" x14ac:dyDescent="0.3">
      <c r="A1409">
        <v>1408</v>
      </c>
      <c r="B1409" t="s">
        <v>98</v>
      </c>
      <c r="C1409" s="110">
        <v>112000</v>
      </c>
    </row>
    <row r="1410" spans="1:3" x14ac:dyDescent="0.3">
      <c r="A1410">
        <v>1409</v>
      </c>
      <c r="B1410" t="s">
        <v>98</v>
      </c>
      <c r="C1410" s="110">
        <v>125500</v>
      </c>
    </row>
    <row r="1411" spans="1:3" x14ac:dyDescent="0.3">
      <c r="A1411">
        <v>1410</v>
      </c>
      <c r="B1411" t="s">
        <v>98</v>
      </c>
      <c r="C1411" s="110">
        <v>215000</v>
      </c>
    </row>
    <row r="1412" spans="1:3" x14ac:dyDescent="0.3">
      <c r="A1412">
        <v>1411</v>
      </c>
      <c r="B1412" t="s">
        <v>97</v>
      </c>
      <c r="C1412" s="110">
        <v>230000</v>
      </c>
    </row>
    <row r="1413" spans="1:3" x14ac:dyDescent="0.3">
      <c r="A1413">
        <v>1412</v>
      </c>
      <c r="B1413" t="s">
        <v>98</v>
      </c>
      <c r="C1413" s="110">
        <v>140000</v>
      </c>
    </row>
    <row r="1414" spans="1:3" x14ac:dyDescent="0.3">
      <c r="A1414">
        <v>1413</v>
      </c>
      <c r="B1414" t="s">
        <v>98</v>
      </c>
      <c r="C1414" s="110">
        <v>90000</v>
      </c>
    </row>
    <row r="1415" spans="1:3" x14ac:dyDescent="0.3">
      <c r="A1415">
        <v>1414</v>
      </c>
      <c r="B1415" t="s">
        <v>97</v>
      </c>
      <c r="C1415" s="110">
        <v>257000</v>
      </c>
    </row>
    <row r="1416" spans="1:3" x14ac:dyDescent="0.3">
      <c r="A1416">
        <v>1415</v>
      </c>
      <c r="B1416" t="s">
        <v>97</v>
      </c>
      <c r="C1416" s="110">
        <v>207000</v>
      </c>
    </row>
    <row r="1417" spans="1:3" x14ac:dyDescent="0.3">
      <c r="A1417">
        <v>1416</v>
      </c>
      <c r="B1417" t="s">
        <v>97</v>
      </c>
      <c r="C1417" s="110">
        <v>175900</v>
      </c>
    </row>
    <row r="1418" spans="1:3" x14ac:dyDescent="0.3">
      <c r="A1418">
        <v>1417</v>
      </c>
      <c r="B1418" t="s">
        <v>98</v>
      </c>
      <c r="C1418" s="110">
        <v>122500</v>
      </c>
    </row>
    <row r="1419" spans="1:3" x14ac:dyDescent="0.3">
      <c r="A1419">
        <v>1418</v>
      </c>
      <c r="B1419" t="s">
        <v>97</v>
      </c>
      <c r="C1419" s="110">
        <v>340000</v>
      </c>
    </row>
    <row r="1420" spans="1:3" x14ac:dyDescent="0.3">
      <c r="A1420">
        <v>1419</v>
      </c>
      <c r="B1420" t="s">
        <v>98</v>
      </c>
      <c r="C1420" s="110">
        <v>124000</v>
      </c>
    </row>
    <row r="1421" spans="1:3" x14ac:dyDescent="0.3">
      <c r="A1421">
        <v>1420</v>
      </c>
      <c r="B1421" t="s">
        <v>97</v>
      </c>
      <c r="C1421" s="110">
        <v>223000</v>
      </c>
    </row>
    <row r="1422" spans="1:3" x14ac:dyDescent="0.3">
      <c r="A1422">
        <v>1421</v>
      </c>
      <c r="B1422" t="s">
        <v>98</v>
      </c>
      <c r="C1422" s="110">
        <v>179900</v>
      </c>
    </row>
    <row r="1423" spans="1:3" x14ac:dyDescent="0.3">
      <c r="A1423">
        <v>1422</v>
      </c>
      <c r="B1423" t="s">
        <v>98</v>
      </c>
      <c r="C1423" s="110">
        <v>127500</v>
      </c>
    </row>
    <row r="1424" spans="1:3" x14ac:dyDescent="0.3">
      <c r="A1424">
        <v>1423</v>
      </c>
      <c r="B1424" t="s">
        <v>97</v>
      </c>
      <c r="C1424" s="110">
        <v>136500</v>
      </c>
    </row>
    <row r="1425" spans="1:3" x14ac:dyDescent="0.3">
      <c r="A1425">
        <v>1424</v>
      </c>
      <c r="B1425" t="s">
        <v>97</v>
      </c>
      <c r="C1425" s="110">
        <v>274970</v>
      </c>
    </row>
    <row r="1426" spans="1:3" x14ac:dyDescent="0.3">
      <c r="A1426">
        <v>1425</v>
      </c>
      <c r="B1426" t="s">
        <v>98</v>
      </c>
      <c r="C1426" s="110">
        <v>144000</v>
      </c>
    </row>
    <row r="1427" spans="1:3" x14ac:dyDescent="0.3">
      <c r="A1427">
        <v>1426</v>
      </c>
      <c r="B1427" t="s">
        <v>97</v>
      </c>
      <c r="C1427" s="110">
        <v>142000</v>
      </c>
    </row>
    <row r="1428" spans="1:3" x14ac:dyDescent="0.3">
      <c r="A1428">
        <v>1427</v>
      </c>
      <c r="B1428" t="s">
        <v>97</v>
      </c>
      <c r="C1428" s="110">
        <v>271000</v>
      </c>
    </row>
    <row r="1429" spans="1:3" x14ac:dyDescent="0.3">
      <c r="A1429">
        <v>1428</v>
      </c>
      <c r="B1429" t="s">
        <v>98</v>
      </c>
      <c r="C1429" s="110">
        <v>140000</v>
      </c>
    </row>
    <row r="1430" spans="1:3" x14ac:dyDescent="0.3">
      <c r="A1430">
        <v>1429</v>
      </c>
      <c r="B1430" t="s">
        <v>97</v>
      </c>
      <c r="C1430" s="110">
        <v>119000</v>
      </c>
    </row>
    <row r="1431" spans="1:3" x14ac:dyDescent="0.3">
      <c r="A1431">
        <v>1430</v>
      </c>
      <c r="B1431" t="s">
        <v>97</v>
      </c>
      <c r="C1431" s="110">
        <v>182900</v>
      </c>
    </row>
    <row r="1432" spans="1:3" x14ac:dyDescent="0.3">
      <c r="A1432">
        <v>1431</v>
      </c>
      <c r="B1432" t="s">
        <v>98</v>
      </c>
      <c r="C1432" s="110">
        <v>192140</v>
      </c>
    </row>
    <row r="1433" spans="1:3" x14ac:dyDescent="0.3">
      <c r="A1433">
        <v>1432</v>
      </c>
      <c r="B1433" t="s">
        <v>98</v>
      </c>
      <c r="C1433" s="110">
        <v>143750</v>
      </c>
    </row>
    <row r="1434" spans="1:3" x14ac:dyDescent="0.3">
      <c r="A1434">
        <v>1433</v>
      </c>
      <c r="B1434" t="s">
        <v>98</v>
      </c>
      <c r="C1434" s="110">
        <v>64500</v>
      </c>
    </row>
    <row r="1435" spans="1:3" x14ac:dyDescent="0.3">
      <c r="A1435">
        <v>1434</v>
      </c>
      <c r="B1435" t="s">
        <v>98</v>
      </c>
      <c r="C1435" s="110">
        <v>186500</v>
      </c>
    </row>
    <row r="1436" spans="1:3" x14ac:dyDescent="0.3">
      <c r="A1436">
        <v>1435</v>
      </c>
      <c r="B1436" t="s">
        <v>98</v>
      </c>
      <c r="C1436" s="110">
        <v>160000</v>
      </c>
    </row>
    <row r="1437" spans="1:3" x14ac:dyDescent="0.3">
      <c r="A1437">
        <v>1436</v>
      </c>
      <c r="B1437" t="s">
        <v>97</v>
      </c>
      <c r="C1437" s="110">
        <v>174000</v>
      </c>
    </row>
    <row r="1438" spans="1:3" x14ac:dyDescent="0.3">
      <c r="A1438">
        <v>1437</v>
      </c>
      <c r="B1438" t="s">
        <v>98</v>
      </c>
      <c r="C1438" s="110">
        <v>120500</v>
      </c>
    </row>
    <row r="1439" spans="1:3" x14ac:dyDescent="0.3">
      <c r="A1439">
        <v>1438</v>
      </c>
      <c r="B1439" t="s">
        <v>104</v>
      </c>
      <c r="C1439" s="110">
        <v>394617</v>
      </c>
    </row>
    <row r="1440" spans="1:3" x14ac:dyDescent="0.3">
      <c r="A1440">
        <v>1439</v>
      </c>
      <c r="B1440" t="s">
        <v>98</v>
      </c>
      <c r="C1440" s="110">
        <v>149700</v>
      </c>
    </row>
    <row r="1441" spans="1:3" x14ac:dyDescent="0.3">
      <c r="A1441">
        <v>1440</v>
      </c>
      <c r="B1441" t="s">
        <v>98</v>
      </c>
      <c r="C1441" s="110">
        <v>197000</v>
      </c>
    </row>
    <row r="1442" spans="1:3" x14ac:dyDescent="0.3">
      <c r="A1442">
        <v>1441</v>
      </c>
      <c r="B1442" t="s">
        <v>98</v>
      </c>
      <c r="C1442" s="110">
        <v>191000</v>
      </c>
    </row>
    <row r="1443" spans="1:3" x14ac:dyDescent="0.3">
      <c r="A1443">
        <v>1442</v>
      </c>
      <c r="B1443" t="s">
        <v>97</v>
      </c>
      <c r="C1443" s="110">
        <v>149300</v>
      </c>
    </row>
    <row r="1444" spans="1:3" x14ac:dyDescent="0.3">
      <c r="A1444">
        <v>1443</v>
      </c>
      <c r="B1444" t="s">
        <v>104</v>
      </c>
      <c r="C1444" s="110">
        <v>310000</v>
      </c>
    </row>
    <row r="1445" spans="1:3" x14ac:dyDescent="0.3">
      <c r="A1445">
        <v>1444</v>
      </c>
      <c r="B1445" t="s">
        <v>147</v>
      </c>
      <c r="C1445" s="110">
        <v>121000</v>
      </c>
    </row>
    <row r="1446" spans="1:3" x14ac:dyDescent="0.3">
      <c r="A1446">
        <v>1445</v>
      </c>
      <c r="B1446" t="s">
        <v>97</v>
      </c>
      <c r="C1446" s="110">
        <v>179600</v>
      </c>
    </row>
    <row r="1447" spans="1:3" x14ac:dyDescent="0.3">
      <c r="A1447">
        <v>1446</v>
      </c>
      <c r="B1447" t="s">
        <v>98</v>
      </c>
      <c r="C1447" s="110">
        <v>129000</v>
      </c>
    </row>
    <row r="1448" spans="1:3" x14ac:dyDescent="0.3">
      <c r="A1448">
        <v>1447</v>
      </c>
      <c r="B1448" t="s">
        <v>98</v>
      </c>
      <c r="C1448" s="110">
        <v>157900</v>
      </c>
    </row>
    <row r="1449" spans="1:3" x14ac:dyDescent="0.3">
      <c r="A1449">
        <v>1448</v>
      </c>
      <c r="B1449" t="s">
        <v>97</v>
      </c>
      <c r="C1449" s="110">
        <v>240000</v>
      </c>
    </row>
    <row r="1450" spans="1:3" x14ac:dyDescent="0.3">
      <c r="A1450">
        <v>1449</v>
      </c>
      <c r="B1450" t="s">
        <v>98</v>
      </c>
      <c r="C1450" s="110">
        <v>112000</v>
      </c>
    </row>
    <row r="1451" spans="1:3" x14ac:dyDescent="0.3">
      <c r="A1451">
        <v>1450</v>
      </c>
      <c r="B1451" t="s">
        <v>104</v>
      </c>
      <c r="C1451" s="110">
        <v>92000</v>
      </c>
    </row>
    <row r="1452" spans="1:3" x14ac:dyDescent="0.3">
      <c r="A1452">
        <v>1451</v>
      </c>
      <c r="B1452" t="s">
        <v>98</v>
      </c>
      <c r="C1452" s="110">
        <v>136000</v>
      </c>
    </row>
    <row r="1453" spans="1:3" x14ac:dyDescent="0.3">
      <c r="A1453">
        <v>1452</v>
      </c>
      <c r="B1453" t="s">
        <v>104</v>
      </c>
      <c r="C1453" s="110">
        <v>287090</v>
      </c>
    </row>
    <row r="1454" spans="1:3" x14ac:dyDescent="0.3">
      <c r="A1454">
        <v>1453</v>
      </c>
      <c r="B1454" t="s">
        <v>98</v>
      </c>
      <c r="C1454" s="110">
        <v>145000</v>
      </c>
    </row>
    <row r="1455" spans="1:3" x14ac:dyDescent="0.3">
      <c r="A1455">
        <v>1454</v>
      </c>
      <c r="B1455" t="s">
        <v>98</v>
      </c>
      <c r="C1455" s="110">
        <v>84500</v>
      </c>
    </row>
    <row r="1456" spans="1:3" x14ac:dyDescent="0.3">
      <c r="A1456">
        <v>1455</v>
      </c>
      <c r="B1456" t="s">
        <v>97</v>
      </c>
      <c r="C1456" s="110">
        <v>185000</v>
      </c>
    </row>
    <row r="1457" spans="1:3" x14ac:dyDescent="0.3">
      <c r="A1457">
        <v>1456</v>
      </c>
      <c r="B1457" t="s">
        <v>98</v>
      </c>
      <c r="C1457" s="110">
        <v>175000</v>
      </c>
    </row>
    <row r="1458" spans="1:3" x14ac:dyDescent="0.3">
      <c r="A1458">
        <v>1457</v>
      </c>
      <c r="B1458" t="s">
        <v>98</v>
      </c>
      <c r="C1458" s="110">
        <v>210000</v>
      </c>
    </row>
    <row r="1459" spans="1:3" x14ac:dyDescent="0.3">
      <c r="A1459">
        <v>1458</v>
      </c>
      <c r="B1459" t="s">
        <v>97</v>
      </c>
      <c r="C1459" s="110">
        <v>266500</v>
      </c>
    </row>
    <row r="1460" spans="1:3" x14ac:dyDescent="0.3">
      <c r="A1460">
        <v>1459</v>
      </c>
      <c r="B1460" t="s">
        <v>97</v>
      </c>
      <c r="C1460" s="110">
        <v>142125</v>
      </c>
    </row>
    <row r="1461" spans="1:3" x14ac:dyDescent="0.3">
      <c r="A1461">
        <v>1460</v>
      </c>
      <c r="B1461" t="s">
        <v>98</v>
      </c>
      <c r="C1461" s="110">
        <v>147500</v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B00E-3AE1-4BBA-96D7-4146C36B5982}">
  <sheetPr>
    <tabColor theme="3"/>
  </sheetPr>
  <dimension ref="A1:H1461"/>
  <sheetViews>
    <sheetView workbookViewId="0">
      <selection activeCell="K44" sqref="K44"/>
    </sheetView>
  </sheetViews>
  <sheetFormatPr defaultRowHeight="14.4" x14ac:dyDescent="0.3"/>
  <cols>
    <col min="3" max="3" width="11.5546875" customWidth="1"/>
    <col min="4" max="4" width="13.5546875" customWidth="1"/>
    <col min="6" max="6" width="12.5546875" bestFit="1" customWidth="1"/>
    <col min="7" max="7" width="9.77734375" bestFit="1" customWidth="1"/>
    <col min="8" max="8" width="15.109375" bestFit="1" customWidth="1"/>
    <col min="9" max="18" width="9" bestFit="1" customWidth="1"/>
    <col min="19" max="19" width="7" bestFit="1" customWidth="1"/>
    <col min="20" max="20" width="10.77734375" bestFit="1" customWidth="1"/>
  </cols>
  <sheetData>
    <row r="1" spans="1:8" x14ac:dyDescent="0.3">
      <c r="A1" t="s">
        <v>0</v>
      </c>
      <c r="B1" t="s">
        <v>76</v>
      </c>
      <c r="C1" t="s">
        <v>80</v>
      </c>
      <c r="D1" t="s">
        <v>336</v>
      </c>
    </row>
    <row r="2" spans="1:8" x14ac:dyDescent="0.3">
      <c r="A2">
        <v>1</v>
      </c>
      <c r="B2">
        <v>2</v>
      </c>
      <c r="C2">
        <v>208500</v>
      </c>
      <c r="D2" t="str">
        <f>TEXT(B2*29,"mmmm")</f>
        <v>February</v>
      </c>
      <c r="G2" s="12" t="s">
        <v>349</v>
      </c>
      <c r="H2" t="s">
        <v>271</v>
      </c>
    </row>
    <row r="3" spans="1:8" x14ac:dyDescent="0.3">
      <c r="A3">
        <v>2</v>
      </c>
      <c r="B3">
        <v>5</v>
      </c>
      <c r="C3">
        <v>181500</v>
      </c>
      <c r="D3" t="str">
        <f t="shared" ref="D3:D66" si="0">TEXT(B3*29,"mmmm")</f>
        <v>May</v>
      </c>
      <c r="G3" s="13" t="s">
        <v>337</v>
      </c>
      <c r="H3" s="14">
        <v>10628863</v>
      </c>
    </row>
    <row r="4" spans="1:8" x14ac:dyDescent="0.3">
      <c r="A4">
        <v>3</v>
      </c>
      <c r="B4">
        <v>9</v>
      </c>
      <c r="C4">
        <v>223500</v>
      </c>
      <c r="D4" t="str">
        <f t="shared" si="0"/>
        <v>September</v>
      </c>
      <c r="G4" s="13" t="s">
        <v>338</v>
      </c>
      <c r="H4" s="14">
        <v>9249864</v>
      </c>
    </row>
    <row r="5" spans="1:8" x14ac:dyDescent="0.3">
      <c r="A5">
        <v>4</v>
      </c>
      <c r="B5">
        <v>2</v>
      </c>
      <c r="C5">
        <v>140000</v>
      </c>
      <c r="D5" t="str">
        <f t="shared" si="0"/>
        <v>February</v>
      </c>
      <c r="G5" s="13" t="s">
        <v>339</v>
      </c>
      <c r="H5" s="14">
        <v>19424916</v>
      </c>
    </row>
    <row r="6" spans="1:8" x14ac:dyDescent="0.3">
      <c r="A6">
        <v>5</v>
      </c>
      <c r="B6">
        <v>12</v>
      </c>
      <c r="C6">
        <v>250000</v>
      </c>
      <c r="D6" t="str">
        <f t="shared" si="0"/>
        <v>December</v>
      </c>
      <c r="G6" s="13" t="s">
        <v>340</v>
      </c>
      <c r="H6" s="14">
        <v>24181960</v>
      </c>
    </row>
    <row r="7" spans="1:8" x14ac:dyDescent="0.3">
      <c r="A7">
        <v>6</v>
      </c>
      <c r="B7">
        <v>10</v>
      </c>
      <c r="C7">
        <v>143000</v>
      </c>
      <c r="D7" t="str">
        <f t="shared" si="0"/>
        <v>October</v>
      </c>
      <c r="G7" s="13" t="s">
        <v>341</v>
      </c>
      <c r="H7" s="14">
        <v>35150683</v>
      </c>
    </row>
    <row r="8" spans="1:8" x14ac:dyDescent="0.3">
      <c r="A8">
        <v>7</v>
      </c>
      <c r="B8">
        <v>8</v>
      </c>
      <c r="C8">
        <v>307000</v>
      </c>
      <c r="D8" t="str">
        <f t="shared" si="0"/>
        <v>August</v>
      </c>
      <c r="G8" s="13" t="s">
        <v>342</v>
      </c>
      <c r="H8" s="14">
        <v>44881121</v>
      </c>
    </row>
    <row r="9" spans="1:8" x14ac:dyDescent="0.3">
      <c r="A9">
        <v>8</v>
      </c>
      <c r="B9">
        <v>11</v>
      </c>
      <c r="C9">
        <v>200000</v>
      </c>
      <c r="D9" t="str">
        <f t="shared" si="0"/>
        <v>November</v>
      </c>
      <c r="G9" s="13" t="s">
        <v>343</v>
      </c>
      <c r="H9" s="14">
        <v>43601499</v>
      </c>
    </row>
    <row r="10" spans="1:8" x14ac:dyDescent="0.3">
      <c r="A10">
        <v>9</v>
      </c>
      <c r="B10">
        <v>4</v>
      </c>
      <c r="C10">
        <v>129900</v>
      </c>
      <c r="D10" t="str">
        <f t="shared" si="0"/>
        <v>April</v>
      </c>
      <c r="G10" s="13" t="s">
        <v>344</v>
      </c>
      <c r="H10" s="14">
        <v>22527523</v>
      </c>
    </row>
    <row r="11" spans="1:8" x14ac:dyDescent="0.3">
      <c r="A11">
        <v>10</v>
      </c>
      <c r="B11">
        <v>1</v>
      </c>
      <c r="C11">
        <v>118000</v>
      </c>
      <c r="D11" t="str">
        <f t="shared" si="0"/>
        <v>January</v>
      </c>
      <c r="G11" s="13" t="s">
        <v>345</v>
      </c>
      <c r="H11" s="14">
        <v>12328042</v>
      </c>
    </row>
    <row r="12" spans="1:8" x14ac:dyDescent="0.3">
      <c r="A12">
        <v>11</v>
      </c>
      <c r="B12">
        <v>2</v>
      </c>
      <c r="C12">
        <v>129500</v>
      </c>
      <c r="D12" t="str">
        <f t="shared" si="0"/>
        <v>February</v>
      </c>
      <c r="G12" s="13" t="s">
        <v>346</v>
      </c>
      <c r="H12" s="14">
        <v>15981194</v>
      </c>
    </row>
    <row r="13" spans="1:8" x14ac:dyDescent="0.3">
      <c r="A13">
        <v>12</v>
      </c>
      <c r="B13">
        <v>7</v>
      </c>
      <c r="C13">
        <v>345000</v>
      </c>
      <c r="D13" t="str">
        <f t="shared" si="0"/>
        <v>July</v>
      </c>
      <c r="G13" s="13" t="s">
        <v>347</v>
      </c>
      <c r="H13" s="14">
        <v>15184662</v>
      </c>
    </row>
    <row r="14" spans="1:8" x14ac:dyDescent="0.3">
      <c r="A14">
        <v>13</v>
      </c>
      <c r="B14">
        <v>9</v>
      </c>
      <c r="C14">
        <v>144000</v>
      </c>
      <c r="D14" t="str">
        <f t="shared" si="0"/>
        <v>September</v>
      </c>
      <c r="G14" s="13" t="s">
        <v>348</v>
      </c>
      <c r="H14" s="14">
        <v>11004619</v>
      </c>
    </row>
    <row r="15" spans="1:8" x14ac:dyDescent="0.3">
      <c r="A15">
        <v>14</v>
      </c>
      <c r="B15">
        <v>8</v>
      </c>
      <c r="C15">
        <v>279500</v>
      </c>
      <c r="D15" t="str">
        <f t="shared" si="0"/>
        <v>August</v>
      </c>
    </row>
    <row r="16" spans="1:8" x14ac:dyDescent="0.3">
      <c r="A16">
        <v>15</v>
      </c>
      <c r="B16">
        <v>5</v>
      </c>
      <c r="C16">
        <v>157000</v>
      </c>
      <c r="D16" t="str">
        <f t="shared" si="0"/>
        <v>May</v>
      </c>
    </row>
    <row r="17" spans="1:4" x14ac:dyDescent="0.3">
      <c r="A17">
        <v>16</v>
      </c>
      <c r="B17">
        <v>7</v>
      </c>
      <c r="C17">
        <v>132000</v>
      </c>
      <c r="D17" t="str">
        <f t="shared" si="0"/>
        <v>July</v>
      </c>
    </row>
    <row r="18" spans="1:4" x14ac:dyDescent="0.3">
      <c r="A18">
        <v>17</v>
      </c>
      <c r="B18">
        <v>3</v>
      </c>
      <c r="C18">
        <v>149000</v>
      </c>
      <c r="D18" t="str">
        <f t="shared" si="0"/>
        <v>March</v>
      </c>
    </row>
    <row r="19" spans="1:4" x14ac:dyDescent="0.3">
      <c r="A19">
        <v>18</v>
      </c>
      <c r="B19">
        <v>10</v>
      </c>
      <c r="C19">
        <v>90000</v>
      </c>
      <c r="D19" t="str">
        <f t="shared" si="0"/>
        <v>October</v>
      </c>
    </row>
    <row r="20" spans="1:4" x14ac:dyDescent="0.3">
      <c r="A20">
        <v>19</v>
      </c>
      <c r="B20">
        <v>6</v>
      </c>
      <c r="C20">
        <v>159000</v>
      </c>
      <c r="D20" t="str">
        <f t="shared" si="0"/>
        <v>June</v>
      </c>
    </row>
    <row r="21" spans="1:4" x14ac:dyDescent="0.3">
      <c r="A21">
        <v>20</v>
      </c>
      <c r="B21">
        <v>5</v>
      </c>
      <c r="C21">
        <v>139000</v>
      </c>
      <c r="D21" t="str">
        <f t="shared" si="0"/>
        <v>May</v>
      </c>
    </row>
    <row r="22" spans="1:4" x14ac:dyDescent="0.3">
      <c r="A22">
        <v>21</v>
      </c>
      <c r="B22">
        <v>11</v>
      </c>
      <c r="C22">
        <v>325300</v>
      </c>
      <c r="D22" t="str">
        <f t="shared" si="0"/>
        <v>November</v>
      </c>
    </row>
    <row r="23" spans="1:4" x14ac:dyDescent="0.3">
      <c r="A23">
        <v>22</v>
      </c>
      <c r="B23">
        <v>6</v>
      </c>
      <c r="C23">
        <v>139400</v>
      </c>
      <c r="D23" t="str">
        <f t="shared" si="0"/>
        <v>June</v>
      </c>
    </row>
    <row r="24" spans="1:4" x14ac:dyDescent="0.3">
      <c r="A24">
        <v>23</v>
      </c>
      <c r="B24">
        <v>9</v>
      </c>
      <c r="C24">
        <v>230000</v>
      </c>
      <c r="D24" t="str">
        <f t="shared" si="0"/>
        <v>September</v>
      </c>
    </row>
    <row r="25" spans="1:4" x14ac:dyDescent="0.3">
      <c r="A25">
        <v>24</v>
      </c>
      <c r="B25">
        <v>6</v>
      </c>
      <c r="C25">
        <v>129900</v>
      </c>
      <c r="D25" t="str">
        <f t="shared" si="0"/>
        <v>June</v>
      </c>
    </row>
    <row r="26" spans="1:4" x14ac:dyDescent="0.3">
      <c r="A26">
        <v>25</v>
      </c>
      <c r="B26">
        <v>5</v>
      </c>
      <c r="C26">
        <v>154000</v>
      </c>
      <c r="D26" t="str">
        <f t="shared" si="0"/>
        <v>May</v>
      </c>
    </row>
    <row r="27" spans="1:4" x14ac:dyDescent="0.3">
      <c r="A27">
        <v>26</v>
      </c>
      <c r="B27">
        <v>7</v>
      </c>
      <c r="C27">
        <v>256300</v>
      </c>
      <c r="D27" t="str">
        <f t="shared" si="0"/>
        <v>July</v>
      </c>
    </row>
    <row r="28" spans="1:4" x14ac:dyDescent="0.3">
      <c r="A28">
        <v>27</v>
      </c>
      <c r="B28">
        <v>5</v>
      </c>
      <c r="C28">
        <v>134800</v>
      </c>
      <c r="D28" t="str">
        <f t="shared" si="0"/>
        <v>May</v>
      </c>
    </row>
    <row r="29" spans="1:4" x14ac:dyDescent="0.3">
      <c r="A29">
        <v>28</v>
      </c>
      <c r="B29">
        <v>5</v>
      </c>
      <c r="C29">
        <v>306000</v>
      </c>
      <c r="D29" t="str">
        <f t="shared" si="0"/>
        <v>May</v>
      </c>
    </row>
    <row r="30" spans="1:4" x14ac:dyDescent="0.3">
      <c r="A30">
        <v>29</v>
      </c>
      <c r="B30">
        <v>12</v>
      </c>
      <c r="C30">
        <v>207500</v>
      </c>
      <c r="D30" t="str">
        <f t="shared" si="0"/>
        <v>December</v>
      </c>
    </row>
    <row r="31" spans="1:4" x14ac:dyDescent="0.3">
      <c r="A31">
        <v>30</v>
      </c>
      <c r="B31">
        <v>5</v>
      </c>
      <c r="C31">
        <v>68500</v>
      </c>
      <c r="D31" t="str">
        <f t="shared" si="0"/>
        <v>May</v>
      </c>
    </row>
    <row r="32" spans="1:4" x14ac:dyDescent="0.3">
      <c r="A32">
        <v>31</v>
      </c>
      <c r="B32">
        <v>7</v>
      </c>
      <c r="C32">
        <v>40000</v>
      </c>
      <c r="D32" t="str">
        <f t="shared" si="0"/>
        <v>July</v>
      </c>
    </row>
    <row r="33" spans="1:4" x14ac:dyDescent="0.3">
      <c r="A33">
        <v>32</v>
      </c>
      <c r="B33">
        <v>6</v>
      </c>
      <c r="C33">
        <v>149350</v>
      </c>
      <c r="D33" t="str">
        <f t="shared" si="0"/>
        <v>June</v>
      </c>
    </row>
    <row r="34" spans="1:4" x14ac:dyDescent="0.3">
      <c r="A34">
        <v>33</v>
      </c>
      <c r="B34">
        <v>1</v>
      </c>
      <c r="C34">
        <v>179900</v>
      </c>
      <c r="D34" t="str">
        <f t="shared" si="0"/>
        <v>January</v>
      </c>
    </row>
    <row r="35" spans="1:4" x14ac:dyDescent="0.3">
      <c r="A35">
        <v>34</v>
      </c>
      <c r="B35">
        <v>4</v>
      </c>
      <c r="C35">
        <v>165500</v>
      </c>
      <c r="D35" t="str">
        <f t="shared" si="0"/>
        <v>April</v>
      </c>
    </row>
    <row r="36" spans="1:4" x14ac:dyDescent="0.3">
      <c r="A36">
        <v>35</v>
      </c>
      <c r="B36">
        <v>8</v>
      </c>
      <c r="C36">
        <v>277500</v>
      </c>
      <c r="D36" t="str">
        <f t="shared" si="0"/>
        <v>August</v>
      </c>
    </row>
    <row r="37" spans="1:4" x14ac:dyDescent="0.3">
      <c r="A37">
        <v>36</v>
      </c>
      <c r="B37">
        <v>9</v>
      </c>
      <c r="C37">
        <v>309000</v>
      </c>
      <c r="D37" t="str">
        <f t="shared" si="0"/>
        <v>September</v>
      </c>
    </row>
    <row r="38" spans="1:4" x14ac:dyDescent="0.3">
      <c r="A38">
        <v>37</v>
      </c>
      <c r="B38">
        <v>6</v>
      </c>
      <c r="C38">
        <v>145000</v>
      </c>
      <c r="D38" t="str">
        <f t="shared" si="0"/>
        <v>June</v>
      </c>
    </row>
    <row r="39" spans="1:4" x14ac:dyDescent="0.3">
      <c r="A39">
        <v>38</v>
      </c>
      <c r="B39">
        <v>10</v>
      </c>
      <c r="C39">
        <v>153000</v>
      </c>
      <c r="D39" t="str">
        <f t="shared" si="0"/>
        <v>October</v>
      </c>
    </row>
    <row r="40" spans="1:4" x14ac:dyDescent="0.3">
      <c r="A40">
        <v>39</v>
      </c>
      <c r="B40">
        <v>1</v>
      </c>
      <c r="C40">
        <v>109000</v>
      </c>
      <c r="D40" t="str">
        <f t="shared" si="0"/>
        <v>January</v>
      </c>
    </row>
    <row r="41" spans="1:4" x14ac:dyDescent="0.3">
      <c r="A41">
        <v>40</v>
      </c>
      <c r="B41">
        <v>6</v>
      </c>
      <c r="C41">
        <v>82000</v>
      </c>
      <c r="D41" t="str">
        <f t="shared" si="0"/>
        <v>June</v>
      </c>
    </row>
    <row r="42" spans="1:4" x14ac:dyDescent="0.3">
      <c r="A42">
        <v>41</v>
      </c>
      <c r="B42">
        <v>12</v>
      </c>
      <c r="C42">
        <v>160000</v>
      </c>
      <c r="D42" t="str">
        <f t="shared" si="0"/>
        <v>December</v>
      </c>
    </row>
    <row r="43" spans="1:4" x14ac:dyDescent="0.3">
      <c r="A43">
        <v>42</v>
      </c>
      <c r="B43">
        <v>7</v>
      </c>
      <c r="C43">
        <v>170000</v>
      </c>
      <c r="D43" t="str">
        <f t="shared" si="0"/>
        <v>July</v>
      </c>
    </row>
    <row r="44" spans="1:4" x14ac:dyDescent="0.3">
      <c r="A44">
        <v>43</v>
      </c>
      <c r="B44">
        <v>12</v>
      </c>
      <c r="C44">
        <v>144000</v>
      </c>
      <c r="D44" t="str">
        <f t="shared" si="0"/>
        <v>December</v>
      </c>
    </row>
    <row r="45" spans="1:4" x14ac:dyDescent="0.3">
      <c r="A45">
        <v>44</v>
      </c>
      <c r="B45">
        <v>7</v>
      </c>
      <c r="C45">
        <v>130250</v>
      </c>
      <c r="D45" t="str">
        <f t="shared" si="0"/>
        <v>July</v>
      </c>
    </row>
    <row r="46" spans="1:4" x14ac:dyDescent="0.3">
      <c r="A46">
        <v>45</v>
      </c>
      <c r="B46">
        <v>5</v>
      </c>
      <c r="C46">
        <v>141000</v>
      </c>
      <c r="D46" t="str">
        <f t="shared" si="0"/>
        <v>May</v>
      </c>
    </row>
    <row r="47" spans="1:4" x14ac:dyDescent="0.3">
      <c r="A47">
        <v>46</v>
      </c>
      <c r="B47">
        <v>2</v>
      </c>
      <c r="C47">
        <v>319900</v>
      </c>
      <c r="D47" t="str">
        <f t="shared" si="0"/>
        <v>February</v>
      </c>
    </row>
    <row r="48" spans="1:4" x14ac:dyDescent="0.3">
      <c r="A48">
        <v>47</v>
      </c>
      <c r="B48">
        <v>8</v>
      </c>
      <c r="C48">
        <v>239686</v>
      </c>
      <c r="D48" t="str">
        <f t="shared" si="0"/>
        <v>August</v>
      </c>
    </row>
    <row r="49" spans="1:4" x14ac:dyDescent="0.3">
      <c r="A49">
        <v>48</v>
      </c>
      <c r="B49">
        <v>7</v>
      </c>
      <c r="C49">
        <v>249700</v>
      </c>
      <c r="D49" t="str">
        <f t="shared" si="0"/>
        <v>July</v>
      </c>
    </row>
    <row r="50" spans="1:4" x14ac:dyDescent="0.3">
      <c r="A50">
        <v>49</v>
      </c>
      <c r="B50">
        <v>6</v>
      </c>
      <c r="C50">
        <v>113000</v>
      </c>
      <c r="D50" t="str">
        <f t="shared" si="0"/>
        <v>June</v>
      </c>
    </row>
    <row r="51" spans="1:4" x14ac:dyDescent="0.3">
      <c r="A51">
        <v>50</v>
      </c>
      <c r="B51">
        <v>1</v>
      </c>
      <c r="C51">
        <v>127000</v>
      </c>
      <c r="D51" t="str">
        <f t="shared" si="0"/>
        <v>January</v>
      </c>
    </row>
    <row r="52" spans="1:4" x14ac:dyDescent="0.3">
      <c r="A52">
        <v>51</v>
      </c>
      <c r="B52">
        <v>7</v>
      </c>
      <c r="C52">
        <v>177000</v>
      </c>
      <c r="D52" t="str">
        <f t="shared" si="0"/>
        <v>July</v>
      </c>
    </row>
    <row r="53" spans="1:4" x14ac:dyDescent="0.3">
      <c r="A53">
        <v>52</v>
      </c>
      <c r="B53">
        <v>9</v>
      </c>
      <c r="C53">
        <v>114500</v>
      </c>
      <c r="D53" t="str">
        <f t="shared" si="0"/>
        <v>September</v>
      </c>
    </row>
    <row r="54" spans="1:4" x14ac:dyDescent="0.3">
      <c r="A54">
        <v>53</v>
      </c>
      <c r="B54">
        <v>5</v>
      </c>
      <c r="C54">
        <v>110000</v>
      </c>
      <c r="D54" t="str">
        <f t="shared" si="0"/>
        <v>May</v>
      </c>
    </row>
    <row r="55" spans="1:4" x14ac:dyDescent="0.3">
      <c r="A55">
        <v>54</v>
      </c>
      <c r="B55">
        <v>11</v>
      </c>
      <c r="C55">
        <v>385000</v>
      </c>
      <c r="D55" t="str">
        <f t="shared" si="0"/>
        <v>November</v>
      </c>
    </row>
    <row r="56" spans="1:4" x14ac:dyDescent="0.3">
      <c r="A56">
        <v>55</v>
      </c>
      <c r="B56">
        <v>2</v>
      </c>
      <c r="C56">
        <v>130000</v>
      </c>
      <c r="D56" t="str">
        <f t="shared" si="0"/>
        <v>February</v>
      </c>
    </row>
    <row r="57" spans="1:4" x14ac:dyDescent="0.3">
      <c r="A57">
        <v>56</v>
      </c>
      <c r="B57">
        <v>7</v>
      </c>
      <c r="C57">
        <v>180500</v>
      </c>
      <c r="D57" t="str">
        <f t="shared" si="0"/>
        <v>July</v>
      </c>
    </row>
    <row r="58" spans="1:4" x14ac:dyDescent="0.3">
      <c r="A58">
        <v>57</v>
      </c>
      <c r="B58">
        <v>8</v>
      </c>
      <c r="C58">
        <v>172500</v>
      </c>
      <c r="D58" t="str">
        <f t="shared" si="0"/>
        <v>August</v>
      </c>
    </row>
    <row r="59" spans="1:4" x14ac:dyDescent="0.3">
      <c r="A59">
        <v>58</v>
      </c>
      <c r="B59">
        <v>8</v>
      </c>
      <c r="C59">
        <v>196500</v>
      </c>
      <c r="D59" t="str">
        <f t="shared" si="0"/>
        <v>August</v>
      </c>
    </row>
    <row r="60" spans="1:4" x14ac:dyDescent="0.3">
      <c r="A60">
        <v>59</v>
      </c>
      <c r="B60">
        <v>10</v>
      </c>
      <c r="C60">
        <v>438780</v>
      </c>
      <c r="D60" t="str">
        <f t="shared" si="0"/>
        <v>October</v>
      </c>
    </row>
    <row r="61" spans="1:4" x14ac:dyDescent="0.3">
      <c r="A61">
        <v>60</v>
      </c>
      <c r="B61">
        <v>1</v>
      </c>
      <c r="C61">
        <v>124900</v>
      </c>
      <c r="D61" t="str">
        <f t="shared" si="0"/>
        <v>January</v>
      </c>
    </row>
    <row r="62" spans="1:4" x14ac:dyDescent="0.3">
      <c r="A62">
        <v>61</v>
      </c>
      <c r="B62">
        <v>5</v>
      </c>
      <c r="C62">
        <v>158000</v>
      </c>
      <c r="D62" t="str">
        <f t="shared" si="0"/>
        <v>May</v>
      </c>
    </row>
    <row r="63" spans="1:4" x14ac:dyDescent="0.3">
      <c r="A63">
        <v>62</v>
      </c>
      <c r="B63">
        <v>3</v>
      </c>
      <c r="C63">
        <v>101000</v>
      </c>
      <c r="D63" t="str">
        <f t="shared" si="0"/>
        <v>March</v>
      </c>
    </row>
    <row r="64" spans="1:4" x14ac:dyDescent="0.3">
      <c r="A64">
        <v>63</v>
      </c>
      <c r="B64">
        <v>10</v>
      </c>
      <c r="C64">
        <v>202500</v>
      </c>
      <c r="D64" t="str">
        <f t="shared" si="0"/>
        <v>October</v>
      </c>
    </row>
    <row r="65" spans="1:4" x14ac:dyDescent="0.3">
      <c r="A65">
        <v>64</v>
      </c>
      <c r="B65">
        <v>4</v>
      </c>
      <c r="C65">
        <v>140000</v>
      </c>
      <c r="D65" t="str">
        <f t="shared" si="0"/>
        <v>April</v>
      </c>
    </row>
    <row r="66" spans="1:4" x14ac:dyDescent="0.3">
      <c r="A66">
        <v>65</v>
      </c>
      <c r="B66">
        <v>2</v>
      </c>
      <c r="C66">
        <v>219500</v>
      </c>
      <c r="D66" t="str">
        <f t="shared" si="0"/>
        <v>February</v>
      </c>
    </row>
    <row r="67" spans="1:4" x14ac:dyDescent="0.3">
      <c r="A67">
        <v>66</v>
      </c>
      <c r="B67">
        <v>10</v>
      </c>
      <c r="C67">
        <v>317000</v>
      </c>
      <c r="D67" t="str">
        <f t="shared" ref="D67:D130" si="1">TEXT(B67*29,"mmmm")</f>
        <v>October</v>
      </c>
    </row>
    <row r="68" spans="1:4" x14ac:dyDescent="0.3">
      <c r="A68">
        <v>67</v>
      </c>
      <c r="B68">
        <v>7</v>
      </c>
      <c r="C68">
        <v>180000</v>
      </c>
      <c r="D68" t="str">
        <f t="shared" si="1"/>
        <v>July</v>
      </c>
    </row>
    <row r="69" spans="1:4" x14ac:dyDescent="0.3">
      <c r="A69">
        <v>68</v>
      </c>
      <c r="B69">
        <v>6</v>
      </c>
      <c r="C69">
        <v>226000</v>
      </c>
      <c r="D69" t="str">
        <f t="shared" si="1"/>
        <v>June</v>
      </c>
    </row>
    <row r="70" spans="1:4" x14ac:dyDescent="0.3">
      <c r="A70">
        <v>69</v>
      </c>
      <c r="B70">
        <v>6</v>
      </c>
      <c r="C70">
        <v>80000</v>
      </c>
      <c r="D70" t="str">
        <f t="shared" si="1"/>
        <v>June</v>
      </c>
    </row>
    <row r="71" spans="1:4" x14ac:dyDescent="0.3">
      <c r="A71">
        <v>70</v>
      </c>
      <c r="B71">
        <v>7</v>
      </c>
      <c r="C71">
        <v>225000</v>
      </c>
      <c r="D71" t="str">
        <f t="shared" si="1"/>
        <v>July</v>
      </c>
    </row>
    <row r="72" spans="1:4" x14ac:dyDescent="0.3">
      <c r="A72">
        <v>71</v>
      </c>
      <c r="B72">
        <v>2</v>
      </c>
      <c r="C72">
        <v>244000</v>
      </c>
      <c r="D72" t="str">
        <f t="shared" si="1"/>
        <v>February</v>
      </c>
    </row>
    <row r="73" spans="1:4" x14ac:dyDescent="0.3">
      <c r="A73">
        <v>72</v>
      </c>
      <c r="B73">
        <v>6</v>
      </c>
      <c r="C73">
        <v>129500</v>
      </c>
      <c r="D73" t="str">
        <f t="shared" si="1"/>
        <v>June</v>
      </c>
    </row>
    <row r="74" spans="1:4" x14ac:dyDescent="0.3">
      <c r="A74">
        <v>73</v>
      </c>
      <c r="B74">
        <v>12</v>
      </c>
      <c r="C74">
        <v>185000</v>
      </c>
      <c r="D74" t="str">
        <f t="shared" si="1"/>
        <v>December</v>
      </c>
    </row>
    <row r="75" spans="1:4" x14ac:dyDescent="0.3">
      <c r="A75">
        <v>74</v>
      </c>
      <c r="B75">
        <v>5</v>
      </c>
      <c r="C75">
        <v>144900</v>
      </c>
      <c r="D75" t="str">
        <f t="shared" si="1"/>
        <v>May</v>
      </c>
    </row>
    <row r="76" spans="1:4" x14ac:dyDescent="0.3">
      <c r="A76">
        <v>75</v>
      </c>
      <c r="B76">
        <v>5</v>
      </c>
      <c r="C76">
        <v>107400</v>
      </c>
      <c r="D76" t="str">
        <f t="shared" si="1"/>
        <v>May</v>
      </c>
    </row>
    <row r="77" spans="1:4" x14ac:dyDescent="0.3">
      <c r="A77">
        <v>76</v>
      </c>
      <c r="B77">
        <v>11</v>
      </c>
      <c r="C77">
        <v>91000</v>
      </c>
      <c r="D77" t="str">
        <f t="shared" si="1"/>
        <v>November</v>
      </c>
    </row>
    <row r="78" spans="1:4" x14ac:dyDescent="0.3">
      <c r="A78">
        <v>77</v>
      </c>
      <c r="B78">
        <v>4</v>
      </c>
      <c r="C78">
        <v>135750</v>
      </c>
      <c r="D78" t="str">
        <f t="shared" si="1"/>
        <v>April</v>
      </c>
    </row>
    <row r="79" spans="1:4" x14ac:dyDescent="0.3">
      <c r="A79">
        <v>78</v>
      </c>
      <c r="B79">
        <v>1</v>
      </c>
      <c r="C79">
        <v>127000</v>
      </c>
      <c r="D79" t="str">
        <f t="shared" si="1"/>
        <v>January</v>
      </c>
    </row>
    <row r="80" spans="1:4" x14ac:dyDescent="0.3">
      <c r="A80">
        <v>79</v>
      </c>
      <c r="B80">
        <v>4</v>
      </c>
      <c r="C80">
        <v>136500</v>
      </c>
      <c r="D80" t="str">
        <f t="shared" si="1"/>
        <v>April</v>
      </c>
    </row>
    <row r="81" spans="1:4" x14ac:dyDescent="0.3">
      <c r="A81">
        <v>80</v>
      </c>
      <c r="B81">
        <v>5</v>
      </c>
      <c r="C81">
        <v>110000</v>
      </c>
      <c r="D81" t="str">
        <f t="shared" si="1"/>
        <v>May</v>
      </c>
    </row>
    <row r="82" spans="1:4" x14ac:dyDescent="0.3">
      <c r="A82">
        <v>81</v>
      </c>
      <c r="B82">
        <v>6</v>
      </c>
      <c r="C82">
        <v>193500</v>
      </c>
      <c r="D82" t="str">
        <f t="shared" si="1"/>
        <v>June</v>
      </c>
    </row>
    <row r="83" spans="1:4" x14ac:dyDescent="0.3">
      <c r="A83">
        <v>82</v>
      </c>
      <c r="B83">
        <v>3</v>
      </c>
      <c r="C83">
        <v>153500</v>
      </c>
      <c r="D83" t="str">
        <f t="shared" si="1"/>
        <v>March</v>
      </c>
    </row>
    <row r="84" spans="1:4" x14ac:dyDescent="0.3">
      <c r="A84">
        <v>83</v>
      </c>
      <c r="B84">
        <v>10</v>
      </c>
      <c r="C84">
        <v>245000</v>
      </c>
      <c r="D84" t="str">
        <f t="shared" si="1"/>
        <v>October</v>
      </c>
    </row>
    <row r="85" spans="1:4" x14ac:dyDescent="0.3">
      <c r="A85">
        <v>84</v>
      </c>
      <c r="B85">
        <v>7</v>
      </c>
      <c r="C85">
        <v>126500</v>
      </c>
      <c r="D85" t="str">
        <f t="shared" si="1"/>
        <v>July</v>
      </c>
    </row>
    <row r="86" spans="1:4" x14ac:dyDescent="0.3">
      <c r="A86">
        <v>85</v>
      </c>
      <c r="B86">
        <v>5</v>
      </c>
      <c r="C86">
        <v>168500</v>
      </c>
      <c r="D86" t="str">
        <f t="shared" si="1"/>
        <v>May</v>
      </c>
    </row>
    <row r="87" spans="1:4" x14ac:dyDescent="0.3">
      <c r="A87">
        <v>86</v>
      </c>
      <c r="B87">
        <v>4</v>
      </c>
      <c r="C87">
        <v>260000</v>
      </c>
      <c r="D87" t="str">
        <f t="shared" si="1"/>
        <v>April</v>
      </c>
    </row>
    <row r="88" spans="1:4" x14ac:dyDescent="0.3">
      <c r="A88">
        <v>87</v>
      </c>
      <c r="B88">
        <v>3</v>
      </c>
      <c r="C88">
        <v>174000</v>
      </c>
      <c r="D88" t="str">
        <f t="shared" si="1"/>
        <v>March</v>
      </c>
    </row>
    <row r="89" spans="1:4" x14ac:dyDescent="0.3">
      <c r="A89">
        <v>88</v>
      </c>
      <c r="B89">
        <v>6</v>
      </c>
      <c r="C89">
        <v>164500</v>
      </c>
      <c r="D89" t="str">
        <f t="shared" si="1"/>
        <v>June</v>
      </c>
    </row>
    <row r="90" spans="1:4" x14ac:dyDescent="0.3">
      <c r="A90">
        <v>89</v>
      </c>
      <c r="B90">
        <v>10</v>
      </c>
      <c r="C90">
        <v>85000</v>
      </c>
      <c r="D90" t="str">
        <f t="shared" si="1"/>
        <v>October</v>
      </c>
    </row>
    <row r="91" spans="1:4" x14ac:dyDescent="0.3">
      <c r="A91">
        <v>90</v>
      </c>
      <c r="B91">
        <v>8</v>
      </c>
      <c r="C91">
        <v>123600</v>
      </c>
      <c r="D91" t="str">
        <f t="shared" si="1"/>
        <v>August</v>
      </c>
    </row>
    <row r="92" spans="1:4" x14ac:dyDescent="0.3">
      <c r="A92">
        <v>91</v>
      </c>
      <c r="B92">
        <v>7</v>
      </c>
      <c r="C92">
        <v>109900</v>
      </c>
      <c r="D92" t="str">
        <f t="shared" si="1"/>
        <v>July</v>
      </c>
    </row>
    <row r="93" spans="1:4" x14ac:dyDescent="0.3">
      <c r="A93">
        <v>92</v>
      </c>
      <c r="B93">
        <v>12</v>
      </c>
      <c r="C93">
        <v>98600</v>
      </c>
      <c r="D93" t="str">
        <f t="shared" si="1"/>
        <v>December</v>
      </c>
    </row>
    <row r="94" spans="1:4" x14ac:dyDescent="0.3">
      <c r="A94">
        <v>93</v>
      </c>
      <c r="B94">
        <v>8</v>
      </c>
      <c r="C94">
        <v>163500</v>
      </c>
      <c r="D94" t="str">
        <f t="shared" si="1"/>
        <v>August</v>
      </c>
    </row>
    <row r="95" spans="1:4" x14ac:dyDescent="0.3">
      <c r="A95">
        <v>94</v>
      </c>
      <c r="B95">
        <v>11</v>
      </c>
      <c r="C95">
        <v>133900</v>
      </c>
      <c r="D95" t="str">
        <f t="shared" si="1"/>
        <v>November</v>
      </c>
    </row>
    <row r="96" spans="1:4" x14ac:dyDescent="0.3">
      <c r="A96">
        <v>95</v>
      </c>
      <c r="B96">
        <v>5</v>
      </c>
      <c r="C96">
        <v>204750</v>
      </c>
      <c r="D96" t="str">
        <f t="shared" si="1"/>
        <v>May</v>
      </c>
    </row>
    <row r="97" spans="1:4" x14ac:dyDescent="0.3">
      <c r="A97">
        <v>96</v>
      </c>
      <c r="B97">
        <v>4</v>
      </c>
      <c r="C97">
        <v>185000</v>
      </c>
      <c r="D97" t="str">
        <f t="shared" si="1"/>
        <v>April</v>
      </c>
    </row>
    <row r="98" spans="1:4" x14ac:dyDescent="0.3">
      <c r="A98">
        <v>97</v>
      </c>
      <c r="B98">
        <v>8</v>
      </c>
      <c r="C98">
        <v>214000</v>
      </c>
      <c r="D98" t="str">
        <f t="shared" si="1"/>
        <v>August</v>
      </c>
    </row>
    <row r="99" spans="1:4" x14ac:dyDescent="0.3">
      <c r="A99">
        <v>98</v>
      </c>
      <c r="B99">
        <v>5</v>
      </c>
      <c r="C99">
        <v>94750</v>
      </c>
      <c r="D99" t="str">
        <f t="shared" si="1"/>
        <v>May</v>
      </c>
    </row>
    <row r="100" spans="1:4" x14ac:dyDescent="0.3">
      <c r="A100">
        <v>99</v>
      </c>
      <c r="B100">
        <v>5</v>
      </c>
      <c r="C100">
        <v>83000</v>
      </c>
      <c r="D100" t="str">
        <f t="shared" si="1"/>
        <v>May</v>
      </c>
    </row>
    <row r="101" spans="1:4" x14ac:dyDescent="0.3">
      <c r="A101">
        <v>100</v>
      </c>
      <c r="B101">
        <v>1</v>
      </c>
      <c r="C101">
        <v>128950</v>
      </c>
      <c r="D101" t="str">
        <f t="shared" si="1"/>
        <v>January</v>
      </c>
    </row>
    <row r="102" spans="1:4" x14ac:dyDescent="0.3">
      <c r="A102">
        <v>101</v>
      </c>
      <c r="B102">
        <v>2</v>
      </c>
      <c r="C102">
        <v>205000</v>
      </c>
      <c r="D102" t="str">
        <f t="shared" si="1"/>
        <v>February</v>
      </c>
    </row>
    <row r="103" spans="1:4" x14ac:dyDescent="0.3">
      <c r="A103">
        <v>102</v>
      </c>
      <c r="B103">
        <v>6</v>
      </c>
      <c r="C103">
        <v>178000</v>
      </c>
      <c r="D103" t="str">
        <f t="shared" si="1"/>
        <v>June</v>
      </c>
    </row>
    <row r="104" spans="1:4" x14ac:dyDescent="0.3">
      <c r="A104">
        <v>103</v>
      </c>
      <c r="B104">
        <v>6</v>
      </c>
      <c r="C104">
        <v>118964</v>
      </c>
      <c r="D104" t="str">
        <f t="shared" si="1"/>
        <v>June</v>
      </c>
    </row>
    <row r="105" spans="1:4" x14ac:dyDescent="0.3">
      <c r="A105">
        <v>104</v>
      </c>
      <c r="B105">
        <v>5</v>
      </c>
      <c r="C105">
        <v>198900</v>
      </c>
      <c r="D105" t="str">
        <f t="shared" si="1"/>
        <v>May</v>
      </c>
    </row>
    <row r="106" spans="1:4" x14ac:dyDescent="0.3">
      <c r="A106">
        <v>105</v>
      </c>
      <c r="B106">
        <v>6</v>
      </c>
      <c r="C106">
        <v>169500</v>
      </c>
      <c r="D106" t="str">
        <f t="shared" si="1"/>
        <v>June</v>
      </c>
    </row>
    <row r="107" spans="1:4" x14ac:dyDescent="0.3">
      <c r="A107">
        <v>106</v>
      </c>
      <c r="B107">
        <v>8</v>
      </c>
      <c r="C107">
        <v>250000</v>
      </c>
      <c r="D107" t="str">
        <f t="shared" si="1"/>
        <v>August</v>
      </c>
    </row>
    <row r="108" spans="1:4" x14ac:dyDescent="0.3">
      <c r="A108">
        <v>107</v>
      </c>
      <c r="B108">
        <v>8</v>
      </c>
      <c r="C108">
        <v>100000</v>
      </c>
      <c r="D108" t="str">
        <f t="shared" si="1"/>
        <v>August</v>
      </c>
    </row>
    <row r="109" spans="1:4" x14ac:dyDescent="0.3">
      <c r="A109">
        <v>108</v>
      </c>
      <c r="B109">
        <v>4</v>
      </c>
      <c r="C109">
        <v>115000</v>
      </c>
      <c r="D109" t="str">
        <f t="shared" si="1"/>
        <v>April</v>
      </c>
    </row>
    <row r="110" spans="1:4" x14ac:dyDescent="0.3">
      <c r="A110">
        <v>109</v>
      </c>
      <c r="B110">
        <v>8</v>
      </c>
      <c r="C110">
        <v>115000</v>
      </c>
      <c r="D110" t="str">
        <f t="shared" si="1"/>
        <v>August</v>
      </c>
    </row>
    <row r="111" spans="1:4" x14ac:dyDescent="0.3">
      <c r="A111">
        <v>110</v>
      </c>
      <c r="B111">
        <v>1</v>
      </c>
      <c r="C111">
        <v>190000</v>
      </c>
      <c r="D111" t="str">
        <f t="shared" si="1"/>
        <v>January</v>
      </c>
    </row>
    <row r="112" spans="1:4" x14ac:dyDescent="0.3">
      <c r="A112">
        <v>111</v>
      </c>
      <c r="B112">
        <v>10</v>
      </c>
      <c r="C112">
        <v>136900</v>
      </c>
      <c r="D112" t="str">
        <f t="shared" si="1"/>
        <v>October</v>
      </c>
    </row>
    <row r="113" spans="1:4" x14ac:dyDescent="0.3">
      <c r="A113">
        <v>112</v>
      </c>
      <c r="B113">
        <v>4</v>
      </c>
      <c r="C113">
        <v>180000</v>
      </c>
      <c r="D113" t="str">
        <f t="shared" si="1"/>
        <v>April</v>
      </c>
    </row>
    <row r="114" spans="1:4" x14ac:dyDescent="0.3">
      <c r="A114">
        <v>113</v>
      </c>
      <c r="B114">
        <v>10</v>
      </c>
      <c r="C114">
        <v>383970</v>
      </c>
      <c r="D114" t="str">
        <f t="shared" si="1"/>
        <v>October</v>
      </c>
    </row>
    <row r="115" spans="1:4" x14ac:dyDescent="0.3">
      <c r="A115">
        <v>114</v>
      </c>
      <c r="B115">
        <v>10</v>
      </c>
      <c r="C115">
        <v>217000</v>
      </c>
      <c r="D115" t="str">
        <f t="shared" si="1"/>
        <v>October</v>
      </c>
    </row>
    <row r="116" spans="1:4" x14ac:dyDescent="0.3">
      <c r="A116">
        <v>115</v>
      </c>
      <c r="B116">
        <v>7</v>
      </c>
      <c r="C116">
        <v>259500</v>
      </c>
      <c r="D116" t="str">
        <f t="shared" si="1"/>
        <v>July</v>
      </c>
    </row>
    <row r="117" spans="1:4" x14ac:dyDescent="0.3">
      <c r="A117">
        <v>116</v>
      </c>
      <c r="B117">
        <v>6</v>
      </c>
      <c r="C117">
        <v>176000</v>
      </c>
      <c r="D117" t="str">
        <f t="shared" si="1"/>
        <v>June</v>
      </c>
    </row>
    <row r="118" spans="1:4" x14ac:dyDescent="0.3">
      <c r="A118">
        <v>117</v>
      </c>
      <c r="B118">
        <v>9</v>
      </c>
      <c r="C118">
        <v>139000</v>
      </c>
      <c r="D118" t="str">
        <f t="shared" si="1"/>
        <v>September</v>
      </c>
    </row>
    <row r="119" spans="1:4" x14ac:dyDescent="0.3">
      <c r="A119">
        <v>118</v>
      </c>
      <c r="B119">
        <v>4</v>
      </c>
      <c r="C119">
        <v>155000</v>
      </c>
      <c r="D119" t="str">
        <f t="shared" si="1"/>
        <v>April</v>
      </c>
    </row>
    <row r="120" spans="1:4" x14ac:dyDescent="0.3">
      <c r="A120">
        <v>119</v>
      </c>
      <c r="B120">
        <v>5</v>
      </c>
      <c r="C120">
        <v>320000</v>
      </c>
      <c r="D120" t="str">
        <f t="shared" si="1"/>
        <v>May</v>
      </c>
    </row>
    <row r="121" spans="1:4" x14ac:dyDescent="0.3">
      <c r="A121">
        <v>120</v>
      </c>
      <c r="B121">
        <v>7</v>
      </c>
      <c r="C121">
        <v>163990</v>
      </c>
      <c r="D121" t="str">
        <f t="shared" si="1"/>
        <v>July</v>
      </c>
    </row>
    <row r="122" spans="1:4" x14ac:dyDescent="0.3">
      <c r="A122">
        <v>121</v>
      </c>
      <c r="B122">
        <v>10</v>
      </c>
      <c r="C122">
        <v>180000</v>
      </c>
      <c r="D122" t="str">
        <f t="shared" si="1"/>
        <v>October</v>
      </c>
    </row>
    <row r="123" spans="1:4" x14ac:dyDescent="0.3">
      <c r="A123">
        <v>122</v>
      </c>
      <c r="B123">
        <v>6</v>
      </c>
      <c r="C123">
        <v>100000</v>
      </c>
      <c r="D123" t="str">
        <f t="shared" si="1"/>
        <v>June</v>
      </c>
    </row>
    <row r="124" spans="1:4" x14ac:dyDescent="0.3">
      <c r="A124">
        <v>123</v>
      </c>
      <c r="B124">
        <v>6</v>
      </c>
      <c r="C124">
        <v>136000</v>
      </c>
      <c r="D124" t="str">
        <f t="shared" si="1"/>
        <v>June</v>
      </c>
    </row>
    <row r="125" spans="1:4" x14ac:dyDescent="0.3">
      <c r="A125">
        <v>124</v>
      </c>
      <c r="B125">
        <v>3</v>
      </c>
      <c r="C125">
        <v>153900</v>
      </c>
      <c r="D125" t="str">
        <f t="shared" si="1"/>
        <v>March</v>
      </c>
    </row>
    <row r="126" spans="1:4" x14ac:dyDescent="0.3">
      <c r="A126">
        <v>125</v>
      </c>
      <c r="B126">
        <v>1</v>
      </c>
      <c r="C126">
        <v>181000</v>
      </c>
      <c r="D126" t="str">
        <f t="shared" si="1"/>
        <v>January</v>
      </c>
    </row>
    <row r="127" spans="1:4" x14ac:dyDescent="0.3">
      <c r="A127">
        <v>126</v>
      </c>
      <c r="B127">
        <v>6</v>
      </c>
      <c r="C127">
        <v>84500</v>
      </c>
      <c r="D127" t="str">
        <f t="shared" si="1"/>
        <v>June</v>
      </c>
    </row>
    <row r="128" spans="1:4" x14ac:dyDescent="0.3">
      <c r="A128">
        <v>127</v>
      </c>
      <c r="B128">
        <v>2</v>
      </c>
      <c r="C128">
        <v>128000</v>
      </c>
      <c r="D128" t="str">
        <f t="shared" si="1"/>
        <v>February</v>
      </c>
    </row>
    <row r="129" spans="1:4" x14ac:dyDescent="0.3">
      <c r="A129">
        <v>128</v>
      </c>
      <c r="B129">
        <v>6</v>
      </c>
      <c r="C129">
        <v>87000</v>
      </c>
      <c r="D129" t="str">
        <f t="shared" si="1"/>
        <v>June</v>
      </c>
    </row>
    <row r="130" spans="1:4" x14ac:dyDescent="0.3">
      <c r="A130">
        <v>129</v>
      </c>
      <c r="B130">
        <v>7</v>
      </c>
      <c r="C130">
        <v>155000</v>
      </c>
      <c r="D130" t="str">
        <f t="shared" si="1"/>
        <v>July</v>
      </c>
    </row>
    <row r="131" spans="1:4" x14ac:dyDescent="0.3">
      <c r="A131">
        <v>130</v>
      </c>
      <c r="B131">
        <v>7</v>
      </c>
      <c r="C131">
        <v>150000</v>
      </c>
      <c r="D131" t="str">
        <f t="shared" ref="D131:D194" si="2">TEXT(B131*29,"mmmm")</f>
        <v>July</v>
      </c>
    </row>
    <row r="132" spans="1:4" x14ac:dyDescent="0.3">
      <c r="A132">
        <v>131</v>
      </c>
      <c r="B132">
        <v>5</v>
      </c>
      <c r="C132">
        <v>226000</v>
      </c>
      <c r="D132" t="str">
        <f t="shared" si="2"/>
        <v>May</v>
      </c>
    </row>
    <row r="133" spans="1:4" x14ac:dyDescent="0.3">
      <c r="A133">
        <v>132</v>
      </c>
      <c r="B133">
        <v>7</v>
      </c>
      <c r="C133">
        <v>244000</v>
      </c>
      <c r="D133" t="str">
        <f t="shared" si="2"/>
        <v>July</v>
      </c>
    </row>
    <row r="134" spans="1:4" x14ac:dyDescent="0.3">
      <c r="A134">
        <v>133</v>
      </c>
      <c r="B134">
        <v>7</v>
      </c>
      <c r="C134">
        <v>150750</v>
      </c>
      <c r="D134" t="str">
        <f t="shared" si="2"/>
        <v>July</v>
      </c>
    </row>
    <row r="135" spans="1:4" x14ac:dyDescent="0.3">
      <c r="A135">
        <v>134</v>
      </c>
      <c r="B135">
        <v>6</v>
      </c>
      <c r="C135">
        <v>220000</v>
      </c>
      <c r="D135" t="str">
        <f t="shared" si="2"/>
        <v>June</v>
      </c>
    </row>
    <row r="136" spans="1:4" x14ac:dyDescent="0.3">
      <c r="A136">
        <v>135</v>
      </c>
      <c r="B136">
        <v>7</v>
      </c>
      <c r="C136">
        <v>180000</v>
      </c>
      <c r="D136" t="str">
        <f t="shared" si="2"/>
        <v>July</v>
      </c>
    </row>
    <row r="137" spans="1:4" x14ac:dyDescent="0.3">
      <c r="A137">
        <v>136</v>
      </c>
      <c r="B137">
        <v>5</v>
      </c>
      <c r="C137">
        <v>174000</v>
      </c>
      <c r="D137" t="str">
        <f t="shared" si="2"/>
        <v>May</v>
      </c>
    </row>
    <row r="138" spans="1:4" x14ac:dyDescent="0.3">
      <c r="A138">
        <v>137</v>
      </c>
      <c r="B138">
        <v>7</v>
      </c>
      <c r="C138">
        <v>143000</v>
      </c>
      <c r="D138" t="str">
        <f t="shared" si="2"/>
        <v>July</v>
      </c>
    </row>
    <row r="139" spans="1:4" x14ac:dyDescent="0.3">
      <c r="A139">
        <v>138</v>
      </c>
      <c r="B139">
        <v>7</v>
      </c>
      <c r="C139">
        <v>171000</v>
      </c>
      <c r="D139" t="str">
        <f t="shared" si="2"/>
        <v>July</v>
      </c>
    </row>
    <row r="140" spans="1:4" x14ac:dyDescent="0.3">
      <c r="A140">
        <v>139</v>
      </c>
      <c r="B140">
        <v>12</v>
      </c>
      <c r="C140">
        <v>230000</v>
      </c>
      <c r="D140" t="str">
        <f t="shared" si="2"/>
        <v>December</v>
      </c>
    </row>
    <row r="141" spans="1:4" x14ac:dyDescent="0.3">
      <c r="A141">
        <v>140</v>
      </c>
      <c r="B141">
        <v>8</v>
      </c>
      <c r="C141">
        <v>231500</v>
      </c>
      <c r="D141" t="str">
        <f t="shared" si="2"/>
        <v>August</v>
      </c>
    </row>
    <row r="142" spans="1:4" x14ac:dyDescent="0.3">
      <c r="A142">
        <v>141</v>
      </c>
      <c r="B142">
        <v>4</v>
      </c>
      <c r="C142">
        <v>115000</v>
      </c>
      <c r="D142" t="str">
        <f t="shared" si="2"/>
        <v>April</v>
      </c>
    </row>
    <row r="143" spans="1:4" x14ac:dyDescent="0.3">
      <c r="A143">
        <v>142</v>
      </c>
      <c r="B143">
        <v>1</v>
      </c>
      <c r="C143">
        <v>260000</v>
      </c>
      <c r="D143" t="str">
        <f t="shared" si="2"/>
        <v>January</v>
      </c>
    </row>
    <row r="144" spans="1:4" x14ac:dyDescent="0.3">
      <c r="A144">
        <v>143</v>
      </c>
      <c r="B144">
        <v>6</v>
      </c>
      <c r="C144">
        <v>166000</v>
      </c>
      <c r="D144" t="str">
        <f t="shared" si="2"/>
        <v>June</v>
      </c>
    </row>
    <row r="145" spans="1:4" x14ac:dyDescent="0.3">
      <c r="A145">
        <v>144</v>
      </c>
      <c r="B145">
        <v>6</v>
      </c>
      <c r="C145">
        <v>204000</v>
      </c>
      <c r="D145" t="str">
        <f t="shared" si="2"/>
        <v>June</v>
      </c>
    </row>
    <row r="146" spans="1:4" x14ac:dyDescent="0.3">
      <c r="A146">
        <v>145</v>
      </c>
      <c r="B146">
        <v>11</v>
      </c>
      <c r="C146">
        <v>125000</v>
      </c>
      <c r="D146" t="str">
        <f t="shared" si="2"/>
        <v>November</v>
      </c>
    </row>
    <row r="147" spans="1:4" x14ac:dyDescent="0.3">
      <c r="A147">
        <v>146</v>
      </c>
      <c r="B147">
        <v>4</v>
      </c>
      <c r="C147">
        <v>130000</v>
      </c>
      <c r="D147" t="str">
        <f t="shared" si="2"/>
        <v>April</v>
      </c>
    </row>
    <row r="148" spans="1:4" x14ac:dyDescent="0.3">
      <c r="A148">
        <v>147</v>
      </c>
      <c r="B148">
        <v>11</v>
      </c>
      <c r="C148">
        <v>105000</v>
      </c>
      <c r="D148" t="str">
        <f t="shared" si="2"/>
        <v>November</v>
      </c>
    </row>
    <row r="149" spans="1:4" x14ac:dyDescent="0.3">
      <c r="A149">
        <v>148</v>
      </c>
      <c r="B149">
        <v>5</v>
      </c>
      <c r="C149">
        <v>222500</v>
      </c>
      <c r="D149" t="str">
        <f t="shared" si="2"/>
        <v>May</v>
      </c>
    </row>
    <row r="150" spans="1:4" x14ac:dyDescent="0.3">
      <c r="A150">
        <v>149</v>
      </c>
      <c r="B150">
        <v>4</v>
      </c>
      <c r="C150">
        <v>141000</v>
      </c>
      <c r="D150" t="str">
        <f t="shared" si="2"/>
        <v>April</v>
      </c>
    </row>
    <row r="151" spans="1:4" x14ac:dyDescent="0.3">
      <c r="A151">
        <v>150</v>
      </c>
      <c r="B151">
        <v>4</v>
      </c>
      <c r="C151">
        <v>115000</v>
      </c>
      <c r="D151" t="str">
        <f t="shared" si="2"/>
        <v>April</v>
      </c>
    </row>
    <row r="152" spans="1:4" x14ac:dyDescent="0.3">
      <c r="A152">
        <v>151</v>
      </c>
      <c r="B152">
        <v>1</v>
      </c>
      <c r="C152">
        <v>122000</v>
      </c>
      <c r="D152" t="str">
        <f t="shared" si="2"/>
        <v>January</v>
      </c>
    </row>
    <row r="153" spans="1:4" x14ac:dyDescent="0.3">
      <c r="A153">
        <v>152</v>
      </c>
      <c r="B153">
        <v>1</v>
      </c>
      <c r="C153">
        <v>372402</v>
      </c>
      <c r="D153" t="str">
        <f t="shared" si="2"/>
        <v>January</v>
      </c>
    </row>
    <row r="154" spans="1:4" x14ac:dyDescent="0.3">
      <c r="A154">
        <v>153</v>
      </c>
      <c r="B154">
        <v>6</v>
      </c>
      <c r="C154">
        <v>190000</v>
      </c>
      <c r="D154" t="str">
        <f t="shared" si="2"/>
        <v>June</v>
      </c>
    </row>
    <row r="155" spans="1:4" x14ac:dyDescent="0.3">
      <c r="A155">
        <v>154</v>
      </c>
      <c r="B155">
        <v>3</v>
      </c>
      <c r="C155">
        <v>235000</v>
      </c>
      <c r="D155" t="str">
        <f t="shared" si="2"/>
        <v>March</v>
      </c>
    </row>
    <row r="156" spans="1:4" x14ac:dyDescent="0.3">
      <c r="A156">
        <v>155</v>
      </c>
      <c r="B156">
        <v>3</v>
      </c>
      <c r="C156">
        <v>125000</v>
      </c>
      <c r="D156" t="str">
        <f t="shared" si="2"/>
        <v>March</v>
      </c>
    </row>
    <row r="157" spans="1:4" x14ac:dyDescent="0.3">
      <c r="A157">
        <v>156</v>
      </c>
      <c r="B157">
        <v>4</v>
      </c>
      <c r="C157">
        <v>79000</v>
      </c>
      <c r="D157" t="str">
        <f t="shared" si="2"/>
        <v>April</v>
      </c>
    </row>
    <row r="158" spans="1:4" x14ac:dyDescent="0.3">
      <c r="A158">
        <v>157</v>
      </c>
      <c r="B158">
        <v>6</v>
      </c>
      <c r="C158">
        <v>109500</v>
      </c>
      <c r="D158" t="str">
        <f t="shared" si="2"/>
        <v>June</v>
      </c>
    </row>
    <row r="159" spans="1:4" x14ac:dyDescent="0.3">
      <c r="A159">
        <v>158</v>
      </c>
      <c r="B159">
        <v>5</v>
      </c>
      <c r="C159">
        <v>269500</v>
      </c>
      <c r="D159" t="str">
        <f t="shared" si="2"/>
        <v>May</v>
      </c>
    </row>
    <row r="160" spans="1:4" x14ac:dyDescent="0.3">
      <c r="A160">
        <v>159</v>
      </c>
      <c r="B160">
        <v>5</v>
      </c>
      <c r="C160">
        <v>254900</v>
      </c>
      <c r="D160" t="str">
        <f t="shared" si="2"/>
        <v>May</v>
      </c>
    </row>
    <row r="161" spans="1:4" x14ac:dyDescent="0.3">
      <c r="A161">
        <v>160</v>
      </c>
      <c r="B161">
        <v>3</v>
      </c>
      <c r="C161">
        <v>320000</v>
      </c>
      <c r="D161" t="str">
        <f t="shared" si="2"/>
        <v>March</v>
      </c>
    </row>
    <row r="162" spans="1:4" x14ac:dyDescent="0.3">
      <c r="A162">
        <v>161</v>
      </c>
      <c r="B162">
        <v>6</v>
      </c>
      <c r="C162">
        <v>162500</v>
      </c>
      <c r="D162" t="str">
        <f t="shared" si="2"/>
        <v>June</v>
      </c>
    </row>
    <row r="163" spans="1:4" x14ac:dyDescent="0.3">
      <c r="A163">
        <v>162</v>
      </c>
      <c r="B163">
        <v>3</v>
      </c>
      <c r="C163">
        <v>412500</v>
      </c>
      <c r="D163" t="str">
        <f t="shared" si="2"/>
        <v>March</v>
      </c>
    </row>
    <row r="164" spans="1:4" x14ac:dyDescent="0.3">
      <c r="A164">
        <v>163</v>
      </c>
      <c r="B164">
        <v>5</v>
      </c>
      <c r="C164">
        <v>220000</v>
      </c>
      <c r="D164" t="str">
        <f t="shared" si="2"/>
        <v>May</v>
      </c>
    </row>
    <row r="165" spans="1:4" x14ac:dyDescent="0.3">
      <c r="A165">
        <v>164</v>
      </c>
      <c r="B165">
        <v>4</v>
      </c>
      <c r="C165">
        <v>103200</v>
      </c>
      <c r="D165" t="str">
        <f t="shared" si="2"/>
        <v>April</v>
      </c>
    </row>
    <row r="166" spans="1:4" x14ac:dyDescent="0.3">
      <c r="A166">
        <v>165</v>
      </c>
      <c r="B166">
        <v>10</v>
      </c>
      <c r="C166">
        <v>152000</v>
      </c>
      <c r="D166" t="str">
        <f t="shared" si="2"/>
        <v>October</v>
      </c>
    </row>
    <row r="167" spans="1:4" x14ac:dyDescent="0.3">
      <c r="A167">
        <v>166</v>
      </c>
      <c r="B167">
        <v>9</v>
      </c>
      <c r="C167">
        <v>127500</v>
      </c>
      <c r="D167" t="str">
        <f t="shared" si="2"/>
        <v>September</v>
      </c>
    </row>
    <row r="168" spans="1:4" x14ac:dyDescent="0.3">
      <c r="A168">
        <v>167</v>
      </c>
      <c r="B168">
        <v>11</v>
      </c>
      <c r="C168">
        <v>190000</v>
      </c>
      <c r="D168" t="str">
        <f t="shared" si="2"/>
        <v>November</v>
      </c>
    </row>
    <row r="169" spans="1:4" x14ac:dyDescent="0.3">
      <c r="A169">
        <v>168</v>
      </c>
      <c r="B169">
        <v>11</v>
      </c>
      <c r="C169">
        <v>325624</v>
      </c>
      <c r="D169" t="str">
        <f t="shared" si="2"/>
        <v>November</v>
      </c>
    </row>
    <row r="170" spans="1:4" x14ac:dyDescent="0.3">
      <c r="A170">
        <v>169</v>
      </c>
      <c r="B170">
        <v>5</v>
      </c>
      <c r="C170">
        <v>183500</v>
      </c>
      <c r="D170" t="str">
        <f t="shared" si="2"/>
        <v>May</v>
      </c>
    </row>
    <row r="171" spans="1:4" x14ac:dyDescent="0.3">
      <c r="A171">
        <v>170</v>
      </c>
      <c r="B171">
        <v>1</v>
      </c>
      <c r="C171">
        <v>228000</v>
      </c>
      <c r="D171" t="str">
        <f t="shared" si="2"/>
        <v>January</v>
      </c>
    </row>
    <row r="172" spans="1:4" x14ac:dyDescent="0.3">
      <c r="A172">
        <v>171</v>
      </c>
      <c r="B172">
        <v>5</v>
      </c>
      <c r="C172">
        <v>128500</v>
      </c>
      <c r="D172" t="str">
        <f t="shared" si="2"/>
        <v>May</v>
      </c>
    </row>
    <row r="173" spans="1:4" x14ac:dyDescent="0.3">
      <c r="A173">
        <v>172</v>
      </c>
      <c r="B173">
        <v>5</v>
      </c>
      <c r="C173">
        <v>215000</v>
      </c>
      <c r="D173" t="str">
        <f t="shared" si="2"/>
        <v>May</v>
      </c>
    </row>
    <row r="174" spans="1:4" x14ac:dyDescent="0.3">
      <c r="A174">
        <v>173</v>
      </c>
      <c r="B174">
        <v>6</v>
      </c>
      <c r="C174">
        <v>239000</v>
      </c>
      <c r="D174" t="str">
        <f t="shared" si="2"/>
        <v>June</v>
      </c>
    </row>
    <row r="175" spans="1:4" x14ac:dyDescent="0.3">
      <c r="A175">
        <v>174</v>
      </c>
      <c r="B175">
        <v>6</v>
      </c>
      <c r="C175">
        <v>163000</v>
      </c>
      <c r="D175" t="str">
        <f t="shared" si="2"/>
        <v>June</v>
      </c>
    </row>
    <row r="176" spans="1:4" x14ac:dyDescent="0.3">
      <c r="A176">
        <v>175</v>
      </c>
      <c r="B176">
        <v>11</v>
      </c>
      <c r="C176">
        <v>184000</v>
      </c>
      <c r="D176" t="str">
        <f t="shared" si="2"/>
        <v>November</v>
      </c>
    </row>
    <row r="177" spans="1:4" x14ac:dyDescent="0.3">
      <c r="A177">
        <v>176</v>
      </c>
      <c r="B177">
        <v>6</v>
      </c>
      <c r="C177">
        <v>243000</v>
      </c>
      <c r="D177" t="str">
        <f t="shared" si="2"/>
        <v>June</v>
      </c>
    </row>
    <row r="178" spans="1:4" x14ac:dyDescent="0.3">
      <c r="A178">
        <v>177</v>
      </c>
      <c r="B178">
        <v>9</v>
      </c>
      <c r="C178">
        <v>211000</v>
      </c>
      <c r="D178" t="str">
        <f t="shared" si="2"/>
        <v>September</v>
      </c>
    </row>
    <row r="179" spans="1:4" x14ac:dyDescent="0.3">
      <c r="A179">
        <v>178</v>
      </c>
      <c r="B179">
        <v>7</v>
      </c>
      <c r="C179">
        <v>172500</v>
      </c>
      <c r="D179" t="str">
        <f t="shared" si="2"/>
        <v>July</v>
      </c>
    </row>
    <row r="180" spans="1:4" x14ac:dyDescent="0.3">
      <c r="A180">
        <v>179</v>
      </c>
      <c r="B180">
        <v>7</v>
      </c>
      <c r="C180">
        <v>501837</v>
      </c>
      <c r="D180" t="str">
        <f t="shared" si="2"/>
        <v>July</v>
      </c>
    </row>
    <row r="181" spans="1:4" x14ac:dyDescent="0.3">
      <c r="A181">
        <v>180</v>
      </c>
      <c r="B181">
        <v>7</v>
      </c>
      <c r="C181">
        <v>100000</v>
      </c>
      <c r="D181" t="str">
        <f t="shared" si="2"/>
        <v>July</v>
      </c>
    </row>
    <row r="182" spans="1:4" x14ac:dyDescent="0.3">
      <c r="A182">
        <v>181</v>
      </c>
      <c r="B182">
        <v>6</v>
      </c>
      <c r="C182">
        <v>177000</v>
      </c>
      <c r="D182" t="str">
        <f t="shared" si="2"/>
        <v>June</v>
      </c>
    </row>
    <row r="183" spans="1:4" x14ac:dyDescent="0.3">
      <c r="A183">
        <v>182</v>
      </c>
      <c r="B183">
        <v>7</v>
      </c>
      <c r="C183">
        <v>200100</v>
      </c>
      <c r="D183" t="str">
        <f t="shared" si="2"/>
        <v>July</v>
      </c>
    </row>
    <row r="184" spans="1:4" x14ac:dyDescent="0.3">
      <c r="A184">
        <v>183</v>
      </c>
      <c r="B184">
        <v>6</v>
      </c>
      <c r="C184">
        <v>120000</v>
      </c>
      <c r="D184" t="str">
        <f t="shared" si="2"/>
        <v>June</v>
      </c>
    </row>
    <row r="185" spans="1:4" x14ac:dyDescent="0.3">
      <c r="A185">
        <v>184</v>
      </c>
      <c r="B185">
        <v>6</v>
      </c>
      <c r="C185">
        <v>200000</v>
      </c>
      <c r="D185" t="str">
        <f t="shared" si="2"/>
        <v>June</v>
      </c>
    </row>
    <row r="186" spans="1:4" x14ac:dyDescent="0.3">
      <c r="A186">
        <v>185</v>
      </c>
      <c r="B186">
        <v>6</v>
      </c>
      <c r="C186">
        <v>127000</v>
      </c>
      <c r="D186" t="str">
        <f t="shared" si="2"/>
        <v>June</v>
      </c>
    </row>
    <row r="187" spans="1:4" x14ac:dyDescent="0.3">
      <c r="A187">
        <v>186</v>
      </c>
      <c r="B187">
        <v>6</v>
      </c>
      <c r="C187">
        <v>475000</v>
      </c>
      <c r="D187" t="str">
        <f t="shared" si="2"/>
        <v>June</v>
      </c>
    </row>
    <row r="188" spans="1:4" x14ac:dyDescent="0.3">
      <c r="A188">
        <v>187</v>
      </c>
      <c r="B188">
        <v>6</v>
      </c>
      <c r="C188">
        <v>173000</v>
      </c>
      <c r="D188" t="str">
        <f t="shared" si="2"/>
        <v>June</v>
      </c>
    </row>
    <row r="189" spans="1:4" x14ac:dyDescent="0.3">
      <c r="A189">
        <v>188</v>
      </c>
      <c r="B189">
        <v>8</v>
      </c>
      <c r="C189">
        <v>135000</v>
      </c>
      <c r="D189" t="str">
        <f t="shared" si="2"/>
        <v>August</v>
      </c>
    </row>
    <row r="190" spans="1:4" x14ac:dyDescent="0.3">
      <c r="A190">
        <v>189</v>
      </c>
      <c r="B190">
        <v>6</v>
      </c>
      <c r="C190">
        <v>153337</v>
      </c>
      <c r="D190" t="str">
        <f t="shared" si="2"/>
        <v>June</v>
      </c>
    </row>
    <row r="191" spans="1:4" x14ac:dyDescent="0.3">
      <c r="A191">
        <v>190</v>
      </c>
      <c r="B191">
        <v>8</v>
      </c>
      <c r="C191">
        <v>286000</v>
      </c>
      <c r="D191" t="str">
        <f t="shared" si="2"/>
        <v>August</v>
      </c>
    </row>
    <row r="192" spans="1:4" x14ac:dyDescent="0.3">
      <c r="A192">
        <v>191</v>
      </c>
      <c r="B192">
        <v>12</v>
      </c>
      <c r="C192">
        <v>315000</v>
      </c>
      <c r="D192" t="str">
        <f t="shared" si="2"/>
        <v>December</v>
      </c>
    </row>
    <row r="193" spans="1:4" x14ac:dyDescent="0.3">
      <c r="A193">
        <v>192</v>
      </c>
      <c r="B193">
        <v>6</v>
      </c>
      <c r="C193">
        <v>184000</v>
      </c>
      <c r="D193" t="str">
        <f t="shared" si="2"/>
        <v>June</v>
      </c>
    </row>
    <row r="194" spans="1:4" x14ac:dyDescent="0.3">
      <c r="A194">
        <v>193</v>
      </c>
      <c r="B194">
        <v>9</v>
      </c>
      <c r="C194">
        <v>192000</v>
      </c>
      <c r="D194" t="str">
        <f t="shared" si="2"/>
        <v>September</v>
      </c>
    </row>
    <row r="195" spans="1:4" x14ac:dyDescent="0.3">
      <c r="A195">
        <v>194</v>
      </c>
      <c r="B195">
        <v>5</v>
      </c>
      <c r="C195">
        <v>130000</v>
      </c>
      <c r="D195" t="str">
        <f t="shared" ref="D195:D258" si="3">TEXT(B195*29,"mmmm")</f>
        <v>May</v>
      </c>
    </row>
    <row r="196" spans="1:4" x14ac:dyDescent="0.3">
      <c r="A196">
        <v>195</v>
      </c>
      <c r="B196">
        <v>5</v>
      </c>
      <c r="C196">
        <v>127000</v>
      </c>
      <c r="D196" t="str">
        <f t="shared" si="3"/>
        <v>May</v>
      </c>
    </row>
    <row r="197" spans="1:4" x14ac:dyDescent="0.3">
      <c r="A197">
        <v>196</v>
      </c>
      <c r="B197">
        <v>7</v>
      </c>
      <c r="C197">
        <v>148500</v>
      </c>
      <c r="D197" t="str">
        <f t="shared" si="3"/>
        <v>July</v>
      </c>
    </row>
    <row r="198" spans="1:4" x14ac:dyDescent="0.3">
      <c r="A198">
        <v>197</v>
      </c>
      <c r="B198">
        <v>9</v>
      </c>
      <c r="C198">
        <v>311872</v>
      </c>
      <c r="D198" t="str">
        <f t="shared" si="3"/>
        <v>September</v>
      </c>
    </row>
    <row r="199" spans="1:4" x14ac:dyDescent="0.3">
      <c r="A199">
        <v>198</v>
      </c>
      <c r="B199">
        <v>3</v>
      </c>
      <c r="C199">
        <v>235000</v>
      </c>
      <c r="D199" t="str">
        <f t="shared" si="3"/>
        <v>March</v>
      </c>
    </row>
    <row r="200" spans="1:4" x14ac:dyDescent="0.3">
      <c r="A200">
        <v>199</v>
      </c>
      <c r="B200">
        <v>7</v>
      </c>
      <c r="C200">
        <v>104000</v>
      </c>
      <c r="D200" t="str">
        <f t="shared" si="3"/>
        <v>July</v>
      </c>
    </row>
    <row r="201" spans="1:4" x14ac:dyDescent="0.3">
      <c r="A201">
        <v>200</v>
      </c>
      <c r="B201">
        <v>1</v>
      </c>
      <c r="C201">
        <v>274900</v>
      </c>
      <c r="D201" t="str">
        <f t="shared" si="3"/>
        <v>January</v>
      </c>
    </row>
    <row r="202" spans="1:4" x14ac:dyDescent="0.3">
      <c r="A202">
        <v>201</v>
      </c>
      <c r="B202">
        <v>3</v>
      </c>
      <c r="C202">
        <v>140000</v>
      </c>
      <c r="D202" t="str">
        <f t="shared" si="3"/>
        <v>March</v>
      </c>
    </row>
    <row r="203" spans="1:4" x14ac:dyDescent="0.3">
      <c r="A203">
        <v>202</v>
      </c>
      <c r="B203">
        <v>2</v>
      </c>
      <c r="C203">
        <v>171500</v>
      </c>
      <c r="D203" t="str">
        <f t="shared" si="3"/>
        <v>February</v>
      </c>
    </row>
    <row r="204" spans="1:4" x14ac:dyDescent="0.3">
      <c r="A204">
        <v>203</v>
      </c>
      <c r="B204">
        <v>5</v>
      </c>
      <c r="C204">
        <v>112000</v>
      </c>
      <c r="D204" t="str">
        <f t="shared" si="3"/>
        <v>May</v>
      </c>
    </row>
    <row r="205" spans="1:4" x14ac:dyDescent="0.3">
      <c r="A205">
        <v>204</v>
      </c>
      <c r="B205">
        <v>1</v>
      </c>
      <c r="C205">
        <v>149000</v>
      </c>
      <c r="D205" t="str">
        <f t="shared" si="3"/>
        <v>January</v>
      </c>
    </row>
    <row r="206" spans="1:4" x14ac:dyDescent="0.3">
      <c r="A206">
        <v>205</v>
      </c>
      <c r="B206">
        <v>4</v>
      </c>
      <c r="C206">
        <v>110000</v>
      </c>
      <c r="D206" t="str">
        <f t="shared" si="3"/>
        <v>April</v>
      </c>
    </row>
    <row r="207" spans="1:4" x14ac:dyDescent="0.3">
      <c r="A207">
        <v>206</v>
      </c>
      <c r="B207">
        <v>5</v>
      </c>
      <c r="C207">
        <v>180500</v>
      </c>
      <c r="D207" t="str">
        <f t="shared" si="3"/>
        <v>May</v>
      </c>
    </row>
    <row r="208" spans="1:4" x14ac:dyDescent="0.3">
      <c r="A208">
        <v>207</v>
      </c>
      <c r="B208">
        <v>3</v>
      </c>
      <c r="C208">
        <v>143900</v>
      </c>
      <c r="D208" t="str">
        <f t="shared" si="3"/>
        <v>March</v>
      </c>
    </row>
    <row r="209" spans="1:4" x14ac:dyDescent="0.3">
      <c r="A209">
        <v>208</v>
      </c>
      <c r="B209">
        <v>4</v>
      </c>
      <c r="C209">
        <v>141000</v>
      </c>
      <c r="D209" t="str">
        <f t="shared" si="3"/>
        <v>April</v>
      </c>
    </row>
    <row r="210" spans="1:4" x14ac:dyDescent="0.3">
      <c r="A210">
        <v>209</v>
      </c>
      <c r="B210">
        <v>4</v>
      </c>
      <c r="C210">
        <v>277000</v>
      </c>
      <c r="D210" t="str">
        <f t="shared" si="3"/>
        <v>April</v>
      </c>
    </row>
    <row r="211" spans="1:4" x14ac:dyDescent="0.3">
      <c r="A211">
        <v>210</v>
      </c>
      <c r="B211">
        <v>7</v>
      </c>
      <c r="C211">
        <v>145000</v>
      </c>
      <c r="D211" t="str">
        <f t="shared" si="3"/>
        <v>July</v>
      </c>
    </row>
    <row r="212" spans="1:4" x14ac:dyDescent="0.3">
      <c r="A212">
        <v>211</v>
      </c>
      <c r="B212">
        <v>4</v>
      </c>
      <c r="C212">
        <v>98000</v>
      </c>
      <c r="D212" t="str">
        <f t="shared" si="3"/>
        <v>April</v>
      </c>
    </row>
    <row r="213" spans="1:4" x14ac:dyDescent="0.3">
      <c r="A213">
        <v>212</v>
      </c>
      <c r="B213">
        <v>3</v>
      </c>
      <c r="C213">
        <v>186000</v>
      </c>
      <c r="D213" t="str">
        <f t="shared" si="3"/>
        <v>March</v>
      </c>
    </row>
    <row r="214" spans="1:4" x14ac:dyDescent="0.3">
      <c r="A214">
        <v>213</v>
      </c>
      <c r="B214">
        <v>7</v>
      </c>
      <c r="C214">
        <v>252678</v>
      </c>
      <c r="D214" t="str">
        <f t="shared" si="3"/>
        <v>July</v>
      </c>
    </row>
    <row r="215" spans="1:4" x14ac:dyDescent="0.3">
      <c r="A215">
        <v>214</v>
      </c>
      <c r="B215">
        <v>7</v>
      </c>
      <c r="C215">
        <v>156000</v>
      </c>
      <c r="D215" t="str">
        <f t="shared" si="3"/>
        <v>July</v>
      </c>
    </row>
    <row r="216" spans="1:4" x14ac:dyDescent="0.3">
      <c r="A216">
        <v>215</v>
      </c>
      <c r="B216">
        <v>3</v>
      </c>
      <c r="C216">
        <v>161750</v>
      </c>
      <c r="D216" t="str">
        <f t="shared" si="3"/>
        <v>March</v>
      </c>
    </row>
    <row r="217" spans="1:4" x14ac:dyDescent="0.3">
      <c r="A217">
        <v>216</v>
      </c>
      <c r="B217">
        <v>5</v>
      </c>
      <c r="C217">
        <v>134450</v>
      </c>
      <c r="D217" t="str">
        <f t="shared" si="3"/>
        <v>May</v>
      </c>
    </row>
    <row r="218" spans="1:4" x14ac:dyDescent="0.3">
      <c r="A218">
        <v>217</v>
      </c>
      <c r="B218">
        <v>4</v>
      </c>
      <c r="C218">
        <v>210000</v>
      </c>
      <c r="D218" t="str">
        <f t="shared" si="3"/>
        <v>April</v>
      </c>
    </row>
    <row r="219" spans="1:4" x14ac:dyDescent="0.3">
      <c r="A219">
        <v>218</v>
      </c>
      <c r="B219">
        <v>9</v>
      </c>
      <c r="C219">
        <v>107000</v>
      </c>
      <c r="D219" t="str">
        <f t="shared" si="3"/>
        <v>September</v>
      </c>
    </row>
    <row r="220" spans="1:4" x14ac:dyDescent="0.3">
      <c r="A220">
        <v>219</v>
      </c>
      <c r="B220">
        <v>5</v>
      </c>
      <c r="C220">
        <v>311500</v>
      </c>
      <c r="D220" t="str">
        <f t="shared" si="3"/>
        <v>May</v>
      </c>
    </row>
    <row r="221" spans="1:4" x14ac:dyDescent="0.3">
      <c r="A221">
        <v>220</v>
      </c>
      <c r="B221">
        <v>3</v>
      </c>
      <c r="C221">
        <v>167240</v>
      </c>
      <c r="D221" t="str">
        <f t="shared" si="3"/>
        <v>March</v>
      </c>
    </row>
    <row r="222" spans="1:4" x14ac:dyDescent="0.3">
      <c r="A222">
        <v>221</v>
      </c>
      <c r="B222">
        <v>4</v>
      </c>
      <c r="C222">
        <v>204900</v>
      </c>
      <c r="D222" t="str">
        <f t="shared" si="3"/>
        <v>April</v>
      </c>
    </row>
    <row r="223" spans="1:4" x14ac:dyDescent="0.3">
      <c r="A223">
        <v>222</v>
      </c>
      <c r="B223">
        <v>12</v>
      </c>
      <c r="C223">
        <v>200000</v>
      </c>
      <c r="D223" t="str">
        <f t="shared" si="3"/>
        <v>December</v>
      </c>
    </row>
    <row r="224" spans="1:4" x14ac:dyDescent="0.3">
      <c r="A224">
        <v>223</v>
      </c>
      <c r="B224">
        <v>2</v>
      </c>
      <c r="C224">
        <v>179900</v>
      </c>
      <c r="D224" t="str">
        <f t="shared" si="3"/>
        <v>February</v>
      </c>
    </row>
    <row r="225" spans="1:4" x14ac:dyDescent="0.3">
      <c r="A225">
        <v>224</v>
      </c>
      <c r="B225">
        <v>3</v>
      </c>
      <c r="C225">
        <v>97000</v>
      </c>
      <c r="D225" t="str">
        <f t="shared" si="3"/>
        <v>March</v>
      </c>
    </row>
    <row r="226" spans="1:4" x14ac:dyDescent="0.3">
      <c r="A226">
        <v>225</v>
      </c>
      <c r="B226">
        <v>6</v>
      </c>
      <c r="C226">
        <v>386250</v>
      </c>
      <c r="D226" t="str">
        <f t="shared" si="3"/>
        <v>June</v>
      </c>
    </row>
    <row r="227" spans="1:4" x14ac:dyDescent="0.3">
      <c r="A227">
        <v>226</v>
      </c>
      <c r="B227">
        <v>5</v>
      </c>
      <c r="C227">
        <v>112000</v>
      </c>
      <c r="D227" t="str">
        <f t="shared" si="3"/>
        <v>May</v>
      </c>
    </row>
    <row r="228" spans="1:4" x14ac:dyDescent="0.3">
      <c r="A228">
        <v>227</v>
      </c>
      <c r="B228">
        <v>6</v>
      </c>
      <c r="C228">
        <v>290000</v>
      </c>
      <c r="D228" t="str">
        <f t="shared" si="3"/>
        <v>June</v>
      </c>
    </row>
    <row r="229" spans="1:4" x14ac:dyDescent="0.3">
      <c r="A229">
        <v>228</v>
      </c>
      <c r="B229">
        <v>9</v>
      </c>
      <c r="C229">
        <v>106000</v>
      </c>
      <c r="D229" t="str">
        <f t="shared" si="3"/>
        <v>September</v>
      </c>
    </row>
    <row r="230" spans="1:4" x14ac:dyDescent="0.3">
      <c r="A230">
        <v>229</v>
      </c>
      <c r="B230">
        <v>5</v>
      </c>
      <c r="C230">
        <v>125000</v>
      </c>
      <c r="D230" t="str">
        <f t="shared" si="3"/>
        <v>May</v>
      </c>
    </row>
    <row r="231" spans="1:4" x14ac:dyDescent="0.3">
      <c r="A231">
        <v>230</v>
      </c>
      <c r="B231">
        <v>5</v>
      </c>
      <c r="C231">
        <v>192500</v>
      </c>
      <c r="D231" t="str">
        <f t="shared" si="3"/>
        <v>May</v>
      </c>
    </row>
    <row r="232" spans="1:4" x14ac:dyDescent="0.3">
      <c r="A232">
        <v>231</v>
      </c>
      <c r="B232">
        <v>4</v>
      </c>
      <c r="C232">
        <v>148000</v>
      </c>
      <c r="D232" t="str">
        <f t="shared" si="3"/>
        <v>April</v>
      </c>
    </row>
    <row r="233" spans="1:4" x14ac:dyDescent="0.3">
      <c r="A233">
        <v>232</v>
      </c>
      <c r="B233">
        <v>7</v>
      </c>
      <c r="C233">
        <v>403000</v>
      </c>
      <c r="D233" t="str">
        <f t="shared" si="3"/>
        <v>July</v>
      </c>
    </row>
    <row r="234" spans="1:4" x14ac:dyDescent="0.3">
      <c r="A234">
        <v>233</v>
      </c>
      <c r="B234">
        <v>6</v>
      </c>
      <c r="C234">
        <v>94500</v>
      </c>
      <c r="D234" t="str">
        <f t="shared" si="3"/>
        <v>June</v>
      </c>
    </row>
    <row r="235" spans="1:4" x14ac:dyDescent="0.3">
      <c r="A235">
        <v>234</v>
      </c>
      <c r="B235">
        <v>2</v>
      </c>
      <c r="C235">
        <v>128200</v>
      </c>
      <c r="D235" t="str">
        <f t="shared" si="3"/>
        <v>February</v>
      </c>
    </row>
    <row r="236" spans="1:4" x14ac:dyDescent="0.3">
      <c r="A236">
        <v>235</v>
      </c>
      <c r="B236">
        <v>5</v>
      </c>
      <c r="C236">
        <v>216500</v>
      </c>
      <c r="D236" t="str">
        <f t="shared" si="3"/>
        <v>May</v>
      </c>
    </row>
    <row r="237" spans="1:4" x14ac:dyDescent="0.3">
      <c r="A237">
        <v>236</v>
      </c>
      <c r="B237">
        <v>8</v>
      </c>
      <c r="C237">
        <v>89500</v>
      </c>
      <c r="D237" t="str">
        <f t="shared" si="3"/>
        <v>August</v>
      </c>
    </row>
    <row r="238" spans="1:4" x14ac:dyDescent="0.3">
      <c r="A238">
        <v>237</v>
      </c>
      <c r="B238">
        <v>5</v>
      </c>
      <c r="C238">
        <v>185500</v>
      </c>
      <c r="D238" t="str">
        <f t="shared" si="3"/>
        <v>May</v>
      </c>
    </row>
    <row r="239" spans="1:4" x14ac:dyDescent="0.3">
      <c r="A239">
        <v>238</v>
      </c>
      <c r="B239">
        <v>2</v>
      </c>
      <c r="C239">
        <v>194500</v>
      </c>
      <c r="D239" t="str">
        <f t="shared" si="3"/>
        <v>February</v>
      </c>
    </row>
    <row r="240" spans="1:4" x14ac:dyDescent="0.3">
      <c r="A240">
        <v>239</v>
      </c>
      <c r="B240">
        <v>12</v>
      </c>
      <c r="C240">
        <v>318000</v>
      </c>
      <c r="D240" t="str">
        <f t="shared" si="3"/>
        <v>December</v>
      </c>
    </row>
    <row r="241" spans="1:4" x14ac:dyDescent="0.3">
      <c r="A241">
        <v>240</v>
      </c>
      <c r="B241">
        <v>4</v>
      </c>
      <c r="C241">
        <v>113000</v>
      </c>
      <c r="D241" t="str">
        <f t="shared" si="3"/>
        <v>April</v>
      </c>
    </row>
    <row r="242" spans="1:4" x14ac:dyDescent="0.3">
      <c r="A242">
        <v>241</v>
      </c>
      <c r="B242">
        <v>4</v>
      </c>
      <c r="C242">
        <v>262500</v>
      </c>
      <c r="D242" t="str">
        <f t="shared" si="3"/>
        <v>April</v>
      </c>
    </row>
    <row r="243" spans="1:4" x14ac:dyDescent="0.3">
      <c r="A243">
        <v>242</v>
      </c>
      <c r="B243">
        <v>8</v>
      </c>
      <c r="C243">
        <v>110500</v>
      </c>
      <c r="D243" t="str">
        <f t="shared" si="3"/>
        <v>August</v>
      </c>
    </row>
    <row r="244" spans="1:4" x14ac:dyDescent="0.3">
      <c r="A244">
        <v>243</v>
      </c>
      <c r="B244">
        <v>4</v>
      </c>
      <c r="C244">
        <v>79000</v>
      </c>
      <c r="D244" t="str">
        <f t="shared" si="3"/>
        <v>April</v>
      </c>
    </row>
    <row r="245" spans="1:4" x14ac:dyDescent="0.3">
      <c r="A245">
        <v>244</v>
      </c>
      <c r="B245">
        <v>4</v>
      </c>
      <c r="C245">
        <v>120000</v>
      </c>
      <c r="D245" t="str">
        <f t="shared" si="3"/>
        <v>April</v>
      </c>
    </row>
    <row r="246" spans="1:4" x14ac:dyDescent="0.3">
      <c r="A246">
        <v>245</v>
      </c>
      <c r="B246">
        <v>5</v>
      </c>
      <c r="C246">
        <v>205000</v>
      </c>
      <c r="D246" t="str">
        <f t="shared" si="3"/>
        <v>May</v>
      </c>
    </row>
    <row r="247" spans="1:4" x14ac:dyDescent="0.3">
      <c r="A247">
        <v>246</v>
      </c>
      <c r="B247">
        <v>6</v>
      </c>
      <c r="C247">
        <v>241500</v>
      </c>
      <c r="D247" t="str">
        <f t="shared" si="3"/>
        <v>June</v>
      </c>
    </row>
    <row r="248" spans="1:4" x14ac:dyDescent="0.3">
      <c r="A248">
        <v>247</v>
      </c>
      <c r="B248">
        <v>4</v>
      </c>
      <c r="C248">
        <v>137000</v>
      </c>
      <c r="D248" t="str">
        <f t="shared" si="3"/>
        <v>April</v>
      </c>
    </row>
    <row r="249" spans="1:4" x14ac:dyDescent="0.3">
      <c r="A249">
        <v>248</v>
      </c>
      <c r="B249">
        <v>6</v>
      </c>
      <c r="C249">
        <v>140000</v>
      </c>
      <c r="D249" t="str">
        <f t="shared" si="3"/>
        <v>June</v>
      </c>
    </row>
    <row r="250" spans="1:4" x14ac:dyDescent="0.3">
      <c r="A250">
        <v>249</v>
      </c>
      <c r="B250">
        <v>9</v>
      </c>
      <c r="C250">
        <v>180000</v>
      </c>
      <c r="D250" t="str">
        <f t="shared" si="3"/>
        <v>September</v>
      </c>
    </row>
    <row r="251" spans="1:4" x14ac:dyDescent="0.3">
      <c r="A251">
        <v>250</v>
      </c>
      <c r="B251">
        <v>6</v>
      </c>
      <c r="C251">
        <v>277000</v>
      </c>
      <c r="D251" t="str">
        <f t="shared" si="3"/>
        <v>June</v>
      </c>
    </row>
    <row r="252" spans="1:4" x14ac:dyDescent="0.3">
      <c r="A252">
        <v>251</v>
      </c>
      <c r="B252">
        <v>5</v>
      </c>
      <c r="C252">
        <v>76500</v>
      </c>
      <c r="D252" t="str">
        <f t="shared" si="3"/>
        <v>May</v>
      </c>
    </row>
    <row r="253" spans="1:4" x14ac:dyDescent="0.3">
      <c r="A253">
        <v>252</v>
      </c>
      <c r="B253">
        <v>12</v>
      </c>
      <c r="C253">
        <v>235000</v>
      </c>
      <c r="D253" t="str">
        <f t="shared" si="3"/>
        <v>December</v>
      </c>
    </row>
    <row r="254" spans="1:4" x14ac:dyDescent="0.3">
      <c r="A254">
        <v>253</v>
      </c>
      <c r="B254">
        <v>12</v>
      </c>
      <c r="C254">
        <v>173000</v>
      </c>
      <c r="D254" t="str">
        <f t="shared" si="3"/>
        <v>December</v>
      </c>
    </row>
    <row r="255" spans="1:4" x14ac:dyDescent="0.3">
      <c r="A255">
        <v>254</v>
      </c>
      <c r="B255">
        <v>10</v>
      </c>
      <c r="C255">
        <v>158000</v>
      </c>
      <c r="D255" t="str">
        <f t="shared" si="3"/>
        <v>October</v>
      </c>
    </row>
    <row r="256" spans="1:4" x14ac:dyDescent="0.3">
      <c r="A256">
        <v>255</v>
      </c>
      <c r="B256">
        <v>6</v>
      </c>
      <c r="C256">
        <v>145000</v>
      </c>
      <c r="D256" t="str">
        <f t="shared" si="3"/>
        <v>June</v>
      </c>
    </row>
    <row r="257" spans="1:4" x14ac:dyDescent="0.3">
      <c r="A257">
        <v>256</v>
      </c>
      <c r="B257">
        <v>2</v>
      </c>
      <c r="C257">
        <v>230000</v>
      </c>
      <c r="D257" t="str">
        <f t="shared" si="3"/>
        <v>February</v>
      </c>
    </row>
    <row r="258" spans="1:4" x14ac:dyDescent="0.3">
      <c r="A258">
        <v>257</v>
      </c>
      <c r="B258">
        <v>5</v>
      </c>
      <c r="C258">
        <v>207500</v>
      </c>
      <c r="D258" t="str">
        <f t="shared" si="3"/>
        <v>May</v>
      </c>
    </row>
    <row r="259" spans="1:4" x14ac:dyDescent="0.3">
      <c r="A259">
        <v>258</v>
      </c>
      <c r="B259">
        <v>3</v>
      </c>
      <c r="C259">
        <v>220000</v>
      </c>
      <c r="D259" t="str">
        <f t="shared" ref="D259:D322" si="4">TEXT(B259*29,"mmmm")</f>
        <v>March</v>
      </c>
    </row>
    <row r="260" spans="1:4" x14ac:dyDescent="0.3">
      <c r="A260">
        <v>259</v>
      </c>
      <c r="B260">
        <v>5</v>
      </c>
      <c r="C260">
        <v>231500</v>
      </c>
      <c r="D260" t="str">
        <f t="shared" si="4"/>
        <v>May</v>
      </c>
    </row>
    <row r="261" spans="1:4" x14ac:dyDescent="0.3">
      <c r="A261">
        <v>260</v>
      </c>
      <c r="B261">
        <v>12</v>
      </c>
      <c r="C261">
        <v>97000</v>
      </c>
      <c r="D261" t="str">
        <f t="shared" si="4"/>
        <v>December</v>
      </c>
    </row>
    <row r="262" spans="1:4" x14ac:dyDescent="0.3">
      <c r="A262">
        <v>261</v>
      </c>
      <c r="B262">
        <v>5</v>
      </c>
      <c r="C262">
        <v>176000</v>
      </c>
      <c r="D262" t="str">
        <f t="shared" si="4"/>
        <v>May</v>
      </c>
    </row>
    <row r="263" spans="1:4" x14ac:dyDescent="0.3">
      <c r="A263">
        <v>262</v>
      </c>
      <c r="B263">
        <v>11</v>
      </c>
      <c r="C263">
        <v>276000</v>
      </c>
      <c r="D263" t="str">
        <f t="shared" si="4"/>
        <v>November</v>
      </c>
    </row>
    <row r="264" spans="1:4" x14ac:dyDescent="0.3">
      <c r="A264">
        <v>263</v>
      </c>
      <c r="B264">
        <v>7</v>
      </c>
      <c r="C264">
        <v>151000</v>
      </c>
      <c r="D264" t="str">
        <f t="shared" si="4"/>
        <v>July</v>
      </c>
    </row>
    <row r="265" spans="1:4" x14ac:dyDescent="0.3">
      <c r="A265">
        <v>264</v>
      </c>
      <c r="B265">
        <v>4</v>
      </c>
      <c r="C265">
        <v>130000</v>
      </c>
      <c r="D265" t="str">
        <f t="shared" si="4"/>
        <v>April</v>
      </c>
    </row>
    <row r="266" spans="1:4" x14ac:dyDescent="0.3">
      <c r="A266">
        <v>265</v>
      </c>
      <c r="B266">
        <v>6</v>
      </c>
      <c r="C266">
        <v>73000</v>
      </c>
      <c r="D266" t="str">
        <f t="shared" si="4"/>
        <v>June</v>
      </c>
    </row>
    <row r="267" spans="1:4" x14ac:dyDescent="0.3">
      <c r="A267">
        <v>266</v>
      </c>
      <c r="B267">
        <v>6</v>
      </c>
      <c r="C267">
        <v>175500</v>
      </c>
      <c r="D267" t="str">
        <f t="shared" si="4"/>
        <v>June</v>
      </c>
    </row>
    <row r="268" spans="1:4" x14ac:dyDescent="0.3">
      <c r="A268">
        <v>267</v>
      </c>
      <c r="B268">
        <v>6</v>
      </c>
      <c r="C268">
        <v>185000</v>
      </c>
      <c r="D268" t="str">
        <f t="shared" si="4"/>
        <v>June</v>
      </c>
    </row>
    <row r="269" spans="1:4" x14ac:dyDescent="0.3">
      <c r="A269">
        <v>268</v>
      </c>
      <c r="B269">
        <v>7</v>
      </c>
      <c r="C269">
        <v>179500</v>
      </c>
      <c r="D269" t="str">
        <f t="shared" si="4"/>
        <v>July</v>
      </c>
    </row>
    <row r="270" spans="1:4" x14ac:dyDescent="0.3">
      <c r="A270">
        <v>269</v>
      </c>
      <c r="B270">
        <v>2</v>
      </c>
      <c r="C270">
        <v>120500</v>
      </c>
      <c r="D270" t="str">
        <f t="shared" si="4"/>
        <v>February</v>
      </c>
    </row>
    <row r="271" spans="1:4" x14ac:dyDescent="0.3">
      <c r="A271">
        <v>270</v>
      </c>
      <c r="B271">
        <v>5</v>
      </c>
      <c r="C271">
        <v>148000</v>
      </c>
      <c r="D271" t="str">
        <f t="shared" si="4"/>
        <v>May</v>
      </c>
    </row>
    <row r="272" spans="1:4" x14ac:dyDescent="0.3">
      <c r="A272">
        <v>271</v>
      </c>
      <c r="B272">
        <v>8</v>
      </c>
      <c r="C272">
        <v>266000</v>
      </c>
      <c r="D272" t="str">
        <f t="shared" si="4"/>
        <v>August</v>
      </c>
    </row>
    <row r="273" spans="1:4" x14ac:dyDescent="0.3">
      <c r="A273">
        <v>272</v>
      </c>
      <c r="B273">
        <v>4</v>
      </c>
      <c r="C273">
        <v>241500</v>
      </c>
      <c r="D273" t="str">
        <f t="shared" si="4"/>
        <v>April</v>
      </c>
    </row>
    <row r="274" spans="1:4" x14ac:dyDescent="0.3">
      <c r="A274">
        <v>273</v>
      </c>
      <c r="B274">
        <v>4</v>
      </c>
      <c r="C274">
        <v>290000</v>
      </c>
      <c r="D274" t="str">
        <f t="shared" si="4"/>
        <v>April</v>
      </c>
    </row>
    <row r="275" spans="1:4" x14ac:dyDescent="0.3">
      <c r="A275">
        <v>274</v>
      </c>
      <c r="B275">
        <v>4</v>
      </c>
      <c r="C275">
        <v>139000</v>
      </c>
      <c r="D275" t="str">
        <f t="shared" si="4"/>
        <v>April</v>
      </c>
    </row>
    <row r="276" spans="1:4" x14ac:dyDescent="0.3">
      <c r="A276">
        <v>275</v>
      </c>
      <c r="B276">
        <v>6</v>
      </c>
      <c r="C276">
        <v>124500</v>
      </c>
      <c r="D276" t="str">
        <f t="shared" si="4"/>
        <v>June</v>
      </c>
    </row>
    <row r="277" spans="1:4" x14ac:dyDescent="0.3">
      <c r="A277">
        <v>276</v>
      </c>
      <c r="B277">
        <v>10</v>
      </c>
      <c r="C277">
        <v>205000</v>
      </c>
      <c r="D277" t="str">
        <f t="shared" si="4"/>
        <v>October</v>
      </c>
    </row>
    <row r="278" spans="1:4" x14ac:dyDescent="0.3">
      <c r="A278">
        <v>277</v>
      </c>
      <c r="B278">
        <v>4</v>
      </c>
      <c r="C278">
        <v>201000</v>
      </c>
      <c r="D278" t="str">
        <f t="shared" si="4"/>
        <v>April</v>
      </c>
    </row>
    <row r="279" spans="1:4" x14ac:dyDescent="0.3">
      <c r="A279">
        <v>278</v>
      </c>
      <c r="B279">
        <v>6</v>
      </c>
      <c r="C279">
        <v>141000</v>
      </c>
      <c r="D279" t="str">
        <f t="shared" si="4"/>
        <v>June</v>
      </c>
    </row>
    <row r="280" spans="1:4" x14ac:dyDescent="0.3">
      <c r="A280">
        <v>279</v>
      </c>
      <c r="B280">
        <v>5</v>
      </c>
      <c r="C280">
        <v>415298</v>
      </c>
      <c r="D280" t="str">
        <f t="shared" si="4"/>
        <v>May</v>
      </c>
    </row>
    <row r="281" spans="1:4" x14ac:dyDescent="0.3">
      <c r="A281">
        <v>280</v>
      </c>
      <c r="B281">
        <v>3</v>
      </c>
      <c r="C281">
        <v>192000</v>
      </c>
      <c r="D281" t="str">
        <f t="shared" si="4"/>
        <v>March</v>
      </c>
    </row>
    <row r="282" spans="1:4" x14ac:dyDescent="0.3">
      <c r="A282">
        <v>281</v>
      </c>
      <c r="B282">
        <v>1</v>
      </c>
      <c r="C282">
        <v>228500</v>
      </c>
      <c r="D282" t="str">
        <f t="shared" si="4"/>
        <v>January</v>
      </c>
    </row>
    <row r="283" spans="1:4" x14ac:dyDescent="0.3">
      <c r="A283">
        <v>282</v>
      </c>
      <c r="B283">
        <v>5</v>
      </c>
      <c r="C283">
        <v>185000</v>
      </c>
      <c r="D283" t="str">
        <f t="shared" si="4"/>
        <v>May</v>
      </c>
    </row>
    <row r="284" spans="1:4" x14ac:dyDescent="0.3">
      <c r="A284">
        <v>283</v>
      </c>
      <c r="B284">
        <v>4</v>
      </c>
      <c r="C284">
        <v>207500</v>
      </c>
      <c r="D284" t="str">
        <f t="shared" si="4"/>
        <v>April</v>
      </c>
    </row>
    <row r="285" spans="1:4" x14ac:dyDescent="0.3">
      <c r="A285">
        <v>284</v>
      </c>
      <c r="B285">
        <v>12</v>
      </c>
      <c r="C285">
        <v>244600</v>
      </c>
      <c r="D285" t="str">
        <f t="shared" si="4"/>
        <v>December</v>
      </c>
    </row>
    <row r="286" spans="1:4" x14ac:dyDescent="0.3">
      <c r="A286">
        <v>285</v>
      </c>
      <c r="B286">
        <v>7</v>
      </c>
      <c r="C286">
        <v>179200</v>
      </c>
      <c r="D286" t="str">
        <f t="shared" si="4"/>
        <v>July</v>
      </c>
    </row>
    <row r="287" spans="1:4" x14ac:dyDescent="0.3">
      <c r="A287">
        <v>286</v>
      </c>
      <c r="B287">
        <v>6</v>
      </c>
      <c r="C287">
        <v>164700</v>
      </c>
      <c r="D287" t="str">
        <f t="shared" si="4"/>
        <v>June</v>
      </c>
    </row>
    <row r="288" spans="1:4" x14ac:dyDescent="0.3">
      <c r="A288">
        <v>287</v>
      </c>
      <c r="B288">
        <v>6</v>
      </c>
      <c r="C288">
        <v>159000</v>
      </c>
      <c r="D288" t="str">
        <f t="shared" si="4"/>
        <v>June</v>
      </c>
    </row>
    <row r="289" spans="1:4" x14ac:dyDescent="0.3">
      <c r="A289">
        <v>288</v>
      </c>
      <c r="B289">
        <v>6</v>
      </c>
      <c r="C289">
        <v>88000</v>
      </c>
      <c r="D289" t="str">
        <f t="shared" si="4"/>
        <v>June</v>
      </c>
    </row>
    <row r="290" spans="1:4" x14ac:dyDescent="0.3">
      <c r="A290">
        <v>289</v>
      </c>
      <c r="B290">
        <v>2</v>
      </c>
      <c r="C290">
        <v>122000</v>
      </c>
      <c r="D290" t="str">
        <f t="shared" si="4"/>
        <v>February</v>
      </c>
    </row>
    <row r="291" spans="1:4" x14ac:dyDescent="0.3">
      <c r="A291">
        <v>290</v>
      </c>
      <c r="B291">
        <v>7</v>
      </c>
      <c r="C291">
        <v>153575</v>
      </c>
      <c r="D291" t="str">
        <f t="shared" si="4"/>
        <v>July</v>
      </c>
    </row>
    <row r="292" spans="1:4" x14ac:dyDescent="0.3">
      <c r="A292">
        <v>291</v>
      </c>
      <c r="B292">
        <v>7</v>
      </c>
      <c r="C292">
        <v>233230</v>
      </c>
      <c r="D292" t="str">
        <f t="shared" si="4"/>
        <v>July</v>
      </c>
    </row>
    <row r="293" spans="1:4" x14ac:dyDescent="0.3">
      <c r="A293">
        <v>292</v>
      </c>
      <c r="B293">
        <v>3</v>
      </c>
      <c r="C293">
        <v>135900</v>
      </c>
      <c r="D293" t="str">
        <f t="shared" si="4"/>
        <v>March</v>
      </c>
    </row>
    <row r="294" spans="1:4" x14ac:dyDescent="0.3">
      <c r="A294">
        <v>293</v>
      </c>
      <c r="B294">
        <v>1</v>
      </c>
      <c r="C294">
        <v>131000</v>
      </c>
      <c r="D294" t="str">
        <f t="shared" si="4"/>
        <v>January</v>
      </c>
    </row>
    <row r="295" spans="1:4" x14ac:dyDescent="0.3">
      <c r="A295">
        <v>294</v>
      </c>
      <c r="B295">
        <v>3</v>
      </c>
      <c r="C295">
        <v>235000</v>
      </c>
      <c r="D295" t="str">
        <f t="shared" si="4"/>
        <v>March</v>
      </c>
    </row>
    <row r="296" spans="1:4" x14ac:dyDescent="0.3">
      <c r="A296">
        <v>295</v>
      </c>
      <c r="B296">
        <v>10</v>
      </c>
      <c r="C296">
        <v>167000</v>
      </c>
      <c r="D296" t="str">
        <f t="shared" si="4"/>
        <v>October</v>
      </c>
    </row>
    <row r="297" spans="1:4" x14ac:dyDescent="0.3">
      <c r="A297">
        <v>296</v>
      </c>
      <c r="B297">
        <v>3</v>
      </c>
      <c r="C297">
        <v>142500</v>
      </c>
      <c r="D297" t="str">
        <f t="shared" si="4"/>
        <v>March</v>
      </c>
    </row>
    <row r="298" spans="1:4" x14ac:dyDescent="0.3">
      <c r="A298">
        <v>297</v>
      </c>
      <c r="B298">
        <v>6</v>
      </c>
      <c r="C298">
        <v>152000</v>
      </c>
      <c r="D298" t="str">
        <f t="shared" si="4"/>
        <v>June</v>
      </c>
    </row>
    <row r="299" spans="1:4" x14ac:dyDescent="0.3">
      <c r="A299">
        <v>298</v>
      </c>
      <c r="B299">
        <v>6</v>
      </c>
      <c r="C299">
        <v>239000</v>
      </c>
      <c r="D299" t="str">
        <f t="shared" si="4"/>
        <v>June</v>
      </c>
    </row>
    <row r="300" spans="1:4" x14ac:dyDescent="0.3">
      <c r="A300">
        <v>299</v>
      </c>
      <c r="B300">
        <v>6</v>
      </c>
      <c r="C300">
        <v>175000</v>
      </c>
      <c r="D300" t="str">
        <f t="shared" si="4"/>
        <v>June</v>
      </c>
    </row>
    <row r="301" spans="1:4" x14ac:dyDescent="0.3">
      <c r="A301">
        <v>300</v>
      </c>
      <c r="B301">
        <v>8</v>
      </c>
      <c r="C301">
        <v>158500</v>
      </c>
      <c r="D301" t="str">
        <f t="shared" si="4"/>
        <v>August</v>
      </c>
    </row>
    <row r="302" spans="1:4" x14ac:dyDescent="0.3">
      <c r="A302">
        <v>301</v>
      </c>
      <c r="B302">
        <v>6</v>
      </c>
      <c r="C302">
        <v>157000</v>
      </c>
      <c r="D302" t="str">
        <f t="shared" si="4"/>
        <v>June</v>
      </c>
    </row>
    <row r="303" spans="1:4" x14ac:dyDescent="0.3">
      <c r="A303">
        <v>302</v>
      </c>
      <c r="B303">
        <v>5</v>
      </c>
      <c r="C303">
        <v>267000</v>
      </c>
      <c r="D303" t="str">
        <f t="shared" si="4"/>
        <v>May</v>
      </c>
    </row>
    <row r="304" spans="1:4" x14ac:dyDescent="0.3">
      <c r="A304">
        <v>303</v>
      </c>
      <c r="B304">
        <v>1</v>
      </c>
      <c r="C304">
        <v>205000</v>
      </c>
      <c r="D304" t="str">
        <f t="shared" si="4"/>
        <v>January</v>
      </c>
    </row>
    <row r="305" spans="1:4" x14ac:dyDescent="0.3">
      <c r="A305">
        <v>304</v>
      </c>
      <c r="B305">
        <v>7</v>
      </c>
      <c r="C305">
        <v>149900</v>
      </c>
      <c r="D305" t="str">
        <f t="shared" si="4"/>
        <v>July</v>
      </c>
    </row>
    <row r="306" spans="1:4" x14ac:dyDescent="0.3">
      <c r="A306">
        <v>305</v>
      </c>
      <c r="B306">
        <v>5</v>
      </c>
      <c r="C306">
        <v>295000</v>
      </c>
      <c r="D306" t="str">
        <f t="shared" si="4"/>
        <v>May</v>
      </c>
    </row>
    <row r="307" spans="1:4" x14ac:dyDescent="0.3">
      <c r="A307">
        <v>306</v>
      </c>
      <c r="B307">
        <v>7</v>
      </c>
      <c r="C307">
        <v>305900</v>
      </c>
      <c r="D307" t="str">
        <f t="shared" si="4"/>
        <v>July</v>
      </c>
    </row>
    <row r="308" spans="1:4" x14ac:dyDescent="0.3">
      <c r="A308">
        <v>307</v>
      </c>
      <c r="B308">
        <v>6</v>
      </c>
      <c r="C308">
        <v>225000</v>
      </c>
      <c r="D308" t="str">
        <f t="shared" si="4"/>
        <v>June</v>
      </c>
    </row>
    <row r="309" spans="1:4" x14ac:dyDescent="0.3">
      <c r="A309">
        <v>308</v>
      </c>
      <c r="B309">
        <v>3</v>
      </c>
      <c r="C309">
        <v>89500</v>
      </c>
      <c r="D309" t="str">
        <f t="shared" si="4"/>
        <v>March</v>
      </c>
    </row>
    <row r="310" spans="1:4" x14ac:dyDescent="0.3">
      <c r="A310">
        <v>309</v>
      </c>
      <c r="B310">
        <v>3</v>
      </c>
      <c r="C310">
        <v>82500</v>
      </c>
      <c r="D310" t="str">
        <f t="shared" si="4"/>
        <v>March</v>
      </c>
    </row>
    <row r="311" spans="1:4" x14ac:dyDescent="0.3">
      <c r="A311">
        <v>310</v>
      </c>
      <c r="B311">
        <v>11</v>
      </c>
      <c r="C311">
        <v>360000</v>
      </c>
      <c r="D311" t="str">
        <f t="shared" si="4"/>
        <v>November</v>
      </c>
    </row>
    <row r="312" spans="1:4" x14ac:dyDescent="0.3">
      <c r="A312">
        <v>311</v>
      </c>
      <c r="B312">
        <v>5</v>
      </c>
      <c r="C312">
        <v>165600</v>
      </c>
      <c r="D312" t="str">
        <f t="shared" si="4"/>
        <v>May</v>
      </c>
    </row>
    <row r="313" spans="1:4" x14ac:dyDescent="0.3">
      <c r="A313">
        <v>312</v>
      </c>
      <c r="B313">
        <v>5</v>
      </c>
      <c r="C313">
        <v>132000</v>
      </c>
      <c r="D313" t="str">
        <f t="shared" si="4"/>
        <v>May</v>
      </c>
    </row>
    <row r="314" spans="1:4" x14ac:dyDescent="0.3">
      <c r="A314">
        <v>313</v>
      </c>
      <c r="B314">
        <v>5</v>
      </c>
      <c r="C314">
        <v>119900</v>
      </c>
      <c r="D314" t="str">
        <f t="shared" si="4"/>
        <v>May</v>
      </c>
    </row>
    <row r="315" spans="1:4" x14ac:dyDescent="0.3">
      <c r="A315">
        <v>314</v>
      </c>
      <c r="B315">
        <v>6</v>
      </c>
      <c r="C315">
        <v>375000</v>
      </c>
      <c r="D315" t="str">
        <f t="shared" si="4"/>
        <v>June</v>
      </c>
    </row>
    <row r="316" spans="1:4" x14ac:dyDescent="0.3">
      <c r="A316">
        <v>315</v>
      </c>
      <c r="B316">
        <v>8</v>
      </c>
      <c r="C316">
        <v>178000</v>
      </c>
      <c r="D316" t="str">
        <f t="shared" si="4"/>
        <v>August</v>
      </c>
    </row>
    <row r="317" spans="1:4" x14ac:dyDescent="0.3">
      <c r="A317">
        <v>316</v>
      </c>
      <c r="B317">
        <v>7</v>
      </c>
      <c r="C317">
        <v>188500</v>
      </c>
      <c r="D317" t="str">
        <f t="shared" si="4"/>
        <v>July</v>
      </c>
    </row>
    <row r="318" spans="1:4" x14ac:dyDescent="0.3">
      <c r="A318">
        <v>317</v>
      </c>
      <c r="B318">
        <v>8</v>
      </c>
      <c r="C318">
        <v>260000</v>
      </c>
      <c r="D318" t="str">
        <f t="shared" si="4"/>
        <v>August</v>
      </c>
    </row>
    <row r="319" spans="1:4" x14ac:dyDescent="0.3">
      <c r="A319">
        <v>318</v>
      </c>
      <c r="B319">
        <v>12</v>
      </c>
      <c r="C319">
        <v>270000</v>
      </c>
      <c r="D319" t="str">
        <f t="shared" si="4"/>
        <v>December</v>
      </c>
    </row>
    <row r="320" spans="1:4" x14ac:dyDescent="0.3">
      <c r="A320">
        <v>319</v>
      </c>
      <c r="B320">
        <v>4</v>
      </c>
      <c r="C320">
        <v>260000</v>
      </c>
      <c r="D320" t="str">
        <f t="shared" si="4"/>
        <v>April</v>
      </c>
    </row>
    <row r="321" spans="1:4" x14ac:dyDescent="0.3">
      <c r="A321">
        <v>320</v>
      </c>
      <c r="B321">
        <v>6</v>
      </c>
      <c r="C321">
        <v>187500</v>
      </c>
      <c r="D321" t="str">
        <f t="shared" si="4"/>
        <v>June</v>
      </c>
    </row>
    <row r="322" spans="1:4" x14ac:dyDescent="0.3">
      <c r="A322">
        <v>321</v>
      </c>
      <c r="B322">
        <v>9</v>
      </c>
      <c r="C322">
        <v>342643</v>
      </c>
      <c r="D322" t="str">
        <f t="shared" si="4"/>
        <v>September</v>
      </c>
    </row>
    <row r="323" spans="1:4" x14ac:dyDescent="0.3">
      <c r="A323">
        <v>322</v>
      </c>
      <c r="B323">
        <v>6</v>
      </c>
      <c r="C323">
        <v>354000</v>
      </c>
      <c r="D323" t="str">
        <f t="shared" ref="D323:D386" si="5">TEXT(B323*29,"mmmm")</f>
        <v>June</v>
      </c>
    </row>
    <row r="324" spans="1:4" x14ac:dyDescent="0.3">
      <c r="A324">
        <v>323</v>
      </c>
      <c r="B324">
        <v>8</v>
      </c>
      <c r="C324">
        <v>301000</v>
      </c>
      <c r="D324" t="str">
        <f t="shared" si="5"/>
        <v>August</v>
      </c>
    </row>
    <row r="325" spans="1:4" x14ac:dyDescent="0.3">
      <c r="A325">
        <v>324</v>
      </c>
      <c r="B325">
        <v>7</v>
      </c>
      <c r="C325">
        <v>126175</v>
      </c>
      <c r="D325" t="str">
        <f t="shared" si="5"/>
        <v>July</v>
      </c>
    </row>
    <row r="326" spans="1:4" x14ac:dyDescent="0.3">
      <c r="A326">
        <v>325</v>
      </c>
      <c r="B326">
        <v>6</v>
      </c>
      <c r="C326">
        <v>242000</v>
      </c>
      <c r="D326" t="str">
        <f t="shared" si="5"/>
        <v>June</v>
      </c>
    </row>
    <row r="327" spans="1:4" x14ac:dyDescent="0.3">
      <c r="A327">
        <v>326</v>
      </c>
      <c r="B327">
        <v>12</v>
      </c>
      <c r="C327">
        <v>87000</v>
      </c>
      <c r="D327" t="str">
        <f t="shared" si="5"/>
        <v>December</v>
      </c>
    </row>
    <row r="328" spans="1:4" x14ac:dyDescent="0.3">
      <c r="A328">
        <v>327</v>
      </c>
      <c r="B328">
        <v>5</v>
      </c>
      <c r="C328">
        <v>324000</v>
      </c>
      <c r="D328" t="str">
        <f t="shared" si="5"/>
        <v>May</v>
      </c>
    </row>
    <row r="329" spans="1:4" x14ac:dyDescent="0.3">
      <c r="A329">
        <v>328</v>
      </c>
      <c r="B329">
        <v>4</v>
      </c>
      <c r="C329">
        <v>145250</v>
      </c>
      <c r="D329" t="str">
        <f t="shared" si="5"/>
        <v>April</v>
      </c>
    </row>
    <row r="330" spans="1:4" x14ac:dyDescent="0.3">
      <c r="A330">
        <v>329</v>
      </c>
      <c r="B330">
        <v>7</v>
      </c>
      <c r="C330">
        <v>214500</v>
      </c>
      <c r="D330" t="str">
        <f t="shared" si="5"/>
        <v>July</v>
      </c>
    </row>
    <row r="331" spans="1:4" x14ac:dyDescent="0.3">
      <c r="A331">
        <v>330</v>
      </c>
      <c r="B331">
        <v>7</v>
      </c>
      <c r="C331">
        <v>78000</v>
      </c>
      <c r="D331" t="str">
        <f t="shared" si="5"/>
        <v>July</v>
      </c>
    </row>
    <row r="332" spans="1:4" x14ac:dyDescent="0.3">
      <c r="A332">
        <v>331</v>
      </c>
      <c r="B332">
        <v>11</v>
      </c>
      <c r="C332">
        <v>119000</v>
      </c>
      <c r="D332" t="str">
        <f t="shared" si="5"/>
        <v>November</v>
      </c>
    </row>
    <row r="333" spans="1:4" x14ac:dyDescent="0.3">
      <c r="A333">
        <v>332</v>
      </c>
      <c r="B333">
        <v>8</v>
      </c>
      <c r="C333">
        <v>139000</v>
      </c>
      <c r="D333" t="str">
        <f t="shared" si="5"/>
        <v>August</v>
      </c>
    </row>
    <row r="334" spans="1:4" x14ac:dyDescent="0.3">
      <c r="A334">
        <v>333</v>
      </c>
      <c r="B334">
        <v>10</v>
      </c>
      <c r="C334">
        <v>284000</v>
      </c>
      <c r="D334" t="str">
        <f t="shared" si="5"/>
        <v>October</v>
      </c>
    </row>
    <row r="335" spans="1:4" x14ac:dyDescent="0.3">
      <c r="A335">
        <v>334</v>
      </c>
      <c r="B335">
        <v>7</v>
      </c>
      <c r="C335">
        <v>207000</v>
      </c>
      <c r="D335" t="str">
        <f t="shared" si="5"/>
        <v>July</v>
      </c>
    </row>
    <row r="336" spans="1:4" x14ac:dyDescent="0.3">
      <c r="A336">
        <v>335</v>
      </c>
      <c r="B336">
        <v>7</v>
      </c>
      <c r="C336">
        <v>192000</v>
      </c>
      <c r="D336" t="str">
        <f t="shared" si="5"/>
        <v>July</v>
      </c>
    </row>
    <row r="337" spans="1:4" x14ac:dyDescent="0.3">
      <c r="A337">
        <v>336</v>
      </c>
      <c r="B337">
        <v>8</v>
      </c>
      <c r="C337">
        <v>228950</v>
      </c>
      <c r="D337" t="str">
        <f t="shared" si="5"/>
        <v>August</v>
      </c>
    </row>
    <row r="338" spans="1:4" x14ac:dyDescent="0.3">
      <c r="A338">
        <v>337</v>
      </c>
      <c r="B338">
        <v>7</v>
      </c>
      <c r="C338">
        <v>377426</v>
      </c>
      <c r="D338" t="str">
        <f t="shared" si="5"/>
        <v>July</v>
      </c>
    </row>
    <row r="339" spans="1:4" x14ac:dyDescent="0.3">
      <c r="A339">
        <v>338</v>
      </c>
      <c r="B339">
        <v>12</v>
      </c>
      <c r="C339">
        <v>214000</v>
      </c>
      <c r="D339" t="str">
        <f t="shared" si="5"/>
        <v>December</v>
      </c>
    </row>
    <row r="340" spans="1:4" x14ac:dyDescent="0.3">
      <c r="A340">
        <v>339</v>
      </c>
      <c r="B340">
        <v>5</v>
      </c>
      <c r="C340">
        <v>202500</v>
      </c>
      <c r="D340" t="str">
        <f t="shared" si="5"/>
        <v>May</v>
      </c>
    </row>
    <row r="341" spans="1:4" x14ac:dyDescent="0.3">
      <c r="A341">
        <v>340</v>
      </c>
      <c r="B341">
        <v>6</v>
      </c>
      <c r="C341">
        <v>155000</v>
      </c>
      <c r="D341" t="str">
        <f t="shared" si="5"/>
        <v>June</v>
      </c>
    </row>
    <row r="342" spans="1:4" x14ac:dyDescent="0.3">
      <c r="A342">
        <v>341</v>
      </c>
      <c r="B342">
        <v>4</v>
      </c>
      <c r="C342">
        <v>202900</v>
      </c>
      <c r="D342" t="str">
        <f t="shared" si="5"/>
        <v>April</v>
      </c>
    </row>
    <row r="343" spans="1:4" x14ac:dyDescent="0.3">
      <c r="A343">
        <v>342</v>
      </c>
      <c r="B343">
        <v>9</v>
      </c>
      <c r="C343">
        <v>82000</v>
      </c>
      <c r="D343" t="str">
        <f t="shared" si="5"/>
        <v>September</v>
      </c>
    </row>
    <row r="344" spans="1:4" x14ac:dyDescent="0.3">
      <c r="A344">
        <v>343</v>
      </c>
      <c r="B344">
        <v>5</v>
      </c>
      <c r="C344">
        <v>87500</v>
      </c>
      <c r="D344" t="str">
        <f t="shared" si="5"/>
        <v>May</v>
      </c>
    </row>
    <row r="345" spans="1:4" x14ac:dyDescent="0.3">
      <c r="A345">
        <v>344</v>
      </c>
      <c r="B345">
        <v>7</v>
      </c>
      <c r="C345">
        <v>266000</v>
      </c>
      <c r="D345" t="str">
        <f t="shared" si="5"/>
        <v>July</v>
      </c>
    </row>
    <row r="346" spans="1:4" x14ac:dyDescent="0.3">
      <c r="A346">
        <v>345</v>
      </c>
      <c r="B346">
        <v>4</v>
      </c>
      <c r="C346">
        <v>85000</v>
      </c>
      <c r="D346" t="str">
        <f t="shared" si="5"/>
        <v>April</v>
      </c>
    </row>
    <row r="347" spans="1:4" x14ac:dyDescent="0.3">
      <c r="A347">
        <v>346</v>
      </c>
      <c r="B347">
        <v>10</v>
      </c>
      <c r="C347">
        <v>140200</v>
      </c>
      <c r="D347" t="str">
        <f t="shared" si="5"/>
        <v>October</v>
      </c>
    </row>
    <row r="348" spans="1:4" x14ac:dyDescent="0.3">
      <c r="A348">
        <v>347</v>
      </c>
      <c r="B348">
        <v>4</v>
      </c>
      <c r="C348">
        <v>151500</v>
      </c>
      <c r="D348" t="str">
        <f t="shared" si="5"/>
        <v>April</v>
      </c>
    </row>
    <row r="349" spans="1:4" x14ac:dyDescent="0.3">
      <c r="A349">
        <v>348</v>
      </c>
      <c r="B349">
        <v>12</v>
      </c>
      <c r="C349">
        <v>157500</v>
      </c>
      <c r="D349" t="str">
        <f t="shared" si="5"/>
        <v>December</v>
      </c>
    </row>
    <row r="350" spans="1:4" x14ac:dyDescent="0.3">
      <c r="A350">
        <v>349</v>
      </c>
      <c r="B350">
        <v>10</v>
      </c>
      <c r="C350">
        <v>154000</v>
      </c>
      <c r="D350" t="str">
        <f t="shared" si="5"/>
        <v>October</v>
      </c>
    </row>
    <row r="351" spans="1:4" x14ac:dyDescent="0.3">
      <c r="A351">
        <v>350</v>
      </c>
      <c r="B351">
        <v>4</v>
      </c>
      <c r="C351">
        <v>437154</v>
      </c>
      <c r="D351" t="str">
        <f t="shared" si="5"/>
        <v>April</v>
      </c>
    </row>
    <row r="352" spans="1:4" x14ac:dyDescent="0.3">
      <c r="A352">
        <v>351</v>
      </c>
      <c r="B352">
        <v>12</v>
      </c>
      <c r="C352">
        <v>318061</v>
      </c>
      <c r="D352" t="str">
        <f t="shared" si="5"/>
        <v>December</v>
      </c>
    </row>
    <row r="353" spans="1:4" x14ac:dyDescent="0.3">
      <c r="A353">
        <v>352</v>
      </c>
      <c r="B353">
        <v>12</v>
      </c>
      <c r="C353">
        <v>190000</v>
      </c>
      <c r="D353" t="str">
        <f t="shared" si="5"/>
        <v>December</v>
      </c>
    </row>
    <row r="354" spans="1:4" x14ac:dyDescent="0.3">
      <c r="A354">
        <v>353</v>
      </c>
      <c r="B354">
        <v>3</v>
      </c>
      <c r="C354">
        <v>95000</v>
      </c>
      <c r="D354" t="str">
        <f t="shared" si="5"/>
        <v>March</v>
      </c>
    </row>
    <row r="355" spans="1:4" x14ac:dyDescent="0.3">
      <c r="A355">
        <v>354</v>
      </c>
      <c r="B355">
        <v>5</v>
      </c>
      <c r="C355">
        <v>105900</v>
      </c>
      <c r="D355" t="str">
        <f t="shared" si="5"/>
        <v>May</v>
      </c>
    </row>
    <row r="356" spans="1:4" x14ac:dyDescent="0.3">
      <c r="A356">
        <v>355</v>
      </c>
      <c r="B356">
        <v>6</v>
      </c>
      <c r="C356">
        <v>140000</v>
      </c>
      <c r="D356" t="str">
        <f t="shared" si="5"/>
        <v>June</v>
      </c>
    </row>
    <row r="357" spans="1:4" x14ac:dyDescent="0.3">
      <c r="A357">
        <v>356</v>
      </c>
      <c r="B357">
        <v>8</v>
      </c>
      <c r="C357">
        <v>177500</v>
      </c>
      <c r="D357" t="str">
        <f t="shared" si="5"/>
        <v>August</v>
      </c>
    </row>
    <row r="358" spans="1:4" x14ac:dyDescent="0.3">
      <c r="A358">
        <v>357</v>
      </c>
      <c r="B358">
        <v>7</v>
      </c>
      <c r="C358">
        <v>173000</v>
      </c>
      <c r="D358" t="str">
        <f t="shared" si="5"/>
        <v>July</v>
      </c>
    </row>
    <row r="359" spans="1:4" x14ac:dyDescent="0.3">
      <c r="A359">
        <v>358</v>
      </c>
      <c r="B359">
        <v>8</v>
      </c>
      <c r="C359">
        <v>134000</v>
      </c>
      <c r="D359" t="str">
        <f t="shared" si="5"/>
        <v>August</v>
      </c>
    </row>
    <row r="360" spans="1:4" x14ac:dyDescent="0.3">
      <c r="A360">
        <v>359</v>
      </c>
      <c r="B360">
        <v>7</v>
      </c>
      <c r="C360">
        <v>130000</v>
      </c>
      <c r="D360" t="str">
        <f t="shared" si="5"/>
        <v>July</v>
      </c>
    </row>
    <row r="361" spans="1:4" x14ac:dyDescent="0.3">
      <c r="A361">
        <v>360</v>
      </c>
      <c r="B361">
        <v>6</v>
      </c>
      <c r="C361">
        <v>280000</v>
      </c>
      <c r="D361" t="str">
        <f t="shared" si="5"/>
        <v>June</v>
      </c>
    </row>
    <row r="362" spans="1:4" x14ac:dyDescent="0.3">
      <c r="A362">
        <v>361</v>
      </c>
      <c r="B362">
        <v>6</v>
      </c>
      <c r="C362">
        <v>156000</v>
      </c>
      <c r="D362" t="str">
        <f t="shared" si="5"/>
        <v>June</v>
      </c>
    </row>
    <row r="363" spans="1:4" x14ac:dyDescent="0.3">
      <c r="A363">
        <v>362</v>
      </c>
      <c r="B363">
        <v>7</v>
      </c>
      <c r="C363">
        <v>145000</v>
      </c>
      <c r="D363" t="str">
        <f t="shared" si="5"/>
        <v>July</v>
      </c>
    </row>
    <row r="364" spans="1:4" x14ac:dyDescent="0.3">
      <c r="A364">
        <v>363</v>
      </c>
      <c r="B364">
        <v>7</v>
      </c>
      <c r="C364">
        <v>198500</v>
      </c>
      <c r="D364" t="str">
        <f t="shared" si="5"/>
        <v>July</v>
      </c>
    </row>
    <row r="365" spans="1:4" x14ac:dyDescent="0.3">
      <c r="A365">
        <v>364</v>
      </c>
      <c r="B365">
        <v>5</v>
      </c>
      <c r="C365">
        <v>118000</v>
      </c>
      <c r="D365" t="str">
        <f t="shared" si="5"/>
        <v>May</v>
      </c>
    </row>
    <row r="366" spans="1:4" x14ac:dyDescent="0.3">
      <c r="A366">
        <v>365</v>
      </c>
      <c r="B366">
        <v>7</v>
      </c>
      <c r="C366">
        <v>190000</v>
      </c>
      <c r="D366" t="str">
        <f t="shared" si="5"/>
        <v>July</v>
      </c>
    </row>
    <row r="367" spans="1:4" x14ac:dyDescent="0.3">
      <c r="A367">
        <v>366</v>
      </c>
      <c r="B367">
        <v>7</v>
      </c>
      <c r="C367">
        <v>147000</v>
      </c>
      <c r="D367" t="str">
        <f t="shared" si="5"/>
        <v>July</v>
      </c>
    </row>
    <row r="368" spans="1:4" x14ac:dyDescent="0.3">
      <c r="A368">
        <v>367</v>
      </c>
      <c r="B368">
        <v>7</v>
      </c>
      <c r="C368">
        <v>159000</v>
      </c>
      <c r="D368" t="str">
        <f t="shared" si="5"/>
        <v>July</v>
      </c>
    </row>
    <row r="369" spans="1:4" x14ac:dyDescent="0.3">
      <c r="A369">
        <v>368</v>
      </c>
      <c r="B369">
        <v>12</v>
      </c>
      <c r="C369">
        <v>165000</v>
      </c>
      <c r="D369" t="str">
        <f t="shared" si="5"/>
        <v>December</v>
      </c>
    </row>
    <row r="370" spans="1:4" x14ac:dyDescent="0.3">
      <c r="A370">
        <v>369</v>
      </c>
      <c r="B370">
        <v>3</v>
      </c>
      <c r="C370">
        <v>132000</v>
      </c>
      <c r="D370" t="str">
        <f t="shared" si="5"/>
        <v>March</v>
      </c>
    </row>
    <row r="371" spans="1:4" x14ac:dyDescent="0.3">
      <c r="A371">
        <v>370</v>
      </c>
      <c r="B371">
        <v>3</v>
      </c>
      <c r="C371">
        <v>162000</v>
      </c>
      <c r="D371" t="str">
        <f t="shared" si="5"/>
        <v>March</v>
      </c>
    </row>
    <row r="372" spans="1:4" x14ac:dyDescent="0.3">
      <c r="A372">
        <v>371</v>
      </c>
      <c r="B372">
        <v>1</v>
      </c>
      <c r="C372">
        <v>172400</v>
      </c>
      <c r="D372" t="str">
        <f t="shared" si="5"/>
        <v>January</v>
      </c>
    </row>
    <row r="373" spans="1:4" x14ac:dyDescent="0.3">
      <c r="A373">
        <v>372</v>
      </c>
      <c r="B373">
        <v>7</v>
      </c>
      <c r="C373">
        <v>134432</v>
      </c>
      <c r="D373" t="str">
        <f t="shared" si="5"/>
        <v>July</v>
      </c>
    </row>
    <row r="374" spans="1:4" x14ac:dyDescent="0.3">
      <c r="A374">
        <v>373</v>
      </c>
      <c r="B374">
        <v>2</v>
      </c>
      <c r="C374">
        <v>125000</v>
      </c>
      <c r="D374" t="str">
        <f t="shared" si="5"/>
        <v>February</v>
      </c>
    </row>
    <row r="375" spans="1:4" x14ac:dyDescent="0.3">
      <c r="A375">
        <v>374</v>
      </c>
      <c r="B375">
        <v>11</v>
      </c>
      <c r="C375">
        <v>123000</v>
      </c>
      <c r="D375" t="str">
        <f t="shared" si="5"/>
        <v>November</v>
      </c>
    </row>
    <row r="376" spans="1:4" x14ac:dyDescent="0.3">
      <c r="A376">
        <v>375</v>
      </c>
      <c r="B376">
        <v>7</v>
      </c>
      <c r="C376">
        <v>219500</v>
      </c>
      <c r="D376" t="str">
        <f t="shared" si="5"/>
        <v>July</v>
      </c>
    </row>
    <row r="377" spans="1:4" x14ac:dyDescent="0.3">
      <c r="A377">
        <v>376</v>
      </c>
      <c r="B377">
        <v>3</v>
      </c>
      <c r="C377">
        <v>61000</v>
      </c>
      <c r="D377" t="str">
        <f t="shared" si="5"/>
        <v>March</v>
      </c>
    </row>
    <row r="378" spans="1:4" x14ac:dyDescent="0.3">
      <c r="A378">
        <v>377</v>
      </c>
      <c r="B378">
        <v>7</v>
      </c>
      <c r="C378">
        <v>148000</v>
      </c>
      <c r="D378" t="str">
        <f t="shared" si="5"/>
        <v>July</v>
      </c>
    </row>
    <row r="379" spans="1:4" x14ac:dyDescent="0.3">
      <c r="A379">
        <v>378</v>
      </c>
      <c r="B379">
        <v>12</v>
      </c>
      <c r="C379">
        <v>340000</v>
      </c>
      <c r="D379" t="str">
        <f t="shared" si="5"/>
        <v>December</v>
      </c>
    </row>
    <row r="380" spans="1:4" x14ac:dyDescent="0.3">
      <c r="A380">
        <v>379</v>
      </c>
      <c r="B380">
        <v>6</v>
      </c>
      <c r="C380">
        <v>394432</v>
      </c>
      <c r="D380" t="str">
        <f t="shared" si="5"/>
        <v>June</v>
      </c>
    </row>
    <row r="381" spans="1:4" x14ac:dyDescent="0.3">
      <c r="A381">
        <v>380</v>
      </c>
      <c r="B381">
        <v>6</v>
      </c>
      <c r="C381">
        <v>179000</v>
      </c>
      <c r="D381" t="str">
        <f t="shared" si="5"/>
        <v>June</v>
      </c>
    </row>
    <row r="382" spans="1:4" x14ac:dyDescent="0.3">
      <c r="A382">
        <v>381</v>
      </c>
      <c r="B382">
        <v>5</v>
      </c>
      <c r="C382">
        <v>127000</v>
      </c>
      <c r="D382" t="str">
        <f t="shared" si="5"/>
        <v>May</v>
      </c>
    </row>
    <row r="383" spans="1:4" x14ac:dyDescent="0.3">
      <c r="A383">
        <v>382</v>
      </c>
      <c r="B383">
        <v>8</v>
      </c>
      <c r="C383">
        <v>187750</v>
      </c>
      <c r="D383" t="str">
        <f t="shared" si="5"/>
        <v>August</v>
      </c>
    </row>
    <row r="384" spans="1:4" x14ac:dyDescent="0.3">
      <c r="A384">
        <v>383</v>
      </c>
      <c r="B384">
        <v>4</v>
      </c>
      <c r="C384">
        <v>213500</v>
      </c>
      <c r="D384" t="str">
        <f t="shared" si="5"/>
        <v>April</v>
      </c>
    </row>
    <row r="385" spans="1:4" x14ac:dyDescent="0.3">
      <c r="A385">
        <v>384</v>
      </c>
      <c r="B385">
        <v>10</v>
      </c>
      <c r="C385">
        <v>76000</v>
      </c>
      <c r="D385" t="str">
        <f t="shared" si="5"/>
        <v>October</v>
      </c>
    </row>
    <row r="386" spans="1:4" x14ac:dyDescent="0.3">
      <c r="A386">
        <v>385</v>
      </c>
      <c r="B386">
        <v>6</v>
      </c>
      <c r="C386">
        <v>240000</v>
      </c>
      <c r="D386" t="str">
        <f t="shared" si="5"/>
        <v>June</v>
      </c>
    </row>
    <row r="387" spans="1:4" x14ac:dyDescent="0.3">
      <c r="A387">
        <v>386</v>
      </c>
      <c r="B387">
        <v>4</v>
      </c>
      <c r="C387">
        <v>192000</v>
      </c>
      <c r="D387" t="str">
        <f t="shared" ref="D387:D450" si="6">TEXT(B387*29,"mmmm")</f>
        <v>April</v>
      </c>
    </row>
    <row r="388" spans="1:4" x14ac:dyDescent="0.3">
      <c r="A388">
        <v>387</v>
      </c>
      <c r="B388">
        <v>5</v>
      </c>
      <c r="C388">
        <v>81000</v>
      </c>
      <c r="D388" t="str">
        <f t="shared" si="6"/>
        <v>May</v>
      </c>
    </row>
    <row r="389" spans="1:4" x14ac:dyDescent="0.3">
      <c r="A389">
        <v>388</v>
      </c>
      <c r="B389">
        <v>10</v>
      </c>
      <c r="C389">
        <v>125000</v>
      </c>
      <c r="D389" t="str">
        <f t="shared" si="6"/>
        <v>October</v>
      </c>
    </row>
    <row r="390" spans="1:4" x14ac:dyDescent="0.3">
      <c r="A390">
        <v>389</v>
      </c>
      <c r="B390">
        <v>7</v>
      </c>
      <c r="C390">
        <v>191000</v>
      </c>
      <c r="D390" t="str">
        <f t="shared" si="6"/>
        <v>July</v>
      </c>
    </row>
    <row r="391" spans="1:4" x14ac:dyDescent="0.3">
      <c r="A391">
        <v>390</v>
      </c>
      <c r="B391">
        <v>8</v>
      </c>
      <c r="C391">
        <v>426000</v>
      </c>
      <c r="D391" t="str">
        <f t="shared" si="6"/>
        <v>August</v>
      </c>
    </row>
    <row r="392" spans="1:4" x14ac:dyDescent="0.3">
      <c r="A392">
        <v>391</v>
      </c>
      <c r="B392">
        <v>4</v>
      </c>
      <c r="C392">
        <v>119000</v>
      </c>
      <c r="D392" t="str">
        <f t="shared" si="6"/>
        <v>April</v>
      </c>
    </row>
    <row r="393" spans="1:4" x14ac:dyDescent="0.3">
      <c r="A393">
        <v>392</v>
      </c>
      <c r="B393">
        <v>6</v>
      </c>
      <c r="C393">
        <v>215000</v>
      </c>
      <c r="D393" t="str">
        <f t="shared" si="6"/>
        <v>June</v>
      </c>
    </row>
    <row r="394" spans="1:4" x14ac:dyDescent="0.3">
      <c r="A394">
        <v>393</v>
      </c>
      <c r="B394">
        <v>7</v>
      </c>
      <c r="C394">
        <v>106500</v>
      </c>
      <c r="D394" t="str">
        <f t="shared" si="6"/>
        <v>July</v>
      </c>
    </row>
    <row r="395" spans="1:4" x14ac:dyDescent="0.3">
      <c r="A395">
        <v>394</v>
      </c>
      <c r="B395">
        <v>4</v>
      </c>
      <c r="C395">
        <v>100000</v>
      </c>
      <c r="D395" t="str">
        <f t="shared" si="6"/>
        <v>April</v>
      </c>
    </row>
    <row r="396" spans="1:4" x14ac:dyDescent="0.3">
      <c r="A396">
        <v>395</v>
      </c>
      <c r="B396">
        <v>7</v>
      </c>
      <c r="C396">
        <v>109000</v>
      </c>
      <c r="D396" t="str">
        <f t="shared" si="6"/>
        <v>July</v>
      </c>
    </row>
    <row r="397" spans="1:4" x14ac:dyDescent="0.3">
      <c r="A397">
        <v>396</v>
      </c>
      <c r="B397">
        <v>6</v>
      </c>
      <c r="C397">
        <v>129000</v>
      </c>
      <c r="D397" t="str">
        <f t="shared" si="6"/>
        <v>June</v>
      </c>
    </row>
    <row r="398" spans="1:4" x14ac:dyDescent="0.3">
      <c r="A398">
        <v>397</v>
      </c>
      <c r="B398">
        <v>9</v>
      </c>
      <c r="C398">
        <v>123000</v>
      </c>
      <c r="D398" t="str">
        <f t="shared" si="6"/>
        <v>September</v>
      </c>
    </row>
    <row r="399" spans="1:4" x14ac:dyDescent="0.3">
      <c r="A399">
        <v>398</v>
      </c>
      <c r="B399">
        <v>7</v>
      </c>
      <c r="C399">
        <v>169500</v>
      </c>
      <c r="D399" t="str">
        <f t="shared" si="6"/>
        <v>July</v>
      </c>
    </row>
    <row r="400" spans="1:4" x14ac:dyDescent="0.3">
      <c r="A400">
        <v>399</v>
      </c>
      <c r="B400">
        <v>11</v>
      </c>
      <c r="C400">
        <v>67000</v>
      </c>
      <c r="D400" t="str">
        <f t="shared" si="6"/>
        <v>November</v>
      </c>
    </row>
    <row r="401" spans="1:4" x14ac:dyDescent="0.3">
      <c r="A401">
        <v>400</v>
      </c>
      <c r="B401">
        <v>10</v>
      </c>
      <c r="C401">
        <v>241000</v>
      </c>
      <c r="D401" t="str">
        <f t="shared" si="6"/>
        <v>October</v>
      </c>
    </row>
    <row r="402" spans="1:4" x14ac:dyDescent="0.3">
      <c r="A402">
        <v>401</v>
      </c>
      <c r="B402">
        <v>12</v>
      </c>
      <c r="C402">
        <v>245500</v>
      </c>
      <c r="D402" t="str">
        <f t="shared" si="6"/>
        <v>December</v>
      </c>
    </row>
    <row r="403" spans="1:4" x14ac:dyDescent="0.3">
      <c r="A403">
        <v>402</v>
      </c>
      <c r="B403">
        <v>7</v>
      </c>
      <c r="C403">
        <v>164990</v>
      </c>
      <c r="D403" t="str">
        <f t="shared" si="6"/>
        <v>July</v>
      </c>
    </row>
    <row r="404" spans="1:4" x14ac:dyDescent="0.3">
      <c r="A404">
        <v>403</v>
      </c>
      <c r="B404">
        <v>8</v>
      </c>
      <c r="C404">
        <v>108000</v>
      </c>
      <c r="D404" t="str">
        <f t="shared" si="6"/>
        <v>August</v>
      </c>
    </row>
    <row r="405" spans="1:4" x14ac:dyDescent="0.3">
      <c r="A405">
        <v>404</v>
      </c>
      <c r="B405">
        <v>7</v>
      </c>
      <c r="C405">
        <v>258000</v>
      </c>
      <c r="D405" t="str">
        <f t="shared" si="6"/>
        <v>July</v>
      </c>
    </row>
    <row r="406" spans="1:4" x14ac:dyDescent="0.3">
      <c r="A406">
        <v>405</v>
      </c>
      <c r="B406">
        <v>5</v>
      </c>
      <c r="C406">
        <v>168000</v>
      </c>
      <c r="D406" t="str">
        <f t="shared" si="6"/>
        <v>May</v>
      </c>
    </row>
    <row r="407" spans="1:4" x14ac:dyDescent="0.3">
      <c r="A407">
        <v>406</v>
      </c>
      <c r="B407">
        <v>6</v>
      </c>
      <c r="C407">
        <v>150000</v>
      </c>
      <c r="D407" t="str">
        <f t="shared" si="6"/>
        <v>June</v>
      </c>
    </row>
    <row r="408" spans="1:4" x14ac:dyDescent="0.3">
      <c r="A408">
        <v>407</v>
      </c>
      <c r="B408">
        <v>3</v>
      </c>
      <c r="C408">
        <v>115000</v>
      </c>
      <c r="D408" t="str">
        <f t="shared" si="6"/>
        <v>March</v>
      </c>
    </row>
    <row r="409" spans="1:4" x14ac:dyDescent="0.3">
      <c r="A409">
        <v>408</v>
      </c>
      <c r="B409">
        <v>3</v>
      </c>
      <c r="C409">
        <v>177000</v>
      </c>
      <c r="D409" t="str">
        <f t="shared" si="6"/>
        <v>March</v>
      </c>
    </row>
    <row r="410" spans="1:4" x14ac:dyDescent="0.3">
      <c r="A410">
        <v>409</v>
      </c>
      <c r="B410">
        <v>8</v>
      </c>
      <c r="C410">
        <v>280000</v>
      </c>
      <c r="D410" t="str">
        <f t="shared" si="6"/>
        <v>August</v>
      </c>
    </row>
    <row r="411" spans="1:4" x14ac:dyDescent="0.3">
      <c r="A411">
        <v>410</v>
      </c>
      <c r="B411">
        <v>4</v>
      </c>
      <c r="C411">
        <v>339750</v>
      </c>
      <c r="D411" t="str">
        <f t="shared" si="6"/>
        <v>April</v>
      </c>
    </row>
    <row r="412" spans="1:4" x14ac:dyDescent="0.3">
      <c r="A412">
        <v>411</v>
      </c>
      <c r="B412">
        <v>6</v>
      </c>
      <c r="C412">
        <v>60000</v>
      </c>
      <c r="D412" t="str">
        <f t="shared" si="6"/>
        <v>June</v>
      </c>
    </row>
    <row r="413" spans="1:4" x14ac:dyDescent="0.3">
      <c r="A413">
        <v>412</v>
      </c>
      <c r="B413">
        <v>1</v>
      </c>
      <c r="C413">
        <v>145000</v>
      </c>
      <c r="D413" t="str">
        <f t="shared" si="6"/>
        <v>January</v>
      </c>
    </row>
    <row r="414" spans="1:4" x14ac:dyDescent="0.3">
      <c r="A414">
        <v>413</v>
      </c>
      <c r="B414">
        <v>6</v>
      </c>
      <c r="C414">
        <v>222000</v>
      </c>
      <c r="D414" t="str">
        <f t="shared" si="6"/>
        <v>June</v>
      </c>
    </row>
    <row r="415" spans="1:4" x14ac:dyDescent="0.3">
      <c r="A415">
        <v>414</v>
      </c>
      <c r="B415">
        <v>3</v>
      </c>
      <c r="C415">
        <v>115000</v>
      </c>
      <c r="D415" t="str">
        <f t="shared" si="6"/>
        <v>March</v>
      </c>
    </row>
    <row r="416" spans="1:4" x14ac:dyDescent="0.3">
      <c r="A416">
        <v>415</v>
      </c>
      <c r="B416">
        <v>12</v>
      </c>
      <c r="C416">
        <v>228000</v>
      </c>
      <c r="D416" t="str">
        <f t="shared" si="6"/>
        <v>December</v>
      </c>
    </row>
    <row r="417" spans="1:4" x14ac:dyDescent="0.3">
      <c r="A417">
        <v>416</v>
      </c>
      <c r="B417">
        <v>8</v>
      </c>
      <c r="C417">
        <v>181134</v>
      </c>
      <c r="D417" t="str">
        <f t="shared" si="6"/>
        <v>August</v>
      </c>
    </row>
    <row r="418" spans="1:4" x14ac:dyDescent="0.3">
      <c r="A418">
        <v>417</v>
      </c>
      <c r="B418">
        <v>3</v>
      </c>
      <c r="C418">
        <v>149500</v>
      </c>
      <c r="D418" t="str">
        <f t="shared" si="6"/>
        <v>March</v>
      </c>
    </row>
    <row r="419" spans="1:4" x14ac:dyDescent="0.3">
      <c r="A419">
        <v>418</v>
      </c>
      <c r="B419">
        <v>11</v>
      </c>
      <c r="C419">
        <v>239000</v>
      </c>
      <c r="D419" t="str">
        <f t="shared" si="6"/>
        <v>November</v>
      </c>
    </row>
    <row r="420" spans="1:4" x14ac:dyDescent="0.3">
      <c r="A420">
        <v>419</v>
      </c>
      <c r="B420">
        <v>4</v>
      </c>
      <c r="C420">
        <v>126000</v>
      </c>
      <c r="D420" t="str">
        <f t="shared" si="6"/>
        <v>April</v>
      </c>
    </row>
    <row r="421" spans="1:4" x14ac:dyDescent="0.3">
      <c r="A421">
        <v>420</v>
      </c>
      <c r="B421">
        <v>7</v>
      </c>
      <c r="C421">
        <v>142000</v>
      </c>
      <c r="D421" t="str">
        <f t="shared" si="6"/>
        <v>July</v>
      </c>
    </row>
    <row r="422" spans="1:4" x14ac:dyDescent="0.3">
      <c r="A422">
        <v>421</v>
      </c>
      <c r="B422">
        <v>11</v>
      </c>
      <c r="C422">
        <v>206300</v>
      </c>
      <c r="D422" t="str">
        <f t="shared" si="6"/>
        <v>November</v>
      </c>
    </row>
    <row r="423" spans="1:4" x14ac:dyDescent="0.3">
      <c r="A423">
        <v>422</v>
      </c>
      <c r="B423">
        <v>6</v>
      </c>
      <c r="C423">
        <v>215000</v>
      </c>
      <c r="D423" t="str">
        <f t="shared" si="6"/>
        <v>June</v>
      </c>
    </row>
    <row r="424" spans="1:4" x14ac:dyDescent="0.3">
      <c r="A424">
        <v>423</v>
      </c>
      <c r="B424">
        <v>2</v>
      </c>
      <c r="C424">
        <v>113000</v>
      </c>
      <c r="D424" t="str">
        <f t="shared" si="6"/>
        <v>February</v>
      </c>
    </row>
    <row r="425" spans="1:4" x14ac:dyDescent="0.3">
      <c r="A425">
        <v>424</v>
      </c>
      <c r="B425">
        <v>6</v>
      </c>
      <c r="C425">
        <v>315000</v>
      </c>
      <c r="D425" t="str">
        <f t="shared" si="6"/>
        <v>June</v>
      </c>
    </row>
    <row r="426" spans="1:4" x14ac:dyDescent="0.3">
      <c r="A426">
        <v>425</v>
      </c>
      <c r="B426">
        <v>5</v>
      </c>
      <c r="C426">
        <v>139000</v>
      </c>
      <c r="D426" t="str">
        <f t="shared" si="6"/>
        <v>May</v>
      </c>
    </row>
    <row r="427" spans="1:4" x14ac:dyDescent="0.3">
      <c r="A427">
        <v>426</v>
      </c>
      <c r="B427">
        <v>9</v>
      </c>
      <c r="C427">
        <v>135000</v>
      </c>
      <c r="D427" t="str">
        <f t="shared" si="6"/>
        <v>September</v>
      </c>
    </row>
    <row r="428" spans="1:4" x14ac:dyDescent="0.3">
      <c r="A428">
        <v>427</v>
      </c>
      <c r="B428">
        <v>8</v>
      </c>
      <c r="C428">
        <v>275000</v>
      </c>
      <c r="D428" t="str">
        <f t="shared" si="6"/>
        <v>August</v>
      </c>
    </row>
    <row r="429" spans="1:4" x14ac:dyDescent="0.3">
      <c r="A429">
        <v>428</v>
      </c>
      <c r="B429">
        <v>7</v>
      </c>
      <c r="C429">
        <v>109008</v>
      </c>
      <c r="D429" t="str">
        <f t="shared" si="6"/>
        <v>July</v>
      </c>
    </row>
    <row r="430" spans="1:4" x14ac:dyDescent="0.3">
      <c r="A430">
        <v>429</v>
      </c>
      <c r="B430">
        <v>9</v>
      </c>
      <c r="C430">
        <v>195400</v>
      </c>
      <c r="D430" t="str">
        <f t="shared" si="6"/>
        <v>September</v>
      </c>
    </row>
    <row r="431" spans="1:4" x14ac:dyDescent="0.3">
      <c r="A431">
        <v>430</v>
      </c>
      <c r="B431">
        <v>3</v>
      </c>
      <c r="C431">
        <v>175000</v>
      </c>
      <c r="D431" t="str">
        <f t="shared" si="6"/>
        <v>March</v>
      </c>
    </row>
    <row r="432" spans="1:4" x14ac:dyDescent="0.3">
      <c r="A432">
        <v>431</v>
      </c>
      <c r="B432">
        <v>7</v>
      </c>
      <c r="C432">
        <v>85400</v>
      </c>
      <c r="D432" t="str">
        <f t="shared" si="6"/>
        <v>July</v>
      </c>
    </row>
    <row r="433" spans="1:4" x14ac:dyDescent="0.3">
      <c r="A433">
        <v>432</v>
      </c>
      <c r="B433">
        <v>9</v>
      </c>
      <c r="C433">
        <v>79900</v>
      </c>
      <c r="D433" t="str">
        <f t="shared" si="6"/>
        <v>September</v>
      </c>
    </row>
    <row r="434" spans="1:4" x14ac:dyDescent="0.3">
      <c r="A434">
        <v>433</v>
      </c>
      <c r="B434">
        <v>8</v>
      </c>
      <c r="C434">
        <v>122500</v>
      </c>
      <c r="D434" t="str">
        <f t="shared" si="6"/>
        <v>August</v>
      </c>
    </row>
    <row r="435" spans="1:4" x14ac:dyDescent="0.3">
      <c r="A435">
        <v>434</v>
      </c>
      <c r="B435">
        <v>7</v>
      </c>
      <c r="C435">
        <v>181000</v>
      </c>
      <c r="D435" t="str">
        <f t="shared" si="6"/>
        <v>July</v>
      </c>
    </row>
    <row r="436" spans="1:4" x14ac:dyDescent="0.3">
      <c r="A436">
        <v>435</v>
      </c>
      <c r="B436">
        <v>6</v>
      </c>
      <c r="C436">
        <v>81000</v>
      </c>
      <c r="D436" t="str">
        <f t="shared" si="6"/>
        <v>June</v>
      </c>
    </row>
    <row r="437" spans="1:4" x14ac:dyDescent="0.3">
      <c r="A437">
        <v>436</v>
      </c>
      <c r="B437">
        <v>4</v>
      </c>
      <c r="C437">
        <v>212000</v>
      </c>
      <c r="D437" t="str">
        <f t="shared" si="6"/>
        <v>April</v>
      </c>
    </row>
    <row r="438" spans="1:4" x14ac:dyDescent="0.3">
      <c r="A438">
        <v>437</v>
      </c>
      <c r="B438">
        <v>10</v>
      </c>
      <c r="C438">
        <v>116000</v>
      </c>
      <c r="D438" t="str">
        <f t="shared" si="6"/>
        <v>October</v>
      </c>
    </row>
    <row r="439" spans="1:4" x14ac:dyDescent="0.3">
      <c r="A439">
        <v>438</v>
      </c>
      <c r="B439">
        <v>1</v>
      </c>
      <c r="C439">
        <v>119000</v>
      </c>
      <c r="D439" t="str">
        <f t="shared" si="6"/>
        <v>January</v>
      </c>
    </row>
    <row r="440" spans="1:4" x14ac:dyDescent="0.3">
      <c r="A440">
        <v>439</v>
      </c>
      <c r="B440">
        <v>3</v>
      </c>
      <c r="C440">
        <v>90350</v>
      </c>
      <c r="D440" t="str">
        <f t="shared" si="6"/>
        <v>March</v>
      </c>
    </row>
    <row r="441" spans="1:4" x14ac:dyDescent="0.3">
      <c r="A441">
        <v>440</v>
      </c>
      <c r="B441">
        <v>8</v>
      </c>
      <c r="C441">
        <v>110000</v>
      </c>
      <c r="D441" t="str">
        <f t="shared" si="6"/>
        <v>August</v>
      </c>
    </row>
    <row r="442" spans="1:4" x14ac:dyDescent="0.3">
      <c r="A442">
        <v>441</v>
      </c>
      <c r="B442">
        <v>4</v>
      </c>
      <c r="C442">
        <v>555000</v>
      </c>
      <c r="D442" t="str">
        <f t="shared" si="6"/>
        <v>April</v>
      </c>
    </row>
    <row r="443" spans="1:4" x14ac:dyDescent="0.3">
      <c r="A443">
        <v>442</v>
      </c>
      <c r="B443">
        <v>9</v>
      </c>
      <c r="C443">
        <v>118000</v>
      </c>
      <c r="D443" t="str">
        <f t="shared" si="6"/>
        <v>September</v>
      </c>
    </row>
    <row r="444" spans="1:4" x14ac:dyDescent="0.3">
      <c r="A444">
        <v>443</v>
      </c>
      <c r="B444">
        <v>6</v>
      </c>
      <c r="C444">
        <v>162900</v>
      </c>
      <c r="D444" t="str">
        <f t="shared" si="6"/>
        <v>June</v>
      </c>
    </row>
    <row r="445" spans="1:4" x14ac:dyDescent="0.3">
      <c r="A445">
        <v>444</v>
      </c>
      <c r="B445">
        <v>6</v>
      </c>
      <c r="C445">
        <v>172500</v>
      </c>
      <c r="D445" t="str">
        <f t="shared" si="6"/>
        <v>June</v>
      </c>
    </row>
    <row r="446" spans="1:4" x14ac:dyDescent="0.3">
      <c r="A446">
        <v>445</v>
      </c>
      <c r="B446">
        <v>7</v>
      </c>
      <c r="C446">
        <v>210000</v>
      </c>
      <c r="D446" t="str">
        <f t="shared" si="6"/>
        <v>July</v>
      </c>
    </row>
    <row r="447" spans="1:4" x14ac:dyDescent="0.3">
      <c r="A447">
        <v>446</v>
      </c>
      <c r="B447">
        <v>11</v>
      </c>
      <c r="C447">
        <v>127500</v>
      </c>
      <c r="D447" t="str">
        <f t="shared" si="6"/>
        <v>November</v>
      </c>
    </row>
    <row r="448" spans="1:4" x14ac:dyDescent="0.3">
      <c r="A448">
        <v>447</v>
      </c>
      <c r="B448">
        <v>6</v>
      </c>
      <c r="C448">
        <v>190000</v>
      </c>
      <c r="D448" t="str">
        <f t="shared" si="6"/>
        <v>June</v>
      </c>
    </row>
    <row r="449" spans="1:4" x14ac:dyDescent="0.3">
      <c r="A449">
        <v>448</v>
      </c>
      <c r="B449">
        <v>7</v>
      </c>
      <c r="C449">
        <v>199900</v>
      </c>
      <c r="D449" t="str">
        <f t="shared" si="6"/>
        <v>July</v>
      </c>
    </row>
    <row r="450" spans="1:4" x14ac:dyDescent="0.3">
      <c r="A450">
        <v>449</v>
      </c>
      <c r="B450">
        <v>6</v>
      </c>
      <c r="C450">
        <v>119500</v>
      </c>
      <c r="D450" t="str">
        <f t="shared" si="6"/>
        <v>June</v>
      </c>
    </row>
    <row r="451" spans="1:4" x14ac:dyDescent="0.3">
      <c r="A451">
        <v>450</v>
      </c>
      <c r="B451">
        <v>6</v>
      </c>
      <c r="C451">
        <v>120000</v>
      </c>
      <c r="D451" t="str">
        <f t="shared" ref="D451:D514" si="7">TEXT(B451*29,"mmmm")</f>
        <v>June</v>
      </c>
    </row>
    <row r="452" spans="1:4" x14ac:dyDescent="0.3">
      <c r="A452">
        <v>451</v>
      </c>
      <c r="B452">
        <v>6</v>
      </c>
      <c r="C452">
        <v>110000</v>
      </c>
      <c r="D452" t="str">
        <f t="shared" si="7"/>
        <v>June</v>
      </c>
    </row>
    <row r="453" spans="1:4" x14ac:dyDescent="0.3">
      <c r="A453">
        <v>452</v>
      </c>
      <c r="B453">
        <v>12</v>
      </c>
      <c r="C453">
        <v>280000</v>
      </c>
      <c r="D453" t="str">
        <f t="shared" si="7"/>
        <v>December</v>
      </c>
    </row>
    <row r="454" spans="1:4" x14ac:dyDescent="0.3">
      <c r="A454">
        <v>453</v>
      </c>
      <c r="B454">
        <v>7</v>
      </c>
      <c r="C454">
        <v>204000</v>
      </c>
      <c r="D454" t="str">
        <f t="shared" si="7"/>
        <v>July</v>
      </c>
    </row>
    <row r="455" spans="1:4" x14ac:dyDescent="0.3">
      <c r="A455">
        <v>454</v>
      </c>
      <c r="B455">
        <v>6</v>
      </c>
      <c r="C455">
        <v>210000</v>
      </c>
      <c r="D455" t="str">
        <f t="shared" si="7"/>
        <v>June</v>
      </c>
    </row>
    <row r="456" spans="1:4" x14ac:dyDescent="0.3">
      <c r="A456">
        <v>455</v>
      </c>
      <c r="B456">
        <v>7</v>
      </c>
      <c r="C456">
        <v>188000</v>
      </c>
      <c r="D456" t="str">
        <f t="shared" si="7"/>
        <v>July</v>
      </c>
    </row>
    <row r="457" spans="1:4" x14ac:dyDescent="0.3">
      <c r="A457">
        <v>456</v>
      </c>
      <c r="B457">
        <v>9</v>
      </c>
      <c r="C457">
        <v>175500</v>
      </c>
      <c r="D457" t="str">
        <f t="shared" si="7"/>
        <v>September</v>
      </c>
    </row>
    <row r="458" spans="1:4" x14ac:dyDescent="0.3">
      <c r="A458">
        <v>457</v>
      </c>
      <c r="B458">
        <v>5</v>
      </c>
      <c r="C458">
        <v>98000</v>
      </c>
      <c r="D458" t="str">
        <f t="shared" si="7"/>
        <v>May</v>
      </c>
    </row>
    <row r="459" spans="1:4" x14ac:dyDescent="0.3">
      <c r="A459">
        <v>458</v>
      </c>
      <c r="B459">
        <v>3</v>
      </c>
      <c r="C459">
        <v>256000</v>
      </c>
      <c r="D459" t="str">
        <f t="shared" si="7"/>
        <v>March</v>
      </c>
    </row>
    <row r="460" spans="1:4" x14ac:dyDescent="0.3">
      <c r="A460">
        <v>459</v>
      </c>
      <c r="B460">
        <v>6</v>
      </c>
      <c r="C460">
        <v>161000</v>
      </c>
      <c r="D460" t="str">
        <f t="shared" si="7"/>
        <v>June</v>
      </c>
    </row>
    <row r="461" spans="1:4" x14ac:dyDescent="0.3">
      <c r="A461">
        <v>460</v>
      </c>
      <c r="B461">
        <v>7</v>
      </c>
      <c r="C461">
        <v>110000</v>
      </c>
      <c r="D461" t="str">
        <f t="shared" si="7"/>
        <v>July</v>
      </c>
    </row>
    <row r="462" spans="1:4" x14ac:dyDescent="0.3">
      <c r="A462">
        <v>461</v>
      </c>
      <c r="B462">
        <v>12</v>
      </c>
      <c r="C462">
        <v>263435</v>
      </c>
      <c r="D462" t="str">
        <f t="shared" si="7"/>
        <v>December</v>
      </c>
    </row>
    <row r="463" spans="1:4" x14ac:dyDescent="0.3">
      <c r="A463">
        <v>462</v>
      </c>
      <c r="B463">
        <v>4</v>
      </c>
      <c r="C463">
        <v>155000</v>
      </c>
      <c r="D463" t="str">
        <f t="shared" si="7"/>
        <v>April</v>
      </c>
    </row>
    <row r="464" spans="1:4" x14ac:dyDescent="0.3">
      <c r="A464">
        <v>463</v>
      </c>
      <c r="B464">
        <v>12</v>
      </c>
      <c r="C464">
        <v>62383</v>
      </c>
      <c r="D464" t="str">
        <f t="shared" si="7"/>
        <v>December</v>
      </c>
    </row>
    <row r="465" spans="1:4" x14ac:dyDescent="0.3">
      <c r="A465">
        <v>464</v>
      </c>
      <c r="B465">
        <v>8</v>
      </c>
      <c r="C465">
        <v>188700</v>
      </c>
      <c r="D465" t="str">
        <f t="shared" si="7"/>
        <v>August</v>
      </c>
    </row>
    <row r="466" spans="1:4" x14ac:dyDescent="0.3">
      <c r="A466">
        <v>465</v>
      </c>
      <c r="B466">
        <v>8</v>
      </c>
      <c r="C466">
        <v>124000</v>
      </c>
      <c r="D466" t="str">
        <f t="shared" si="7"/>
        <v>August</v>
      </c>
    </row>
    <row r="467" spans="1:4" x14ac:dyDescent="0.3">
      <c r="A467">
        <v>466</v>
      </c>
      <c r="B467">
        <v>5</v>
      </c>
      <c r="C467">
        <v>178740</v>
      </c>
      <c r="D467" t="str">
        <f t="shared" si="7"/>
        <v>May</v>
      </c>
    </row>
    <row r="468" spans="1:4" x14ac:dyDescent="0.3">
      <c r="A468">
        <v>467</v>
      </c>
      <c r="B468">
        <v>4</v>
      </c>
      <c r="C468">
        <v>167000</v>
      </c>
      <c r="D468" t="str">
        <f t="shared" si="7"/>
        <v>April</v>
      </c>
    </row>
    <row r="469" spans="1:4" x14ac:dyDescent="0.3">
      <c r="A469">
        <v>468</v>
      </c>
      <c r="B469">
        <v>6</v>
      </c>
      <c r="C469">
        <v>146500</v>
      </c>
      <c r="D469" t="str">
        <f t="shared" si="7"/>
        <v>June</v>
      </c>
    </row>
    <row r="470" spans="1:4" x14ac:dyDescent="0.3">
      <c r="A470">
        <v>469</v>
      </c>
      <c r="B470">
        <v>5</v>
      </c>
      <c r="C470">
        <v>250000</v>
      </c>
      <c r="D470" t="str">
        <f t="shared" si="7"/>
        <v>May</v>
      </c>
    </row>
    <row r="471" spans="1:4" x14ac:dyDescent="0.3">
      <c r="A471">
        <v>470</v>
      </c>
      <c r="B471">
        <v>6</v>
      </c>
      <c r="C471">
        <v>187000</v>
      </c>
      <c r="D471" t="str">
        <f t="shared" si="7"/>
        <v>June</v>
      </c>
    </row>
    <row r="472" spans="1:4" x14ac:dyDescent="0.3">
      <c r="A472">
        <v>471</v>
      </c>
      <c r="B472">
        <v>6</v>
      </c>
      <c r="C472">
        <v>212000</v>
      </c>
      <c r="D472" t="str">
        <f t="shared" si="7"/>
        <v>June</v>
      </c>
    </row>
    <row r="473" spans="1:4" x14ac:dyDescent="0.3">
      <c r="A473">
        <v>472</v>
      </c>
      <c r="B473">
        <v>11</v>
      </c>
      <c r="C473">
        <v>190000</v>
      </c>
      <c r="D473" t="str">
        <f t="shared" si="7"/>
        <v>November</v>
      </c>
    </row>
    <row r="474" spans="1:4" x14ac:dyDescent="0.3">
      <c r="A474">
        <v>473</v>
      </c>
      <c r="B474">
        <v>6</v>
      </c>
      <c r="C474">
        <v>148000</v>
      </c>
      <c r="D474" t="str">
        <f t="shared" si="7"/>
        <v>June</v>
      </c>
    </row>
    <row r="475" spans="1:4" x14ac:dyDescent="0.3">
      <c r="A475">
        <v>474</v>
      </c>
      <c r="B475">
        <v>7</v>
      </c>
      <c r="C475">
        <v>440000</v>
      </c>
      <c r="D475" t="str">
        <f t="shared" si="7"/>
        <v>July</v>
      </c>
    </row>
    <row r="476" spans="1:4" x14ac:dyDescent="0.3">
      <c r="A476">
        <v>475</v>
      </c>
      <c r="B476">
        <v>8</v>
      </c>
      <c r="C476">
        <v>251000</v>
      </c>
      <c r="D476" t="str">
        <f t="shared" si="7"/>
        <v>August</v>
      </c>
    </row>
    <row r="477" spans="1:4" x14ac:dyDescent="0.3">
      <c r="A477">
        <v>476</v>
      </c>
      <c r="B477">
        <v>7</v>
      </c>
      <c r="C477">
        <v>132500</v>
      </c>
      <c r="D477" t="str">
        <f t="shared" si="7"/>
        <v>July</v>
      </c>
    </row>
    <row r="478" spans="1:4" x14ac:dyDescent="0.3">
      <c r="A478">
        <v>477</v>
      </c>
      <c r="B478">
        <v>4</v>
      </c>
      <c r="C478">
        <v>208900</v>
      </c>
      <c r="D478" t="str">
        <f t="shared" si="7"/>
        <v>April</v>
      </c>
    </row>
    <row r="479" spans="1:4" x14ac:dyDescent="0.3">
      <c r="A479">
        <v>478</v>
      </c>
      <c r="B479">
        <v>3</v>
      </c>
      <c r="C479">
        <v>380000</v>
      </c>
      <c r="D479" t="str">
        <f t="shared" si="7"/>
        <v>March</v>
      </c>
    </row>
    <row r="480" spans="1:4" x14ac:dyDescent="0.3">
      <c r="A480">
        <v>479</v>
      </c>
      <c r="B480">
        <v>9</v>
      </c>
      <c r="C480">
        <v>297000</v>
      </c>
      <c r="D480" t="str">
        <f t="shared" si="7"/>
        <v>September</v>
      </c>
    </row>
    <row r="481" spans="1:4" x14ac:dyDescent="0.3">
      <c r="A481">
        <v>480</v>
      </c>
      <c r="B481">
        <v>3</v>
      </c>
      <c r="C481">
        <v>89471</v>
      </c>
      <c r="D481" t="str">
        <f t="shared" si="7"/>
        <v>March</v>
      </c>
    </row>
    <row r="482" spans="1:4" x14ac:dyDescent="0.3">
      <c r="A482">
        <v>481</v>
      </c>
      <c r="B482">
        <v>3</v>
      </c>
      <c r="C482">
        <v>326000</v>
      </c>
      <c r="D482" t="str">
        <f t="shared" si="7"/>
        <v>March</v>
      </c>
    </row>
    <row r="483" spans="1:4" x14ac:dyDescent="0.3">
      <c r="A483">
        <v>482</v>
      </c>
      <c r="B483">
        <v>8</v>
      </c>
      <c r="C483">
        <v>374000</v>
      </c>
      <c r="D483" t="str">
        <f t="shared" si="7"/>
        <v>August</v>
      </c>
    </row>
    <row r="484" spans="1:4" x14ac:dyDescent="0.3">
      <c r="A484">
        <v>483</v>
      </c>
      <c r="B484">
        <v>6</v>
      </c>
      <c r="C484">
        <v>155000</v>
      </c>
      <c r="D484" t="str">
        <f t="shared" si="7"/>
        <v>June</v>
      </c>
    </row>
    <row r="485" spans="1:4" x14ac:dyDescent="0.3">
      <c r="A485">
        <v>484</v>
      </c>
      <c r="B485">
        <v>5</v>
      </c>
      <c r="C485">
        <v>164000</v>
      </c>
      <c r="D485" t="str">
        <f t="shared" si="7"/>
        <v>May</v>
      </c>
    </row>
    <row r="486" spans="1:4" x14ac:dyDescent="0.3">
      <c r="A486">
        <v>485</v>
      </c>
      <c r="B486">
        <v>3</v>
      </c>
      <c r="C486">
        <v>132500</v>
      </c>
      <c r="D486" t="str">
        <f t="shared" si="7"/>
        <v>March</v>
      </c>
    </row>
    <row r="487" spans="1:4" x14ac:dyDescent="0.3">
      <c r="A487">
        <v>486</v>
      </c>
      <c r="B487">
        <v>7</v>
      </c>
      <c r="C487">
        <v>147000</v>
      </c>
      <c r="D487" t="str">
        <f t="shared" si="7"/>
        <v>July</v>
      </c>
    </row>
    <row r="488" spans="1:4" x14ac:dyDescent="0.3">
      <c r="A488">
        <v>487</v>
      </c>
      <c r="B488">
        <v>6</v>
      </c>
      <c r="C488">
        <v>156000</v>
      </c>
      <c r="D488" t="str">
        <f t="shared" si="7"/>
        <v>June</v>
      </c>
    </row>
    <row r="489" spans="1:4" x14ac:dyDescent="0.3">
      <c r="A489">
        <v>488</v>
      </c>
      <c r="B489">
        <v>2</v>
      </c>
      <c r="C489">
        <v>175000</v>
      </c>
      <c r="D489" t="str">
        <f t="shared" si="7"/>
        <v>February</v>
      </c>
    </row>
    <row r="490" spans="1:4" x14ac:dyDescent="0.3">
      <c r="A490">
        <v>489</v>
      </c>
      <c r="B490">
        <v>5</v>
      </c>
      <c r="C490">
        <v>160000</v>
      </c>
      <c r="D490" t="str">
        <f t="shared" si="7"/>
        <v>May</v>
      </c>
    </row>
    <row r="491" spans="1:4" x14ac:dyDescent="0.3">
      <c r="A491">
        <v>490</v>
      </c>
      <c r="B491">
        <v>5</v>
      </c>
      <c r="C491">
        <v>86000</v>
      </c>
      <c r="D491" t="str">
        <f t="shared" si="7"/>
        <v>May</v>
      </c>
    </row>
    <row r="492" spans="1:4" x14ac:dyDescent="0.3">
      <c r="A492">
        <v>491</v>
      </c>
      <c r="B492">
        <v>6</v>
      </c>
      <c r="C492">
        <v>115000</v>
      </c>
      <c r="D492" t="str">
        <f t="shared" si="7"/>
        <v>June</v>
      </c>
    </row>
    <row r="493" spans="1:4" x14ac:dyDescent="0.3">
      <c r="A493">
        <v>492</v>
      </c>
      <c r="B493">
        <v>8</v>
      </c>
      <c r="C493">
        <v>133000</v>
      </c>
      <c r="D493" t="str">
        <f t="shared" si="7"/>
        <v>August</v>
      </c>
    </row>
    <row r="494" spans="1:4" x14ac:dyDescent="0.3">
      <c r="A494">
        <v>493</v>
      </c>
      <c r="B494">
        <v>5</v>
      </c>
      <c r="C494">
        <v>172785</v>
      </c>
      <c r="D494" t="str">
        <f t="shared" si="7"/>
        <v>May</v>
      </c>
    </row>
    <row r="495" spans="1:4" x14ac:dyDescent="0.3">
      <c r="A495">
        <v>494</v>
      </c>
      <c r="B495">
        <v>6</v>
      </c>
      <c r="C495">
        <v>155000</v>
      </c>
      <c r="D495" t="str">
        <f t="shared" si="7"/>
        <v>June</v>
      </c>
    </row>
    <row r="496" spans="1:4" x14ac:dyDescent="0.3">
      <c r="A496">
        <v>495</v>
      </c>
      <c r="B496">
        <v>12</v>
      </c>
      <c r="C496">
        <v>91300</v>
      </c>
      <c r="D496" t="str">
        <f t="shared" si="7"/>
        <v>December</v>
      </c>
    </row>
    <row r="497" spans="1:4" x14ac:dyDescent="0.3">
      <c r="A497">
        <v>496</v>
      </c>
      <c r="B497">
        <v>11</v>
      </c>
      <c r="C497">
        <v>34900</v>
      </c>
      <c r="D497" t="str">
        <f t="shared" si="7"/>
        <v>November</v>
      </c>
    </row>
    <row r="498" spans="1:4" x14ac:dyDescent="0.3">
      <c r="A498">
        <v>497</v>
      </c>
      <c r="B498">
        <v>5</v>
      </c>
      <c r="C498">
        <v>430000</v>
      </c>
      <c r="D498" t="str">
        <f t="shared" si="7"/>
        <v>May</v>
      </c>
    </row>
    <row r="499" spans="1:4" x14ac:dyDescent="0.3">
      <c r="A499">
        <v>498</v>
      </c>
      <c r="B499">
        <v>6</v>
      </c>
      <c r="C499">
        <v>184000</v>
      </c>
      <c r="D499" t="str">
        <f t="shared" si="7"/>
        <v>June</v>
      </c>
    </row>
    <row r="500" spans="1:4" x14ac:dyDescent="0.3">
      <c r="A500">
        <v>499</v>
      </c>
      <c r="B500">
        <v>6</v>
      </c>
      <c r="C500">
        <v>130000</v>
      </c>
      <c r="D500" t="str">
        <f t="shared" si="7"/>
        <v>June</v>
      </c>
    </row>
    <row r="501" spans="1:4" x14ac:dyDescent="0.3">
      <c r="A501">
        <v>500</v>
      </c>
      <c r="B501">
        <v>6</v>
      </c>
      <c r="C501">
        <v>120000</v>
      </c>
      <c r="D501" t="str">
        <f t="shared" si="7"/>
        <v>June</v>
      </c>
    </row>
    <row r="502" spans="1:4" x14ac:dyDescent="0.3">
      <c r="A502">
        <v>501</v>
      </c>
      <c r="B502">
        <v>5</v>
      </c>
      <c r="C502">
        <v>113000</v>
      </c>
      <c r="D502" t="str">
        <f t="shared" si="7"/>
        <v>May</v>
      </c>
    </row>
    <row r="503" spans="1:4" x14ac:dyDescent="0.3">
      <c r="A503">
        <v>502</v>
      </c>
      <c r="B503">
        <v>2</v>
      </c>
      <c r="C503">
        <v>226700</v>
      </c>
      <c r="D503" t="str">
        <f t="shared" si="7"/>
        <v>February</v>
      </c>
    </row>
    <row r="504" spans="1:4" x14ac:dyDescent="0.3">
      <c r="A504">
        <v>503</v>
      </c>
      <c r="B504">
        <v>4</v>
      </c>
      <c r="C504">
        <v>140000</v>
      </c>
      <c r="D504" t="str">
        <f t="shared" si="7"/>
        <v>April</v>
      </c>
    </row>
    <row r="505" spans="1:4" x14ac:dyDescent="0.3">
      <c r="A505">
        <v>504</v>
      </c>
      <c r="B505">
        <v>3</v>
      </c>
      <c r="C505">
        <v>289000</v>
      </c>
      <c r="D505" t="str">
        <f t="shared" si="7"/>
        <v>March</v>
      </c>
    </row>
    <row r="506" spans="1:4" x14ac:dyDescent="0.3">
      <c r="A506">
        <v>505</v>
      </c>
      <c r="B506">
        <v>6</v>
      </c>
      <c r="C506">
        <v>147000</v>
      </c>
      <c r="D506" t="str">
        <f t="shared" si="7"/>
        <v>June</v>
      </c>
    </row>
    <row r="507" spans="1:4" x14ac:dyDescent="0.3">
      <c r="A507">
        <v>506</v>
      </c>
      <c r="B507">
        <v>7</v>
      </c>
      <c r="C507">
        <v>124500</v>
      </c>
      <c r="D507" t="str">
        <f t="shared" si="7"/>
        <v>July</v>
      </c>
    </row>
    <row r="508" spans="1:4" x14ac:dyDescent="0.3">
      <c r="A508">
        <v>507</v>
      </c>
      <c r="B508">
        <v>9</v>
      </c>
      <c r="C508">
        <v>215000</v>
      </c>
      <c r="D508" t="str">
        <f t="shared" si="7"/>
        <v>September</v>
      </c>
    </row>
    <row r="509" spans="1:4" x14ac:dyDescent="0.3">
      <c r="A509">
        <v>508</v>
      </c>
      <c r="B509">
        <v>9</v>
      </c>
      <c r="C509">
        <v>208300</v>
      </c>
      <c r="D509" t="str">
        <f t="shared" si="7"/>
        <v>September</v>
      </c>
    </row>
    <row r="510" spans="1:4" x14ac:dyDescent="0.3">
      <c r="A510">
        <v>509</v>
      </c>
      <c r="B510">
        <v>10</v>
      </c>
      <c r="C510">
        <v>161000</v>
      </c>
      <c r="D510" t="str">
        <f t="shared" si="7"/>
        <v>October</v>
      </c>
    </row>
    <row r="511" spans="1:4" x14ac:dyDescent="0.3">
      <c r="A511">
        <v>510</v>
      </c>
      <c r="B511">
        <v>7</v>
      </c>
      <c r="C511">
        <v>124500</v>
      </c>
      <c r="D511" t="str">
        <f t="shared" si="7"/>
        <v>July</v>
      </c>
    </row>
    <row r="512" spans="1:4" x14ac:dyDescent="0.3">
      <c r="A512">
        <v>511</v>
      </c>
      <c r="B512">
        <v>6</v>
      </c>
      <c r="C512">
        <v>164900</v>
      </c>
      <c r="D512" t="str">
        <f t="shared" si="7"/>
        <v>June</v>
      </c>
    </row>
    <row r="513" spans="1:4" x14ac:dyDescent="0.3">
      <c r="A513">
        <v>512</v>
      </c>
      <c r="B513">
        <v>3</v>
      </c>
      <c r="C513">
        <v>202665</v>
      </c>
      <c r="D513" t="str">
        <f t="shared" si="7"/>
        <v>March</v>
      </c>
    </row>
    <row r="514" spans="1:4" x14ac:dyDescent="0.3">
      <c r="A514">
        <v>513</v>
      </c>
      <c r="B514">
        <v>7</v>
      </c>
      <c r="C514">
        <v>129900</v>
      </c>
      <c r="D514" t="str">
        <f t="shared" si="7"/>
        <v>July</v>
      </c>
    </row>
    <row r="515" spans="1:4" x14ac:dyDescent="0.3">
      <c r="A515">
        <v>514</v>
      </c>
      <c r="B515">
        <v>6</v>
      </c>
      <c r="C515">
        <v>134000</v>
      </c>
      <c r="D515" t="str">
        <f t="shared" ref="D515:D578" si="8">TEXT(B515*29,"mmmm")</f>
        <v>June</v>
      </c>
    </row>
    <row r="516" spans="1:4" x14ac:dyDescent="0.3">
      <c r="A516">
        <v>515</v>
      </c>
      <c r="B516">
        <v>6</v>
      </c>
      <c r="C516">
        <v>96500</v>
      </c>
      <c r="D516" t="str">
        <f t="shared" si="8"/>
        <v>June</v>
      </c>
    </row>
    <row r="517" spans="1:4" x14ac:dyDescent="0.3">
      <c r="A517">
        <v>516</v>
      </c>
      <c r="B517">
        <v>9</v>
      </c>
      <c r="C517">
        <v>402861</v>
      </c>
      <c r="D517" t="str">
        <f t="shared" si="8"/>
        <v>September</v>
      </c>
    </row>
    <row r="518" spans="1:4" x14ac:dyDescent="0.3">
      <c r="A518">
        <v>517</v>
      </c>
      <c r="B518">
        <v>8</v>
      </c>
      <c r="C518">
        <v>158000</v>
      </c>
      <c r="D518" t="str">
        <f t="shared" si="8"/>
        <v>August</v>
      </c>
    </row>
    <row r="519" spans="1:4" x14ac:dyDescent="0.3">
      <c r="A519">
        <v>518</v>
      </c>
      <c r="B519">
        <v>7</v>
      </c>
      <c r="C519">
        <v>265000</v>
      </c>
      <c r="D519" t="str">
        <f t="shared" si="8"/>
        <v>July</v>
      </c>
    </row>
    <row r="520" spans="1:4" x14ac:dyDescent="0.3">
      <c r="A520">
        <v>519</v>
      </c>
      <c r="B520">
        <v>5</v>
      </c>
      <c r="C520">
        <v>211000</v>
      </c>
      <c r="D520" t="str">
        <f t="shared" si="8"/>
        <v>May</v>
      </c>
    </row>
    <row r="521" spans="1:4" x14ac:dyDescent="0.3">
      <c r="A521">
        <v>520</v>
      </c>
      <c r="B521">
        <v>6</v>
      </c>
      <c r="C521">
        <v>234000</v>
      </c>
      <c r="D521" t="str">
        <f t="shared" si="8"/>
        <v>June</v>
      </c>
    </row>
    <row r="522" spans="1:4" x14ac:dyDescent="0.3">
      <c r="A522">
        <v>521</v>
      </c>
      <c r="B522">
        <v>8</v>
      </c>
      <c r="C522">
        <v>106250</v>
      </c>
      <c r="D522" t="str">
        <f t="shared" si="8"/>
        <v>August</v>
      </c>
    </row>
    <row r="523" spans="1:4" x14ac:dyDescent="0.3">
      <c r="A523">
        <v>522</v>
      </c>
      <c r="B523">
        <v>5</v>
      </c>
      <c r="C523">
        <v>150000</v>
      </c>
      <c r="D523" t="str">
        <f t="shared" si="8"/>
        <v>May</v>
      </c>
    </row>
    <row r="524" spans="1:4" x14ac:dyDescent="0.3">
      <c r="A524">
        <v>523</v>
      </c>
      <c r="B524">
        <v>10</v>
      </c>
      <c r="C524">
        <v>159000</v>
      </c>
      <c r="D524" t="str">
        <f t="shared" si="8"/>
        <v>October</v>
      </c>
    </row>
    <row r="525" spans="1:4" x14ac:dyDescent="0.3">
      <c r="A525">
        <v>524</v>
      </c>
      <c r="B525">
        <v>10</v>
      </c>
      <c r="C525">
        <v>184750</v>
      </c>
      <c r="D525" t="str">
        <f t="shared" si="8"/>
        <v>October</v>
      </c>
    </row>
    <row r="526" spans="1:4" x14ac:dyDescent="0.3">
      <c r="A526">
        <v>525</v>
      </c>
      <c r="B526">
        <v>8</v>
      </c>
      <c r="C526">
        <v>315750</v>
      </c>
      <c r="D526" t="str">
        <f t="shared" si="8"/>
        <v>August</v>
      </c>
    </row>
    <row r="527" spans="1:4" x14ac:dyDescent="0.3">
      <c r="A527">
        <v>526</v>
      </c>
      <c r="B527">
        <v>4</v>
      </c>
      <c r="C527">
        <v>176000</v>
      </c>
      <c r="D527" t="str">
        <f t="shared" si="8"/>
        <v>April</v>
      </c>
    </row>
    <row r="528" spans="1:4" x14ac:dyDescent="0.3">
      <c r="A528">
        <v>527</v>
      </c>
      <c r="B528">
        <v>6</v>
      </c>
      <c r="C528">
        <v>132000</v>
      </c>
      <c r="D528" t="str">
        <f t="shared" si="8"/>
        <v>June</v>
      </c>
    </row>
    <row r="529" spans="1:4" x14ac:dyDescent="0.3">
      <c r="A529">
        <v>528</v>
      </c>
      <c r="B529">
        <v>11</v>
      </c>
      <c r="C529">
        <v>446261</v>
      </c>
      <c r="D529" t="str">
        <f t="shared" si="8"/>
        <v>November</v>
      </c>
    </row>
    <row r="530" spans="1:4" x14ac:dyDescent="0.3">
      <c r="A530">
        <v>529</v>
      </c>
      <c r="B530">
        <v>7</v>
      </c>
      <c r="C530">
        <v>86000</v>
      </c>
      <c r="D530" t="str">
        <f t="shared" si="8"/>
        <v>July</v>
      </c>
    </row>
    <row r="531" spans="1:4" x14ac:dyDescent="0.3">
      <c r="A531">
        <v>530</v>
      </c>
      <c r="B531">
        <v>3</v>
      </c>
      <c r="C531">
        <v>200624</v>
      </c>
      <c r="D531" t="str">
        <f t="shared" si="8"/>
        <v>March</v>
      </c>
    </row>
    <row r="532" spans="1:4" x14ac:dyDescent="0.3">
      <c r="A532">
        <v>531</v>
      </c>
      <c r="B532">
        <v>8</v>
      </c>
      <c r="C532">
        <v>175000</v>
      </c>
      <c r="D532" t="str">
        <f t="shared" si="8"/>
        <v>August</v>
      </c>
    </row>
    <row r="533" spans="1:4" x14ac:dyDescent="0.3">
      <c r="A533">
        <v>532</v>
      </c>
      <c r="B533">
        <v>6</v>
      </c>
      <c r="C533">
        <v>128000</v>
      </c>
      <c r="D533" t="str">
        <f t="shared" si="8"/>
        <v>June</v>
      </c>
    </row>
    <row r="534" spans="1:4" x14ac:dyDescent="0.3">
      <c r="A534">
        <v>533</v>
      </c>
      <c r="B534">
        <v>4</v>
      </c>
      <c r="C534">
        <v>107500</v>
      </c>
      <c r="D534" t="str">
        <f t="shared" si="8"/>
        <v>April</v>
      </c>
    </row>
    <row r="535" spans="1:4" x14ac:dyDescent="0.3">
      <c r="A535">
        <v>534</v>
      </c>
      <c r="B535">
        <v>1</v>
      </c>
      <c r="C535">
        <v>39300</v>
      </c>
      <c r="D535" t="str">
        <f t="shared" si="8"/>
        <v>January</v>
      </c>
    </row>
    <row r="536" spans="1:4" x14ac:dyDescent="0.3">
      <c r="A536">
        <v>535</v>
      </c>
      <c r="B536">
        <v>10</v>
      </c>
      <c r="C536">
        <v>178000</v>
      </c>
      <c r="D536" t="str">
        <f t="shared" si="8"/>
        <v>October</v>
      </c>
    </row>
    <row r="537" spans="1:4" x14ac:dyDescent="0.3">
      <c r="A537">
        <v>536</v>
      </c>
      <c r="B537">
        <v>1</v>
      </c>
      <c r="C537">
        <v>107500</v>
      </c>
      <c r="D537" t="str">
        <f t="shared" si="8"/>
        <v>January</v>
      </c>
    </row>
    <row r="538" spans="1:4" x14ac:dyDescent="0.3">
      <c r="A538">
        <v>537</v>
      </c>
      <c r="B538">
        <v>7</v>
      </c>
      <c r="C538">
        <v>188000</v>
      </c>
      <c r="D538" t="str">
        <f t="shared" si="8"/>
        <v>July</v>
      </c>
    </row>
    <row r="539" spans="1:4" x14ac:dyDescent="0.3">
      <c r="A539">
        <v>538</v>
      </c>
      <c r="B539">
        <v>4</v>
      </c>
      <c r="C539">
        <v>111250</v>
      </c>
      <c r="D539" t="str">
        <f t="shared" si="8"/>
        <v>April</v>
      </c>
    </row>
    <row r="540" spans="1:4" x14ac:dyDescent="0.3">
      <c r="A540">
        <v>539</v>
      </c>
      <c r="B540">
        <v>7</v>
      </c>
      <c r="C540">
        <v>158000</v>
      </c>
      <c r="D540" t="str">
        <f t="shared" si="8"/>
        <v>July</v>
      </c>
    </row>
    <row r="541" spans="1:4" x14ac:dyDescent="0.3">
      <c r="A541">
        <v>540</v>
      </c>
      <c r="B541">
        <v>5</v>
      </c>
      <c r="C541">
        <v>272000</v>
      </c>
      <c r="D541" t="str">
        <f t="shared" si="8"/>
        <v>May</v>
      </c>
    </row>
    <row r="542" spans="1:4" x14ac:dyDescent="0.3">
      <c r="A542">
        <v>541</v>
      </c>
      <c r="B542">
        <v>3</v>
      </c>
      <c r="C542">
        <v>315000</v>
      </c>
      <c r="D542" t="str">
        <f t="shared" si="8"/>
        <v>March</v>
      </c>
    </row>
    <row r="543" spans="1:4" x14ac:dyDescent="0.3">
      <c r="A543">
        <v>542</v>
      </c>
      <c r="B543">
        <v>6</v>
      </c>
      <c r="C543">
        <v>248000</v>
      </c>
      <c r="D543" t="str">
        <f t="shared" si="8"/>
        <v>June</v>
      </c>
    </row>
    <row r="544" spans="1:4" x14ac:dyDescent="0.3">
      <c r="A544">
        <v>543</v>
      </c>
      <c r="B544">
        <v>6</v>
      </c>
      <c r="C544">
        <v>213250</v>
      </c>
      <c r="D544" t="str">
        <f t="shared" si="8"/>
        <v>June</v>
      </c>
    </row>
    <row r="545" spans="1:4" x14ac:dyDescent="0.3">
      <c r="A545">
        <v>544</v>
      </c>
      <c r="B545">
        <v>6</v>
      </c>
      <c r="C545">
        <v>133000</v>
      </c>
      <c r="D545" t="str">
        <f t="shared" si="8"/>
        <v>June</v>
      </c>
    </row>
    <row r="546" spans="1:4" x14ac:dyDescent="0.3">
      <c r="A546">
        <v>545</v>
      </c>
      <c r="B546">
        <v>9</v>
      </c>
      <c r="C546">
        <v>179665</v>
      </c>
      <c r="D546" t="str">
        <f t="shared" si="8"/>
        <v>September</v>
      </c>
    </row>
    <row r="547" spans="1:4" x14ac:dyDescent="0.3">
      <c r="A547">
        <v>546</v>
      </c>
      <c r="B547">
        <v>2</v>
      </c>
      <c r="C547">
        <v>229000</v>
      </c>
      <c r="D547" t="str">
        <f t="shared" si="8"/>
        <v>February</v>
      </c>
    </row>
    <row r="548" spans="1:4" x14ac:dyDescent="0.3">
      <c r="A548">
        <v>547</v>
      </c>
      <c r="B548">
        <v>5</v>
      </c>
      <c r="C548">
        <v>210000</v>
      </c>
      <c r="D548" t="str">
        <f t="shared" si="8"/>
        <v>May</v>
      </c>
    </row>
    <row r="549" spans="1:4" x14ac:dyDescent="0.3">
      <c r="A549">
        <v>548</v>
      </c>
      <c r="B549">
        <v>4</v>
      </c>
      <c r="C549">
        <v>129500</v>
      </c>
      <c r="D549" t="str">
        <f t="shared" si="8"/>
        <v>April</v>
      </c>
    </row>
    <row r="550" spans="1:4" x14ac:dyDescent="0.3">
      <c r="A550">
        <v>549</v>
      </c>
      <c r="B550">
        <v>6</v>
      </c>
      <c r="C550">
        <v>125000</v>
      </c>
      <c r="D550" t="str">
        <f t="shared" si="8"/>
        <v>June</v>
      </c>
    </row>
    <row r="551" spans="1:4" x14ac:dyDescent="0.3">
      <c r="A551">
        <v>550</v>
      </c>
      <c r="B551">
        <v>11</v>
      </c>
      <c r="C551">
        <v>263000</v>
      </c>
      <c r="D551" t="str">
        <f t="shared" si="8"/>
        <v>November</v>
      </c>
    </row>
    <row r="552" spans="1:4" x14ac:dyDescent="0.3">
      <c r="A552">
        <v>551</v>
      </c>
      <c r="B552">
        <v>10</v>
      </c>
      <c r="C552">
        <v>140000</v>
      </c>
      <c r="D552" t="str">
        <f t="shared" si="8"/>
        <v>October</v>
      </c>
    </row>
    <row r="553" spans="1:4" x14ac:dyDescent="0.3">
      <c r="A553">
        <v>552</v>
      </c>
      <c r="B553">
        <v>6</v>
      </c>
      <c r="C553">
        <v>112500</v>
      </c>
      <c r="D553" t="str">
        <f t="shared" si="8"/>
        <v>June</v>
      </c>
    </row>
    <row r="554" spans="1:4" x14ac:dyDescent="0.3">
      <c r="A554">
        <v>553</v>
      </c>
      <c r="B554">
        <v>7</v>
      </c>
      <c r="C554">
        <v>255500</v>
      </c>
      <c r="D554" t="str">
        <f t="shared" si="8"/>
        <v>July</v>
      </c>
    </row>
    <row r="555" spans="1:4" x14ac:dyDescent="0.3">
      <c r="A555">
        <v>554</v>
      </c>
      <c r="B555">
        <v>5</v>
      </c>
      <c r="C555">
        <v>108000</v>
      </c>
      <c r="D555" t="str">
        <f t="shared" si="8"/>
        <v>May</v>
      </c>
    </row>
    <row r="556" spans="1:4" x14ac:dyDescent="0.3">
      <c r="A556">
        <v>555</v>
      </c>
      <c r="B556">
        <v>8</v>
      </c>
      <c r="C556">
        <v>284000</v>
      </c>
      <c r="D556" t="str">
        <f t="shared" si="8"/>
        <v>August</v>
      </c>
    </row>
    <row r="557" spans="1:4" x14ac:dyDescent="0.3">
      <c r="A557">
        <v>556</v>
      </c>
      <c r="B557">
        <v>8</v>
      </c>
      <c r="C557">
        <v>113000</v>
      </c>
      <c r="D557" t="str">
        <f t="shared" si="8"/>
        <v>August</v>
      </c>
    </row>
    <row r="558" spans="1:4" x14ac:dyDescent="0.3">
      <c r="A558">
        <v>557</v>
      </c>
      <c r="B558">
        <v>5</v>
      </c>
      <c r="C558">
        <v>141000</v>
      </c>
      <c r="D558" t="str">
        <f t="shared" si="8"/>
        <v>May</v>
      </c>
    </row>
    <row r="559" spans="1:4" x14ac:dyDescent="0.3">
      <c r="A559">
        <v>558</v>
      </c>
      <c r="B559">
        <v>9</v>
      </c>
      <c r="C559">
        <v>108000</v>
      </c>
      <c r="D559" t="str">
        <f t="shared" si="8"/>
        <v>September</v>
      </c>
    </row>
    <row r="560" spans="1:4" x14ac:dyDescent="0.3">
      <c r="A560">
        <v>559</v>
      </c>
      <c r="B560">
        <v>8</v>
      </c>
      <c r="C560">
        <v>175000</v>
      </c>
      <c r="D560" t="str">
        <f t="shared" si="8"/>
        <v>August</v>
      </c>
    </row>
    <row r="561" spans="1:4" x14ac:dyDescent="0.3">
      <c r="A561">
        <v>560</v>
      </c>
      <c r="B561">
        <v>10</v>
      </c>
      <c r="C561">
        <v>234000</v>
      </c>
      <c r="D561" t="str">
        <f t="shared" si="8"/>
        <v>October</v>
      </c>
    </row>
    <row r="562" spans="1:4" x14ac:dyDescent="0.3">
      <c r="A562">
        <v>561</v>
      </c>
      <c r="B562">
        <v>5</v>
      </c>
      <c r="C562">
        <v>121500</v>
      </c>
      <c r="D562" t="str">
        <f t="shared" si="8"/>
        <v>May</v>
      </c>
    </row>
    <row r="563" spans="1:4" x14ac:dyDescent="0.3">
      <c r="A563">
        <v>562</v>
      </c>
      <c r="B563">
        <v>4</v>
      </c>
      <c r="C563">
        <v>170000</v>
      </c>
      <c r="D563" t="str">
        <f t="shared" si="8"/>
        <v>April</v>
      </c>
    </row>
    <row r="564" spans="1:4" x14ac:dyDescent="0.3">
      <c r="A564">
        <v>563</v>
      </c>
      <c r="B564">
        <v>7</v>
      </c>
      <c r="C564">
        <v>108000</v>
      </c>
      <c r="D564" t="str">
        <f t="shared" si="8"/>
        <v>July</v>
      </c>
    </row>
    <row r="565" spans="1:4" x14ac:dyDescent="0.3">
      <c r="A565">
        <v>564</v>
      </c>
      <c r="B565">
        <v>7</v>
      </c>
      <c r="C565">
        <v>185000</v>
      </c>
      <c r="D565" t="str">
        <f t="shared" si="8"/>
        <v>July</v>
      </c>
    </row>
    <row r="566" spans="1:4" x14ac:dyDescent="0.3">
      <c r="A566">
        <v>565</v>
      </c>
      <c r="B566">
        <v>7</v>
      </c>
      <c r="C566">
        <v>268000</v>
      </c>
      <c r="D566" t="str">
        <f t="shared" si="8"/>
        <v>July</v>
      </c>
    </row>
    <row r="567" spans="1:4" x14ac:dyDescent="0.3">
      <c r="A567">
        <v>566</v>
      </c>
      <c r="B567">
        <v>5</v>
      </c>
      <c r="C567">
        <v>128000</v>
      </c>
      <c r="D567" t="str">
        <f t="shared" si="8"/>
        <v>May</v>
      </c>
    </row>
    <row r="568" spans="1:4" x14ac:dyDescent="0.3">
      <c r="A568">
        <v>567</v>
      </c>
      <c r="B568">
        <v>6</v>
      </c>
      <c r="C568">
        <v>325000</v>
      </c>
      <c r="D568" t="str">
        <f t="shared" si="8"/>
        <v>June</v>
      </c>
    </row>
    <row r="569" spans="1:4" x14ac:dyDescent="0.3">
      <c r="A569">
        <v>568</v>
      </c>
      <c r="B569">
        <v>3</v>
      </c>
      <c r="C569">
        <v>214000</v>
      </c>
      <c r="D569" t="str">
        <f t="shared" si="8"/>
        <v>March</v>
      </c>
    </row>
    <row r="570" spans="1:4" x14ac:dyDescent="0.3">
      <c r="A570">
        <v>569</v>
      </c>
      <c r="B570">
        <v>9</v>
      </c>
      <c r="C570">
        <v>316600</v>
      </c>
      <c r="D570" t="str">
        <f t="shared" si="8"/>
        <v>September</v>
      </c>
    </row>
    <row r="571" spans="1:4" x14ac:dyDescent="0.3">
      <c r="A571">
        <v>570</v>
      </c>
      <c r="B571">
        <v>12</v>
      </c>
      <c r="C571">
        <v>135960</v>
      </c>
      <c r="D571" t="str">
        <f t="shared" si="8"/>
        <v>December</v>
      </c>
    </row>
    <row r="572" spans="1:4" x14ac:dyDescent="0.3">
      <c r="A572">
        <v>571</v>
      </c>
      <c r="B572">
        <v>11</v>
      </c>
      <c r="C572">
        <v>142600</v>
      </c>
      <c r="D572" t="str">
        <f t="shared" si="8"/>
        <v>November</v>
      </c>
    </row>
    <row r="573" spans="1:4" x14ac:dyDescent="0.3">
      <c r="A573">
        <v>572</v>
      </c>
      <c r="B573">
        <v>10</v>
      </c>
      <c r="C573">
        <v>120000</v>
      </c>
      <c r="D573" t="str">
        <f t="shared" si="8"/>
        <v>October</v>
      </c>
    </row>
    <row r="574" spans="1:4" x14ac:dyDescent="0.3">
      <c r="A574">
        <v>573</v>
      </c>
      <c r="B574">
        <v>7</v>
      </c>
      <c r="C574">
        <v>224500</v>
      </c>
      <c r="D574" t="str">
        <f t="shared" si="8"/>
        <v>July</v>
      </c>
    </row>
    <row r="575" spans="1:4" x14ac:dyDescent="0.3">
      <c r="A575">
        <v>574</v>
      </c>
      <c r="B575">
        <v>12</v>
      </c>
      <c r="C575">
        <v>170000</v>
      </c>
      <c r="D575" t="str">
        <f t="shared" si="8"/>
        <v>December</v>
      </c>
    </row>
    <row r="576" spans="1:4" x14ac:dyDescent="0.3">
      <c r="A576">
        <v>575</v>
      </c>
      <c r="B576">
        <v>12</v>
      </c>
      <c r="C576">
        <v>139000</v>
      </c>
      <c r="D576" t="str">
        <f t="shared" si="8"/>
        <v>December</v>
      </c>
    </row>
    <row r="577" spans="1:4" x14ac:dyDescent="0.3">
      <c r="A577">
        <v>576</v>
      </c>
      <c r="B577">
        <v>10</v>
      </c>
      <c r="C577">
        <v>118500</v>
      </c>
      <c r="D577" t="str">
        <f t="shared" si="8"/>
        <v>October</v>
      </c>
    </row>
    <row r="578" spans="1:4" x14ac:dyDescent="0.3">
      <c r="A578">
        <v>577</v>
      </c>
      <c r="B578">
        <v>8</v>
      </c>
      <c r="C578">
        <v>145000</v>
      </c>
      <c r="D578" t="str">
        <f t="shared" si="8"/>
        <v>August</v>
      </c>
    </row>
    <row r="579" spans="1:4" x14ac:dyDescent="0.3">
      <c r="A579">
        <v>578</v>
      </c>
      <c r="B579">
        <v>5</v>
      </c>
      <c r="C579">
        <v>164500</v>
      </c>
      <c r="D579" t="str">
        <f t="shared" ref="D579:D642" si="9">TEXT(B579*29,"mmmm")</f>
        <v>May</v>
      </c>
    </row>
    <row r="580" spans="1:4" x14ac:dyDescent="0.3">
      <c r="A580">
        <v>579</v>
      </c>
      <c r="B580">
        <v>2</v>
      </c>
      <c r="C580">
        <v>146000</v>
      </c>
      <c r="D580" t="str">
        <f t="shared" si="9"/>
        <v>February</v>
      </c>
    </row>
    <row r="581" spans="1:4" x14ac:dyDescent="0.3">
      <c r="A581">
        <v>580</v>
      </c>
      <c r="B581">
        <v>11</v>
      </c>
      <c r="C581">
        <v>131500</v>
      </c>
      <c r="D581" t="str">
        <f t="shared" si="9"/>
        <v>November</v>
      </c>
    </row>
    <row r="582" spans="1:4" x14ac:dyDescent="0.3">
      <c r="A582">
        <v>581</v>
      </c>
      <c r="B582">
        <v>6</v>
      </c>
      <c r="C582">
        <v>181900</v>
      </c>
      <c r="D582" t="str">
        <f t="shared" si="9"/>
        <v>June</v>
      </c>
    </row>
    <row r="583" spans="1:4" x14ac:dyDescent="0.3">
      <c r="A583">
        <v>582</v>
      </c>
      <c r="B583">
        <v>8</v>
      </c>
      <c r="C583">
        <v>253293</v>
      </c>
      <c r="D583" t="str">
        <f t="shared" si="9"/>
        <v>August</v>
      </c>
    </row>
    <row r="584" spans="1:4" x14ac:dyDescent="0.3">
      <c r="A584">
        <v>583</v>
      </c>
      <c r="B584">
        <v>5</v>
      </c>
      <c r="C584">
        <v>118500</v>
      </c>
      <c r="D584" t="str">
        <f t="shared" si="9"/>
        <v>May</v>
      </c>
    </row>
    <row r="585" spans="1:4" x14ac:dyDescent="0.3">
      <c r="A585">
        <v>584</v>
      </c>
      <c r="B585">
        <v>7</v>
      </c>
      <c r="C585">
        <v>325000</v>
      </c>
      <c r="D585" t="str">
        <f t="shared" si="9"/>
        <v>July</v>
      </c>
    </row>
    <row r="586" spans="1:4" x14ac:dyDescent="0.3">
      <c r="A586">
        <v>585</v>
      </c>
      <c r="B586">
        <v>7</v>
      </c>
      <c r="C586">
        <v>133000</v>
      </c>
      <c r="D586" t="str">
        <f t="shared" si="9"/>
        <v>July</v>
      </c>
    </row>
    <row r="587" spans="1:4" x14ac:dyDescent="0.3">
      <c r="A587">
        <v>586</v>
      </c>
      <c r="B587">
        <v>3</v>
      </c>
      <c r="C587">
        <v>369900</v>
      </c>
      <c r="D587" t="str">
        <f t="shared" si="9"/>
        <v>March</v>
      </c>
    </row>
    <row r="588" spans="1:4" x14ac:dyDescent="0.3">
      <c r="A588">
        <v>587</v>
      </c>
      <c r="B588">
        <v>5</v>
      </c>
      <c r="C588">
        <v>130000</v>
      </c>
      <c r="D588" t="str">
        <f t="shared" si="9"/>
        <v>May</v>
      </c>
    </row>
    <row r="589" spans="1:4" x14ac:dyDescent="0.3">
      <c r="A589">
        <v>588</v>
      </c>
      <c r="B589">
        <v>7</v>
      </c>
      <c r="C589">
        <v>137000</v>
      </c>
      <c r="D589" t="str">
        <f t="shared" si="9"/>
        <v>July</v>
      </c>
    </row>
    <row r="590" spans="1:4" x14ac:dyDescent="0.3">
      <c r="A590">
        <v>589</v>
      </c>
      <c r="B590">
        <v>6</v>
      </c>
      <c r="C590">
        <v>143000</v>
      </c>
      <c r="D590" t="str">
        <f t="shared" si="9"/>
        <v>June</v>
      </c>
    </row>
    <row r="591" spans="1:4" x14ac:dyDescent="0.3">
      <c r="A591">
        <v>590</v>
      </c>
      <c r="B591">
        <v>8</v>
      </c>
      <c r="C591">
        <v>79500</v>
      </c>
      <c r="D591" t="str">
        <f t="shared" si="9"/>
        <v>August</v>
      </c>
    </row>
    <row r="592" spans="1:4" x14ac:dyDescent="0.3">
      <c r="A592">
        <v>591</v>
      </c>
      <c r="B592">
        <v>9</v>
      </c>
      <c r="C592">
        <v>185900</v>
      </c>
      <c r="D592" t="str">
        <f t="shared" si="9"/>
        <v>September</v>
      </c>
    </row>
    <row r="593" spans="1:4" x14ac:dyDescent="0.3">
      <c r="A593">
        <v>592</v>
      </c>
      <c r="B593">
        <v>6</v>
      </c>
      <c r="C593">
        <v>451950</v>
      </c>
      <c r="D593" t="str">
        <f t="shared" si="9"/>
        <v>June</v>
      </c>
    </row>
    <row r="594" spans="1:4" x14ac:dyDescent="0.3">
      <c r="A594">
        <v>593</v>
      </c>
      <c r="B594">
        <v>6</v>
      </c>
      <c r="C594">
        <v>138000</v>
      </c>
      <c r="D594" t="str">
        <f t="shared" si="9"/>
        <v>June</v>
      </c>
    </row>
    <row r="595" spans="1:4" x14ac:dyDescent="0.3">
      <c r="A595">
        <v>594</v>
      </c>
      <c r="B595">
        <v>5</v>
      </c>
      <c r="C595">
        <v>140000</v>
      </c>
      <c r="D595" t="str">
        <f t="shared" si="9"/>
        <v>May</v>
      </c>
    </row>
    <row r="596" spans="1:4" x14ac:dyDescent="0.3">
      <c r="A596">
        <v>595</v>
      </c>
      <c r="B596">
        <v>4</v>
      </c>
      <c r="C596">
        <v>110000</v>
      </c>
      <c r="D596" t="str">
        <f t="shared" si="9"/>
        <v>April</v>
      </c>
    </row>
    <row r="597" spans="1:4" x14ac:dyDescent="0.3">
      <c r="A597">
        <v>596</v>
      </c>
      <c r="B597">
        <v>8</v>
      </c>
      <c r="C597">
        <v>319000</v>
      </c>
      <c r="D597" t="str">
        <f t="shared" si="9"/>
        <v>August</v>
      </c>
    </row>
    <row r="598" spans="1:4" x14ac:dyDescent="0.3">
      <c r="A598">
        <v>597</v>
      </c>
      <c r="B598">
        <v>10</v>
      </c>
      <c r="C598">
        <v>114504</v>
      </c>
      <c r="D598" t="str">
        <f t="shared" si="9"/>
        <v>October</v>
      </c>
    </row>
    <row r="599" spans="1:4" x14ac:dyDescent="0.3">
      <c r="A599">
        <v>598</v>
      </c>
      <c r="B599">
        <v>2</v>
      </c>
      <c r="C599">
        <v>194201</v>
      </c>
      <c r="D599" t="str">
        <f t="shared" si="9"/>
        <v>February</v>
      </c>
    </row>
    <row r="600" spans="1:4" x14ac:dyDescent="0.3">
      <c r="A600">
        <v>599</v>
      </c>
      <c r="B600">
        <v>3</v>
      </c>
      <c r="C600">
        <v>217500</v>
      </c>
      <c r="D600" t="str">
        <f t="shared" si="9"/>
        <v>March</v>
      </c>
    </row>
    <row r="601" spans="1:4" x14ac:dyDescent="0.3">
      <c r="A601">
        <v>600</v>
      </c>
      <c r="B601">
        <v>7</v>
      </c>
      <c r="C601">
        <v>151000</v>
      </c>
      <c r="D601" t="str">
        <f t="shared" si="9"/>
        <v>July</v>
      </c>
    </row>
    <row r="602" spans="1:4" x14ac:dyDescent="0.3">
      <c r="A602">
        <v>601</v>
      </c>
      <c r="B602">
        <v>6</v>
      </c>
      <c r="C602">
        <v>275000</v>
      </c>
      <c r="D602" t="str">
        <f t="shared" si="9"/>
        <v>June</v>
      </c>
    </row>
    <row r="603" spans="1:4" x14ac:dyDescent="0.3">
      <c r="A603">
        <v>602</v>
      </c>
      <c r="B603">
        <v>12</v>
      </c>
      <c r="C603">
        <v>141000</v>
      </c>
      <c r="D603" t="str">
        <f t="shared" si="9"/>
        <v>December</v>
      </c>
    </row>
    <row r="604" spans="1:4" x14ac:dyDescent="0.3">
      <c r="A604">
        <v>603</v>
      </c>
      <c r="B604">
        <v>2</v>
      </c>
      <c r="C604">
        <v>220000</v>
      </c>
      <c r="D604" t="str">
        <f t="shared" si="9"/>
        <v>February</v>
      </c>
    </row>
    <row r="605" spans="1:4" x14ac:dyDescent="0.3">
      <c r="A605">
        <v>604</v>
      </c>
      <c r="B605">
        <v>6</v>
      </c>
      <c r="C605">
        <v>151000</v>
      </c>
      <c r="D605" t="str">
        <f t="shared" si="9"/>
        <v>June</v>
      </c>
    </row>
    <row r="606" spans="1:4" x14ac:dyDescent="0.3">
      <c r="A606">
        <v>605</v>
      </c>
      <c r="B606">
        <v>9</v>
      </c>
      <c r="C606">
        <v>221000</v>
      </c>
      <c r="D606" t="str">
        <f t="shared" si="9"/>
        <v>September</v>
      </c>
    </row>
    <row r="607" spans="1:4" x14ac:dyDescent="0.3">
      <c r="A607">
        <v>606</v>
      </c>
      <c r="B607">
        <v>10</v>
      </c>
      <c r="C607">
        <v>205000</v>
      </c>
      <c r="D607" t="str">
        <f t="shared" si="9"/>
        <v>October</v>
      </c>
    </row>
    <row r="608" spans="1:4" x14ac:dyDescent="0.3">
      <c r="A608">
        <v>607</v>
      </c>
      <c r="B608">
        <v>11</v>
      </c>
      <c r="C608">
        <v>152000</v>
      </c>
      <c r="D608" t="str">
        <f t="shared" si="9"/>
        <v>November</v>
      </c>
    </row>
    <row r="609" spans="1:4" x14ac:dyDescent="0.3">
      <c r="A609">
        <v>608</v>
      </c>
      <c r="B609">
        <v>8</v>
      </c>
      <c r="C609">
        <v>225000</v>
      </c>
      <c r="D609" t="str">
        <f t="shared" si="9"/>
        <v>August</v>
      </c>
    </row>
    <row r="610" spans="1:4" x14ac:dyDescent="0.3">
      <c r="A610">
        <v>609</v>
      </c>
      <c r="B610">
        <v>9</v>
      </c>
      <c r="C610">
        <v>359100</v>
      </c>
      <c r="D610" t="str">
        <f t="shared" si="9"/>
        <v>September</v>
      </c>
    </row>
    <row r="611" spans="1:4" x14ac:dyDescent="0.3">
      <c r="A611">
        <v>610</v>
      </c>
      <c r="B611">
        <v>4</v>
      </c>
      <c r="C611">
        <v>118500</v>
      </c>
      <c r="D611" t="str">
        <f t="shared" si="9"/>
        <v>April</v>
      </c>
    </row>
    <row r="612" spans="1:4" x14ac:dyDescent="0.3">
      <c r="A612">
        <v>611</v>
      </c>
      <c r="B612">
        <v>5</v>
      </c>
      <c r="C612">
        <v>313000</v>
      </c>
      <c r="D612" t="str">
        <f t="shared" si="9"/>
        <v>May</v>
      </c>
    </row>
    <row r="613" spans="1:4" x14ac:dyDescent="0.3">
      <c r="A613">
        <v>612</v>
      </c>
      <c r="B613">
        <v>7</v>
      </c>
      <c r="C613">
        <v>148000</v>
      </c>
      <c r="D613" t="str">
        <f t="shared" si="9"/>
        <v>July</v>
      </c>
    </row>
    <row r="614" spans="1:4" x14ac:dyDescent="0.3">
      <c r="A614">
        <v>613</v>
      </c>
      <c r="B614">
        <v>11</v>
      </c>
      <c r="C614">
        <v>261500</v>
      </c>
      <c r="D614" t="str">
        <f t="shared" si="9"/>
        <v>November</v>
      </c>
    </row>
    <row r="615" spans="1:4" x14ac:dyDescent="0.3">
      <c r="A615">
        <v>614</v>
      </c>
      <c r="B615">
        <v>12</v>
      </c>
      <c r="C615">
        <v>147000</v>
      </c>
      <c r="D615" t="str">
        <f t="shared" si="9"/>
        <v>December</v>
      </c>
    </row>
    <row r="616" spans="1:4" x14ac:dyDescent="0.3">
      <c r="A616">
        <v>615</v>
      </c>
      <c r="B616">
        <v>5</v>
      </c>
      <c r="C616">
        <v>75500</v>
      </c>
      <c r="D616" t="str">
        <f t="shared" si="9"/>
        <v>May</v>
      </c>
    </row>
    <row r="617" spans="1:4" x14ac:dyDescent="0.3">
      <c r="A617">
        <v>616</v>
      </c>
      <c r="B617">
        <v>5</v>
      </c>
      <c r="C617">
        <v>137500</v>
      </c>
      <c r="D617" t="str">
        <f t="shared" si="9"/>
        <v>May</v>
      </c>
    </row>
    <row r="618" spans="1:4" x14ac:dyDescent="0.3">
      <c r="A618">
        <v>617</v>
      </c>
      <c r="B618">
        <v>6</v>
      </c>
      <c r="C618">
        <v>183200</v>
      </c>
      <c r="D618" t="str">
        <f t="shared" si="9"/>
        <v>June</v>
      </c>
    </row>
    <row r="619" spans="1:4" x14ac:dyDescent="0.3">
      <c r="A619">
        <v>618</v>
      </c>
      <c r="B619">
        <v>6</v>
      </c>
      <c r="C619">
        <v>105500</v>
      </c>
      <c r="D619" t="str">
        <f t="shared" si="9"/>
        <v>June</v>
      </c>
    </row>
    <row r="620" spans="1:4" x14ac:dyDescent="0.3">
      <c r="A620">
        <v>619</v>
      </c>
      <c r="B620">
        <v>7</v>
      </c>
      <c r="C620">
        <v>314813</v>
      </c>
      <c r="D620" t="str">
        <f t="shared" si="9"/>
        <v>July</v>
      </c>
    </row>
    <row r="621" spans="1:4" x14ac:dyDescent="0.3">
      <c r="A621">
        <v>620</v>
      </c>
      <c r="B621">
        <v>8</v>
      </c>
      <c r="C621">
        <v>305000</v>
      </c>
      <c r="D621" t="str">
        <f t="shared" si="9"/>
        <v>August</v>
      </c>
    </row>
    <row r="622" spans="1:4" x14ac:dyDescent="0.3">
      <c r="A622">
        <v>621</v>
      </c>
      <c r="B622">
        <v>9</v>
      </c>
      <c r="C622">
        <v>67000</v>
      </c>
      <c r="D622" t="str">
        <f t="shared" si="9"/>
        <v>September</v>
      </c>
    </row>
    <row r="623" spans="1:4" x14ac:dyDescent="0.3">
      <c r="A623">
        <v>622</v>
      </c>
      <c r="B623">
        <v>6</v>
      </c>
      <c r="C623">
        <v>240000</v>
      </c>
      <c r="D623" t="str">
        <f t="shared" si="9"/>
        <v>June</v>
      </c>
    </row>
    <row r="624" spans="1:4" x14ac:dyDescent="0.3">
      <c r="A624">
        <v>623</v>
      </c>
      <c r="B624">
        <v>7</v>
      </c>
      <c r="C624">
        <v>135000</v>
      </c>
      <c r="D624" t="str">
        <f t="shared" si="9"/>
        <v>July</v>
      </c>
    </row>
    <row r="625" spans="1:4" x14ac:dyDescent="0.3">
      <c r="A625">
        <v>624</v>
      </c>
      <c r="B625">
        <v>6</v>
      </c>
      <c r="C625">
        <v>168500</v>
      </c>
      <c r="D625" t="str">
        <f t="shared" si="9"/>
        <v>June</v>
      </c>
    </row>
    <row r="626" spans="1:4" x14ac:dyDescent="0.3">
      <c r="A626">
        <v>625</v>
      </c>
      <c r="B626">
        <v>11</v>
      </c>
      <c r="C626">
        <v>165150</v>
      </c>
      <c r="D626" t="str">
        <f t="shared" si="9"/>
        <v>November</v>
      </c>
    </row>
    <row r="627" spans="1:4" x14ac:dyDescent="0.3">
      <c r="A627">
        <v>626</v>
      </c>
      <c r="B627">
        <v>2</v>
      </c>
      <c r="C627">
        <v>160000</v>
      </c>
      <c r="D627" t="str">
        <f t="shared" si="9"/>
        <v>February</v>
      </c>
    </row>
    <row r="628" spans="1:4" x14ac:dyDescent="0.3">
      <c r="A628">
        <v>627</v>
      </c>
      <c r="B628">
        <v>8</v>
      </c>
      <c r="C628">
        <v>139900</v>
      </c>
      <c r="D628" t="str">
        <f t="shared" si="9"/>
        <v>August</v>
      </c>
    </row>
    <row r="629" spans="1:4" x14ac:dyDescent="0.3">
      <c r="A629">
        <v>628</v>
      </c>
      <c r="B629">
        <v>3</v>
      </c>
      <c r="C629">
        <v>153000</v>
      </c>
      <c r="D629" t="str">
        <f t="shared" si="9"/>
        <v>March</v>
      </c>
    </row>
    <row r="630" spans="1:4" x14ac:dyDescent="0.3">
      <c r="A630">
        <v>629</v>
      </c>
      <c r="B630">
        <v>9</v>
      </c>
      <c r="C630">
        <v>135000</v>
      </c>
      <c r="D630" t="str">
        <f t="shared" si="9"/>
        <v>September</v>
      </c>
    </row>
    <row r="631" spans="1:4" x14ac:dyDescent="0.3">
      <c r="A631">
        <v>630</v>
      </c>
      <c r="B631">
        <v>6</v>
      </c>
      <c r="C631">
        <v>168500</v>
      </c>
      <c r="D631" t="str">
        <f t="shared" si="9"/>
        <v>June</v>
      </c>
    </row>
    <row r="632" spans="1:4" x14ac:dyDescent="0.3">
      <c r="A632">
        <v>631</v>
      </c>
      <c r="B632">
        <v>6</v>
      </c>
      <c r="C632">
        <v>124000</v>
      </c>
      <c r="D632" t="str">
        <f t="shared" si="9"/>
        <v>June</v>
      </c>
    </row>
    <row r="633" spans="1:4" x14ac:dyDescent="0.3">
      <c r="A633">
        <v>632</v>
      </c>
      <c r="B633">
        <v>8</v>
      </c>
      <c r="C633">
        <v>209500</v>
      </c>
      <c r="D633" t="str">
        <f t="shared" si="9"/>
        <v>August</v>
      </c>
    </row>
    <row r="634" spans="1:4" x14ac:dyDescent="0.3">
      <c r="A634">
        <v>633</v>
      </c>
      <c r="B634">
        <v>4</v>
      </c>
      <c r="C634">
        <v>82500</v>
      </c>
      <c r="D634" t="str">
        <f t="shared" si="9"/>
        <v>April</v>
      </c>
    </row>
    <row r="635" spans="1:4" x14ac:dyDescent="0.3">
      <c r="A635">
        <v>634</v>
      </c>
      <c r="B635">
        <v>7</v>
      </c>
      <c r="C635">
        <v>139400</v>
      </c>
      <c r="D635" t="str">
        <f t="shared" si="9"/>
        <v>July</v>
      </c>
    </row>
    <row r="636" spans="1:4" x14ac:dyDescent="0.3">
      <c r="A636">
        <v>635</v>
      </c>
      <c r="B636">
        <v>6</v>
      </c>
      <c r="C636">
        <v>144000</v>
      </c>
      <c r="D636" t="str">
        <f t="shared" si="9"/>
        <v>June</v>
      </c>
    </row>
    <row r="637" spans="1:4" x14ac:dyDescent="0.3">
      <c r="A637">
        <v>636</v>
      </c>
      <c r="B637">
        <v>3</v>
      </c>
      <c r="C637">
        <v>200000</v>
      </c>
      <c r="D637" t="str">
        <f t="shared" si="9"/>
        <v>March</v>
      </c>
    </row>
    <row r="638" spans="1:4" x14ac:dyDescent="0.3">
      <c r="A638">
        <v>637</v>
      </c>
      <c r="B638">
        <v>1</v>
      </c>
      <c r="C638">
        <v>60000</v>
      </c>
      <c r="D638" t="str">
        <f t="shared" si="9"/>
        <v>January</v>
      </c>
    </row>
    <row r="639" spans="1:4" x14ac:dyDescent="0.3">
      <c r="A639">
        <v>638</v>
      </c>
      <c r="B639">
        <v>11</v>
      </c>
      <c r="C639">
        <v>93000</v>
      </c>
      <c r="D639" t="str">
        <f t="shared" si="9"/>
        <v>November</v>
      </c>
    </row>
    <row r="640" spans="1:4" x14ac:dyDescent="0.3">
      <c r="A640">
        <v>639</v>
      </c>
      <c r="B640">
        <v>5</v>
      </c>
      <c r="C640">
        <v>85000</v>
      </c>
      <c r="D640" t="str">
        <f t="shared" si="9"/>
        <v>May</v>
      </c>
    </row>
    <row r="641" spans="1:4" x14ac:dyDescent="0.3">
      <c r="A641">
        <v>640</v>
      </c>
      <c r="B641">
        <v>10</v>
      </c>
      <c r="C641">
        <v>264561</v>
      </c>
      <c r="D641" t="str">
        <f t="shared" si="9"/>
        <v>October</v>
      </c>
    </row>
    <row r="642" spans="1:4" x14ac:dyDescent="0.3">
      <c r="A642">
        <v>641</v>
      </c>
      <c r="B642">
        <v>4</v>
      </c>
      <c r="C642">
        <v>274000</v>
      </c>
      <c r="D642" t="str">
        <f t="shared" si="9"/>
        <v>April</v>
      </c>
    </row>
    <row r="643" spans="1:4" x14ac:dyDescent="0.3">
      <c r="A643">
        <v>642</v>
      </c>
      <c r="B643">
        <v>5</v>
      </c>
      <c r="C643">
        <v>226000</v>
      </c>
      <c r="D643" t="str">
        <f t="shared" ref="D643:D706" si="10">TEXT(B643*29,"mmmm")</f>
        <v>May</v>
      </c>
    </row>
    <row r="644" spans="1:4" x14ac:dyDescent="0.3">
      <c r="A644">
        <v>643</v>
      </c>
      <c r="B644">
        <v>7</v>
      </c>
      <c r="C644">
        <v>345000</v>
      </c>
      <c r="D644" t="str">
        <f t="shared" si="10"/>
        <v>July</v>
      </c>
    </row>
    <row r="645" spans="1:4" x14ac:dyDescent="0.3">
      <c r="A645">
        <v>644</v>
      </c>
      <c r="B645">
        <v>4</v>
      </c>
      <c r="C645">
        <v>152000</v>
      </c>
      <c r="D645" t="str">
        <f t="shared" si="10"/>
        <v>April</v>
      </c>
    </row>
    <row r="646" spans="1:4" x14ac:dyDescent="0.3">
      <c r="A646">
        <v>645</v>
      </c>
      <c r="B646">
        <v>10</v>
      </c>
      <c r="C646">
        <v>370878</v>
      </c>
      <c r="D646" t="str">
        <f t="shared" si="10"/>
        <v>October</v>
      </c>
    </row>
    <row r="647" spans="1:4" x14ac:dyDescent="0.3">
      <c r="A647">
        <v>646</v>
      </c>
      <c r="B647">
        <v>3</v>
      </c>
      <c r="C647">
        <v>143250</v>
      </c>
      <c r="D647" t="str">
        <f t="shared" si="10"/>
        <v>March</v>
      </c>
    </row>
    <row r="648" spans="1:4" x14ac:dyDescent="0.3">
      <c r="A648">
        <v>647</v>
      </c>
      <c r="B648">
        <v>7</v>
      </c>
      <c r="C648">
        <v>98300</v>
      </c>
      <c r="D648" t="str">
        <f t="shared" si="10"/>
        <v>July</v>
      </c>
    </row>
    <row r="649" spans="1:4" x14ac:dyDescent="0.3">
      <c r="A649">
        <v>648</v>
      </c>
      <c r="B649">
        <v>6</v>
      </c>
      <c r="C649">
        <v>155000</v>
      </c>
      <c r="D649" t="str">
        <f t="shared" si="10"/>
        <v>June</v>
      </c>
    </row>
    <row r="650" spans="1:4" x14ac:dyDescent="0.3">
      <c r="A650">
        <v>649</v>
      </c>
      <c r="B650">
        <v>6</v>
      </c>
      <c r="C650">
        <v>155000</v>
      </c>
      <c r="D650" t="str">
        <f t="shared" si="10"/>
        <v>June</v>
      </c>
    </row>
    <row r="651" spans="1:4" x14ac:dyDescent="0.3">
      <c r="A651">
        <v>650</v>
      </c>
      <c r="B651">
        <v>12</v>
      </c>
      <c r="C651">
        <v>84500</v>
      </c>
      <c r="D651" t="str">
        <f t="shared" si="10"/>
        <v>December</v>
      </c>
    </row>
    <row r="652" spans="1:4" x14ac:dyDescent="0.3">
      <c r="A652">
        <v>651</v>
      </c>
      <c r="B652">
        <v>5</v>
      </c>
      <c r="C652">
        <v>205950</v>
      </c>
      <c r="D652" t="str">
        <f t="shared" si="10"/>
        <v>May</v>
      </c>
    </row>
    <row r="653" spans="1:4" x14ac:dyDescent="0.3">
      <c r="A653">
        <v>652</v>
      </c>
      <c r="B653">
        <v>10</v>
      </c>
      <c r="C653">
        <v>108000</v>
      </c>
      <c r="D653" t="str">
        <f t="shared" si="10"/>
        <v>October</v>
      </c>
    </row>
    <row r="654" spans="1:4" x14ac:dyDescent="0.3">
      <c r="A654">
        <v>653</v>
      </c>
      <c r="B654">
        <v>7</v>
      </c>
      <c r="C654">
        <v>191000</v>
      </c>
      <c r="D654" t="str">
        <f t="shared" si="10"/>
        <v>July</v>
      </c>
    </row>
    <row r="655" spans="1:4" x14ac:dyDescent="0.3">
      <c r="A655">
        <v>654</v>
      </c>
      <c r="B655">
        <v>6</v>
      </c>
      <c r="C655">
        <v>135000</v>
      </c>
      <c r="D655" t="str">
        <f t="shared" si="10"/>
        <v>June</v>
      </c>
    </row>
    <row r="656" spans="1:4" x14ac:dyDescent="0.3">
      <c r="A656">
        <v>655</v>
      </c>
      <c r="B656">
        <v>8</v>
      </c>
      <c r="C656">
        <v>350000</v>
      </c>
      <c r="D656" t="str">
        <f t="shared" si="10"/>
        <v>August</v>
      </c>
    </row>
    <row r="657" spans="1:4" x14ac:dyDescent="0.3">
      <c r="A657">
        <v>656</v>
      </c>
      <c r="B657">
        <v>3</v>
      </c>
      <c r="C657">
        <v>88000</v>
      </c>
      <c r="D657" t="str">
        <f t="shared" si="10"/>
        <v>March</v>
      </c>
    </row>
    <row r="658" spans="1:4" x14ac:dyDescent="0.3">
      <c r="A658">
        <v>657</v>
      </c>
      <c r="B658">
        <v>8</v>
      </c>
      <c r="C658">
        <v>145500</v>
      </c>
      <c r="D658" t="str">
        <f t="shared" si="10"/>
        <v>August</v>
      </c>
    </row>
    <row r="659" spans="1:4" x14ac:dyDescent="0.3">
      <c r="A659">
        <v>658</v>
      </c>
      <c r="B659">
        <v>2</v>
      </c>
      <c r="C659">
        <v>149000</v>
      </c>
      <c r="D659" t="str">
        <f t="shared" si="10"/>
        <v>February</v>
      </c>
    </row>
    <row r="660" spans="1:4" x14ac:dyDescent="0.3">
      <c r="A660">
        <v>659</v>
      </c>
      <c r="B660">
        <v>1</v>
      </c>
      <c r="C660">
        <v>97500</v>
      </c>
      <c r="D660" t="str">
        <f t="shared" si="10"/>
        <v>January</v>
      </c>
    </row>
    <row r="661" spans="1:4" x14ac:dyDescent="0.3">
      <c r="A661">
        <v>660</v>
      </c>
      <c r="B661">
        <v>3</v>
      </c>
      <c r="C661">
        <v>167000</v>
      </c>
      <c r="D661" t="str">
        <f t="shared" si="10"/>
        <v>March</v>
      </c>
    </row>
    <row r="662" spans="1:4" x14ac:dyDescent="0.3">
      <c r="A662">
        <v>661</v>
      </c>
      <c r="B662">
        <v>11</v>
      </c>
      <c r="C662">
        <v>197900</v>
      </c>
      <c r="D662" t="str">
        <f t="shared" si="10"/>
        <v>November</v>
      </c>
    </row>
    <row r="663" spans="1:4" x14ac:dyDescent="0.3">
      <c r="A663">
        <v>662</v>
      </c>
      <c r="B663">
        <v>7</v>
      </c>
      <c r="C663">
        <v>402000</v>
      </c>
      <c r="D663" t="str">
        <f t="shared" si="10"/>
        <v>July</v>
      </c>
    </row>
    <row r="664" spans="1:4" x14ac:dyDescent="0.3">
      <c r="A664">
        <v>663</v>
      </c>
      <c r="B664">
        <v>7</v>
      </c>
      <c r="C664">
        <v>110000</v>
      </c>
      <c r="D664" t="str">
        <f t="shared" si="10"/>
        <v>July</v>
      </c>
    </row>
    <row r="665" spans="1:4" x14ac:dyDescent="0.3">
      <c r="A665">
        <v>664</v>
      </c>
      <c r="B665">
        <v>4</v>
      </c>
      <c r="C665">
        <v>137500</v>
      </c>
      <c r="D665" t="str">
        <f t="shared" si="10"/>
        <v>April</v>
      </c>
    </row>
    <row r="666" spans="1:4" x14ac:dyDescent="0.3">
      <c r="A666">
        <v>665</v>
      </c>
      <c r="B666">
        <v>1</v>
      </c>
      <c r="C666">
        <v>423000</v>
      </c>
      <c r="D666" t="str">
        <f t="shared" si="10"/>
        <v>January</v>
      </c>
    </row>
    <row r="667" spans="1:4" x14ac:dyDescent="0.3">
      <c r="A667">
        <v>666</v>
      </c>
      <c r="B667">
        <v>11</v>
      </c>
      <c r="C667">
        <v>230500</v>
      </c>
      <c r="D667" t="str">
        <f t="shared" si="10"/>
        <v>November</v>
      </c>
    </row>
    <row r="668" spans="1:4" x14ac:dyDescent="0.3">
      <c r="A668">
        <v>667</v>
      </c>
      <c r="B668">
        <v>8</v>
      </c>
      <c r="C668">
        <v>129000</v>
      </c>
      <c r="D668" t="str">
        <f t="shared" si="10"/>
        <v>August</v>
      </c>
    </row>
    <row r="669" spans="1:4" x14ac:dyDescent="0.3">
      <c r="A669">
        <v>668</v>
      </c>
      <c r="B669">
        <v>10</v>
      </c>
      <c r="C669">
        <v>193500</v>
      </c>
      <c r="D669" t="str">
        <f t="shared" si="10"/>
        <v>October</v>
      </c>
    </row>
    <row r="670" spans="1:4" x14ac:dyDescent="0.3">
      <c r="A670">
        <v>669</v>
      </c>
      <c r="B670">
        <v>11</v>
      </c>
      <c r="C670">
        <v>168000</v>
      </c>
      <c r="D670" t="str">
        <f t="shared" si="10"/>
        <v>November</v>
      </c>
    </row>
    <row r="671" spans="1:4" x14ac:dyDescent="0.3">
      <c r="A671">
        <v>670</v>
      </c>
      <c r="B671">
        <v>7</v>
      </c>
      <c r="C671">
        <v>137500</v>
      </c>
      <c r="D671" t="str">
        <f t="shared" si="10"/>
        <v>July</v>
      </c>
    </row>
    <row r="672" spans="1:4" x14ac:dyDescent="0.3">
      <c r="A672">
        <v>671</v>
      </c>
      <c r="B672">
        <v>2</v>
      </c>
      <c r="C672">
        <v>173500</v>
      </c>
      <c r="D672" t="str">
        <f t="shared" si="10"/>
        <v>February</v>
      </c>
    </row>
    <row r="673" spans="1:4" x14ac:dyDescent="0.3">
      <c r="A673">
        <v>672</v>
      </c>
      <c r="B673">
        <v>7</v>
      </c>
      <c r="C673">
        <v>103600</v>
      </c>
      <c r="D673" t="str">
        <f t="shared" si="10"/>
        <v>July</v>
      </c>
    </row>
    <row r="674" spans="1:4" x14ac:dyDescent="0.3">
      <c r="A674">
        <v>673</v>
      </c>
      <c r="B674">
        <v>6</v>
      </c>
      <c r="C674">
        <v>165000</v>
      </c>
      <c r="D674" t="str">
        <f t="shared" si="10"/>
        <v>June</v>
      </c>
    </row>
    <row r="675" spans="1:4" x14ac:dyDescent="0.3">
      <c r="A675">
        <v>674</v>
      </c>
      <c r="B675">
        <v>6</v>
      </c>
      <c r="C675">
        <v>257500</v>
      </c>
      <c r="D675" t="str">
        <f t="shared" si="10"/>
        <v>June</v>
      </c>
    </row>
    <row r="676" spans="1:4" x14ac:dyDescent="0.3">
      <c r="A676">
        <v>675</v>
      </c>
      <c r="B676">
        <v>7</v>
      </c>
      <c r="C676">
        <v>140000</v>
      </c>
      <c r="D676" t="str">
        <f t="shared" si="10"/>
        <v>July</v>
      </c>
    </row>
    <row r="677" spans="1:4" x14ac:dyDescent="0.3">
      <c r="A677">
        <v>676</v>
      </c>
      <c r="B677">
        <v>4</v>
      </c>
      <c r="C677">
        <v>148500</v>
      </c>
      <c r="D677" t="str">
        <f t="shared" si="10"/>
        <v>April</v>
      </c>
    </row>
    <row r="678" spans="1:4" x14ac:dyDescent="0.3">
      <c r="A678">
        <v>677</v>
      </c>
      <c r="B678">
        <v>5</v>
      </c>
      <c r="C678">
        <v>87000</v>
      </c>
      <c r="D678" t="str">
        <f t="shared" si="10"/>
        <v>May</v>
      </c>
    </row>
    <row r="679" spans="1:4" x14ac:dyDescent="0.3">
      <c r="A679">
        <v>678</v>
      </c>
      <c r="B679">
        <v>5</v>
      </c>
      <c r="C679">
        <v>109500</v>
      </c>
      <c r="D679" t="str">
        <f t="shared" si="10"/>
        <v>May</v>
      </c>
    </row>
    <row r="680" spans="1:4" x14ac:dyDescent="0.3">
      <c r="A680">
        <v>679</v>
      </c>
      <c r="B680">
        <v>7</v>
      </c>
      <c r="C680">
        <v>372500</v>
      </c>
      <c r="D680" t="str">
        <f t="shared" si="10"/>
        <v>July</v>
      </c>
    </row>
    <row r="681" spans="1:4" x14ac:dyDescent="0.3">
      <c r="A681">
        <v>680</v>
      </c>
      <c r="B681">
        <v>10</v>
      </c>
      <c r="C681">
        <v>128500</v>
      </c>
      <c r="D681" t="str">
        <f t="shared" si="10"/>
        <v>October</v>
      </c>
    </row>
    <row r="682" spans="1:4" x14ac:dyDescent="0.3">
      <c r="A682">
        <v>681</v>
      </c>
      <c r="B682">
        <v>5</v>
      </c>
      <c r="C682">
        <v>143000</v>
      </c>
      <c r="D682" t="str">
        <f t="shared" si="10"/>
        <v>May</v>
      </c>
    </row>
    <row r="683" spans="1:4" x14ac:dyDescent="0.3">
      <c r="A683">
        <v>682</v>
      </c>
      <c r="B683">
        <v>7</v>
      </c>
      <c r="C683">
        <v>159434</v>
      </c>
      <c r="D683" t="str">
        <f t="shared" si="10"/>
        <v>July</v>
      </c>
    </row>
    <row r="684" spans="1:4" x14ac:dyDescent="0.3">
      <c r="A684">
        <v>683</v>
      </c>
      <c r="B684">
        <v>11</v>
      </c>
      <c r="C684">
        <v>173000</v>
      </c>
      <c r="D684" t="str">
        <f t="shared" si="10"/>
        <v>November</v>
      </c>
    </row>
    <row r="685" spans="1:4" x14ac:dyDescent="0.3">
      <c r="A685">
        <v>684</v>
      </c>
      <c r="B685">
        <v>7</v>
      </c>
      <c r="C685">
        <v>285000</v>
      </c>
      <c r="D685" t="str">
        <f t="shared" si="10"/>
        <v>July</v>
      </c>
    </row>
    <row r="686" spans="1:4" x14ac:dyDescent="0.3">
      <c r="A686">
        <v>685</v>
      </c>
      <c r="B686">
        <v>6</v>
      </c>
      <c r="C686">
        <v>221000</v>
      </c>
      <c r="D686" t="str">
        <f t="shared" si="10"/>
        <v>June</v>
      </c>
    </row>
    <row r="687" spans="1:4" x14ac:dyDescent="0.3">
      <c r="A687">
        <v>686</v>
      </c>
      <c r="B687">
        <v>9</v>
      </c>
      <c r="C687">
        <v>207500</v>
      </c>
      <c r="D687" t="str">
        <f t="shared" si="10"/>
        <v>September</v>
      </c>
    </row>
    <row r="688" spans="1:4" x14ac:dyDescent="0.3">
      <c r="A688">
        <v>687</v>
      </c>
      <c r="B688">
        <v>8</v>
      </c>
      <c r="C688">
        <v>227875</v>
      </c>
      <c r="D688" t="str">
        <f t="shared" si="10"/>
        <v>August</v>
      </c>
    </row>
    <row r="689" spans="1:4" x14ac:dyDescent="0.3">
      <c r="A689">
        <v>688</v>
      </c>
      <c r="B689">
        <v>3</v>
      </c>
      <c r="C689">
        <v>148800</v>
      </c>
      <c r="D689" t="str">
        <f t="shared" si="10"/>
        <v>March</v>
      </c>
    </row>
    <row r="690" spans="1:4" x14ac:dyDescent="0.3">
      <c r="A690">
        <v>689</v>
      </c>
      <c r="B690">
        <v>10</v>
      </c>
      <c r="C690">
        <v>392000</v>
      </c>
      <c r="D690" t="str">
        <f t="shared" si="10"/>
        <v>October</v>
      </c>
    </row>
    <row r="691" spans="1:4" x14ac:dyDescent="0.3">
      <c r="A691">
        <v>690</v>
      </c>
      <c r="B691">
        <v>6</v>
      </c>
      <c r="C691">
        <v>194700</v>
      </c>
      <c r="D691" t="str">
        <f t="shared" si="10"/>
        <v>June</v>
      </c>
    </row>
    <row r="692" spans="1:4" x14ac:dyDescent="0.3">
      <c r="A692">
        <v>691</v>
      </c>
      <c r="B692">
        <v>5</v>
      </c>
      <c r="C692">
        <v>141000</v>
      </c>
      <c r="D692" t="str">
        <f t="shared" si="10"/>
        <v>May</v>
      </c>
    </row>
    <row r="693" spans="1:4" x14ac:dyDescent="0.3">
      <c r="A693">
        <v>692</v>
      </c>
      <c r="B693">
        <v>1</v>
      </c>
      <c r="C693">
        <v>755000</v>
      </c>
      <c r="D693" t="str">
        <f t="shared" si="10"/>
        <v>January</v>
      </c>
    </row>
    <row r="694" spans="1:4" x14ac:dyDescent="0.3">
      <c r="A694">
        <v>693</v>
      </c>
      <c r="B694">
        <v>4</v>
      </c>
      <c r="C694">
        <v>335000</v>
      </c>
      <c r="D694" t="str">
        <f t="shared" si="10"/>
        <v>April</v>
      </c>
    </row>
    <row r="695" spans="1:4" x14ac:dyDescent="0.3">
      <c r="A695">
        <v>694</v>
      </c>
      <c r="B695">
        <v>12</v>
      </c>
      <c r="C695">
        <v>108480</v>
      </c>
      <c r="D695" t="str">
        <f t="shared" si="10"/>
        <v>December</v>
      </c>
    </row>
    <row r="696" spans="1:4" x14ac:dyDescent="0.3">
      <c r="A696">
        <v>695</v>
      </c>
      <c r="B696">
        <v>4</v>
      </c>
      <c r="C696">
        <v>141500</v>
      </c>
      <c r="D696" t="str">
        <f t="shared" si="10"/>
        <v>April</v>
      </c>
    </row>
    <row r="697" spans="1:4" x14ac:dyDescent="0.3">
      <c r="A697">
        <v>696</v>
      </c>
      <c r="B697">
        <v>7</v>
      </c>
      <c r="C697">
        <v>176000</v>
      </c>
      <c r="D697" t="str">
        <f t="shared" si="10"/>
        <v>July</v>
      </c>
    </row>
    <row r="698" spans="1:4" x14ac:dyDescent="0.3">
      <c r="A698">
        <v>697</v>
      </c>
      <c r="B698">
        <v>6</v>
      </c>
      <c r="C698">
        <v>89000</v>
      </c>
      <c r="D698" t="str">
        <f t="shared" si="10"/>
        <v>June</v>
      </c>
    </row>
    <row r="699" spans="1:4" x14ac:dyDescent="0.3">
      <c r="A699">
        <v>698</v>
      </c>
      <c r="B699">
        <v>9</v>
      </c>
      <c r="C699">
        <v>123500</v>
      </c>
      <c r="D699" t="str">
        <f t="shared" si="10"/>
        <v>September</v>
      </c>
    </row>
    <row r="700" spans="1:4" x14ac:dyDescent="0.3">
      <c r="A700">
        <v>699</v>
      </c>
      <c r="B700">
        <v>4</v>
      </c>
      <c r="C700">
        <v>138500</v>
      </c>
      <c r="D700" t="str">
        <f t="shared" si="10"/>
        <v>April</v>
      </c>
    </row>
    <row r="701" spans="1:4" x14ac:dyDescent="0.3">
      <c r="A701">
        <v>700</v>
      </c>
      <c r="B701">
        <v>7</v>
      </c>
      <c r="C701">
        <v>196000</v>
      </c>
      <c r="D701" t="str">
        <f t="shared" si="10"/>
        <v>July</v>
      </c>
    </row>
    <row r="702" spans="1:4" x14ac:dyDescent="0.3">
      <c r="A702">
        <v>701</v>
      </c>
      <c r="B702">
        <v>5</v>
      </c>
      <c r="C702">
        <v>312500</v>
      </c>
      <c r="D702" t="str">
        <f t="shared" si="10"/>
        <v>May</v>
      </c>
    </row>
    <row r="703" spans="1:4" x14ac:dyDescent="0.3">
      <c r="A703">
        <v>702</v>
      </c>
      <c r="B703">
        <v>7</v>
      </c>
      <c r="C703">
        <v>140000</v>
      </c>
      <c r="D703" t="str">
        <f t="shared" si="10"/>
        <v>July</v>
      </c>
    </row>
    <row r="704" spans="1:4" x14ac:dyDescent="0.3">
      <c r="A704">
        <v>703</v>
      </c>
      <c r="B704">
        <v>7</v>
      </c>
      <c r="C704">
        <v>361919</v>
      </c>
      <c r="D704" t="str">
        <f t="shared" si="10"/>
        <v>July</v>
      </c>
    </row>
    <row r="705" spans="1:4" x14ac:dyDescent="0.3">
      <c r="A705">
        <v>704</v>
      </c>
      <c r="B705">
        <v>5</v>
      </c>
      <c r="C705">
        <v>140000</v>
      </c>
      <c r="D705" t="str">
        <f t="shared" si="10"/>
        <v>May</v>
      </c>
    </row>
    <row r="706" spans="1:4" x14ac:dyDescent="0.3">
      <c r="A706">
        <v>705</v>
      </c>
      <c r="B706">
        <v>5</v>
      </c>
      <c r="C706">
        <v>213000</v>
      </c>
      <c r="D706" t="str">
        <f t="shared" si="10"/>
        <v>May</v>
      </c>
    </row>
    <row r="707" spans="1:4" x14ac:dyDescent="0.3">
      <c r="A707">
        <v>706</v>
      </c>
      <c r="B707">
        <v>7</v>
      </c>
      <c r="C707">
        <v>55000</v>
      </c>
      <c r="D707" t="str">
        <f t="shared" ref="D707:D770" si="11">TEXT(B707*29,"mmmm")</f>
        <v>July</v>
      </c>
    </row>
    <row r="708" spans="1:4" x14ac:dyDescent="0.3">
      <c r="A708">
        <v>707</v>
      </c>
      <c r="B708">
        <v>6</v>
      </c>
      <c r="C708">
        <v>302000</v>
      </c>
      <c r="D708" t="str">
        <f t="shared" si="11"/>
        <v>June</v>
      </c>
    </row>
    <row r="709" spans="1:4" x14ac:dyDescent="0.3">
      <c r="A709">
        <v>708</v>
      </c>
      <c r="B709">
        <v>12</v>
      </c>
      <c r="C709">
        <v>254000</v>
      </c>
      <c r="D709" t="str">
        <f t="shared" si="11"/>
        <v>December</v>
      </c>
    </row>
    <row r="710" spans="1:4" x14ac:dyDescent="0.3">
      <c r="A710">
        <v>709</v>
      </c>
      <c r="B710">
        <v>7</v>
      </c>
      <c r="C710">
        <v>179540</v>
      </c>
      <c r="D710" t="str">
        <f t="shared" si="11"/>
        <v>July</v>
      </c>
    </row>
    <row r="711" spans="1:4" x14ac:dyDescent="0.3">
      <c r="A711">
        <v>710</v>
      </c>
      <c r="B711">
        <v>12</v>
      </c>
      <c r="C711">
        <v>109900</v>
      </c>
      <c r="D711" t="str">
        <f t="shared" si="11"/>
        <v>December</v>
      </c>
    </row>
    <row r="712" spans="1:4" x14ac:dyDescent="0.3">
      <c r="A712">
        <v>711</v>
      </c>
      <c r="B712">
        <v>7</v>
      </c>
      <c r="C712">
        <v>52000</v>
      </c>
      <c r="D712" t="str">
        <f t="shared" si="11"/>
        <v>July</v>
      </c>
    </row>
    <row r="713" spans="1:4" x14ac:dyDescent="0.3">
      <c r="A713">
        <v>712</v>
      </c>
      <c r="B713">
        <v>1</v>
      </c>
      <c r="C713">
        <v>102776</v>
      </c>
      <c r="D713" t="str">
        <f t="shared" si="11"/>
        <v>January</v>
      </c>
    </row>
    <row r="714" spans="1:4" x14ac:dyDescent="0.3">
      <c r="A714">
        <v>713</v>
      </c>
      <c r="B714">
        <v>10</v>
      </c>
      <c r="C714">
        <v>189000</v>
      </c>
      <c r="D714" t="str">
        <f t="shared" si="11"/>
        <v>October</v>
      </c>
    </row>
    <row r="715" spans="1:4" x14ac:dyDescent="0.3">
      <c r="A715">
        <v>714</v>
      </c>
      <c r="B715">
        <v>5</v>
      </c>
      <c r="C715">
        <v>129000</v>
      </c>
      <c r="D715" t="str">
        <f t="shared" si="11"/>
        <v>May</v>
      </c>
    </row>
    <row r="716" spans="1:4" x14ac:dyDescent="0.3">
      <c r="A716">
        <v>715</v>
      </c>
      <c r="B716">
        <v>3</v>
      </c>
      <c r="C716">
        <v>130500</v>
      </c>
      <c r="D716" t="str">
        <f t="shared" si="11"/>
        <v>March</v>
      </c>
    </row>
    <row r="717" spans="1:4" x14ac:dyDescent="0.3">
      <c r="A717">
        <v>716</v>
      </c>
      <c r="B717">
        <v>8</v>
      </c>
      <c r="C717">
        <v>165000</v>
      </c>
      <c r="D717" t="str">
        <f t="shared" si="11"/>
        <v>August</v>
      </c>
    </row>
    <row r="718" spans="1:4" x14ac:dyDescent="0.3">
      <c r="A718">
        <v>717</v>
      </c>
      <c r="B718">
        <v>7</v>
      </c>
      <c r="C718">
        <v>159500</v>
      </c>
      <c r="D718" t="str">
        <f t="shared" si="11"/>
        <v>July</v>
      </c>
    </row>
    <row r="719" spans="1:4" x14ac:dyDescent="0.3">
      <c r="A719">
        <v>718</v>
      </c>
      <c r="B719">
        <v>11</v>
      </c>
      <c r="C719">
        <v>157000</v>
      </c>
      <c r="D719" t="str">
        <f t="shared" si="11"/>
        <v>November</v>
      </c>
    </row>
    <row r="720" spans="1:4" x14ac:dyDescent="0.3">
      <c r="A720">
        <v>719</v>
      </c>
      <c r="B720">
        <v>8</v>
      </c>
      <c r="C720">
        <v>341000</v>
      </c>
      <c r="D720" t="str">
        <f t="shared" si="11"/>
        <v>August</v>
      </c>
    </row>
    <row r="721" spans="1:4" x14ac:dyDescent="0.3">
      <c r="A721">
        <v>720</v>
      </c>
      <c r="B721">
        <v>5</v>
      </c>
      <c r="C721">
        <v>128500</v>
      </c>
      <c r="D721" t="str">
        <f t="shared" si="11"/>
        <v>May</v>
      </c>
    </row>
    <row r="722" spans="1:4" x14ac:dyDescent="0.3">
      <c r="A722">
        <v>721</v>
      </c>
      <c r="B722">
        <v>12</v>
      </c>
      <c r="C722">
        <v>275000</v>
      </c>
      <c r="D722" t="str">
        <f t="shared" si="11"/>
        <v>December</v>
      </c>
    </row>
    <row r="723" spans="1:4" x14ac:dyDescent="0.3">
      <c r="A723">
        <v>722</v>
      </c>
      <c r="B723">
        <v>5</v>
      </c>
      <c r="C723">
        <v>143000</v>
      </c>
      <c r="D723" t="str">
        <f t="shared" si="11"/>
        <v>May</v>
      </c>
    </row>
    <row r="724" spans="1:4" x14ac:dyDescent="0.3">
      <c r="A724">
        <v>723</v>
      </c>
      <c r="B724">
        <v>7</v>
      </c>
      <c r="C724">
        <v>124500</v>
      </c>
      <c r="D724" t="str">
        <f t="shared" si="11"/>
        <v>July</v>
      </c>
    </row>
    <row r="725" spans="1:4" x14ac:dyDescent="0.3">
      <c r="A725">
        <v>724</v>
      </c>
      <c r="B725">
        <v>5</v>
      </c>
      <c r="C725">
        <v>135000</v>
      </c>
      <c r="D725" t="str">
        <f t="shared" si="11"/>
        <v>May</v>
      </c>
    </row>
    <row r="726" spans="1:4" x14ac:dyDescent="0.3">
      <c r="A726">
        <v>725</v>
      </c>
      <c r="B726">
        <v>2</v>
      </c>
      <c r="C726">
        <v>320000</v>
      </c>
      <c r="D726" t="str">
        <f t="shared" si="11"/>
        <v>February</v>
      </c>
    </row>
    <row r="727" spans="1:4" x14ac:dyDescent="0.3">
      <c r="A727">
        <v>726</v>
      </c>
      <c r="B727">
        <v>11</v>
      </c>
      <c r="C727">
        <v>120500</v>
      </c>
      <c r="D727" t="str">
        <f t="shared" si="11"/>
        <v>November</v>
      </c>
    </row>
    <row r="728" spans="1:4" x14ac:dyDescent="0.3">
      <c r="A728">
        <v>727</v>
      </c>
      <c r="B728">
        <v>12</v>
      </c>
      <c r="C728">
        <v>222000</v>
      </c>
      <c r="D728" t="str">
        <f t="shared" si="11"/>
        <v>December</v>
      </c>
    </row>
    <row r="729" spans="1:4" x14ac:dyDescent="0.3">
      <c r="A729">
        <v>728</v>
      </c>
      <c r="B729">
        <v>2</v>
      </c>
      <c r="C729">
        <v>194500</v>
      </c>
      <c r="D729" t="str">
        <f t="shared" si="11"/>
        <v>February</v>
      </c>
    </row>
    <row r="730" spans="1:4" x14ac:dyDescent="0.3">
      <c r="A730">
        <v>729</v>
      </c>
      <c r="B730">
        <v>7</v>
      </c>
      <c r="C730">
        <v>110000</v>
      </c>
      <c r="D730" t="str">
        <f t="shared" si="11"/>
        <v>July</v>
      </c>
    </row>
    <row r="731" spans="1:4" x14ac:dyDescent="0.3">
      <c r="A731">
        <v>730</v>
      </c>
      <c r="B731">
        <v>1</v>
      </c>
      <c r="C731">
        <v>103000</v>
      </c>
      <c r="D731" t="str">
        <f t="shared" si="11"/>
        <v>January</v>
      </c>
    </row>
    <row r="732" spans="1:4" x14ac:dyDescent="0.3">
      <c r="A732">
        <v>731</v>
      </c>
      <c r="B732">
        <v>3</v>
      </c>
      <c r="C732">
        <v>236500</v>
      </c>
      <c r="D732" t="str">
        <f t="shared" si="11"/>
        <v>March</v>
      </c>
    </row>
    <row r="733" spans="1:4" x14ac:dyDescent="0.3">
      <c r="A733">
        <v>732</v>
      </c>
      <c r="B733">
        <v>5</v>
      </c>
      <c r="C733">
        <v>187500</v>
      </c>
      <c r="D733" t="str">
        <f t="shared" si="11"/>
        <v>May</v>
      </c>
    </row>
    <row r="734" spans="1:4" x14ac:dyDescent="0.3">
      <c r="A734">
        <v>733</v>
      </c>
      <c r="B734">
        <v>7</v>
      </c>
      <c r="C734">
        <v>222500</v>
      </c>
      <c r="D734" t="str">
        <f t="shared" si="11"/>
        <v>July</v>
      </c>
    </row>
    <row r="735" spans="1:4" x14ac:dyDescent="0.3">
      <c r="A735">
        <v>734</v>
      </c>
      <c r="B735">
        <v>3</v>
      </c>
      <c r="C735">
        <v>131400</v>
      </c>
      <c r="D735" t="str">
        <f t="shared" si="11"/>
        <v>March</v>
      </c>
    </row>
    <row r="736" spans="1:4" x14ac:dyDescent="0.3">
      <c r="A736">
        <v>735</v>
      </c>
      <c r="B736">
        <v>5</v>
      </c>
      <c r="C736">
        <v>108000</v>
      </c>
      <c r="D736" t="str">
        <f t="shared" si="11"/>
        <v>May</v>
      </c>
    </row>
    <row r="737" spans="1:4" x14ac:dyDescent="0.3">
      <c r="A737">
        <v>736</v>
      </c>
      <c r="B737">
        <v>10</v>
      </c>
      <c r="C737">
        <v>163000</v>
      </c>
      <c r="D737" t="str">
        <f t="shared" si="11"/>
        <v>October</v>
      </c>
    </row>
    <row r="738" spans="1:4" x14ac:dyDescent="0.3">
      <c r="A738">
        <v>737</v>
      </c>
      <c r="B738">
        <v>7</v>
      </c>
      <c r="C738">
        <v>93500</v>
      </c>
      <c r="D738" t="str">
        <f t="shared" si="11"/>
        <v>July</v>
      </c>
    </row>
    <row r="739" spans="1:4" x14ac:dyDescent="0.3">
      <c r="A739">
        <v>738</v>
      </c>
      <c r="B739">
        <v>6</v>
      </c>
      <c r="C739">
        <v>239900</v>
      </c>
      <c r="D739" t="str">
        <f t="shared" si="11"/>
        <v>June</v>
      </c>
    </row>
    <row r="740" spans="1:4" x14ac:dyDescent="0.3">
      <c r="A740">
        <v>739</v>
      </c>
      <c r="B740">
        <v>3</v>
      </c>
      <c r="C740">
        <v>179000</v>
      </c>
      <c r="D740" t="str">
        <f t="shared" si="11"/>
        <v>March</v>
      </c>
    </row>
    <row r="741" spans="1:4" x14ac:dyDescent="0.3">
      <c r="A741">
        <v>740</v>
      </c>
      <c r="B741">
        <v>4</v>
      </c>
      <c r="C741">
        <v>190000</v>
      </c>
      <c r="D741" t="str">
        <f t="shared" si="11"/>
        <v>April</v>
      </c>
    </row>
    <row r="742" spans="1:4" x14ac:dyDescent="0.3">
      <c r="A742">
        <v>741</v>
      </c>
      <c r="B742">
        <v>5</v>
      </c>
      <c r="C742">
        <v>132000</v>
      </c>
      <c r="D742" t="str">
        <f t="shared" si="11"/>
        <v>May</v>
      </c>
    </row>
    <row r="743" spans="1:4" x14ac:dyDescent="0.3">
      <c r="A743">
        <v>742</v>
      </c>
      <c r="B743">
        <v>5</v>
      </c>
      <c r="C743">
        <v>142000</v>
      </c>
      <c r="D743" t="str">
        <f t="shared" si="11"/>
        <v>May</v>
      </c>
    </row>
    <row r="744" spans="1:4" x14ac:dyDescent="0.3">
      <c r="A744">
        <v>743</v>
      </c>
      <c r="B744">
        <v>12</v>
      </c>
      <c r="C744">
        <v>179000</v>
      </c>
      <c r="D744" t="str">
        <f t="shared" si="11"/>
        <v>December</v>
      </c>
    </row>
    <row r="745" spans="1:4" x14ac:dyDescent="0.3">
      <c r="A745">
        <v>744</v>
      </c>
      <c r="B745">
        <v>10</v>
      </c>
      <c r="C745">
        <v>175000</v>
      </c>
      <c r="D745" t="str">
        <f t="shared" si="11"/>
        <v>October</v>
      </c>
    </row>
    <row r="746" spans="1:4" x14ac:dyDescent="0.3">
      <c r="A746">
        <v>745</v>
      </c>
      <c r="B746">
        <v>10</v>
      </c>
      <c r="C746">
        <v>180000</v>
      </c>
      <c r="D746" t="str">
        <f t="shared" si="11"/>
        <v>October</v>
      </c>
    </row>
    <row r="747" spans="1:4" x14ac:dyDescent="0.3">
      <c r="A747">
        <v>746</v>
      </c>
      <c r="B747">
        <v>7</v>
      </c>
      <c r="C747">
        <v>299800</v>
      </c>
      <c r="D747" t="str">
        <f t="shared" si="11"/>
        <v>July</v>
      </c>
    </row>
    <row r="748" spans="1:4" x14ac:dyDescent="0.3">
      <c r="A748">
        <v>747</v>
      </c>
      <c r="B748">
        <v>4</v>
      </c>
      <c r="C748">
        <v>236000</v>
      </c>
      <c r="D748" t="str">
        <f t="shared" si="11"/>
        <v>April</v>
      </c>
    </row>
    <row r="749" spans="1:4" x14ac:dyDescent="0.3">
      <c r="A749">
        <v>748</v>
      </c>
      <c r="B749">
        <v>5</v>
      </c>
      <c r="C749">
        <v>265979</v>
      </c>
      <c r="D749" t="str">
        <f t="shared" si="11"/>
        <v>May</v>
      </c>
    </row>
    <row r="750" spans="1:4" x14ac:dyDescent="0.3">
      <c r="A750">
        <v>749</v>
      </c>
      <c r="B750">
        <v>3</v>
      </c>
      <c r="C750">
        <v>260400</v>
      </c>
      <c r="D750" t="str">
        <f t="shared" si="11"/>
        <v>March</v>
      </c>
    </row>
    <row r="751" spans="1:4" x14ac:dyDescent="0.3">
      <c r="A751">
        <v>750</v>
      </c>
      <c r="B751">
        <v>4</v>
      </c>
      <c r="C751">
        <v>98000</v>
      </c>
      <c r="D751" t="str">
        <f t="shared" si="11"/>
        <v>April</v>
      </c>
    </row>
    <row r="752" spans="1:4" x14ac:dyDescent="0.3">
      <c r="A752">
        <v>751</v>
      </c>
      <c r="B752">
        <v>6</v>
      </c>
      <c r="C752">
        <v>96500</v>
      </c>
      <c r="D752" t="str">
        <f t="shared" si="11"/>
        <v>June</v>
      </c>
    </row>
    <row r="753" spans="1:4" x14ac:dyDescent="0.3">
      <c r="A753">
        <v>752</v>
      </c>
      <c r="B753">
        <v>8</v>
      </c>
      <c r="C753">
        <v>162000</v>
      </c>
      <c r="D753" t="str">
        <f t="shared" si="11"/>
        <v>August</v>
      </c>
    </row>
    <row r="754" spans="1:4" x14ac:dyDescent="0.3">
      <c r="A754">
        <v>753</v>
      </c>
      <c r="B754">
        <v>7</v>
      </c>
      <c r="C754">
        <v>217000</v>
      </c>
      <c r="D754" t="str">
        <f t="shared" si="11"/>
        <v>July</v>
      </c>
    </row>
    <row r="755" spans="1:4" x14ac:dyDescent="0.3">
      <c r="A755">
        <v>754</v>
      </c>
      <c r="B755">
        <v>3</v>
      </c>
      <c r="C755">
        <v>275500</v>
      </c>
      <c r="D755" t="str">
        <f t="shared" si="11"/>
        <v>March</v>
      </c>
    </row>
    <row r="756" spans="1:4" x14ac:dyDescent="0.3">
      <c r="A756">
        <v>755</v>
      </c>
      <c r="B756">
        <v>7</v>
      </c>
      <c r="C756">
        <v>156000</v>
      </c>
      <c r="D756" t="str">
        <f t="shared" si="11"/>
        <v>July</v>
      </c>
    </row>
    <row r="757" spans="1:4" x14ac:dyDescent="0.3">
      <c r="A757">
        <v>756</v>
      </c>
      <c r="B757">
        <v>3</v>
      </c>
      <c r="C757">
        <v>172500</v>
      </c>
      <c r="D757" t="str">
        <f t="shared" si="11"/>
        <v>March</v>
      </c>
    </row>
    <row r="758" spans="1:4" x14ac:dyDescent="0.3">
      <c r="A758">
        <v>757</v>
      </c>
      <c r="B758">
        <v>4</v>
      </c>
      <c r="C758">
        <v>212000</v>
      </c>
      <c r="D758" t="str">
        <f t="shared" si="11"/>
        <v>April</v>
      </c>
    </row>
    <row r="759" spans="1:4" x14ac:dyDescent="0.3">
      <c r="A759">
        <v>758</v>
      </c>
      <c r="B759">
        <v>4</v>
      </c>
      <c r="C759">
        <v>158900</v>
      </c>
      <c r="D759" t="str">
        <f t="shared" si="11"/>
        <v>April</v>
      </c>
    </row>
    <row r="760" spans="1:4" x14ac:dyDescent="0.3">
      <c r="A760">
        <v>759</v>
      </c>
      <c r="B760">
        <v>8</v>
      </c>
      <c r="C760">
        <v>179400</v>
      </c>
      <c r="D760" t="str">
        <f t="shared" si="11"/>
        <v>August</v>
      </c>
    </row>
    <row r="761" spans="1:4" x14ac:dyDescent="0.3">
      <c r="A761">
        <v>760</v>
      </c>
      <c r="B761">
        <v>11</v>
      </c>
      <c r="C761">
        <v>290000</v>
      </c>
      <c r="D761" t="str">
        <f t="shared" si="11"/>
        <v>November</v>
      </c>
    </row>
    <row r="762" spans="1:4" x14ac:dyDescent="0.3">
      <c r="A762">
        <v>761</v>
      </c>
      <c r="B762">
        <v>10</v>
      </c>
      <c r="C762">
        <v>127500</v>
      </c>
      <c r="D762" t="str">
        <f t="shared" si="11"/>
        <v>October</v>
      </c>
    </row>
    <row r="763" spans="1:4" x14ac:dyDescent="0.3">
      <c r="A763">
        <v>762</v>
      </c>
      <c r="B763">
        <v>10</v>
      </c>
      <c r="C763">
        <v>100000</v>
      </c>
      <c r="D763" t="str">
        <f t="shared" si="11"/>
        <v>October</v>
      </c>
    </row>
    <row r="764" spans="1:4" x14ac:dyDescent="0.3">
      <c r="A764">
        <v>763</v>
      </c>
      <c r="B764">
        <v>6</v>
      </c>
      <c r="C764">
        <v>215200</v>
      </c>
      <c r="D764" t="str">
        <f t="shared" si="11"/>
        <v>June</v>
      </c>
    </row>
    <row r="765" spans="1:4" x14ac:dyDescent="0.3">
      <c r="A765">
        <v>764</v>
      </c>
      <c r="B765">
        <v>7</v>
      </c>
      <c r="C765">
        <v>337000</v>
      </c>
      <c r="D765" t="str">
        <f t="shared" si="11"/>
        <v>July</v>
      </c>
    </row>
    <row r="766" spans="1:4" x14ac:dyDescent="0.3">
      <c r="A766">
        <v>765</v>
      </c>
      <c r="B766">
        <v>4</v>
      </c>
      <c r="C766">
        <v>270000</v>
      </c>
      <c r="D766" t="str">
        <f t="shared" si="11"/>
        <v>April</v>
      </c>
    </row>
    <row r="767" spans="1:4" x14ac:dyDescent="0.3">
      <c r="A767">
        <v>766</v>
      </c>
      <c r="B767">
        <v>8</v>
      </c>
      <c r="C767">
        <v>264132</v>
      </c>
      <c r="D767" t="str">
        <f t="shared" si="11"/>
        <v>August</v>
      </c>
    </row>
    <row r="768" spans="1:4" x14ac:dyDescent="0.3">
      <c r="A768">
        <v>767</v>
      </c>
      <c r="B768">
        <v>3</v>
      </c>
      <c r="C768">
        <v>196500</v>
      </c>
      <c r="D768" t="str">
        <f t="shared" si="11"/>
        <v>March</v>
      </c>
    </row>
    <row r="769" spans="1:4" x14ac:dyDescent="0.3">
      <c r="A769">
        <v>768</v>
      </c>
      <c r="B769">
        <v>7</v>
      </c>
      <c r="C769">
        <v>160000</v>
      </c>
      <c r="D769" t="str">
        <f t="shared" si="11"/>
        <v>July</v>
      </c>
    </row>
    <row r="770" spans="1:4" x14ac:dyDescent="0.3">
      <c r="A770">
        <v>769</v>
      </c>
      <c r="B770">
        <v>10</v>
      </c>
      <c r="C770">
        <v>216837</v>
      </c>
      <c r="D770" t="str">
        <f t="shared" si="11"/>
        <v>October</v>
      </c>
    </row>
    <row r="771" spans="1:4" x14ac:dyDescent="0.3">
      <c r="A771">
        <v>770</v>
      </c>
      <c r="B771">
        <v>6</v>
      </c>
      <c r="C771">
        <v>538000</v>
      </c>
      <c r="D771" t="str">
        <f t="shared" ref="D771:D834" si="12">TEXT(B771*29,"mmmm")</f>
        <v>June</v>
      </c>
    </row>
    <row r="772" spans="1:4" x14ac:dyDescent="0.3">
      <c r="A772">
        <v>771</v>
      </c>
      <c r="B772">
        <v>4</v>
      </c>
      <c r="C772">
        <v>134900</v>
      </c>
      <c r="D772" t="str">
        <f t="shared" si="12"/>
        <v>April</v>
      </c>
    </row>
    <row r="773" spans="1:4" x14ac:dyDescent="0.3">
      <c r="A773">
        <v>772</v>
      </c>
      <c r="B773">
        <v>4</v>
      </c>
      <c r="C773">
        <v>102000</v>
      </c>
      <c r="D773" t="str">
        <f t="shared" si="12"/>
        <v>April</v>
      </c>
    </row>
    <row r="774" spans="1:4" x14ac:dyDescent="0.3">
      <c r="A774">
        <v>773</v>
      </c>
      <c r="B774">
        <v>3</v>
      </c>
      <c r="C774">
        <v>107000</v>
      </c>
      <c r="D774" t="str">
        <f t="shared" si="12"/>
        <v>March</v>
      </c>
    </row>
    <row r="775" spans="1:4" x14ac:dyDescent="0.3">
      <c r="A775">
        <v>774</v>
      </c>
      <c r="B775">
        <v>7</v>
      </c>
      <c r="C775">
        <v>114500</v>
      </c>
      <c r="D775" t="str">
        <f t="shared" si="12"/>
        <v>July</v>
      </c>
    </row>
    <row r="776" spans="1:4" x14ac:dyDescent="0.3">
      <c r="A776">
        <v>775</v>
      </c>
      <c r="B776">
        <v>7</v>
      </c>
      <c r="C776">
        <v>395000</v>
      </c>
      <c r="D776" t="str">
        <f t="shared" si="12"/>
        <v>July</v>
      </c>
    </row>
    <row r="777" spans="1:4" x14ac:dyDescent="0.3">
      <c r="A777">
        <v>776</v>
      </c>
      <c r="B777">
        <v>6</v>
      </c>
      <c r="C777">
        <v>162000</v>
      </c>
      <c r="D777" t="str">
        <f t="shared" si="12"/>
        <v>June</v>
      </c>
    </row>
    <row r="778" spans="1:4" x14ac:dyDescent="0.3">
      <c r="A778">
        <v>777</v>
      </c>
      <c r="B778">
        <v>7</v>
      </c>
      <c r="C778">
        <v>221500</v>
      </c>
      <c r="D778" t="str">
        <f t="shared" si="12"/>
        <v>July</v>
      </c>
    </row>
    <row r="779" spans="1:4" x14ac:dyDescent="0.3">
      <c r="A779">
        <v>778</v>
      </c>
      <c r="B779">
        <v>6</v>
      </c>
      <c r="C779">
        <v>142500</v>
      </c>
      <c r="D779" t="str">
        <f t="shared" si="12"/>
        <v>June</v>
      </c>
    </row>
    <row r="780" spans="1:4" x14ac:dyDescent="0.3">
      <c r="A780">
        <v>779</v>
      </c>
      <c r="B780">
        <v>10</v>
      </c>
      <c r="C780">
        <v>144000</v>
      </c>
      <c r="D780" t="str">
        <f t="shared" si="12"/>
        <v>October</v>
      </c>
    </row>
    <row r="781" spans="1:4" x14ac:dyDescent="0.3">
      <c r="A781">
        <v>780</v>
      </c>
      <c r="B781">
        <v>5</v>
      </c>
      <c r="C781">
        <v>135000</v>
      </c>
      <c r="D781" t="str">
        <f t="shared" si="12"/>
        <v>May</v>
      </c>
    </row>
    <row r="782" spans="1:4" x14ac:dyDescent="0.3">
      <c r="A782">
        <v>781</v>
      </c>
      <c r="B782">
        <v>6</v>
      </c>
      <c r="C782">
        <v>176000</v>
      </c>
      <c r="D782" t="str">
        <f t="shared" si="12"/>
        <v>June</v>
      </c>
    </row>
    <row r="783" spans="1:4" x14ac:dyDescent="0.3">
      <c r="A783">
        <v>782</v>
      </c>
      <c r="B783">
        <v>7</v>
      </c>
      <c r="C783">
        <v>175900</v>
      </c>
      <c r="D783" t="str">
        <f t="shared" si="12"/>
        <v>July</v>
      </c>
    </row>
    <row r="784" spans="1:4" x14ac:dyDescent="0.3">
      <c r="A784">
        <v>783</v>
      </c>
      <c r="B784">
        <v>6</v>
      </c>
      <c r="C784">
        <v>187100</v>
      </c>
      <c r="D784" t="str">
        <f t="shared" si="12"/>
        <v>June</v>
      </c>
    </row>
    <row r="785" spans="1:4" x14ac:dyDescent="0.3">
      <c r="A785">
        <v>784</v>
      </c>
      <c r="B785">
        <v>7</v>
      </c>
      <c r="C785">
        <v>165500</v>
      </c>
      <c r="D785" t="str">
        <f t="shared" si="12"/>
        <v>July</v>
      </c>
    </row>
    <row r="786" spans="1:4" x14ac:dyDescent="0.3">
      <c r="A786">
        <v>785</v>
      </c>
      <c r="B786">
        <v>6</v>
      </c>
      <c r="C786">
        <v>128000</v>
      </c>
      <c r="D786" t="str">
        <f t="shared" si="12"/>
        <v>June</v>
      </c>
    </row>
    <row r="787" spans="1:4" x14ac:dyDescent="0.3">
      <c r="A787">
        <v>786</v>
      </c>
      <c r="B787">
        <v>9</v>
      </c>
      <c r="C787">
        <v>161500</v>
      </c>
      <c r="D787" t="str">
        <f t="shared" si="12"/>
        <v>September</v>
      </c>
    </row>
    <row r="788" spans="1:4" x14ac:dyDescent="0.3">
      <c r="A788">
        <v>787</v>
      </c>
      <c r="B788">
        <v>6</v>
      </c>
      <c r="C788">
        <v>139000</v>
      </c>
      <c r="D788" t="str">
        <f t="shared" si="12"/>
        <v>June</v>
      </c>
    </row>
    <row r="789" spans="1:4" x14ac:dyDescent="0.3">
      <c r="A789">
        <v>788</v>
      </c>
      <c r="B789">
        <v>1</v>
      </c>
      <c r="C789">
        <v>233000</v>
      </c>
      <c r="D789" t="str">
        <f t="shared" si="12"/>
        <v>January</v>
      </c>
    </row>
    <row r="790" spans="1:4" x14ac:dyDescent="0.3">
      <c r="A790">
        <v>789</v>
      </c>
      <c r="B790">
        <v>8</v>
      </c>
      <c r="C790">
        <v>107900</v>
      </c>
      <c r="D790" t="str">
        <f t="shared" si="12"/>
        <v>August</v>
      </c>
    </row>
    <row r="791" spans="1:4" x14ac:dyDescent="0.3">
      <c r="A791">
        <v>790</v>
      </c>
      <c r="B791">
        <v>7</v>
      </c>
      <c r="C791">
        <v>187500</v>
      </c>
      <c r="D791" t="str">
        <f t="shared" si="12"/>
        <v>July</v>
      </c>
    </row>
    <row r="792" spans="1:4" x14ac:dyDescent="0.3">
      <c r="A792">
        <v>791</v>
      </c>
      <c r="B792">
        <v>9</v>
      </c>
      <c r="C792">
        <v>160200</v>
      </c>
      <c r="D792" t="str">
        <f t="shared" si="12"/>
        <v>September</v>
      </c>
    </row>
    <row r="793" spans="1:4" x14ac:dyDescent="0.3">
      <c r="A793">
        <v>792</v>
      </c>
      <c r="B793">
        <v>5</v>
      </c>
      <c r="C793">
        <v>146800</v>
      </c>
      <c r="D793" t="str">
        <f t="shared" si="12"/>
        <v>May</v>
      </c>
    </row>
    <row r="794" spans="1:4" x14ac:dyDescent="0.3">
      <c r="A794">
        <v>793</v>
      </c>
      <c r="B794">
        <v>6</v>
      </c>
      <c r="C794">
        <v>269790</v>
      </c>
      <c r="D794" t="str">
        <f t="shared" si="12"/>
        <v>June</v>
      </c>
    </row>
    <row r="795" spans="1:4" x14ac:dyDescent="0.3">
      <c r="A795">
        <v>794</v>
      </c>
      <c r="B795">
        <v>6</v>
      </c>
      <c r="C795">
        <v>225000</v>
      </c>
      <c r="D795" t="str">
        <f t="shared" si="12"/>
        <v>June</v>
      </c>
    </row>
    <row r="796" spans="1:4" x14ac:dyDescent="0.3">
      <c r="A796">
        <v>795</v>
      </c>
      <c r="B796">
        <v>10</v>
      </c>
      <c r="C796">
        <v>194500</v>
      </c>
      <c r="D796" t="str">
        <f t="shared" si="12"/>
        <v>October</v>
      </c>
    </row>
    <row r="797" spans="1:4" x14ac:dyDescent="0.3">
      <c r="A797">
        <v>796</v>
      </c>
      <c r="B797">
        <v>4</v>
      </c>
      <c r="C797">
        <v>171000</v>
      </c>
      <c r="D797" t="str">
        <f t="shared" si="12"/>
        <v>April</v>
      </c>
    </row>
    <row r="798" spans="1:4" x14ac:dyDescent="0.3">
      <c r="A798">
        <v>797</v>
      </c>
      <c r="B798">
        <v>4</v>
      </c>
      <c r="C798">
        <v>143500</v>
      </c>
      <c r="D798" t="str">
        <f t="shared" si="12"/>
        <v>April</v>
      </c>
    </row>
    <row r="799" spans="1:4" x14ac:dyDescent="0.3">
      <c r="A799">
        <v>798</v>
      </c>
      <c r="B799">
        <v>4</v>
      </c>
      <c r="C799">
        <v>110000</v>
      </c>
      <c r="D799" t="str">
        <f t="shared" si="12"/>
        <v>April</v>
      </c>
    </row>
    <row r="800" spans="1:4" x14ac:dyDescent="0.3">
      <c r="A800">
        <v>799</v>
      </c>
      <c r="B800">
        <v>7</v>
      </c>
      <c r="C800">
        <v>485000</v>
      </c>
      <c r="D800" t="str">
        <f t="shared" si="12"/>
        <v>July</v>
      </c>
    </row>
    <row r="801" spans="1:4" x14ac:dyDescent="0.3">
      <c r="A801">
        <v>800</v>
      </c>
      <c r="B801">
        <v>6</v>
      </c>
      <c r="C801">
        <v>175000</v>
      </c>
      <c r="D801" t="str">
        <f t="shared" si="12"/>
        <v>June</v>
      </c>
    </row>
    <row r="802" spans="1:4" x14ac:dyDescent="0.3">
      <c r="A802">
        <v>801</v>
      </c>
      <c r="B802">
        <v>5</v>
      </c>
      <c r="C802">
        <v>200000</v>
      </c>
      <c r="D802" t="str">
        <f t="shared" si="12"/>
        <v>May</v>
      </c>
    </row>
    <row r="803" spans="1:4" x14ac:dyDescent="0.3">
      <c r="A803">
        <v>802</v>
      </c>
      <c r="B803">
        <v>7</v>
      </c>
      <c r="C803">
        <v>109900</v>
      </c>
      <c r="D803" t="str">
        <f t="shared" si="12"/>
        <v>July</v>
      </c>
    </row>
    <row r="804" spans="1:4" x14ac:dyDescent="0.3">
      <c r="A804">
        <v>803</v>
      </c>
      <c r="B804">
        <v>10</v>
      </c>
      <c r="C804">
        <v>189000</v>
      </c>
      <c r="D804" t="str">
        <f t="shared" si="12"/>
        <v>October</v>
      </c>
    </row>
    <row r="805" spans="1:4" x14ac:dyDescent="0.3">
      <c r="A805">
        <v>804</v>
      </c>
      <c r="B805">
        <v>1</v>
      </c>
      <c r="C805">
        <v>582933</v>
      </c>
      <c r="D805" t="str">
        <f t="shared" si="12"/>
        <v>January</v>
      </c>
    </row>
    <row r="806" spans="1:4" x14ac:dyDescent="0.3">
      <c r="A806">
        <v>805</v>
      </c>
      <c r="B806">
        <v>6</v>
      </c>
      <c r="C806">
        <v>118000</v>
      </c>
      <c r="D806" t="str">
        <f t="shared" si="12"/>
        <v>June</v>
      </c>
    </row>
    <row r="807" spans="1:4" x14ac:dyDescent="0.3">
      <c r="A807">
        <v>806</v>
      </c>
      <c r="B807">
        <v>7</v>
      </c>
      <c r="C807">
        <v>227680</v>
      </c>
      <c r="D807" t="str">
        <f t="shared" si="12"/>
        <v>July</v>
      </c>
    </row>
    <row r="808" spans="1:4" x14ac:dyDescent="0.3">
      <c r="A808">
        <v>807</v>
      </c>
      <c r="B808">
        <v>10</v>
      </c>
      <c r="C808">
        <v>135500</v>
      </c>
      <c r="D808" t="str">
        <f t="shared" si="12"/>
        <v>October</v>
      </c>
    </row>
    <row r="809" spans="1:4" x14ac:dyDescent="0.3">
      <c r="A809">
        <v>808</v>
      </c>
      <c r="B809">
        <v>5</v>
      </c>
      <c r="C809">
        <v>223500</v>
      </c>
      <c r="D809" t="str">
        <f t="shared" si="12"/>
        <v>May</v>
      </c>
    </row>
    <row r="810" spans="1:4" x14ac:dyDescent="0.3">
      <c r="A810">
        <v>809</v>
      </c>
      <c r="B810">
        <v>6</v>
      </c>
      <c r="C810">
        <v>159950</v>
      </c>
      <c r="D810" t="str">
        <f t="shared" si="12"/>
        <v>June</v>
      </c>
    </row>
    <row r="811" spans="1:4" x14ac:dyDescent="0.3">
      <c r="A811">
        <v>810</v>
      </c>
      <c r="B811">
        <v>11</v>
      </c>
      <c r="C811">
        <v>106000</v>
      </c>
      <c r="D811" t="str">
        <f t="shared" si="12"/>
        <v>November</v>
      </c>
    </row>
    <row r="812" spans="1:4" x14ac:dyDescent="0.3">
      <c r="A812">
        <v>811</v>
      </c>
      <c r="B812">
        <v>1</v>
      </c>
      <c r="C812">
        <v>181000</v>
      </c>
      <c r="D812" t="str">
        <f t="shared" si="12"/>
        <v>January</v>
      </c>
    </row>
    <row r="813" spans="1:4" x14ac:dyDescent="0.3">
      <c r="A813">
        <v>812</v>
      </c>
      <c r="B813">
        <v>6</v>
      </c>
      <c r="C813">
        <v>144500</v>
      </c>
      <c r="D813" t="str">
        <f t="shared" si="12"/>
        <v>June</v>
      </c>
    </row>
    <row r="814" spans="1:4" x14ac:dyDescent="0.3">
      <c r="A814">
        <v>813</v>
      </c>
      <c r="B814">
        <v>6</v>
      </c>
      <c r="C814">
        <v>55993</v>
      </c>
      <c r="D814" t="str">
        <f t="shared" si="12"/>
        <v>June</v>
      </c>
    </row>
    <row r="815" spans="1:4" x14ac:dyDescent="0.3">
      <c r="A815">
        <v>814</v>
      </c>
      <c r="B815">
        <v>4</v>
      </c>
      <c r="C815">
        <v>157900</v>
      </c>
      <c r="D815" t="str">
        <f t="shared" si="12"/>
        <v>April</v>
      </c>
    </row>
    <row r="816" spans="1:4" x14ac:dyDescent="0.3">
      <c r="A816">
        <v>815</v>
      </c>
      <c r="B816">
        <v>7</v>
      </c>
      <c r="C816">
        <v>116000</v>
      </c>
      <c r="D816" t="str">
        <f t="shared" si="12"/>
        <v>July</v>
      </c>
    </row>
    <row r="817" spans="1:4" x14ac:dyDescent="0.3">
      <c r="A817">
        <v>816</v>
      </c>
      <c r="B817">
        <v>5</v>
      </c>
      <c r="C817">
        <v>224900</v>
      </c>
      <c r="D817" t="str">
        <f t="shared" si="12"/>
        <v>May</v>
      </c>
    </row>
    <row r="818" spans="1:4" x14ac:dyDescent="0.3">
      <c r="A818">
        <v>817</v>
      </c>
      <c r="B818">
        <v>7</v>
      </c>
      <c r="C818">
        <v>137000</v>
      </c>
      <c r="D818" t="str">
        <f t="shared" si="12"/>
        <v>July</v>
      </c>
    </row>
    <row r="819" spans="1:4" x14ac:dyDescent="0.3">
      <c r="A819">
        <v>818</v>
      </c>
      <c r="B819">
        <v>7</v>
      </c>
      <c r="C819">
        <v>271000</v>
      </c>
      <c r="D819" t="str">
        <f t="shared" si="12"/>
        <v>July</v>
      </c>
    </row>
    <row r="820" spans="1:4" x14ac:dyDescent="0.3">
      <c r="A820">
        <v>819</v>
      </c>
      <c r="B820">
        <v>6</v>
      </c>
      <c r="C820">
        <v>155000</v>
      </c>
      <c r="D820" t="str">
        <f t="shared" si="12"/>
        <v>June</v>
      </c>
    </row>
    <row r="821" spans="1:4" x14ac:dyDescent="0.3">
      <c r="A821">
        <v>820</v>
      </c>
      <c r="B821">
        <v>6</v>
      </c>
      <c r="C821">
        <v>224000</v>
      </c>
      <c r="D821" t="str">
        <f t="shared" si="12"/>
        <v>June</v>
      </c>
    </row>
    <row r="822" spans="1:4" x14ac:dyDescent="0.3">
      <c r="A822">
        <v>821</v>
      </c>
      <c r="B822">
        <v>6</v>
      </c>
      <c r="C822">
        <v>183000</v>
      </c>
      <c r="D822" t="str">
        <f t="shared" si="12"/>
        <v>June</v>
      </c>
    </row>
    <row r="823" spans="1:4" x14ac:dyDescent="0.3">
      <c r="A823">
        <v>822</v>
      </c>
      <c r="B823">
        <v>2</v>
      </c>
      <c r="C823">
        <v>93000</v>
      </c>
      <c r="D823" t="str">
        <f t="shared" si="12"/>
        <v>February</v>
      </c>
    </row>
    <row r="824" spans="1:4" x14ac:dyDescent="0.3">
      <c r="A824">
        <v>823</v>
      </c>
      <c r="B824">
        <v>10</v>
      </c>
      <c r="C824">
        <v>225000</v>
      </c>
      <c r="D824" t="str">
        <f t="shared" si="12"/>
        <v>October</v>
      </c>
    </row>
    <row r="825" spans="1:4" x14ac:dyDescent="0.3">
      <c r="A825">
        <v>824</v>
      </c>
      <c r="B825">
        <v>7</v>
      </c>
      <c r="C825">
        <v>139500</v>
      </c>
      <c r="D825" t="str">
        <f t="shared" si="12"/>
        <v>July</v>
      </c>
    </row>
    <row r="826" spans="1:4" x14ac:dyDescent="0.3">
      <c r="A826">
        <v>825</v>
      </c>
      <c r="B826">
        <v>6</v>
      </c>
      <c r="C826">
        <v>232600</v>
      </c>
      <c r="D826" t="str">
        <f t="shared" si="12"/>
        <v>June</v>
      </c>
    </row>
    <row r="827" spans="1:4" x14ac:dyDescent="0.3">
      <c r="A827">
        <v>826</v>
      </c>
      <c r="B827">
        <v>6</v>
      </c>
      <c r="C827">
        <v>385000</v>
      </c>
      <c r="D827" t="str">
        <f t="shared" si="12"/>
        <v>June</v>
      </c>
    </row>
    <row r="828" spans="1:4" x14ac:dyDescent="0.3">
      <c r="A828">
        <v>827</v>
      </c>
      <c r="B828">
        <v>5</v>
      </c>
      <c r="C828">
        <v>109500</v>
      </c>
      <c r="D828" t="str">
        <f t="shared" si="12"/>
        <v>May</v>
      </c>
    </row>
    <row r="829" spans="1:4" x14ac:dyDescent="0.3">
      <c r="A829">
        <v>828</v>
      </c>
      <c r="B829">
        <v>4</v>
      </c>
      <c r="C829">
        <v>189000</v>
      </c>
      <c r="D829" t="str">
        <f t="shared" si="12"/>
        <v>April</v>
      </c>
    </row>
    <row r="830" spans="1:4" x14ac:dyDescent="0.3">
      <c r="A830">
        <v>829</v>
      </c>
      <c r="B830">
        <v>6</v>
      </c>
      <c r="C830">
        <v>185000</v>
      </c>
      <c r="D830" t="str">
        <f t="shared" si="12"/>
        <v>June</v>
      </c>
    </row>
    <row r="831" spans="1:4" x14ac:dyDescent="0.3">
      <c r="A831">
        <v>830</v>
      </c>
      <c r="B831">
        <v>7</v>
      </c>
      <c r="C831">
        <v>147400</v>
      </c>
      <c r="D831" t="str">
        <f t="shared" si="12"/>
        <v>July</v>
      </c>
    </row>
    <row r="832" spans="1:4" x14ac:dyDescent="0.3">
      <c r="A832">
        <v>831</v>
      </c>
      <c r="B832">
        <v>6</v>
      </c>
      <c r="C832">
        <v>166000</v>
      </c>
      <c r="D832" t="str">
        <f t="shared" si="12"/>
        <v>June</v>
      </c>
    </row>
    <row r="833" spans="1:4" x14ac:dyDescent="0.3">
      <c r="A833">
        <v>832</v>
      </c>
      <c r="B833">
        <v>6</v>
      </c>
      <c r="C833">
        <v>151000</v>
      </c>
      <c r="D833" t="str">
        <f t="shared" si="12"/>
        <v>June</v>
      </c>
    </row>
    <row r="834" spans="1:4" x14ac:dyDescent="0.3">
      <c r="A834">
        <v>833</v>
      </c>
      <c r="B834">
        <v>1</v>
      </c>
      <c r="C834">
        <v>237000</v>
      </c>
      <c r="D834" t="str">
        <f t="shared" si="12"/>
        <v>January</v>
      </c>
    </row>
    <row r="835" spans="1:4" x14ac:dyDescent="0.3">
      <c r="A835">
        <v>834</v>
      </c>
      <c r="B835">
        <v>2</v>
      </c>
      <c r="C835">
        <v>167000</v>
      </c>
      <c r="D835" t="str">
        <f t="shared" ref="D835:D898" si="13">TEXT(B835*29,"mmmm")</f>
        <v>February</v>
      </c>
    </row>
    <row r="836" spans="1:4" x14ac:dyDescent="0.3">
      <c r="A836">
        <v>835</v>
      </c>
      <c r="B836">
        <v>9</v>
      </c>
      <c r="C836">
        <v>139950</v>
      </c>
      <c r="D836" t="str">
        <f t="shared" si="13"/>
        <v>September</v>
      </c>
    </row>
    <row r="837" spans="1:4" x14ac:dyDescent="0.3">
      <c r="A837">
        <v>836</v>
      </c>
      <c r="B837">
        <v>2</v>
      </c>
      <c r="C837">
        <v>128000</v>
      </c>
      <c r="D837" t="str">
        <f t="shared" si="13"/>
        <v>February</v>
      </c>
    </row>
    <row r="838" spans="1:4" x14ac:dyDescent="0.3">
      <c r="A838">
        <v>837</v>
      </c>
      <c r="B838">
        <v>6</v>
      </c>
      <c r="C838">
        <v>153500</v>
      </c>
      <c r="D838" t="str">
        <f t="shared" si="13"/>
        <v>June</v>
      </c>
    </row>
    <row r="839" spans="1:4" x14ac:dyDescent="0.3">
      <c r="A839">
        <v>838</v>
      </c>
      <c r="B839">
        <v>11</v>
      </c>
      <c r="C839">
        <v>100000</v>
      </c>
      <c r="D839" t="str">
        <f t="shared" si="13"/>
        <v>November</v>
      </c>
    </row>
    <row r="840" spans="1:4" x14ac:dyDescent="0.3">
      <c r="A840">
        <v>839</v>
      </c>
      <c r="B840">
        <v>6</v>
      </c>
      <c r="C840">
        <v>144000</v>
      </c>
      <c r="D840" t="str">
        <f t="shared" si="13"/>
        <v>June</v>
      </c>
    </row>
    <row r="841" spans="1:4" x14ac:dyDescent="0.3">
      <c r="A841">
        <v>840</v>
      </c>
      <c r="B841">
        <v>5</v>
      </c>
      <c r="C841">
        <v>130500</v>
      </c>
      <c r="D841" t="str">
        <f t="shared" si="13"/>
        <v>May</v>
      </c>
    </row>
    <row r="842" spans="1:4" x14ac:dyDescent="0.3">
      <c r="A842">
        <v>841</v>
      </c>
      <c r="B842">
        <v>3</v>
      </c>
      <c r="C842">
        <v>140000</v>
      </c>
      <c r="D842" t="str">
        <f t="shared" si="13"/>
        <v>March</v>
      </c>
    </row>
    <row r="843" spans="1:4" x14ac:dyDescent="0.3">
      <c r="A843">
        <v>842</v>
      </c>
      <c r="B843">
        <v>6</v>
      </c>
      <c r="C843">
        <v>157500</v>
      </c>
      <c r="D843" t="str">
        <f t="shared" si="13"/>
        <v>June</v>
      </c>
    </row>
    <row r="844" spans="1:4" x14ac:dyDescent="0.3">
      <c r="A844">
        <v>843</v>
      </c>
      <c r="B844">
        <v>5</v>
      </c>
      <c r="C844">
        <v>174900</v>
      </c>
      <c r="D844" t="str">
        <f t="shared" si="13"/>
        <v>May</v>
      </c>
    </row>
    <row r="845" spans="1:4" x14ac:dyDescent="0.3">
      <c r="A845">
        <v>844</v>
      </c>
      <c r="B845">
        <v>7</v>
      </c>
      <c r="C845">
        <v>141000</v>
      </c>
      <c r="D845" t="str">
        <f t="shared" si="13"/>
        <v>July</v>
      </c>
    </row>
    <row r="846" spans="1:4" x14ac:dyDescent="0.3">
      <c r="A846">
        <v>845</v>
      </c>
      <c r="B846">
        <v>6</v>
      </c>
      <c r="C846">
        <v>153900</v>
      </c>
      <c r="D846" t="str">
        <f t="shared" si="13"/>
        <v>June</v>
      </c>
    </row>
    <row r="847" spans="1:4" x14ac:dyDescent="0.3">
      <c r="A847">
        <v>846</v>
      </c>
      <c r="B847">
        <v>1</v>
      </c>
      <c r="C847">
        <v>171000</v>
      </c>
      <c r="D847" t="str">
        <f t="shared" si="13"/>
        <v>January</v>
      </c>
    </row>
    <row r="848" spans="1:4" x14ac:dyDescent="0.3">
      <c r="A848">
        <v>847</v>
      </c>
      <c r="B848">
        <v>7</v>
      </c>
      <c r="C848">
        <v>213000</v>
      </c>
      <c r="D848" t="str">
        <f t="shared" si="13"/>
        <v>July</v>
      </c>
    </row>
    <row r="849" spans="1:4" x14ac:dyDescent="0.3">
      <c r="A849">
        <v>848</v>
      </c>
      <c r="B849">
        <v>8</v>
      </c>
      <c r="C849">
        <v>133500</v>
      </c>
      <c r="D849" t="str">
        <f t="shared" si="13"/>
        <v>August</v>
      </c>
    </row>
    <row r="850" spans="1:4" x14ac:dyDescent="0.3">
      <c r="A850">
        <v>849</v>
      </c>
      <c r="B850">
        <v>9</v>
      </c>
      <c r="C850">
        <v>240000</v>
      </c>
      <c r="D850" t="str">
        <f t="shared" si="13"/>
        <v>September</v>
      </c>
    </row>
    <row r="851" spans="1:4" x14ac:dyDescent="0.3">
      <c r="A851">
        <v>850</v>
      </c>
      <c r="B851">
        <v>8</v>
      </c>
      <c r="C851">
        <v>187000</v>
      </c>
      <c r="D851" t="str">
        <f t="shared" si="13"/>
        <v>August</v>
      </c>
    </row>
    <row r="852" spans="1:4" x14ac:dyDescent="0.3">
      <c r="A852">
        <v>851</v>
      </c>
      <c r="B852">
        <v>11</v>
      </c>
      <c r="C852">
        <v>131500</v>
      </c>
      <c r="D852" t="str">
        <f t="shared" si="13"/>
        <v>November</v>
      </c>
    </row>
    <row r="853" spans="1:4" x14ac:dyDescent="0.3">
      <c r="A853">
        <v>852</v>
      </c>
      <c r="B853">
        <v>5</v>
      </c>
      <c r="C853">
        <v>215000</v>
      </c>
      <c r="D853" t="str">
        <f t="shared" si="13"/>
        <v>May</v>
      </c>
    </row>
    <row r="854" spans="1:4" x14ac:dyDescent="0.3">
      <c r="A854">
        <v>853</v>
      </c>
      <c r="B854">
        <v>8</v>
      </c>
      <c r="C854">
        <v>164000</v>
      </c>
      <c r="D854" t="str">
        <f t="shared" si="13"/>
        <v>August</v>
      </c>
    </row>
    <row r="855" spans="1:4" x14ac:dyDescent="0.3">
      <c r="A855">
        <v>854</v>
      </c>
      <c r="B855">
        <v>8</v>
      </c>
      <c r="C855">
        <v>158000</v>
      </c>
      <c r="D855" t="str">
        <f t="shared" si="13"/>
        <v>August</v>
      </c>
    </row>
    <row r="856" spans="1:4" x14ac:dyDescent="0.3">
      <c r="A856">
        <v>855</v>
      </c>
      <c r="B856">
        <v>7</v>
      </c>
      <c r="C856">
        <v>170000</v>
      </c>
      <c r="D856" t="str">
        <f t="shared" si="13"/>
        <v>July</v>
      </c>
    </row>
    <row r="857" spans="1:4" x14ac:dyDescent="0.3">
      <c r="A857">
        <v>856</v>
      </c>
      <c r="B857">
        <v>4</v>
      </c>
      <c r="C857">
        <v>127000</v>
      </c>
      <c r="D857" t="str">
        <f t="shared" si="13"/>
        <v>April</v>
      </c>
    </row>
    <row r="858" spans="1:4" x14ac:dyDescent="0.3">
      <c r="A858">
        <v>857</v>
      </c>
      <c r="B858">
        <v>10</v>
      </c>
      <c r="C858">
        <v>147000</v>
      </c>
      <c r="D858" t="str">
        <f t="shared" si="13"/>
        <v>October</v>
      </c>
    </row>
    <row r="859" spans="1:4" x14ac:dyDescent="0.3">
      <c r="A859">
        <v>858</v>
      </c>
      <c r="B859">
        <v>3</v>
      </c>
      <c r="C859">
        <v>174000</v>
      </c>
      <c r="D859" t="str">
        <f t="shared" si="13"/>
        <v>March</v>
      </c>
    </row>
    <row r="860" spans="1:4" x14ac:dyDescent="0.3">
      <c r="A860">
        <v>859</v>
      </c>
      <c r="B860">
        <v>6</v>
      </c>
      <c r="C860">
        <v>152000</v>
      </c>
      <c r="D860" t="str">
        <f t="shared" si="13"/>
        <v>June</v>
      </c>
    </row>
    <row r="861" spans="1:4" x14ac:dyDescent="0.3">
      <c r="A861">
        <v>860</v>
      </c>
      <c r="B861">
        <v>8</v>
      </c>
      <c r="C861">
        <v>250000</v>
      </c>
      <c r="D861" t="str">
        <f t="shared" si="13"/>
        <v>August</v>
      </c>
    </row>
    <row r="862" spans="1:4" x14ac:dyDescent="0.3">
      <c r="A862">
        <v>861</v>
      </c>
      <c r="B862">
        <v>6</v>
      </c>
      <c r="C862">
        <v>189950</v>
      </c>
      <c r="D862" t="str">
        <f t="shared" si="13"/>
        <v>June</v>
      </c>
    </row>
    <row r="863" spans="1:4" x14ac:dyDescent="0.3">
      <c r="A863">
        <v>862</v>
      </c>
      <c r="B863">
        <v>4</v>
      </c>
      <c r="C863">
        <v>131500</v>
      </c>
      <c r="D863" t="str">
        <f t="shared" si="13"/>
        <v>April</v>
      </c>
    </row>
    <row r="864" spans="1:4" x14ac:dyDescent="0.3">
      <c r="A864">
        <v>863</v>
      </c>
      <c r="B864">
        <v>5</v>
      </c>
      <c r="C864">
        <v>152000</v>
      </c>
      <c r="D864" t="str">
        <f t="shared" si="13"/>
        <v>May</v>
      </c>
    </row>
    <row r="865" spans="1:4" x14ac:dyDescent="0.3">
      <c r="A865">
        <v>864</v>
      </c>
      <c r="B865">
        <v>7</v>
      </c>
      <c r="C865">
        <v>132500</v>
      </c>
      <c r="D865" t="str">
        <f t="shared" si="13"/>
        <v>July</v>
      </c>
    </row>
    <row r="866" spans="1:4" x14ac:dyDescent="0.3">
      <c r="A866">
        <v>865</v>
      </c>
      <c r="B866">
        <v>5</v>
      </c>
      <c r="C866">
        <v>250580</v>
      </c>
      <c r="D866" t="str">
        <f t="shared" si="13"/>
        <v>May</v>
      </c>
    </row>
    <row r="867" spans="1:4" x14ac:dyDescent="0.3">
      <c r="A867">
        <v>866</v>
      </c>
      <c r="B867">
        <v>8</v>
      </c>
      <c r="C867">
        <v>148500</v>
      </c>
      <c r="D867" t="str">
        <f t="shared" si="13"/>
        <v>August</v>
      </c>
    </row>
    <row r="868" spans="1:4" x14ac:dyDescent="0.3">
      <c r="A868">
        <v>867</v>
      </c>
      <c r="B868">
        <v>11</v>
      </c>
      <c r="C868">
        <v>248900</v>
      </c>
      <c r="D868" t="str">
        <f t="shared" si="13"/>
        <v>November</v>
      </c>
    </row>
    <row r="869" spans="1:4" x14ac:dyDescent="0.3">
      <c r="A869">
        <v>868</v>
      </c>
      <c r="B869">
        <v>5</v>
      </c>
      <c r="C869">
        <v>129000</v>
      </c>
      <c r="D869" t="str">
        <f t="shared" si="13"/>
        <v>May</v>
      </c>
    </row>
    <row r="870" spans="1:4" x14ac:dyDescent="0.3">
      <c r="A870">
        <v>869</v>
      </c>
      <c r="B870">
        <v>5</v>
      </c>
      <c r="C870">
        <v>169000</v>
      </c>
      <c r="D870" t="str">
        <f t="shared" si="13"/>
        <v>May</v>
      </c>
    </row>
    <row r="871" spans="1:4" x14ac:dyDescent="0.3">
      <c r="A871">
        <v>870</v>
      </c>
      <c r="B871">
        <v>6</v>
      </c>
      <c r="C871">
        <v>236000</v>
      </c>
      <c r="D871" t="str">
        <f t="shared" si="13"/>
        <v>June</v>
      </c>
    </row>
    <row r="872" spans="1:4" x14ac:dyDescent="0.3">
      <c r="A872">
        <v>871</v>
      </c>
      <c r="B872">
        <v>8</v>
      </c>
      <c r="C872">
        <v>109500</v>
      </c>
      <c r="D872" t="str">
        <f t="shared" si="13"/>
        <v>August</v>
      </c>
    </row>
    <row r="873" spans="1:4" x14ac:dyDescent="0.3">
      <c r="A873">
        <v>872</v>
      </c>
      <c r="B873">
        <v>6</v>
      </c>
      <c r="C873">
        <v>200500</v>
      </c>
      <c r="D873" t="str">
        <f t="shared" si="13"/>
        <v>June</v>
      </c>
    </row>
    <row r="874" spans="1:4" x14ac:dyDescent="0.3">
      <c r="A874">
        <v>873</v>
      </c>
      <c r="B874">
        <v>10</v>
      </c>
      <c r="C874">
        <v>116000</v>
      </c>
      <c r="D874" t="str">
        <f t="shared" si="13"/>
        <v>October</v>
      </c>
    </row>
    <row r="875" spans="1:4" x14ac:dyDescent="0.3">
      <c r="A875">
        <v>874</v>
      </c>
      <c r="B875">
        <v>9</v>
      </c>
      <c r="C875">
        <v>133000</v>
      </c>
      <c r="D875" t="str">
        <f t="shared" si="13"/>
        <v>September</v>
      </c>
    </row>
    <row r="876" spans="1:4" x14ac:dyDescent="0.3">
      <c r="A876">
        <v>875</v>
      </c>
      <c r="B876">
        <v>8</v>
      </c>
      <c r="C876">
        <v>66500</v>
      </c>
      <c r="D876" t="str">
        <f t="shared" si="13"/>
        <v>August</v>
      </c>
    </row>
    <row r="877" spans="1:4" x14ac:dyDescent="0.3">
      <c r="A877">
        <v>876</v>
      </c>
      <c r="B877">
        <v>8</v>
      </c>
      <c r="C877">
        <v>303477</v>
      </c>
      <c r="D877" t="str">
        <f t="shared" si="13"/>
        <v>August</v>
      </c>
    </row>
    <row r="878" spans="1:4" x14ac:dyDescent="0.3">
      <c r="A878">
        <v>877</v>
      </c>
      <c r="B878">
        <v>1</v>
      </c>
      <c r="C878">
        <v>132250</v>
      </c>
      <c r="D878" t="str">
        <f t="shared" si="13"/>
        <v>January</v>
      </c>
    </row>
    <row r="879" spans="1:4" x14ac:dyDescent="0.3">
      <c r="A879">
        <v>878</v>
      </c>
      <c r="B879">
        <v>6</v>
      </c>
      <c r="C879">
        <v>350000</v>
      </c>
      <c r="D879" t="str">
        <f t="shared" si="13"/>
        <v>June</v>
      </c>
    </row>
    <row r="880" spans="1:4" x14ac:dyDescent="0.3">
      <c r="A880">
        <v>879</v>
      </c>
      <c r="B880">
        <v>6</v>
      </c>
      <c r="C880">
        <v>148000</v>
      </c>
      <c r="D880" t="str">
        <f t="shared" si="13"/>
        <v>June</v>
      </c>
    </row>
    <row r="881" spans="1:4" x14ac:dyDescent="0.3">
      <c r="A881">
        <v>880</v>
      </c>
      <c r="B881">
        <v>7</v>
      </c>
      <c r="C881">
        <v>136500</v>
      </c>
      <c r="D881" t="str">
        <f t="shared" si="13"/>
        <v>July</v>
      </c>
    </row>
    <row r="882" spans="1:4" x14ac:dyDescent="0.3">
      <c r="A882">
        <v>881</v>
      </c>
      <c r="B882">
        <v>6</v>
      </c>
      <c r="C882">
        <v>157000</v>
      </c>
      <c r="D882" t="str">
        <f t="shared" si="13"/>
        <v>June</v>
      </c>
    </row>
    <row r="883" spans="1:4" x14ac:dyDescent="0.3">
      <c r="A883">
        <v>882</v>
      </c>
      <c r="B883">
        <v>4</v>
      </c>
      <c r="C883">
        <v>187500</v>
      </c>
      <c r="D883" t="str">
        <f t="shared" si="13"/>
        <v>April</v>
      </c>
    </row>
    <row r="884" spans="1:4" x14ac:dyDescent="0.3">
      <c r="A884">
        <v>883</v>
      </c>
      <c r="B884">
        <v>12</v>
      </c>
      <c r="C884">
        <v>178000</v>
      </c>
      <c r="D884" t="str">
        <f t="shared" si="13"/>
        <v>December</v>
      </c>
    </row>
    <row r="885" spans="1:4" x14ac:dyDescent="0.3">
      <c r="A885">
        <v>884</v>
      </c>
      <c r="B885">
        <v>3</v>
      </c>
      <c r="C885">
        <v>118500</v>
      </c>
      <c r="D885" t="str">
        <f t="shared" si="13"/>
        <v>March</v>
      </c>
    </row>
    <row r="886" spans="1:4" x14ac:dyDescent="0.3">
      <c r="A886">
        <v>885</v>
      </c>
      <c r="B886">
        <v>7</v>
      </c>
      <c r="C886">
        <v>100000</v>
      </c>
      <c r="D886" t="str">
        <f t="shared" si="13"/>
        <v>July</v>
      </c>
    </row>
    <row r="887" spans="1:4" x14ac:dyDescent="0.3">
      <c r="A887">
        <v>886</v>
      </c>
      <c r="B887">
        <v>1</v>
      </c>
      <c r="C887">
        <v>328900</v>
      </c>
      <c r="D887" t="str">
        <f t="shared" si="13"/>
        <v>January</v>
      </c>
    </row>
    <row r="888" spans="1:4" x14ac:dyDescent="0.3">
      <c r="A888">
        <v>887</v>
      </c>
      <c r="B888">
        <v>6</v>
      </c>
      <c r="C888">
        <v>145000</v>
      </c>
      <c r="D888" t="str">
        <f t="shared" si="13"/>
        <v>June</v>
      </c>
    </row>
    <row r="889" spans="1:4" x14ac:dyDescent="0.3">
      <c r="A889">
        <v>888</v>
      </c>
      <c r="B889">
        <v>4</v>
      </c>
      <c r="C889">
        <v>135500</v>
      </c>
      <c r="D889" t="str">
        <f t="shared" si="13"/>
        <v>April</v>
      </c>
    </row>
    <row r="890" spans="1:4" x14ac:dyDescent="0.3">
      <c r="A890">
        <v>889</v>
      </c>
      <c r="B890">
        <v>10</v>
      </c>
      <c r="C890">
        <v>268000</v>
      </c>
      <c r="D890" t="str">
        <f t="shared" si="13"/>
        <v>October</v>
      </c>
    </row>
    <row r="891" spans="1:4" x14ac:dyDescent="0.3">
      <c r="A891">
        <v>890</v>
      </c>
      <c r="B891">
        <v>2</v>
      </c>
      <c r="C891">
        <v>149500</v>
      </c>
      <c r="D891" t="str">
        <f t="shared" si="13"/>
        <v>February</v>
      </c>
    </row>
    <row r="892" spans="1:4" x14ac:dyDescent="0.3">
      <c r="A892">
        <v>891</v>
      </c>
      <c r="B892">
        <v>7</v>
      </c>
      <c r="C892">
        <v>122900</v>
      </c>
      <c r="D892" t="str">
        <f t="shared" si="13"/>
        <v>July</v>
      </c>
    </row>
    <row r="893" spans="1:4" x14ac:dyDescent="0.3">
      <c r="A893">
        <v>892</v>
      </c>
      <c r="B893">
        <v>7</v>
      </c>
      <c r="C893">
        <v>172500</v>
      </c>
      <c r="D893" t="str">
        <f t="shared" si="13"/>
        <v>July</v>
      </c>
    </row>
    <row r="894" spans="1:4" x14ac:dyDescent="0.3">
      <c r="A894">
        <v>893</v>
      </c>
      <c r="B894">
        <v>2</v>
      </c>
      <c r="C894">
        <v>154500</v>
      </c>
      <c r="D894" t="str">
        <f t="shared" si="13"/>
        <v>February</v>
      </c>
    </row>
    <row r="895" spans="1:4" x14ac:dyDescent="0.3">
      <c r="A895">
        <v>894</v>
      </c>
      <c r="B895">
        <v>6</v>
      </c>
      <c r="C895">
        <v>165000</v>
      </c>
      <c r="D895" t="str">
        <f t="shared" si="13"/>
        <v>June</v>
      </c>
    </row>
    <row r="896" spans="1:4" x14ac:dyDescent="0.3">
      <c r="A896">
        <v>895</v>
      </c>
      <c r="B896">
        <v>6</v>
      </c>
      <c r="C896">
        <v>118858</v>
      </c>
      <c r="D896" t="str">
        <f t="shared" si="13"/>
        <v>June</v>
      </c>
    </row>
    <row r="897" spans="1:4" x14ac:dyDescent="0.3">
      <c r="A897">
        <v>896</v>
      </c>
      <c r="B897">
        <v>10</v>
      </c>
      <c r="C897">
        <v>140000</v>
      </c>
      <c r="D897" t="str">
        <f t="shared" si="13"/>
        <v>October</v>
      </c>
    </row>
    <row r="898" spans="1:4" x14ac:dyDescent="0.3">
      <c r="A898">
        <v>897</v>
      </c>
      <c r="B898">
        <v>4</v>
      </c>
      <c r="C898">
        <v>106500</v>
      </c>
      <c r="D898" t="str">
        <f t="shared" si="13"/>
        <v>April</v>
      </c>
    </row>
    <row r="899" spans="1:4" x14ac:dyDescent="0.3">
      <c r="A899">
        <v>898</v>
      </c>
      <c r="B899">
        <v>6</v>
      </c>
      <c r="C899">
        <v>142953</v>
      </c>
      <c r="D899" t="str">
        <f t="shared" ref="D899:D962" si="14">TEXT(B899*29,"mmmm")</f>
        <v>June</v>
      </c>
    </row>
    <row r="900" spans="1:4" x14ac:dyDescent="0.3">
      <c r="A900">
        <v>899</v>
      </c>
      <c r="B900">
        <v>3</v>
      </c>
      <c r="C900">
        <v>611657</v>
      </c>
      <c r="D900" t="str">
        <f t="shared" si="14"/>
        <v>March</v>
      </c>
    </row>
    <row r="901" spans="1:4" x14ac:dyDescent="0.3">
      <c r="A901">
        <v>900</v>
      </c>
      <c r="B901">
        <v>6</v>
      </c>
      <c r="C901">
        <v>135000</v>
      </c>
      <c r="D901" t="str">
        <f t="shared" si="14"/>
        <v>June</v>
      </c>
    </row>
    <row r="902" spans="1:4" x14ac:dyDescent="0.3">
      <c r="A902">
        <v>901</v>
      </c>
      <c r="B902">
        <v>6</v>
      </c>
      <c r="C902">
        <v>110000</v>
      </c>
      <c r="D902" t="str">
        <f t="shared" si="14"/>
        <v>June</v>
      </c>
    </row>
    <row r="903" spans="1:4" x14ac:dyDescent="0.3">
      <c r="A903">
        <v>902</v>
      </c>
      <c r="B903">
        <v>5</v>
      </c>
      <c r="C903">
        <v>153000</v>
      </c>
      <c r="D903" t="str">
        <f t="shared" si="14"/>
        <v>May</v>
      </c>
    </row>
    <row r="904" spans="1:4" x14ac:dyDescent="0.3">
      <c r="A904">
        <v>903</v>
      </c>
      <c r="B904">
        <v>7</v>
      </c>
      <c r="C904">
        <v>180000</v>
      </c>
      <c r="D904" t="str">
        <f t="shared" si="14"/>
        <v>July</v>
      </c>
    </row>
    <row r="905" spans="1:4" x14ac:dyDescent="0.3">
      <c r="A905">
        <v>904</v>
      </c>
      <c r="B905">
        <v>8</v>
      </c>
      <c r="C905">
        <v>240000</v>
      </c>
      <c r="D905" t="str">
        <f t="shared" si="14"/>
        <v>August</v>
      </c>
    </row>
    <row r="906" spans="1:4" x14ac:dyDescent="0.3">
      <c r="A906">
        <v>905</v>
      </c>
      <c r="B906">
        <v>8</v>
      </c>
      <c r="C906">
        <v>125500</v>
      </c>
      <c r="D906" t="str">
        <f t="shared" si="14"/>
        <v>August</v>
      </c>
    </row>
    <row r="907" spans="1:4" x14ac:dyDescent="0.3">
      <c r="A907">
        <v>906</v>
      </c>
      <c r="B907">
        <v>2</v>
      </c>
      <c r="C907">
        <v>128000</v>
      </c>
      <c r="D907" t="str">
        <f t="shared" si="14"/>
        <v>February</v>
      </c>
    </row>
    <row r="908" spans="1:4" x14ac:dyDescent="0.3">
      <c r="A908">
        <v>907</v>
      </c>
      <c r="B908">
        <v>6</v>
      </c>
      <c r="C908">
        <v>255000</v>
      </c>
      <c r="D908" t="str">
        <f t="shared" si="14"/>
        <v>June</v>
      </c>
    </row>
    <row r="909" spans="1:4" x14ac:dyDescent="0.3">
      <c r="A909">
        <v>908</v>
      </c>
      <c r="B909">
        <v>6</v>
      </c>
      <c r="C909">
        <v>250000</v>
      </c>
      <c r="D909" t="str">
        <f t="shared" si="14"/>
        <v>June</v>
      </c>
    </row>
    <row r="910" spans="1:4" x14ac:dyDescent="0.3">
      <c r="A910">
        <v>909</v>
      </c>
      <c r="B910">
        <v>6</v>
      </c>
      <c r="C910">
        <v>131000</v>
      </c>
      <c r="D910" t="str">
        <f t="shared" si="14"/>
        <v>June</v>
      </c>
    </row>
    <row r="911" spans="1:4" x14ac:dyDescent="0.3">
      <c r="A911">
        <v>910</v>
      </c>
      <c r="B911">
        <v>6</v>
      </c>
      <c r="C911">
        <v>174000</v>
      </c>
      <c r="D911" t="str">
        <f t="shared" si="14"/>
        <v>June</v>
      </c>
    </row>
    <row r="912" spans="1:4" x14ac:dyDescent="0.3">
      <c r="A912">
        <v>911</v>
      </c>
      <c r="B912">
        <v>1</v>
      </c>
      <c r="C912">
        <v>154300</v>
      </c>
      <c r="D912" t="str">
        <f t="shared" si="14"/>
        <v>January</v>
      </c>
    </row>
    <row r="913" spans="1:4" x14ac:dyDescent="0.3">
      <c r="A913">
        <v>912</v>
      </c>
      <c r="B913">
        <v>10</v>
      </c>
      <c r="C913">
        <v>143500</v>
      </c>
      <c r="D913" t="str">
        <f t="shared" si="14"/>
        <v>October</v>
      </c>
    </row>
    <row r="914" spans="1:4" x14ac:dyDescent="0.3">
      <c r="A914">
        <v>913</v>
      </c>
      <c r="B914">
        <v>7</v>
      </c>
      <c r="C914">
        <v>88000</v>
      </c>
      <c r="D914" t="str">
        <f t="shared" si="14"/>
        <v>July</v>
      </c>
    </row>
    <row r="915" spans="1:4" x14ac:dyDescent="0.3">
      <c r="A915">
        <v>914</v>
      </c>
      <c r="B915">
        <v>8</v>
      </c>
      <c r="C915">
        <v>145000</v>
      </c>
      <c r="D915" t="str">
        <f t="shared" si="14"/>
        <v>August</v>
      </c>
    </row>
    <row r="916" spans="1:4" x14ac:dyDescent="0.3">
      <c r="A916">
        <v>915</v>
      </c>
      <c r="B916">
        <v>6</v>
      </c>
      <c r="C916">
        <v>173733</v>
      </c>
      <c r="D916" t="str">
        <f t="shared" si="14"/>
        <v>June</v>
      </c>
    </row>
    <row r="917" spans="1:4" x14ac:dyDescent="0.3">
      <c r="A917">
        <v>916</v>
      </c>
      <c r="B917">
        <v>1</v>
      </c>
      <c r="C917">
        <v>75000</v>
      </c>
      <c r="D917" t="str">
        <f t="shared" si="14"/>
        <v>January</v>
      </c>
    </row>
    <row r="918" spans="1:4" x14ac:dyDescent="0.3">
      <c r="A918">
        <v>917</v>
      </c>
      <c r="B918">
        <v>10</v>
      </c>
      <c r="C918">
        <v>35311</v>
      </c>
      <c r="D918" t="str">
        <f t="shared" si="14"/>
        <v>October</v>
      </c>
    </row>
    <row r="919" spans="1:4" x14ac:dyDescent="0.3">
      <c r="A919">
        <v>918</v>
      </c>
      <c r="B919">
        <v>4</v>
      </c>
      <c r="C919">
        <v>135000</v>
      </c>
      <c r="D919" t="str">
        <f t="shared" si="14"/>
        <v>April</v>
      </c>
    </row>
    <row r="920" spans="1:4" x14ac:dyDescent="0.3">
      <c r="A920">
        <v>919</v>
      </c>
      <c r="B920">
        <v>11</v>
      </c>
      <c r="C920">
        <v>238000</v>
      </c>
      <c r="D920" t="str">
        <f t="shared" si="14"/>
        <v>November</v>
      </c>
    </row>
    <row r="921" spans="1:4" x14ac:dyDescent="0.3">
      <c r="A921">
        <v>920</v>
      </c>
      <c r="B921">
        <v>5</v>
      </c>
      <c r="C921">
        <v>176500</v>
      </c>
      <c r="D921" t="str">
        <f t="shared" si="14"/>
        <v>May</v>
      </c>
    </row>
    <row r="922" spans="1:4" x14ac:dyDescent="0.3">
      <c r="A922">
        <v>921</v>
      </c>
      <c r="B922">
        <v>7</v>
      </c>
      <c r="C922">
        <v>201000</v>
      </c>
      <c r="D922" t="str">
        <f t="shared" si="14"/>
        <v>July</v>
      </c>
    </row>
    <row r="923" spans="1:4" x14ac:dyDescent="0.3">
      <c r="A923">
        <v>922</v>
      </c>
      <c r="B923">
        <v>9</v>
      </c>
      <c r="C923">
        <v>145900</v>
      </c>
      <c r="D923" t="str">
        <f t="shared" si="14"/>
        <v>September</v>
      </c>
    </row>
    <row r="924" spans="1:4" x14ac:dyDescent="0.3">
      <c r="A924">
        <v>923</v>
      </c>
      <c r="B924">
        <v>10</v>
      </c>
      <c r="C924">
        <v>169990</v>
      </c>
      <c r="D924" t="str">
        <f t="shared" si="14"/>
        <v>October</v>
      </c>
    </row>
    <row r="925" spans="1:4" x14ac:dyDescent="0.3">
      <c r="A925">
        <v>924</v>
      </c>
      <c r="B925">
        <v>7</v>
      </c>
      <c r="C925">
        <v>193000</v>
      </c>
      <c r="D925" t="str">
        <f t="shared" si="14"/>
        <v>July</v>
      </c>
    </row>
    <row r="926" spans="1:4" x14ac:dyDescent="0.3">
      <c r="A926">
        <v>925</v>
      </c>
      <c r="B926">
        <v>5</v>
      </c>
      <c r="C926">
        <v>207500</v>
      </c>
      <c r="D926" t="str">
        <f t="shared" si="14"/>
        <v>May</v>
      </c>
    </row>
    <row r="927" spans="1:4" x14ac:dyDescent="0.3">
      <c r="A927">
        <v>926</v>
      </c>
      <c r="B927">
        <v>3</v>
      </c>
      <c r="C927">
        <v>175000</v>
      </c>
      <c r="D927" t="str">
        <f t="shared" si="14"/>
        <v>March</v>
      </c>
    </row>
    <row r="928" spans="1:4" x14ac:dyDescent="0.3">
      <c r="A928">
        <v>927</v>
      </c>
      <c r="B928">
        <v>5</v>
      </c>
      <c r="C928">
        <v>285000</v>
      </c>
      <c r="D928" t="str">
        <f t="shared" si="14"/>
        <v>May</v>
      </c>
    </row>
    <row r="929" spans="1:4" x14ac:dyDescent="0.3">
      <c r="A929">
        <v>928</v>
      </c>
      <c r="B929">
        <v>4</v>
      </c>
      <c r="C929">
        <v>176000</v>
      </c>
      <c r="D929" t="str">
        <f t="shared" si="14"/>
        <v>April</v>
      </c>
    </row>
    <row r="930" spans="1:4" x14ac:dyDescent="0.3">
      <c r="A930">
        <v>929</v>
      </c>
      <c r="B930">
        <v>6</v>
      </c>
      <c r="C930">
        <v>236500</v>
      </c>
      <c r="D930" t="str">
        <f t="shared" si="14"/>
        <v>June</v>
      </c>
    </row>
    <row r="931" spans="1:4" x14ac:dyDescent="0.3">
      <c r="A931">
        <v>930</v>
      </c>
      <c r="B931">
        <v>11</v>
      </c>
      <c r="C931">
        <v>222000</v>
      </c>
      <c r="D931" t="str">
        <f t="shared" si="14"/>
        <v>November</v>
      </c>
    </row>
    <row r="932" spans="1:4" x14ac:dyDescent="0.3">
      <c r="A932">
        <v>931</v>
      </c>
      <c r="B932">
        <v>7</v>
      </c>
      <c r="C932">
        <v>201000</v>
      </c>
      <c r="D932" t="str">
        <f t="shared" si="14"/>
        <v>July</v>
      </c>
    </row>
    <row r="933" spans="1:4" x14ac:dyDescent="0.3">
      <c r="A933">
        <v>932</v>
      </c>
      <c r="B933">
        <v>7</v>
      </c>
      <c r="C933">
        <v>117500</v>
      </c>
      <c r="D933" t="str">
        <f t="shared" si="14"/>
        <v>July</v>
      </c>
    </row>
    <row r="934" spans="1:4" x14ac:dyDescent="0.3">
      <c r="A934">
        <v>933</v>
      </c>
      <c r="B934">
        <v>3</v>
      </c>
      <c r="C934">
        <v>320000</v>
      </c>
      <c r="D934" t="str">
        <f t="shared" si="14"/>
        <v>March</v>
      </c>
    </row>
    <row r="935" spans="1:4" x14ac:dyDescent="0.3">
      <c r="A935">
        <v>934</v>
      </c>
      <c r="B935">
        <v>8</v>
      </c>
      <c r="C935">
        <v>190000</v>
      </c>
      <c r="D935" t="str">
        <f t="shared" si="14"/>
        <v>August</v>
      </c>
    </row>
    <row r="936" spans="1:4" x14ac:dyDescent="0.3">
      <c r="A936">
        <v>935</v>
      </c>
      <c r="B936">
        <v>11</v>
      </c>
      <c r="C936">
        <v>242000</v>
      </c>
      <c r="D936" t="str">
        <f t="shared" si="14"/>
        <v>November</v>
      </c>
    </row>
    <row r="937" spans="1:4" x14ac:dyDescent="0.3">
      <c r="A937">
        <v>936</v>
      </c>
      <c r="B937">
        <v>6</v>
      </c>
      <c r="C937">
        <v>79900</v>
      </c>
      <c r="D937" t="str">
        <f t="shared" si="14"/>
        <v>June</v>
      </c>
    </row>
    <row r="938" spans="1:4" x14ac:dyDescent="0.3">
      <c r="A938">
        <v>937</v>
      </c>
      <c r="B938">
        <v>8</v>
      </c>
      <c r="C938">
        <v>184900</v>
      </c>
      <c r="D938" t="str">
        <f t="shared" si="14"/>
        <v>August</v>
      </c>
    </row>
    <row r="939" spans="1:4" x14ac:dyDescent="0.3">
      <c r="A939">
        <v>938</v>
      </c>
      <c r="B939">
        <v>2</v>
      </c>
      <c r="C939">
        <v>253000</v>
      </c>
      <c r="D939" t="str">
        <f t="shared" si="14"/>
        <v>February</v>
      </c>
    </row>
    <row r="940" spans="1:4" x14ac:dyDescent="0.3">
      <c r="A940">
        <v>939</v>
      </c>
      <c r="B940">
        <v>8</v>
      </c>
      <c r="C940">
        <v>239799</v>
      </c>
      <c r="D940" t="str">
        <f t="shared" si="14"/>
        <v>August</v>
      </c>
    </row>
    <row r="941" spans="1:4" x14ac:dyDescent="0.3">
      <c r="A941">
        <v>940</v>
      </c>
      <c r="B941">
        <v>6</v>
      </c>
      <c r="C941">
        <v>244400</v>
      </c>
      <c r="D941" t="str">
        <f t="shared" si="14"/>
        <v>June</v>
      </c>
    </row>
    <row r="942" spans="1:4" x14ac:dyDescent="0.3">
      <c r="A942">
        <v>941</v>
      </c>
      <c r="B942">
        <v>7</v>
      </c>
      <c r="C942">
        <v>150900</v>
      </c>
      <c r="D942" t="str">
        <f t="shared" si="14"/>
        <v>July</v>
      </c>
    </row>
    <row r="943" spans="1:4" x14ac:dyDescent="0.3">
      <c r="A943">
        <v>942</v>
      </c>
      <c r="B943">
        <v>6</v>
      </c>
      <c r="C943">
        <v>214000</v>
      </c>
      <c r="D943" t="str">
        <f t="shared" si="14"/>
        <v>June</v>
      </c>
    </row>
    <row r="944" spans="1:4" x14ac:dyDescent="0.3">
      <c r="A944">
        <v>943</v>
      </c>
      <c r="B944">
        <v>8</v>
      </c>
      <c r="C944">
        <v>150000</v>
      </c>
      <c r="D944" t="str">
        <f t="shared" si="14"/>
        <v>August</v>
      </c>
    </row>
    <row r="945" spans="1:4" x14ac:dyDescent="0.3">
      <c r="A945">
        <v>944</v>
      </c>
      <c r="B945">
        <v>6</v>
      </c>
      <c r="C945">
        <v>143000</v>
      </c>
      <c r="D945" t="str">
        <f t="shared" si="14"/>
        <v>June</v>
      </c>
    </row>
    <row r="946" spans="1:4" x14ac:dyDescent="0.3">
      <c r="A946">
        <v>945</v>
      </c>
      <c r="B946">
        <v>1</v>
      </c>
      <c r="C946">
        <v>137500</v>
      </c>
      <c r="D946" t="str">
        <f t="shared" si="14"/>
        <v>January</v>
      </c>
    </row>
    <row r="947" spans="1:4" x14ac:dyDescent="0.3">
      <c r="A947">
        <v>946</v>
      </c>
      <c r="B947">
        <v>9</v>
      </c>
      <c r="C947">
        <v>124900</v>
      </c>
      <c r="D947" t="str">
        <f t="shared" si="14"/>
        <v>September</v>
      </c>
    </row>
    <row r="948" spans="1:4" x14ac:dyDescent="0.3">
      <c r="A948">
        <v>947</v>
      </c>
      <c r="B948">
        <v>3</v>
      </c>
      <c r="C948">
        <v>143000</v>
      </c>
      <c r="D948" t="str">
        <f t="shared" si="14"/>
        <v>March</v>
      </c>
    </row>
    <row r="949" spans="1:4" x14ac:dyDescent="0.3">
      <c r="A949">
        <v>948</v>
      </c>
      <c r="B949">
        <v>11</v>
      </c>
      <c r="C949">
        <v>270000</v>
      </c>
      <c r="D949" t="str">
        <f t="shared" si="14"/>
        <v>November</v>
      </c>
    </row>
    <row r="950" spans="1:4" x14ac:dyDescent="0.3">
      <c r="A950">
        <v>949</v>
      </c>
      <c r="B950">
        <v>2</v>
      </c>
      <c r="C950">
        <v>192500</v>
      </c>
      <c r="D950" t="str">
        <f t="shared" si="14"/>
        <v>February</v>
      </c>
    </row>
    <row r="951" spans="1:4" x14ac:dyDescent="0.3">
      <c r="A951">
        <v>950</v>
      </c>
      <c r="B951">
        <v>3</v>
      </c>
      <c r="C951">
        <v>197500</v>
      </c>
      <c r="D951" t="str">
        <f t="shared" si="14"/>
        <v>March</v>
      </c>
    </row>
    <row r="952" spans="1:4" x14ac:dyDescent="0.3">
      <c r="A952">
        <v>951</v>
      </c>
      <c r="B952">
        <v>7</v>
      </c>
      <c r="C952">
        <v>129000</v>
      </c>
      <c r="D952" t="str">
        <f t="shared" si="14"/>
        <v>July</v>
      </c>
    </row>
    <row r="953" spans="1:4" x14ac:dyDescent="0.3">
      <c r="A953">
        <v>952</v>
      </c>
      <c r="B953">
        <v>7</v>
      </c>
      <c r="C953">
        <v>119900</v>
      </c>
      <c r="D953" t="str">
        <f t="shared" si="14"/>
        <v>July</v>
      </c>
    </row>
    <row r="954" spans="1:4" x14ac:dyDescent="0.3">
      <c r="A954">
        <v>953</v>
      </c>
      <c r="B954">
        <v>4</v>
      </c>
      <c r="C954">
        <v>133900</v>
      </c>
      <c r="D954" t="str">
        <f t="shared" si="14"/>
        <v>April</v>
      </c>
    </row>
    <row r="955" spans="1:4" x14ac:dyDescent="0.3">
      <c r="A955">
        <v>954</v>
      </c>
      <c r="B955">
        <v>9</v>
      </c>
      <c r="C955">
        <v>172000</v>
      </c>
      <c r="D955" t="str">
        <f t="shared" si="14"/>
        <v>September</v>
      </c>
    </row>
    <row r="956" spans="1:4" x14ac:dyDescent="0.3">
      <c r="A956">
        <v>955</v>
      </c>
      <c r="B956">
        <v>10</v>
      </c>
      <c r="C956">
        <v>127500</v>
      </c>
      <c r="D956" t="str">
        <f t="shared" si="14"/>
        <v>October</v>
      </c>
    </row>
    <row r="957" spans="1:4" x14ac:dyDescent="0.3">
      <c r="A957">
        <v>956</v>
      </c>
      <c r="B957">
        <v>8</v>
      </c>
      <c r="C957">
        <v>145000</v>
      </c>
      <c r="D957" t="str">
        <f t="shared" si="14"/>
        <v>August</v>
      </c>
    </row>
    <row r="958" spans="1:4" x14ac:dyDescent="0.3">
      <c r="A958">
        <v>957</v>
      </c>
      <c r="B958">
        <v>5</v>
      </c>
      <c r="C958">
        <v>124000</v>
      </c>
      <c r="D958" t="str">
        <f t="shared" si="14"/>
        <v>May</v>
      </c>
    </row>
    <row r="959" spans="1:4" x14ac:dyDescent="0.3">
      <c r="A959">
        <v>958</v>
      </c>
      <c r="B959">
        <v>4</v>
      </c>
      <c r="C959">
        <v>132000</v>
      </c>
      <c r="D959" t="str">
        <f t="shared" si="14"/>
        <v>April</v>
      </c>
    </row>
    <row r="960" spans="1:4" x14ac:dyDescent="0.3">
      <c r="A960">
        <v>959</v>
      </c>
      <c r="B960">
        <v>10</v>
      </c>
      <c r="C960">
        <v>185000</v>
      </c>
      <c r="D960" t="str">
        <f t="shared" si="14"/>
        <v>October</v>
      </c>
    </row>
    <row r="961" spans="1:4" x14ac:dyDescent="0.3">
      <c r="A961">
        <v>960</v>
      </c>
      <c r="B961">
        <v>5</v>
      </c>
      <c r="C961">
        <v>155000</v>
      </c>
      <c r="D961" t="str">
        <f t="shared" si="14"/>
        <v>May</v>
      </c>
    </row>
    <row r="962" spans="1:4" x14ac:dyDescent="0.3">
      <c r="A962">
        <v>961</v>
      </c>
      <c r="B962">
        <v>2</v>
      </c>
      <c r="C962">
        <v>116500</v>
      </c>
      <c r="D962" t="str">
        <f t="shared" si="14"/>
        <v>February</v>
      </c>
    </row>
    <row r="963" spans="1:4" x14ac:dyDescent="0.3">
      <c r="A963">
        <v>962</v>
      </c>
      <c r="B963">
        <v>7</v>
      </c>
      <c r="C963">
        <v>272000</v>
      </c>
      <c r="D963" t="str">
        <f t="shared" ref="D963:D1026" si="15">TEXT(B963*29,"mmmm")</f>
        <v>July</v>
      </c>
    </row>
    <row r="964" spans="1:4" x14ac:dyDescent="0.3">
      <c r="A964">
        <v>963</v>
      </c>
      <c r="B964">
        <v>7</v>
      </c>
      <c r="C964">
        <v>155000</v>
      </c>
      <c r="D964" t="str">
        <f t="shared" si="15"/>
        <v>July</v>
      </c>
    </row>
    <row r="965" spans="1:4" x14ac:dyDescent="0.3">
      <c r="A965">
        <v>964</v>
      </c>
      <c r="B965">
        <v>5</v>
      </c>
      <c r="C965">
        <v>239000</v>
      </c>
      <c r="D965" t="str">
        <f t="shared" si="15"/>
        <v>May</v>
      </c>
    </row>
    <row r="966" spans="1:4" x14ac:dyDescent="0.3">
      <c r="A966">
        <v>965</v>
      </c>
      <c r="B966">
        <v>2</v>
      </c>
      <c r="C966">
        <v>214900</v>
      </c>
      <c r="D966" t="str">
        <f t="shared" si="15"/>
        <v>February</v>
      </c>
    </row>
    <row r="967" spans="1:4" x14ac:dyDescent="0.3">
      <c r="A967">
        <v>966</v>
      </c>
      <c r="B967">
        <v>7</v>
      </c>
      <c r="C967">
        <v>178900</v>
      </c>
      <c r="D967" t="str">
        <f t="shared" si="15"/>
        <v>July</v>
      </c>
    </row>
    <row r="968" spans="1:4" x14ac:dyDescent="0.3">
      <c r="A968">
        <v>967</v>
      </c>
      <c r="B968">
        <v>6</v>
      </c>
      <c r="C968">
        <v>160000</v>
      </c>
      <c r="D968" t="str">
        <f t="shared" si="15"/>
        <v>June</v>
      </c>
    </row>
    <row r="969" spans="1:4" x14ac:dyDescent="0.3">
      <c r="A969">
        <v>968</v>
      </c>
      <c r="B969">
        <v>7</v>
      </c>
      <c r="C969">
        <v>135000</v>
      </c>
      <c r="D969" t="str">
        <f t="shared" si="15"/>
        <v>July</v>
      </c>
    </row>
    <row r="970" spans="1:4" x14ac:dyDescent="0.3">
      <c r="A970">
        <v>969</v>
      </c>
      <c r="B970">
        <v>5</v>
      </c>
      <c r="C970">
        <v>37900</v>
      </c>
      <c r="D970" t="str">
        <f t="shared" si="15"/>
        <v>May</v>
      </c>
    </row>
    <row r="971" spans="1:4" x14ac:dyDescent="0.3">
      <c r="A971">
        <v>970</v>
      </c>
      <c r="B971">
        <v>3</v>
      </c>
      <c r="C971">
        <v>140000</v>
      </c>
      <c r="D971" t="str">
        <f t="shared" si="15"/>
        <v>March</v>
      </c>
    </row>
    <row r="972" spans="1:4" x14ac:dyDescent="0.3">
      <c r="A972">
        <v>971</v>
      </c>
      <c r="B972">
        <v>12</v>
      </c>
      <c r="C972">
        <v>135000</v>
      </c>
      <c r="D972" t="str">
        <f t="shared" si="15"/>
        <v>December</v>
      </c>
    </row>
    <row r="973" spans="1:4" x14ac:dyDescent="0.3">
      <c r="A973">
        <v>972</v>
      </c>
      <c r="B973">
        <v>7</v>
      </c>
      <c r="C973">
        <v>173000</v>
      </c>
      <c r="D973" t="str">
        <f t="shared" si="15"/>
        <v>July</v>
      </c>
    </row>
    <row r="974" spans="1:4" x14ac:dyDescent="0.3">
      <c r="A974">
        <v>973</v>
      </c>
      <c r="B974">
        <v>4</v>
      </c>
      <c r="C974">
        <v>99500</v>
      </c>
      <c r="D974" t="str">
        <f t="shared" si="15"/>
        <v>April</v>
      </c>
    </row>
    <row r="975" spans="1:4" x14ac:dyDescent="0.3">
      <c r="A975">
        <v>974</v>
      </c>
      <c r="B975">
        <v>12</v>
      </c>
      <c r="C975">
        <v>182000</v>
      </c>
      <c r="D975" t="str">
        <f t="shared" si="15"/>
        <v>December</v>
      </c>
    </row>
    <row r="976" spans="1:4" x14ac:dyDescent="0.3">
      <c r="A976">
        <v>975</v>
      </c>
      <c r="B976">
        <v>10</v>
      </c>
      <c r="C976">
        <v>167500</v>
      </c>
      <c r="D976" t="str">
        <f t="shared" si="15"/>
        <v>October</v>
      </c>
    </row>
    <row r="977" spans="1:4" x14ac:dyDescent="0.3">
      <c r="A977">
        <v>976</v>
      </c>
      <c r="B977">
        <v>4</v>
      </c>
      <c r="C977">
        <v>165000</v>
      </c>
      <c r="D977" t="str">
        <f t="shared" si="15"/>
        <v>April</v>
      </c>
    </row>
    <row r="978" spans="1:4" x14ac:dyDescent="0.3">
      <c r="A978">
        <v>977</v>
      </c>
      <c r="B978">
        <v>8</v>
      </c>
      <c r="C978">
        <v>85500</v>
      </c>
      <c r="D978" t="str">
        <f t="shared" si="15"/>
        <v>August</v>
      </c>
    </row>
    <row r="979" spans="1:4" x14ac:dyDescent="0.3">
      <c r="A979">
        <v>978</v>
      </c>
      <c r="B979">
        <v>11</v>
      </c>
      <c r="C979">
        <v>199900</v>
      </c>
      <c r="D979" t="str">
        <f t="shared" si="15"/>
        <v>November</v>
      </c>
    </row>
    <row r="980" spans="1:4" x14ac:dyDescent="0.3">
      <c r="A980">
        <v>979</v>
      </c>
      <c r="B980">
        <v>5</v>
      </c>
      <c r="C980">
        <v>110000</v>
      </c>
      <c r="D980" t="str">
        <f t="shared" si="15"/>
        <v>May</v>
      </c>
    </row>
    <row r="981" spans="1:4" x14ac:dyDescent="0.3">
      <c r="A981">
        <v>980</v>
      </c>
      <c r="B981">
        <v>6</v>
      </c>
      <c r="C981">
        <v>139000</v>
      </c>
      <c r="D981" t="str">
        <f t="shared" si="15"/>
        <v>June</v>
      </c>
    </row>
    <row r="982" spans="1:4" x14ac:dyDescent="0.3">
      <c r="A982">
        <v>981</v>
      </c>
      <c r="B982">
        <v>7</v>
      </c>
      <c r="C982">
        <v>178400</v>
      </c>
      <c r="D982" t="str">
        <f t="shared" si="15"/>
        <v>July</v>
      </c>
    </row>
    <row r="983" spans="1:4" x14ac:dyDescent="0.3">
      <c r="A983">
        <v>982</v>
      </c>
      <c r="B983">
        <v>7</v>
      </c>
      <c r="C983">
        <v>336000</v>
      </c>
      <c r="D983" t="str">
        <f t="shared" si="15"/>
        <v>July</v>
      </c>
    </row>
    <row r="984" spans="1:4" x14ac:dyDescent="0.3">
      <c r="A984">
        <v>983</v>
      </c>
      <c r="B984">
        <v>3</v>
      </c>
      <c r="C984">
        <v>159895</v>
      </c>
      <c r="D984" t="str">
        <f t="shared" si="15"/>
        <v>March</v>
      </c>
    </row>
    <row r="985" spans="1:4" x14ac:dyDescent="0.3">
      <c r="A985">
        <v>984</v>
      </c>
      <c r="B985">
        <v>5</v>
      </c>
      <c r="C985">
        <v>255900</v>
      </c>
      <c r="D985" t="str">
        <f t="shared" si="15"/>
        <v>May</v>
      </c>
    </row>
    <row r="986" spans="1:4" x14ac:dyDescent="0.3">
      <c r="A986">
        <v>985</v>
      </c>
      <c r="B986">
        <v>8</v>
      </c>
      <c r="C986">
        <v>126000</v>
      </c>
      <c r="D986" t="str">
        <f t="shared" si="15"/>
        <v>August</v>
      </c>
    </row>
    <row r="987" spans="1:4" x14ac:dyDescent="0.3">
      <c r="A987">
        <v>986</v>
      </c>
      <c r="B987">
        <v>8</v>
      </c>
      <c r="C987">
        <v>125000</v>
      </c>
      <c r="D987" t="str">
        <f t="shared" si="15"/>
        <v>August</v>
      </c>
    </row>
    <row r="988" spans="1:4" x14ac:dyDescent="0.3">
      <c r="A988">
        <v>987</v>
      </c>
      <c r="B988">
        <v>6</v>
      </c>
      <c r="C988">
        <v>117000</v>
      </c>
      <c r="D988" t="str">
        <f t="shared" si="15"/>
        <v>June</v>
      </c>
    </row>
    <row r="989" spans="1:4" x14ac:dyDescent="0.3">
      <c r="A989">
        <v>988</v>
      </c>
      <c r="B989">
        <v>4</v>
      </c>
      <c r="C989">
        <v>395192</v>
      </c>
      <c r="D989" t="str">
        <f t="shared" si="15"/>
        <v>April</v>
      </c>
    </row>
    <row r="990" spans="1:4" x14ac:dyDescent="0.3">
      <c r="A990">
        <v>989</v>
      </c>
      <c r="B990">
        <v>6</v>
      </c>
      <c r="C990">
        <v>195000</v>
      </c>
      <c r="D990" t="str">
        <f t="shared" si="15"/>
        <v>June</v>
      </c>
    </row>
    <row r="991" spans="1:4" x14ac:dyDescent="0.3">
      <c r="A991">
        <v>990</v>
      </c>
      <c r="B991">
        <v>8</v>
      </c>
      <c r="C991">
        <v>197000</v>
      </c>
      <c r="D991" t="str">
        <f t="shared" si="15"/>
        <v>August</v>
      </c>
    </row>
    <row r="992" spans="1:4" x14ac:dyDescent="0.3">
      <c r="A992">
        <v>991</v>
      </c>
      <c r="B992">
        <v>6</v>
      </c>
      <c r="C992">
        <v>348000</v>
      </c>
      <c r="D992" t="str">
        <f t="shared" si="15"/>
        <v>June</v>
      </c>
    </row>
    <row r="993" spans="1:4" x14ac:dyDescent="0.3">
      <c r="A993">
        <v>992</v>
      </c>
      <c r="B993">
        <v>11</v>
      </c>
      <c r="C993">
        <v>168000</v>
      </c>
      <c r="D993" t="str">
        <f t="shared" si="15"/>
        <v>November</v>
      </c>
    </row>
    <row r="994" spans="1:4" x14ac:dyDescent="0.3">
      <c r="A994">
        <v>993</v>
      </c>
      <c r="B994">
        <v>7</v>
      </c>
      <c r="C994">
        <v>187000</v>
      </c>
      <c r="D994" t="str">
        <f t="shared" si="15"/>
        <v>July</v>
      </c>
    </row>
    <row r="995" spans="1:4" x14ac:dyDescent="0.3">
      <c r="A995">
        <v>994</v>
      </c>
      <c r="B995">
        <v>8</v>
      </c>
      <c r="C995">
        <v>173900</v>
      </c>
      <c r="D995" t="str">
        <f t="shared" si="15"/>
        <v>August</v>
      </c>
    </row>
    <row r="996" spans="1:4" x14ac:dyDescent="0.3">
      <c r="A996">
        <v>995</v>
      </c>
      <c r="B996">
        <v>7</v>
      </c>
      <c r="C996">
        <v>337500</v>
      </c>
      <c r="D996" t="str">
        <f t="shared" si="15"/>
        <v>July</v>
      </c>
    </row>
    <row r="997" spans="1:4" x14ac:dyDescent="0.3">
      <c r="A997">
        <v>996</v>
      </c>
      <c r="B997">
        <v>8</v>
      </c>
      <c r="C997">
        <v>121600</v>
      </c>
      <c r="D997" t="str">
        <f t="shared" si="15"/>
        <v>August</v>
      </c>
    </row>
    <row r="998" spans="1:4" x14ac:dyDescent="0.3">
      <c r="A998">
        <v>997</v>
      </c>
      <c r="B998">
        <v>1</v>
      </c>
      <c r="C998">
        <v>136500</v>
      </c>
      <c r="D998" t="str">
        <f t="shared" si="15"/>
        <v>January</v>
      </c>
    </row>
    <row r="999" spans="1:4" x14ac:dyDescent="0.3">
      <c r="A999">
        <v>998</v>
      </c>
      <c r="B999">
        <v>2</v>
      </c>
      <c r="C999">
        <v>185000</v>
      </c>
      <c r="D999" t="str">
        <f t="shared" si="15"/>
        <v>February</v>
      </c>
    </row>
    <row r="1000" spans="1:4" x14ac:dyDescent="0.3">
      <c r="A1000">
        <v>999</v>
      </c>
      <c r="B1000">
        <v>5</v>
      </c>
      <c r="C1000">
        <v>91000</v>
      </c>
      <c r="D1000" t="str">
        <f t="shared" si="15"/>
        <v>May</v>
      </c>
    </row>
    <row r="1001" spans="1:4" x14ac:dyDescent="0.3">
      <c r="A1001">
        <v>1000</v>
      </c>
      <c r="B1001">
        <v>2</v>
      </c>
      <c r="C1001">
        <v>206000</v>
      </c>
      <c r="D1001" t="str">
        <f t="shared" si="15"/>
        <v>February</v>
      </c>
    </row>
    <row r="1002" spans="1:4" x14ac:dyDescent="0.3">
      <c r="A1002">
        <v>1001</v>
      </c>
      <c r="B1002">
        <v>7</v>
      </c>
      <c r="C1002">
        <v>82000</v>
      </c>
      <c r="D1002" t="str">
        <f t="shared" si="15"/>
        <v>July</v>
      </c>
    </row>
    <row r="1003" spans="1:4" x14ac:dyDescent="0.3">
      <c r="A1003">
        <v>1002</v>
      </c>
      <c r="B1003">
        <v>1</v>
      </c>
      <c r="C1003">
        <v>86000</v>
      </c>
      <c r="D1003" t="str">
        <f t="shared" si="15"/>
        <v>January</v>
      </c>
    </row>
    <row r="1004" spans="1:4" x14ac:dyDescent="0.3">
      <c r="A1004">
        <v>1003</v>
      </c>
      <c r="B1004">
        <v>7</v>
      </c>
      <c r="C1004">
        <v>232000</v>
      </c>
      <c r="D1004" t="str">
        <f t="shared" si="15"/>
        <v>July</v>
      </c>
    </row>
    <row r="1005" spans="1:4" x14ac:dyDescent="0.3">
      <c r="A1005">
        <v>1004</v>
      </c>
      <c r="B1005">
        <v>6</v>
      </c>
      <c r="C1005">
        <v>136905</v>
      </c>
      <c r="D1005" t="str">
        <f t="shared" si="15"/>
        <v>June</v>
      </c>
    </row>
    <row r="1006" spans="1:4" x14ac:dyDescent="0.3">
      <c r="A1006">
        <v>1005</v>
      </c>
      <c r="B1006">
        <v>5</v>
      </c>
      <c r="C1006">
        <v>181000</v>
      </c>
      <c r="D1006" t="str">
        <f t="shared" si="15"/>
        <v>May</v>
      </c>
    </row>
    <row r="1007" spans="1:4" x14ac:dyDescent="0.3">
      <c r="A1007">
        <v>1006</v>
      </c>
      <c r="B1007">
        <v>11</v>
      </c>
      <c r="C1007">
        <v>149900</v>
      </c>
      <c r="D1007" t="str">
        <f t="shared" si="15"/>
        <v>November</v>
      </c>
    </row>
    <row r="1008" spans="1:4" x14ac:dyDescent="0.3">
      <c r="A1008">
        <v>1007</v>
      </c>
      <c r="B1008">
        <v>3</v>
      </c>
      <c r="C1008">
        <v>163500</v>
      </c>
      <c r="D1008" t="str">
        <f t="shared" si="15"/>
        <v>March</v>
      </c>
    </row>
    <row r="1009" spans="1:4" x14ac:dyDescent="0.3">
      <c r="A1009">
        <v>1008</v>
      </c>
      <c r="B1009">
        <v>8</v>
      </c>
      <c r="C1009">
        <v>88000</v>
      </c>
      <c r="D1009" t="str">
        <f t="shared" si="15"/>
        <v>August</v>
      </c>
    </row>
    <row r="1010" spans="1:4" x14ac:dyDescent="0.3">
      <c r="A1010">
        <v>1009</v>
      </c>
      <c r="B1010">
        <v>4</v>
      </c>
      <c r="C1010">
        <v>240000</v>
      </c>
      <c r="D1010" t="str">
        <f t="shared" si="15"/>
        <v>April</v>
      </c>
    </row>
    <row r="1011" spans="1:4" x14ac:dyDescent="0.3">
      <c r="A1011">
        <v>1010</v>
      </c>
      <c r="B1011">
        <v>6</v>
      </c>
      <c r="C1011">
        <v>102000</v>
      </c>
      <c r="D1011" t="str">
        <f t="shared" si="15"/>
        <v>June</v>
      </c>
    </row>
    <row r="1012" spans="1:4" x14ac:dyDescent="0.3">
      <c r="A1012">
        <v>1011</v>
      </c>
      <c r="B1012">
        <v>8</v>
      </c>
      <c r="C1012">
        <v>135000</v>
      </c>
      <c r="D1012" t="str">
        <f t="shared" si="15"/>
        <v>August</v>
      </c>
    </row>
    <row r="1013" spans="1:4" x14ac:dyDescent="0.3">
      <c r="A1013">
        <v>1012</v>
      </c>
      <c r="B1013">
        <v>5</v>
      </c>
      <c r="C1013">
        <v>100000</v>
      </c>
      <c r="D1013" t="str">
        <f t="shared" si="15"/>
        <v>May</v>
      </c>
    </row>
    <row r="1014" spans="1:4" x14ac:dyDescent="0.3">
      <c r="A1014">
        <v>1013</v>
      </c>
      <c r="B1014">
        <v>8</v>
      </c>
      <c r="C1014">
        <v>165000</v>
      </c>
      <c r="D1014" t="str">
        <f t="shared" si="15"/>
        <v>August</v>
      </c>
    </row>
    <row r="1015" spans="1:4" x14ac:dyDescent="0.3">
      <c r="A1015">
        <v>1014</v>
      </c>
      <c r="B1015">
        <v>6</v>
      </c>
      <c r="C1015">
        <v>85000</v>
      </c>
      <c r="D1015" t="str">
        <f t="shared" si="15"/>
        <v>June</v>
      </c>
    </row>
    <row r="1016" spans="1:4" x14ac:dyDescent="0.3">
      <c r="A1016">
        <v>1015</v>
      </c>
      <c r="B1016">
        <v>11</v>
      </c>
      <c r="C1016">
        <v>119200</v>
      </c>
      <c r="D1016" t="str">
        <f t="shared" si="15"/>
        <v>November</v>
      </c>
    </row>
    <row r="1017" spans="1:4" x14ac:dyDescent="0.3">
      <c r="A1017">
        <v>1016</v>
      </c>
      <c r="B1017">
        <v>11</v>
      </c>
      <c r="C1017">
        <v>227000</v>
      </c>
      <c r="D1017" t="str">
        <f t="shared" si="15"/>
        <v>November</v>
      </c>
    </row>
    <row r="1018" spans="1:4" x14ac:dyDescent="0.3">
      <c r="A1018">
        <v>1017</v>
      </c>
      <c r="B1018">
        <v>6</v>
      </c>
      <c r="C1018">
        <v>203000</v>
      </c>
      <c r="D1018" t="str">
        <f t="shared" si="15"/>
        <v>June</v>
      </c>
    </row>
    <row r="1019" spans="1:4" x14ac:dyDescent="0.3">
      <c r="A1019">
        <v>1018</v>
      </c>
      <c r="B1019">
        <v>8</v>
      </c>
      <c r="C1019">
        <v>187500</v>
      </c>
      <c r="D1019" t="str">
        <f t="shared" si="15"/>
        <v>August</v>
      </c>
    </row>
    <row r="1020" spans="1:4" x14ac:dyDescent="0.3">
      <c r="A1020">
        <v>1019</v>
      </c>
      <c r="B1020">
        <v>5</v>
      </c>
      <c r="C1020">
        <v>160000</v>
      </c>
      <c r="D1020" t="str">
        <f t="shared" si="15"/>
        <v>May</v>
      </c>
    </row>
    <row r="1021" spans="1:4" x14ac:dyDescent="0.3">
      <c r="A1021">
        <v>1020</v>
      </c>
      <c r="B1021">
        <v>4</v>
      </c>
      <c r="C1021">
        <v>213490</v>
      </c>
      <c r="D1021" t="str">
        <f t="shared" si="15"/>
        <v>April</v>
      </c>
    </row>
    <row r="1022" spans="1:4" x14ac:dyDescent="0.3">
      <c r="A1022">
        <v>1021</v>
      </c>
      <c r="B1022">
        <v>6</v>
      </c>
      <c r="C1022">
        <v>176000</v>
      </c>
      <c r="D1022" t="str">
        <f t="shared" si="15"/>
        <v>June</v>
      </c>
    </row>
    <row r="1023" spans="1:4" x14ac:dyDescent="0.3">
      <c r="A1023">
        <v>1022</v>
      </c>
      <c r="B1023">
        <v>7</v>
      </c>
      <c r="C1023">
        <v>194000</v>
      </c>
      <c r="D1023" t="str">
        <f t="shared" si="15"/>
        <v>July</v>
      </c>
    </row>
    <row r="1024" spans="1:4" x14ac:dyDescent="0.3">
      <c r="A1024">
        <v>1023</v>
      </c>
      <c r="B1024">
        <v>3</v>
      </c>
      <c r="C1024">
        <v>87000</v>
      </c>
      <c r="D1024" t="str">
        <f t="shared" si="15"/>
        <v>March</v>
      </c>
    </row>
    <row r="1025" spans="1:4" x14ac:dyDescent="0.3">
      <c r="A1025">
        <v>1024</v>
      </c>
      <c r="B1025">
        <v>5</v>
      </c>
      <c r="C1025">
        <v>191000</v>
      </c>
      <c r="D1025" t="str">
        <f t="shared" si="15"/>
        <v>May</v>
      </c>
    </row>
    <row r="1026" spans="1:4" x14ac:dyDescent="0.3">
      <c r="A1026">
        <v>1025</v>
      </c>
      <c r="B1026">
        <v>5</v>
      </c>
      <c r="C1026">
        <v>287000</v>
      </c>
      <c r="D1026" t="str">
        <f t="shared" si="15"/>
        <v>May</v>
      </c>
    </row>
    <row r="1027" spans="1:4" x14ac:dyDescent="0.3">
      <c r="A1027">
        <v>1026</v>
      </c>
      <c r="B1027">
        <v>3</v>
      </c>
      <c r="C1027">
        <v>112500</v>
      </c>
      <c r="D1027" t="str">
        <f t="shared" ref="D1027:D1090" si="16">TEXT(B1027*29,"mmmm")</f>
        <v>March</v>
      </c>
    </row>
    <row r="1028" spans="1:4" x14ac:dyDescent="0.3">
      <c r="A1028">
        <v>1027</v>
      </c>
      <c r="B1028">
        <v>4</v>
      </c>
      <c r="C1028">
        <v>167500</v>
      </c>
      <c r="D1028" t="str">
        <f t="shared" si="16"/>
        <v>April</v>
      </c>
    </row>
    <row r="1029" spans="1:4" x14ac:dyDescent="0.3">
      <c r="A1029">
        <v>1028</v>
      </c>
      <c r="B1029">
        <v>4</v>
      </c>
      <c r="C1029">
        <v>293077</v>
      </c>
      <c r="D1029" t="str">
        <f t="shared" si="16"/>
        <v>April</v>
      </c>
    </row>
    <row r="1030" spans="1:4" x14ac:dyDescent="0.3">
      <c r="A1030">
        <v>1029</v>
      </c>
      <c r="B1030">
        <v>4</v>
      </c>
      <c r="C1030">
        <v>105000</v>
      </c>
      <c r="D1030" t="str">
        <f t="shared" si="16"/>
        <v>April</v>
      </c>
    </row>
    <row r="1031" spans="1:4" x14ac:dyDescent="0.3">
      <c r="A1031">
        <v>1030</v>
      </c>
      <c r="B1031">
        <v>5</v>
      </c>
      <c r="C1031">
        <v>118000</v>
      </c>
      <c r="D1031" t="str">
        <f t="shared" si="16"/>
        <v>May</v>
      </c>
    </row>
    <row r="1032" spans="1:4" x14ac:dyDescent="0.3">
      <c r="A1032">
        <v>1031</v>
      </c>
      <c r="B1032">
        <v>7</v>
      </c>
      <c r="C1032">
        <v>160000</v>
      </c>
      <c r="D1032" t="str">
        <f t="shared" si="16"/>
        <v>July</v>
      </c>
    </row>
    <row r="1033" spans="1:4" x14ac:dyDescent="0.3">
      <c r="A1033">
        <v>1032</v>
      </c>
      <c r="B1033">
        <v>8</v>
      </c>
      <c r="C1033">
        <v>197000</v>
      </c>
      <c r="D1033" t="str">
        <f t="shared" si="16"/>
        <v>August</v>
      </c>
    </row>
    <row r="1034" spans="1:4" x14ac:dyDescent="0.3">
      <c r="A1034">
        <v>1033</v>
      </c>
      <c r="B1034">
        <v>11</v>
      </c>
      <c r="C1034">
        <v>310000</v>
      </c>
      <c r="D1034" t="str">
        <f t="shared" si="16"/>
        <v>November</v>
      </c>
    </row>
    <row r="1035" spans="1:4" x14ac:dyDescent="0.3">
      <c r="A1035">
        <v>1034</v>
      </c>
      <c r="B1035">
        <v>2</v>
      </c>
      <c r="C1035">
        <v>230000</v>
      </c>
      <c r="D1035" t="str">
        <f t="shared" si="16"/>
        <v>February</v>
      </c>
    </row>
    <row r="1036" spans="1:4" x14ac:dyDescent="0.3">
      <c r="A1036">
        <v>1035</v>
      </c>
      <c r="B1036">
        <v>6</v>
      </c>
      <c r="C1036">
        <v>119750</v>
      </c>
      <c r="D1036" t="str">
        <f t="shared" si="16"/>
        <v>June</v>
      </c>
    </row>
    <row r="1037" spans="1:4" x14ac:dyDescent="0.3">
      <c r="A1037">
        <v>1036</v>
      </c>
      <c r="B1037">
        <v>1</v>
      </c>
      <c r="C1037">
        <v>84000</v>
      </c>
      <c r="D1037" t="str">
        <f t="shared" si="16"/>
        <v>January</v>
      </c>
    </row>
    <row r="1038" spans="1:4" x14ac:dyDescent="0.3">
      <c r="A1038">
        <v>1037</v>
      </c>
      <c r="B1038">
        <v>9</v>
      </c>
      <c r="C1038">
        <v>315500</v>
      </c>
      <c r="D1038" t="str">
        <f t="shared" si="16"/>
        <v>September</v>
      </c>
    </row>
    <row r="1039" spans="1:4" x14ac:dyDescent="0.3">
      <c r="A1039">
        <v>1038</v>
      </c>
      <c r="B1039">
        <v>9</v>
      </c>
      <c r="C1039">
        <v>287000</v>
      </c>
      <c r="D1039" t="str">
        <f t="shared" si="16"/>
        <v>September</v>
      </c>
    </row>
    <row r="1040" spans="1:4" x14ac:dyDescent="0.3">
      <c r="A1040">
        <v>1039</v>
      </c>
      <c r="B1040">
        <v>5</v>
      </c>
      <c r="C1040">
        <v>97000</v>
      </c>
      <c r="D1040" t="str">
        <f t="shared" si="16"/>
        <v>May</v>
      </c>
    </row>
    <row r="1041" spans="1:4" x14ac:dyDescent="0.3">
      <c r="A1041">
        <v>1040</v>
      </c>
      <c r="B1041">
        <v>4</v>
      </c>
      <c r="C1041">
        <v>80000</v>
      </c>
      <c r="D1041" t="str">
        <f t="shared" si="16"/>
        <v>April</v>
      </c>
    </row>
    <row r="1042" spans="1:4" x14ac:dyDescent="0.3">
      <c r="A1042">
        <v>1041</v>
      </c>
      <c r="B1042">
        <v>1</v>
      </c>
      <c r="C1042">
        <v>155000</v>
      </c>
      <c r="D1042" t="str">
        <f t="shared" si="16"/>
        <v>January</v>
      </c>
    </row>
    <row r="1043" spans="1:4" x14ac:dyDescent="0.3">
      <c r="A1043">
        <v>1042</v>
      </c>
      <c r="B1043">
        <v>7</v>
      </c>
      <c r="C1043">
        <v>173000</v>
      </c>
      <c r="D1043" t="str">
        <f t="shared" si="16"/>
        <v>July</v>
      </c>
    </row>
    <row r="1044" spans="1:4" x14ac:dyDescent="0.3">
      <c r="A1044">
        <v>1043</v>
      </c>
      <c r="B1044">
        <v>8</v>
      </c>
      <c r="C1044">
        <v>196000</v>
      </c>
      <c r="D1044" t="str">
        <f t="shared" si="16"/>
        <v>August</v>
      </c>
    </row>
    <row r="1045" spans="1:4" x14ac:dyDescent="0.3">
      <c r="A1045">
        <v>1044</v>
      </c>
      <c r="B1045">
        <v>5</v>
      </c>
      <c r="C1045">
        <v>262280</v>
      </c>
      <c r="D1045" t="str">
        <f t="shared" si="16"/>
        <v>May</v>
      </c>
    </row>
    <row r="1046" spans="1:4" x14ac:dyDescent="0.3">
      <c r="A1046">
        <v>1045</v>
      </c>
      <c r="B1046">
        <v>7</v>
      </c>
      <c r="C1046">
        <v>278000</v>
      </c>
      <c r="D1046" t="str">
        <f t="shared" si="16"/>
        <v>July</v>
      </c>
    </row>
    <row r="1047" spans="1:4" x14ac:dyDescent="0.3">
      <c r="A1047">
        <v>1046</v>
      </c>
      <c r="B1047">
        <v>6</v>
      </c>
      <c r="C1047">
        <v>139600</v>
      </c>
      <c r="D1047" t="str">
        <f t="shared" si="16"/>
        <v>June</v>
      </c>
    </row>
    <row r="1048" spans="1:4" x14ac:dyDescent="0.3">
      <c r="A1048">
        <v>1047</v>
      </c>
      <c r="B1048">
        <v>7</v>
      </c>
      <c r="C1048">
        <v>556581</v>
      </c>
      <c r="D1048" t="str">
        <f t="shared" si="16"/>
        <v>July</v>
      </c>
    </row>
    <row r="1049" spans="1:4" x14ac:dyDescent="0.3">
      <c r="A1049">
        <v>1048</v>
      </c>
      <c r="B1049">
        <v>2</v>
      </c>
      <c r="C1049">
        <v>145000</v>
      </c>
      <c r="D1049" t="str">
        <f t="shared" si="16"/>
        <v>February</v>
      </c>
    </row>
    <row r="1050" spans="1:4" x14ac:dyDescent="0.3">
      <c r="A1050">
        <v>1049</v>
      </c>
      <c r="B1050">
        <v>11</v>
      </c>
      <c r="C1050">
        <v>115000</v>
      </c>
      <c r="D1050" t="str">
        <f t="shared" si="16"/>
        <v>November</v>
      </c>
    </row>
    <row r="1051" spans="1:4" x14ac:dyDescent="0.3">
      <c r="A1051">
        <v>1050</v>
      </c>
      <c r="B1051">
        <v>4</v>
      </c>
      <c r="C1051">
        <v>84900</v>
      </c>
      <c r="D1051" t="str">
        <f t="shared" si="16"/>
        <v>April</v>
      </c>
    </row>
    <row r="1052" spans="1:4" x14ac:dyDescent="0.3">
      <c r="A1052">
        <v>1051</v>
      </c>
      <c r="B1052">
        <v>8</v>
      </c>
      <c r="C1052">
        <v>176485</v>
      </c>
      <c r="D1052" t="str">
        <f t="shared" si="16"/>
        <v>August</v>
      </c>
    </row>
    <row r="1053" spans="1:4" x14ac:dyDescent="0.3">
      <c r="A1053">
        <v>1052</v>
      </c>
      <c r="B1053">
        <v>10</v>
      </c>
      <c r="C1053">
        <v>200141</v>
      </c>
      <c r="D1053" t="str">
        <f t="shared" si="16"/>
        <v>October</v>
      </c>
    </row>
    <row r="1054" spans="1:4" x14ac:dyDescent="0.3">
      <c r="A1054">
        <v>1053</v>
      </c>
      <c r="B1054">
        <v>6</v>
      </c>
      <c r="C1054">
        <v>165000</v>
      </c>
      <c r="D1054" t="str">
        <f t="shared" si="16"/>
        <v>June</v>
      </c>
    </row>
    <row r="1055" spans="1:4" x14ac:dyDescent="0.3">
      <c r="A1055">
        <v>1054</v>
      </c>
      <c r="B1055">
        <v>5</v>
      </c>
      <c r="C1055">
        <v>144500</v>
      </c>
      <c r="D1055" t="str">
        <f t="shared" si="16"/>
        <v>May</v>
      </c>
    </row>
    <row r="1056" spans="1:4" x14ac:dyDescent="0.3">
      <c r="A1056">
        <v>1055</v>
      </c>
      <c r="B1056">
        <v>11</v>
      </c>
      <c r="C1056">
        <v>255000</v>
      </c>
      <c r="D1056" t="str">
        <f t="shared" si="16"/>
        <v>November</v>
      </c>
    </row>
    <row r="1057" spans="1:4" x14ac:dyDescent="0.3">
      <c r="A1057">
        <v>1056</v>
      </c>
      <c r="B1057">
        <v>5</v>
      </c>
      <c r="C1057">
        <v>180000</v>
      </c>
      <c r="D1057" t="str">
        <f t="shared" si="16"/>
        <v>May</v>
      </c>
    </row>
    <row r="1058" spans="1:4" x14ac:dyDescent="0.3">
      <c r="A1058">
        <v>1057</v>
      </c>
      <c r="B1058">
        <v>6</v>
      </c>
      <c r="C1058">
        <v>185850</v>
      </c>
      <c r="D1058" t="str">
        <f t="shared" si="16"/>
        <v>June</v>
      </c>
    </row>
    <row r="1059" spans="1:4" x14ac:dyDescent="0.3">
      <c r="A1059">
        <v>1058</v>
      </c>
      <c r="B1059">
        <v>1</v>
      </c>
      <c r="C1059">
        <v>248000</v>
      </c>
      <c r="D1059" t="str">
        <f t="shared" si="16"/>
        <v>January</v>
      </c>
    </row>
    <row r="1060" spans="1:4" x14ac:dyDescent="0.3">
      <c r="A1060">
        <v>1059</v>
      </c>
      <c r="B1060">
        <v>7</v>
      </c>
      <c r="C1060">
        <v>335000</v>
      </c>
      <c r="D1060" t="str">
        <f t="shared" si="16"/>
        <v>July</v>
      </c>
    </row>
    <row r="1061" spans="1:4" x14ac:dyDescent="0.3">
      <c r="A1061">
        <v>1060</v>
      </c>
      <c r="B1061">
        <v>3</v>
      </c>
      <c r="C1061">
        <v>220000</v>
      </c>
      <c r="D1061" t="str">
        <f t="shared" si="16"/>
        <v>March</v>
      </c>
    </row>
    <row r="1062" spans="1:4" x14ac:dyDescent="0.3">
      <c r="A1062">
        <v>1061</v>
      </c>
      <c r="B1062">
        <v>4</v>
      </c>
      <c r="C1062">
        <v>213500</v>
      </c>
      <c r="D1062" t="str">
        <f t="shared" si="16"/>
        <v>April</v>
      </c>
    </row>
    <row r="1063" spans="1:4" x14ac:dyDescent="0.3">
      <c r="A1063">
        <v>1062</v>
      </c>
      <c r="B1063">
        <v>8</v>
      </c>
      <c r="C1063">
        <v>81000</v>
      </c>
      <c r="D1063" t="str">
        <f t="shared" si="16"/>
        <v>August</v>
      </c>
    </row>
    <row r="1064" spans="1:4" x14ac:dyDescent="0.3">
      <c r="A1064">
        <v>1063</v>
      </c>
      <c r="B1064">
        <v>9</v>
      </c>
      <c r="C1064">
        <v>90000</v>
      </c>
      <c r="D1064" t="str">
        <f t="shared" si="16"/>
        <v>September</v>
      </c>
    </row>
    <row r="1065" spans="1:4" x14ac:dyDescent="0.3">
      <c r="A1065">
        <v>1064</v>
      </c>
      <c r="B1065">
        <v>7</v>
      </c>
      <c r="C1065">
        <v>110500</v>
      </c>
      <c r="D1065" t="str">
        <f t="shared" si="16"/>
        <v>July</v>
      </c>
    </row>
    <row r="1066" spans="1:4" x14ac:dyDescent="0.3">
      <c r="A1066">
        <v>1065</v>
      </c>
      <c r="B1066">
        <v>11</v>
      </c>
      <c r="C1066">
        <v>154000</v>
      </c>
      <c r="D1066" t="str">
        <f t="shared" si="16"/>
        <v>November</v>
      </c>
    </row>
    <row r="1067" spans="1:4" x14ac:dyDescent="0.3">
      <c r="A1067">
        <v>1066</v>
      </c>
      <c r="B1067">
        <v>4</v>
      </c>
      <c r="C1067">
        <v>328000</v>
      </c>
      <c r="D1067" t="str">
        <f t="shared" si="16"/>
        <v>April</v>
      </c>
    </row>
    <row r="1068" spans="1:4" x14ac:dyDescent="0.3">
      <c r="A1068">
        <v>1067</v>
      </c>
      <c r="B1068">
        <v>5</v>
      </c>
      <c r="C1068">
        <v>178000</v>
      </c>
      <c r="D1068" t="str">
        <f t="shared" si="16"/>
        <v>May</v>
      </c>
    </row>
    <row r="1069" spans="1:4" x14ac:dyDescent="0.3">
      <c r="A1069">
        <v>1068</v>
      </c>
      <c r="B1069">
        <v>6</v>
      </c>
      <c r="C1069">
        <v>167900</v>
      </c>
      <c r="D1069" t="str">
        <f t="shared" si="16"/>
        <v>June</v>
      </c>
    </row>
    <row r="1070" spans="1:4" x14ac:dyDescent="0.3">
      <c r="A1070">
        <v>1069</v>
      </c>
      <c r="B1070">
        <v>6</v>
      </c>
      <c r="C1070">
        <v>151400</v>
      </c>
      <c r="D1070" t="str">
        <f t="shared" si="16"/>
        <v>June</v>
      </c>
    </row>
    <row r="1071" spans="1:4" x14ac:dyDescent="0.3">
      <c r="A1071">
        <v>1070</v>
      </c>
      <c r="B1071">
        <v>5</v>
      </c>
      <c r="C1071">
        <v>135000</v>
      </c>
      <c r="D1071" t="str">
        <f t="shared" si="16"/>
        <v>May</v>
      </c>
    </row>
    <row r="1072" spans="1:4" x14ac:dyDescent="0.3">
      <c r="A1072">
        <v>1071</v>
      </c>
      <c r="B1072">
        <v>6</v>
      </c>
      <c r="C1072">
        <v>135000</v>
      </c>
      <c r="D1072" t="str">
        <f t="shared" si="16"/>
        <v>June</v>
      </c>
    </row>
    <row r="1073" spans="1:4" x14ac:dyDescent="0.3">
      <c r="A1073">
        <v>1072</v>
      </c>
      <c r="B1073">
        <v>5</v>
      </c>
      <c r="C1073">
        <v>154000</v>
      </c>
      <c r="D1073" t="str">
        <f t="shared" si="16"/>
        <v>May</v>
      </c>
    </row>
    <row r="1074" spans="1:4" x14ac:dyDescent="0.3">
      <c r="A1074">
        <v>1073</v>
      </c>
      <c r="B1074">
        <v>8</v>
      </c>
      <c r="C1074">
        <v>91500</v>
      </c>
      <c r="D1074" t="str">
        <f t="shared" si="16"/>
        <v>August</v>
      </c>
    </row>
    <row r="1075" spans="1:4" x14ac:dyDescent="0.3">
      <c r="A1075">
        <v>1074</v>
      </c>
      <c r="B1075">
        <v>7</v>
      </c>
      <c r="C1075">
        <v>159500</v>
      </c>
      <c r="D1075" t="str">
        <f t="shared" si="16"/>
        <v>July</v>
      </c>
    </row>
    <row r="1076" spans="1:4" x14ac:dyDescent="0.3">
      <c r="A1076">
        <v>1075</v>
      </c>
      <c r="B1076">
        <v>5</v>
      </c>
      <c r="C1076">
        <v>194000</v>
      </c>
      <c r="D1076" t="str">
        <f t="shared" si="16"/>
        <v>May</v>
      </c>
    </row>
    <row r="1077" spans="1:4" x14ac:dyDescent="0.3">
      <c r="A1077">
        <v>1076</v>
      </c>
      <c r="B1077">
        <v>7</v>
      </c>
      <c r="C1077">
        <v>219500</v>
      </c>
      <c r="D1077" t="str">
        <f t="shared" si="16"/>
        <v>July</v>
      </c>
    </row>
    <row r="1078" spans="1:4" x14ac:dyDescent="0.3">
      <c r="A1078">
        <v>1077</v>
      </c>
      <c r="B1078">
        <v>4</v>
      </c>
      <c r="C1078">
        <v>170000</v>
      </c>
      <c r="D1078" t="str">
        <f t="shared" si="16"/>
        <v>April</v>
      </c>
    </row>
    <row r="1079" spans="1:4" x14ac:dyDescent="0.3">
      <c r="A1079">
        <v>1078</v>
      </c>
      <c r="B1079">
        <v>3</v>
      </c>
      <c r="C1079">
        <v>138800</v>
      </c>
      <c r="D1079" t="str">
        <f t="shared" si="16"/>
        <v>March</v>
      </c>
    </row>
    <row r="1080" spans="1:4" x14ac:dyDescent="0.3">
      <c r="A1080">
        <v>1079</v>
      </c>
      <c r="B1080">
        <v>5</v>
      </c>
      <c r="C1080">
        <v>155900</v>
      </c>
      <c r="D1080" t="str">
        <f t="shared" si="16"/>
        <v>May</v>
      </c>
    </row>
    <row r="1081" spans="1:4" x14ac:dyDescent="0.3">
      <c r="A1081">
        <v>1080</v>
      </c>
      <c r="B1081">
        <v>4</v>
      </c>
      <c r="C1081">
        <v>126000</v>
      </c>
      <c r="D1081" t="str">
        <f t="shared" si="16"/>
        <v>April</v>
      </c>
    </row>
    <row r="1082" spans="1:4" x14ac:dyDescent="0.3">
      <c r="A1082">
        <v>1081</v>
      </c>
      <c r="B1082">
        <v>10</v>
      </c>
      <c r="C1082">
        <v>145000</v>
      </c>
      <c r="D1082" t="str">
        <f t="shared" si="16"/>
        <v>October</v>
      </c>
    </row>
    <row r="1083" spans="1:4" x14ac:dyDescent="0.3">
      <c r="A1083">
        <v>1082</v>
      </c>
      <c r="B1083">
        <v>6</v>
      </c>
      <c r="C1083">
        <v>133000</v>
      </c>
      <c r="D1083" t="str">
        <f t="shared" si="16"/>
        <v>June</v>
      </c>
    </row>
    <row r="1084" spans="1:4" x14ac:dyDescent="0.3">
      <c r="A1084">
        <v>1083</v>
      </c>
      <c r="B1084">
        <v>9</v>
      </c>
      <c r="C1084">
        <v>192000</v>
      </c>
      <c r="D1084" t="str">
        <f t="shared" si="16"/>
        <v>September</v>
      </c>
    </row>
    <row r="1085" spans="1:4" x14ac:dyDescent="0.3">
      <c r="A1085">
        <v>1084</v>
      </c>
      <c r="B1085">
        <v>3</v>
      </c>
      <c r="C1085">
        <v>160000</v>
      </c>
      <c r="D1085" t="str">
        <f t="shared" si="16"/>
        <v>March</v>
      </c>
    </row>
    <row r="1086" spans="1:4" x14ac:dyDescent="0.3">
      <c r="A1086">
        <v>1085</v>
      </c>
      <c r="B1086">
        <v>7</v>
      </c>
      <c r="C1086">
        <v>187500</v>
      </c>
      <c r="D1086" t="str">
        <f t="shared" si="16"/>
        <v>July</v>
      </c>
    </row>
    <row r="1087" spans="1:4" x14ac:dyDescent="0.3">
      <c r="A1087">
        <v>1086</v>
      </c>
      <c r="B1087">
        <v>4</v>
      </c>
      <c r="C1087">
        <v>147000</v>
      </c>
      <c r="D1087" t="str">
        <f t="shared" si="16"/>
        <v>April</v>
      </c>
    </row>
    <row r="1088" spans="1:4" x14ac:dyDescent="0.3">
      <c r="A1088">
        <v>1087</v>
      </c>
      <c r="B1088">
        <v>5</v>
      </c>
      <c r="C1088">
        <v>83500</v>
      </c>
      <c r="D1088" t="str">
        <f t="shared" si="16"/>
        <v>May</v>
      </c>
    </row>
    <row r="1089" spans="1:4" x14ac:dyDescent="0.3">
      <c r="A1089">
        <v>1088</v>
      </c>
      <c r="B1089">
        <v>5</v>
      </c>
      <c r="C1089">
        <v>252000</v>
      </c>
      <c r="D1089" t="str">
        <f t="shared" si="16"/>
        <v>May</v>
      </c>
    </row>
    <row r="1090" spans="1:4" x14ac:dyDescent="0.3">
      <c r="A1090">
        <v>1089</v>
      </c>
      <c r="B1090">
        <v>4</v>
      </c>
      <c r="C1090">
        <v>137500</v>
      </c>
      <c r="D1090" t="str">
        <f t="shared" si="16"/>
        <v>April</v>
      </c>
    </row>
    <row r="1091" spans="1:4" x14ac:dyDescent="0.3">
      <c r="A1091">
        <v>1090</v>
      </c>
      <c r="B1091">
        <v>4</v>
      </c>
      <c r="C1091">
        <v>197000</v>
      </c>
      <c r="D1091" t="str">
        <f t="shared" ref="D1091:D1154" si="17">TEXT(B1091*29,"mmmm")</f>
        <v>April</v>
      </c>
    </row>
    <row r="1092" spans="1:4" x14ac:dyDescent="0.3">
      <c r="A1092">
        <v>1091</v>
      </c>
      <c r="B1092">
        <v>6</v>
      </c>
      <c r="C1092">
        <v>92900</v>
      </c>
      <c r="D1092" t="str">
        <f t="shared" si="17"/>
        <v>June</v>
      </c>
    </row>
    <row r="1093" spans="1:4" x14ac:dyDescent="0.3">
      <c r="A1093">
        <v>1092</v>
      </c>
      <c r="B1093">
        <v>3</v>
      </c>
      <c r="C1093">
        <v>160000</v>
      </c>
      <c r="D1093" t="str">
        <f t="shared" si="17"/>
        <v>March</v>
      </c>
    </row>
    <row r="1094" spans="1:4" x14ac:dyDescent="0.3">
      <c r="A1094">
        <v>1093</v>
      </c>
      <c r="B1094">
        <v>6</v>
      </c>
      <c r="C1094">
        <v>136500</v>
      </c>
      <c r="D1094" t="str">
        <f t="shared" si="17"/>
        <v>June</v>
      </c>
    </row>
    <row r="1095" spans="1:4" x14ac:dyDescent="0.3">
      <c r="A1095">
        <v>1094</v>
      </c>
      <c r="B1095">
        <v>10</v>
      </c>
      <c r="C1095">
        <v>146000</v>
      </c>
      <c r="D1095" t="str">
        <f t="shared" si="17"/>
        <v>October</v>
      </c>
    </row>
    <row r="1096" spans="1:4" x14ac:dyDescent="0.3">
      <c r="A1096">
        <v>1095</v>
      </c>
      <c r="B1096">
        <v>5</v>
      </c>
      <c r="C1096">
        <v>129000</v>
      </c>
      <c r="D1096" t="str">
        <f t="shared" si="17"/>
        <v>May</v>
      </c>
    </row>
    <row r="1097" spans="1:4" x14ac:dyDescent="0.3">
      <c r="A1097">
        <v>1096</v>
      </c>
      <c r="B1097">
        <v>3</v>
      </c>
      <c r="C1097">
        <v>176432</v>
      </c>
      <c r="D1097" t="str">
        <f t="shared" si="17"/>
        <v>March</v>
      </c>
    </row>
    <row r="1098" spans="1:4" x14ac:dyDescent="0.3">
      <c r="A1098">
        <v>1097</v>
      </c>
      <c r="B1098">
        <v>3</v>
      </c>
      <c r="C1098">
        <v>127000</v>
      </c>
      <c r="D1098" t="str">
        <f t="shared" si="17"/>
        <v>March</v>
      </c>
    </row>
    <row r="1099" spans="1:4" x14ac:dyDescent="0.3">
      <c r="A1099">
        <v>1098</v>
      </c>
      <c r="B1099">
        <v>10</v>
      </c>
      <c r="C1099">
        <v>170000</v>
      </c>
      <c r="D1099" t="str">
        <f t="shared" si="17"/>
        <v>October</v>
      </c>
    </row>
    <row r="1100" spans="1:4" x14ac:dyDescent="0.3">
      <c r="A1100">
        <v>1099</v>
      </c>
      <c r="B1100">
        <v>7</v>
      </c>
      <c r="C1100">
        <v>128000</v>
      </c>
      <c r="D1100" t="str">
        <f t="shared" si="17"/>
        <v>July</v>
      </c>
    </row>
    <row r="1101" spans="1:4" x14ac:dyDescent="0.3">
      <c r="A1101">
        <v>1100</v>
      </c>
      <c r="B1101">
        <v>4</v>
      </c>
      <c r="C1101">
        <v>157000</v>
      </c>
      <c r="D1101" t="str">
        <f t="shared" si="17"/>
        <v>April</v>
      </c>
    </row>
    <row r="1102" spans="1:4" x14ac:dyDescent="0.3">
      <c r="A1102">
        <v>1101</v>
      </c>
      <c r="B1102">
        <v>1</v>
      </c>
      <c r="C1102">
        <v>60000</v>
      </c>
      <c r="D1102" t="str">
        <f t="shared" si="17"/>
        <v>January</v>
      </c>
    </row>
    <row r="1103" spans="1:4" x14ac:dyDescent="0.3">
      <c r="A1103">
        <v>1102</v>
      </c>
      <c r="B1103">
        <v>7</v>
      </c>
      <c r="C1103">
        <v>119500</v>
      </c>
      <c r="D1103" t="str">
        <f t="shared" si="17"/>
        <v>July</v>
      </c>
    </row>
    <row r="1104" spans="1:4" x14ac:dyDescent="0.3">
      <c r="A1104">
        <v>1103</v>
      </c>
      <c r="B1104">
        <v>4</v>
      </c>
      <c r="C1104">
        <v>135000</v>
      </c>
      <c r="D1104" t="str">
        <f t="shared" si="17"/>
        <v>April</v>
      </c>
    </row>
    <row r="1105" spans="1:4" x14ac:dyDescent="0.3">
      <c r="A1105">
        <v>1104</v>
      </c>
      <c r="B1105">
        <v>7</v>
      </c>
      <c r="C1105">
        <v>159500</v>
      </c>
      <c r="D1105" t="str">
        <f t="shared" si="17"/>
        <v>July</v>
      </c>
    </row>
    <row r="1106" spans="1:4" x14ac:dyDescent="0.3">
      <c r="A1106">
        <v>1105</v>
      </c>
      <c r="B1106">
        <v>4</v>
      </c>
      <c r="C1106">
        <v>106000</v>
      </c>
      <c r="D1106" t="str">
        <f t="shared" si="17"/>
        <v>April</v>
      </c>
    </row>
    <row r="1107" spans="1:4" x14ac:dyDescent="0.3">
      <c r="A1107">
        <v>1106</v>
      </c>
      <c r="B1107">
        <v>4</v>
      </c>
      <c r="C1107">
        <v>325000</v>
      </c>
      <c r="D1107" t="str">
        <f t="shared" si="17"/>
        <v>April</v>
      </c>
    </row>
    <row r="1108" spans="1:4" x14ac:dyDescent="0.3">
      <c r="A1108">
        <v>1107</v>
      </c>
      <c r="B1108">
        <v>5</v>
      </c>
      <c r="C1108">
        <v>179900</v>
      </c>
      <c r="D1108" t="str">
        <f t="shared" si="17"/>
        <v>May</v>
      </c>
    </row>
    <row r="1109" spans="1:4" x14ac:dyDescent="0.3">
      <c r="A1109">
        <v>1108</v>
      </c>
      <c r="B1109">
        <v>9</v>
      </c>
      <c r="C1109">
        <v>274725</v>
      </c>
      <c r="D1109" t="str">
        <f t="shared" si="17"/>
        <v>September</v>
      </c>
    </row>
    <row r="1110" spans="1:4" x14ac:dyDescent="0.3">
      <c r="A1110">
        <v>1109</v>
      </c>
      <c r="B1110">
        <v>11</v>
      </c>
      <c r="C1110">
        <v>181000</v>
      </c>
      <c r="D1110" t="str">
        <f t="shared" si="17"/>
        <v>November</v>
      </c>
    </row>
    <row r="1111" spans="1:4" x14ac:dyDescent="0.3">
      <c r="A1111">
        <v>1110</v>
      </c>
      <c r="B1111">
        <v>3</v>
      </c>
      <c r="C1111">
        <v>280000</v>
      </c>
      <c r="D1111" t="str">
        <f t="shared" si="17"/>
        <v>March</v>
      </c>
    </row>
    <row r="1112" spans="1:4" x14ac:dyDescent="0.3">
      <c r="A1112">
        <v>1111</v>
      </c>
      <c r="B1112">
        <v>6</v>
      </c>
      <c r="C1112">
        <v>188000</v>
      </c>
      <c r="D1112" t="str">
        <f t="shared" si="17"/>
        <v>June</v>
      </c>
    </row>
    <row r="1113" spans="1:4" x14ac:dyDescent="0.3">
      <c r="A1113">
        <v>1112</v>
      </c>
      <c r="B1113">
        <v>9</v>
      </c>
      <c r="C1113">
        <v>205000</v>
      </c>
      <c r="D1113" t="str">
        <f t="shared" si="17"/>
        <v>September</v>
      </c>
    </row>
    <row r="1114" spans="1:4" x14ac:dyDescent="0.3">
      <c r="A1114">
        <v>1113</v>
      </c>
      <c r="B1114">
        <v>7</v>
      </c>
      <c r="C1114">
        <v>129900</v>
      </c>
      <c r="D1114" t="str">
        <f t="shared" si="17"/>
        <v>July</v>
      </c>
    </row>
    <row r="1115" spans="1:4" x14ac:dyDescent="0.3">
      <c r="A1115">
        <v>1114</v>
      </c>
      <c r="B1115">
        <v>5</v>
      </c>
      <c r="C1115">
        <v>134500</v>
      </c>
      <c r="D1115" t="str">
        <f t="shared" si="17"/>
        <v>May</v>
      </c>
    </row>
    <row r="1116" spans="1:4" x14ac:dyDescent="0.3">
      <c r="A1116">
        <v>1115</v>
      </c>
      <c r="B1116">
        <v>8</v>
      </c>
      <c r="C1116">
        <v>117000</v>
      </c>
      <c r="D1116" t="str">
        <f t="shared" si="17"/>
        <v>August</v>
      </c>
    </row>
    <row r="1117" spans="1:4" x14ac:dyDescent="0.3">
      <c r="A1117">
        <v>1116</v>
      </c>
      <c r="B1117">
        <v>11</v>
      </c>
      <c r="C1117">
        <v>318000</v>
      </c>
      <c r="D1117" t="str">
        <f t="shared" si="17"/>
        <v>November</v>
      </c>
    </row>
    <row r="1118" spans="1:4" x14ac:dyDescent="0.3">
      <c r="A1118">
        <v>1117</v>
      </c>
      <c r="B1118">
        <v>3</v>
      </c>
      <c r="C1118">
        <v>184100</v>
      </c>
      <c r="D1118" t="str">
        <f t="shared" si="17"/>
        <v>March</v>
      </c>
    </row>
    <row r="1119" spans="1:4" x14ac:dyDescent="0.3">
      <c r="A1119">
        <v>1118</v>
      </c>
      <c r="B1119">
        <v>5</v>
      </c>
      <c r="C1119">
        <v>130000</v>
      </c>
      <c r="D1119" t="str">
        <f t="shared" si="17"/>
        <v>May</v>
      </c>
    </row>
    <row r="1120" spans="1:4" x14ac:dyDescent="0.3">
      <c r="A1120">
        <v>1119</v>
      </c>
      <c r="B1120">
        <v>12</v>
      </c>
      <c r="C1120">
        <v>140000</v>
      </c>
      <c r="D1120" t="str">
        <f t="shared" si="17"/>
        <v>December</v>
      </c>
    </row>
    <row r="1121" spans="1:4" x14ac:dyDescent="0.3">
      <c r="A1121">
        <v>1120</v>
      </c>
      <c r="B1121">
        <v>7</v>
      </c>
      <c r="C1121">
        <v>133700</v>
      </c>
      <c r="D1121" t="str">
        <f t="shared" si="17"/>
        <v>July</v>
      </c>
    </row>
    <row r="1122" spans="1:4" x14ac:dyDescent="0.3">
      <c r="A1122">
        <v>1121</v>
      </c>
      <c r="B1122">
        <v>5</v>
      </c>
      <c r="C1122">
        <v>118400</v>
      </c>
      <c r="D1122" t="str">
        <f t="shared" si="17"/>
        <v>May</v>
      </c>
    </row>
    <row r="1123" spans="1:4" x14ac:dyDescent="0.3">
      <c r="A1123">
        <v>1122</v>
      </c>
      <c r="B1123">
        <v>7</v>
      </c>
      <c r="C1123">
        <v>212900</v>
      </c>
      <c r="D1123" t="str">
        <f t="shared" si="17"/>
        <v>July</v>
      </c>
    </row>
    <row r="1124" spans="1:4" x14ac:dyDescent="0.3">
      <c r="A1124">
        <v>1123</v>
      </c>
      <c r="B1124">
        <v>10</v>
      </c>
      <c r="C1124">
        <v>112000</v>
      </c>
      <c r="D1124" t="str">
        <f t="shared" si="17"/>
        <v>October</v>
      </c>
    </row>
    <row r="1125" spans="1:4" x14ac:dyDescent="0.3">
      <c r="A1125">
        <v>1124</v>
      </c>
      <c r="B1125">
        <v>6</v>
      </c>
      <c r="C1125">
        <v>118000</v>
      </c>
      <c r="D1125" t="str">
        <f t="shared" si="17"/>
        <v>June</v>
      </c>
    </row>
    <row r="1126" spans="1:4" x14ac:dyDescent="0.3">
      <c r="A1126">
        <v>1125</v>
      </c>
      <c r="B1126">
        <v>7</v>
      </c>
      <c r="C1126">
        <v>163900</v>
      </c>
      <c r="D1126" t="str">
        <f t="shared" si="17"/>
        <v>July</v>
      </c>
    </row>
    <row r="1127" spans="1:4" x14ac:dyDescent="0.3">
      <c r="A1127">
        <v>1126</v>
      </c>
      <c r="B1127">
        <v>11</v>
      </c>
      <c r="C1127">
        <v>115000</v>
      </c>
      <c r="D1127" t="str">
        <f t="shared" si="17"/>
        <v>November</v>
      </c>
    </row>
    <row r="1128" spans="1:4" x14ac:dyDescent="0.3">
      <c r="A1128">
        <v>1127</v>
      </c>
      <c r="B1128">
        <v>6</v>
      </c>
      <c r="C1128">
        <v>174000</v>
      </c>
      <c r="D1128" t="str">
        <f t="shared" si="17"/>
        <v>June</v>
      </c>
    </row>
    <row r="1129" spans="1:4" x14ac:dyDescent="0.3">
      <c r="A1129">
        <v>1128</v>
      </c>
      <c r="B1129">
        <v>11</v>
      </c>
      <c r="C1129">
        <v>259000</v>
      </c>
      <c r="D1129" t="str">
        <f t="shared" si="17"/>
        <v>November</v>
      </c>
    </row>
    <row r="1130" spans="1:4" x14ac:dyDescent="0.3">
      <c r="A1130">
        <v>1129</v>
      </c>
      <c r="B1130">
        <v>7</v>
      </c>
      <c r="C1130">
        <v>215000</v>
      </c>
      <c r="D1130" t="str">
        <f t="shared" si="17"/>
        <v>July</v>
      </c>
    </row>
    <row r="1131" spans="1:4" x14ac:dyDescent="0.3">
      <c r="A1131">
        <v>1130</v>
      </c>
      <c r="B1131">
        <v>8</v>
      </c>
      <c r="C1131">
        <v>140000</v>
      </c>
      <c r="D1131" t="str">
        <f t="shared" si="17"/>
        <v>August</v>
      </c>
    </row>
    <row r="1132" spans="1:4" x14ac:dyDescent="0.3">
      <c r="A1132">
        <v>1131</v>
      </c>
      <c r="B1132">
        <v>12</v>
      </c>
      <c r="C1132">
        <v>135000</v>
      </c>
      <c r="D1132" t="str">
        <f t="shared" si="17"/>
        <v>December</v>
      </c>
    </row>
    <row r="1133" spans="1:4" x14ac:dyDescent="0.3">
      <c r="A1133">
        <v>1132</v>
      </c>
      <c r="B1133">
        <v>9</v>
      </c>
      <c r="C1133">
        <v>93500</v>
      </c>
      <c r="D1133" t="str">
        <f t="shared" si="17"/>
        <v>September</v>
      </c>
    </row>
    <row r="1134" spans="1:4" x14ac:dyDescent="0.3">
      <c r="A1134">
        <v>1133</v>
      </c>
      <c r="B1134">
        <v>5</v>
      </c>
      <c r="C1134">
        <v>117500</v>
      </c>
      <c r="D1134" t="str">
        <f t="shared" si="17"/>
        <v>May</v>
      </c>
    </row>
    <row r="1135" spans="1:4" x14ac:dyDescent="0.3">
      <c r="A1135">
        <v>1134</v>
      </c>
      <c r="B1135">
        <v>6</v>
      </c>
      <c r="C1135">
        <v>239500</v>
      </c>
      <c r="D1135" t="str">
        <f t="shared" si="17"/>
        <v>June</v>
      </c>
    </row>
    <row r="1136" spans="1:4" x14ac:dyDescent="0.3">
      <c r="A1136">
        <v>1135</v>
      </c>
      <c r="B1136">
        <v>8</v>
      </c>
      <c r="C1136">
        <v>169000</v>
      </c>
      <c r="D1136" t="str">
        <f t="shared" si="17"/>
        <v>August</v>
      </c>
    </row>
    <row r="1137" spans="1:4" x14ac:dyDescent="0.3">
      <c r="A1137">
        <v>1136</v>
      </c>
      <c r="B1137">
        <v>5</v>
      </c>
      <c r="C1137">
        <v>102000</v>
      </c>
      <c r="D1137" t="str">
        <f t="shared" si="17"/>
        <v>May</v>
      </c>
    </row>
    <row r="1138" spans="1:4" x14ac:dyDescent="0.3">
      <c r="A1138">
        <v>1137</v>
      </c>
      <c r="B1138">
        <v>4</v>
      </c>
      <c r="C1138">
        <v>119000</v>
      </c>
      <c r="D1138" t="str">
        <f t="shared" si="17"/>
        <v>April</v>
      </c>
    </row>
    <row r="1139" spans="1:4" x14ac:dyDescent="0.3">
      <c r="A1139">
        <v>1138</v>
      </c>
      <c r="B1139">
        <v>5</v>
      </c>
      <c r="C1139">
        <v>94000</v>
      </c>
      <c r="D1139" t="str">
        <f t="shared" si="17"/>
        <v>May</v>
      </c>
    </row>
    <row r="1140" spans="1:4" x14ac:dyDescent="0.3">
      <c r="A1140">
        <v>1139</v>
      </c>
      <c r="B1140">
        <v>5</v>
      </c>
      <c r="C1140">
        <v>196000</v>
      </c>
      <c r="D1140" t="str">
        <f t="shared" si="17"/>
        <v>May</v>
      </c>
    </row>
    <row r="1141" spans="1:4" x14ac:dyDescent="0.3">
      <c r="A1141">
        <v>1140</v>
      </c>
      <c r="B1141">
        <v>5</v>
      </c>
      <c r="C1141">
        <v>144000</v>
      </c>
      <c r="D1141" t="str">
        <f t="shared" si="17"/>
        <v>May</v>
      </c>
    </row>
    <row r="1142" spans="1:4" x14ac:dyDescent="0.3">
      <c r="A1142">
        <v>1141</v>
      </c>
      <c r="B1142">
        <v>6</v>
      </c>
      <c r="C1142">
        <v>139000</v>
      </c>
      <c r="D1142" t="str">
        <f t="shared" si="17"/>
        <v>June</v>
      </c>
    </row>
    <row r="1143" spans="1:4" x14ac:dyDescent="0.3">
      <c r="A1143">
        <v>1142</v>
      </c>
      <c r="B1143">
        <v>10</v>
      </c>
      <c r="C1143">
        <v>197500</v>
      </c>
      <c r="D1143" t="str">
        <f t="shared" si="17"/>
        <v>October</v>
      </c>
    </row>
    <row r="1144" spans="1:4" x14ac:dyDescent="0.3">
      <c r="A1144">
        <v>1143</v>
      </c>
      <c r="B1144">
        <v>4</v>
      </c>
      <c r="C1144">
        <v>424870</v>
      </c>
      <c r="D1144" t="str">
        <f t="shared" si="17"/>
        <v>April</v>
      </c>
    </row>
    <row r="1145" spans="1:4" x14ac:dyDescent="0.3">
      <c r="A1145">
        <v>1144</v>
      </c>
      <c r="B1145">
        <v>7</v>
      </c>
      <c r="C1145">
        <v>80000</v>
      </c>
      <c r="D1145" t="str">
        <f t="shared" si="17"/>
        <v>July</v>
      </c>
    </row>
    <row r="1146" spans="1:4" x14ac:dyDescent="0.3">
      <c r="A1146">
        <v>1145</v>
      </c>
      <c r="B1146">
        <v>7</v>
      </c>
      <c r="C1146">
        <v>80000</v>
      </c>
      <c r="D1146" t="str">
        <f t="shared" si="17"/>
        <v>July</v>
      </c>
    </row>
    <row r="1147" spans="1:4" x14ac:dyDescent="0.3">
      <c r="A1147">
        <v>1146</v>
      </c>
      <c r="B1147">
        <v>8</v>
      </c>
      <c r="C1147">
        <v>149000</v>
      </c>
      <c r="D1147" t="str">
        <f t="shared" si="17"/>
        <v>August</v>
      </c>
    </row>
    <row r="1148" spans="1:4" x14ac:dyDescent="0.3">
      <c r="A1148">
        <v>1147</v>
      </c>
      <c r="B1148">
        <v>5</v>
      </c>
      <c r="C1148">
        <v>180000</v>
      </c>
      <c r="D1148" t="str">
        <f t="shared" si="17"/>
        <v>May</v>
      </c>
    </row>
    <row r="1149" spans="1:4" x14ac:dyDescent="0.3">
      <c r="A1149">
        <v>1148</v>
      </c>
      <c r="B1149">
        <v>7</v>
      </c>
      <c r="C1149">
        <v>174500</v>
      </c>
      <c r="D1149" t="str">
        <f t="shared" si="17"/>
        <v>July</v>
      </c>
    </row>
    <row r="1150" spans="1:4" x14ac:dyDescent="0.3">
      <c r="A1150">
        <v>1149</v>
      </c>
      <c r="B1150">
        <v>8</v>
      </c>
      <c r="C1150">
        <v>116900</v>
      </c>
      <c r="D1150" t="str">
        <f t="shared" si="17"/>
        <v>August</v>
      </c>
    </row>
    <row r="1151" spans="1:4" x14ac:dyDescent="0.3">
      <c r="A1151">
        <v>1150</v>
      </c>
      <c r="B1151">
        <v>7</v>
      </c>
      <c r="C1151">
        <v>143000</v>
      </c>
      <c r="D1151" t="str">
        <f t="shared" si="17"/>
        <v>July</v>
      </c>
    </row>
    <row r="1152" spans="1:4" x14ac:dyDescent="0.3">
      <c r="A1152">
        <v>1151</v>
      </c>
      <c r="B1152">
        <v>11</v>
      </c>
      <c r="C1152">
        <v>124000</v>
      </c>
      <c r="D1152" t="str">
        <f t="shared" si="17"/>
        <v>November</v>
      </c>
    </row>
    <row r="1153" spans="1:4" x14ac:dyDescent="0.3">
      <c r="A1153">
        <v>1152</v>
      </c>
      <c r="B1153">
        <v>11</v>
      </c>
      <c r="C1153">
        <v>149900</v>
      </c>
      <c r="D1153" t="str">
        <f t="shared" si="17"/>
        <v>November</v>
      </c>
    </row>
    <row r="1154" spans="1:4" x14ac:dyDescent="0.3">
      <c r="A1154">
        <v>1153</v>
      </c>
      <c r="B1154">
        <v>7</v>
      </c>
      <c r="C1154">
        <v>230000</v>
      </c>
      <c r="D1154" t="str">
        <f t="shared" si="17"/>
        <v>July</v>
      </c>
    </row>
    <row r="1155" spans="1:4" x14ac:dyDescent="0.3">
      <c r="A1155">
        <v>1154</v>
      </c>
      <c r="B1155">
        <v>6</v>
      </c>
      <c r="C1155">
        <v>120500</v>
      </c>
      <c r="D1155" t="str">
        <f t="shared" ref="D1155:D1218" si="18">TEXT(B1155*29,"mmmm")</f>
        <v>June</v>
      </c>
    </row>
    <row r="1156" spans="1:4" x14ac:dyDescent="0.3">
      <c r="A1156">
        <v>1155</v>
      </c>
      <c r="B1156">
        <v>5</v>
      </c>
      <c r="C1156">
        <v>201800</v>
      </c>
      <c r="D1156" t="str">
        <f t="shared" si="18"/>
        <v>May</v>
      </c>
    </row>
    <row r="1157" spans="1:4" x14ac:dyDescent="0.3">
      <c r="A1157">
        <v>1156</v>
      </c>
      <c r="B1157">
        <v>7</v>
      </c>
      <c r="C1157">
        <v>218000</v>
      </c>
      <c r="D1157" t="str">
        <f t="shared" si="18"/>
        <v>July</v>
      </c>
    </row>
    <row r="1158" spans="1:4" x14ac:dyDescent="0.3">
      <c r="A1158">
        <v>1157</v>
      </c>
      <c r="B1158">
        <v>10</v>
      </c>
      <c r="C1158">
        <v>179900</v>
      </c>
      <c r="D1158" t="str">
        <f t="shared" si="18"/>
        <v>October</v>
      </c>
    </row>
    <row r="1159" spans="1:4" x14ac:dyDescent="0.3">
      <c r="A1159">
        <v>1158</v>
      </c>
      <c r="B1159">
        <v>7</v>
      </c>
      <c r="C1159">
        <v>230000</v>
      </c>
      <c r="D1159" t="str">
        <f t="shared" si="18"/>
        <v>July</v>
      </c>
    </row>
    <row r="1160" spans="1:4" x14ac:dyDescent="0.3">
      <c r="A1160">
        <v>1159</v>
      </c>
      <c r="B1160">
        <v>6</v>
      </c>
      <c r="C1160">
        <v>235128</v>
      </c>
      <c r="D1160" t="str">
        <f t="shared" si="18"/>
        <v>June</v>
      </c>
    </row>
    <row r="1161" spans="1:4" x14ac:dyDescent="0.3">
      <c r="A1161">
        <v>1160</v>
      </c>
      <c r="B1161">
        <v>7</v>
      </c>
      <c r="C1161">
        <v>185000</v>
      </c>
      <c r="D1161" t="str">
        <f t="shared" si="18"/>
        <v>July</v>
      </c>
    </row>
    <row r="1162" spans="1:4" x14ac:dyDescent="0.3">
      <c r="A1162">
        <v>1161</v>
      </c>
      <c r="B1162">
        <v>7</v>
      </c>
      <c r="C1162">
        <v>146000</v>
      </c>
      <c r="D1162" t="str">
        <f t="shared" si="18"/>
        <v>July</v>
      </c>
    </row>
    <row r="1163" spans="1:4" x14ac:dyDescent="0.3">
      <c r="A1163">
        <v>1162</v>
      </c>
      <c r="B1163">
        <v>11</v>
      </c>
      <c r="C1163">
        <v>224000</v>
      </c>
      <c r="D1163" t="str">
        <f t="shared" si="18"/>
        <v>November</v>
      </c>
    </row>
    <row r="1164" spans="1:4" x14ac:dyDescent="0.3">
      <c r="A1164">
        <v>1163</v>
      </c>
      <c r="B1164">
        <v>5</v>
      </c>
      <c r="C1164">
        <v>129000</v>
      </c>
      <c r="D1164" t="str">
        <f t="shared" si="18"/>
        <v>May</v>
      </c>
    </row>
    <row r="1165" spans="1:4" x14ac:dyDescent="0.3">
      <c r="A1165">
        <v>1164</v>
      </c>
      <c r="B1165">
        <v>1</v>
      </c>
      <c r="C1165">
        <v>108959</v>
      </c>
      <c r="D1165" t="str">
        <f t="shared" si="18"/>
        <v>January</v>
      </c>
    </row>
    <row r="1166" spans="1:4" x14ac:dyDescent="0.3">
      <c r="A1166">
        <v>1165</v>
      </c>
      <c r="B1166">
        <v>6</v>
      </c>
      <c r="C1166">
        <v>194000</v>
      </c>
      <c r="D1166" t="str">
        <f t="shared" si="18"/>
        <v>June</v>
      </c>
    </row>
    <row r="1167" spans="1:4" x14ac:dyDescent="0.3">
      <c r="A1167">
        <v>1166</v>
      </c>
      <c r="B1167">
        <v>9</v>
      </c>
      <c r="C1167">
        <v>233170</v>
      </c>
      <c r="D1167" t="str">
        <f t="shared" si="18"/>
        <v>September</v>
      </c>
    </row>
    <row r="1168" spans="1:4" x14ac:dyDescent="0.3">
      <c r="A1168">
        <v>1167</v>
      </c>
      <c r="B1168">
        <v>2</v>
      </c>
      <c r="C1168">
        <v>245350</v>
      </c>
      <c r="D1168" t="str">
        <f t="shared" si="18"/>
        <v>February</v>
      </c>
    </row>
    <row r="1169" spans="1:4" x14ac:dyDescent="0.3">
      <c r="A1169">
        <v>1168</v>
      </c>
      <c r="B1169">
        <v>2</v>
      </c>
      <c r="C1169">
        <v>173000</v>
      </c>
      <c r="D1169" t="str">
        <f t="shared" si="18"/>
        <v>February</v>
      </c>
    </row>
    <row r="1170" spans="1:4" x14ac:dyDescent="0.3">
      <c r="A1170">
        <v>1169</v>
      </c>
      <c r="B1170">
        <v>7</v>
      </c>
      <c r="C1170">
        <v>235000</v>
      </c>
      <c r="D1170" t="str">
        <f t="shared" si="18"/>
        <v>July</v>
      </c>
    </row>
    <row r="1171" spans="1:4" x14ac:dyDescent="0.3">
      <c r="A1171">
        <v>1170</v>
      </c>
      <c r="B1171">
        <v>7</v>
      </c>
      <c r="C1171">
        <v>625000</v>
      </c>
      <c r="D1171" t="str">
        <f t="shared" si="18"/>
        <v>July</v>
      </c>
    </row>
    <row r="1172" spans="1:4" x14ac:dyDescent="0.3">
      <c r="A1172">
        <v>1171</v>
      </c>
      <c r="B1172">
        <v>7</v>
      </c>
      <c r="C1172">
        <v>171000</v>
      </c>
      <c r="D1172" t="str">
        <f t="shared" si="18"/>
        <v>July</v>
      </c>
    </row>
    <row r="1173" spans="1:4" x14ac:dyDescent="0.3">
      <c r="A1173">
        <v>1172</v>
      </c>
      <c r="B1173">
        <v>11</v>
      </c>
      <c r="C1173">
        <v>163000</v>
      </c>
      <c r="D1173" t="str">
        <f t="shared" si="18"/>
        <v>November</v>
      </c>
    </row>
    <row r="1174" spans="1:4" x14ac:dyDescent="0.3">
      <c r="A1174">
        <v>1173</v>
      </c>
      <c r="B1174">
        <v>3</v>
      </c>
      <c r="C1174">
        <v>171900</v>
      </c>
      <c r="D1174" t="str">
        <f t="shared" si="18"/>
        <v>March</v>
      </c>
    </row>
    <row r="1175" spans="1:4" x14ac:dyDescent="0.3">
      <c r="A1175">
        <v>1174</v>
      </c>
      <c r="B1175">
        <v>3</v>
      </c>
      <c r="C1175">
        <v>200500</v>
      </c>
      <c r="D1175" t="str">
        <f t="shared" si="18"/>
        <v>March</v>
      </c>
    </row>
    <row r="1176" spans="1:4" x14ac:dyDescent="0.3">
      <c r="A1176">
        <v>1175</v>
      </c>
      <c r="B1176">
        <v>7</v>
      </c>
      <c r="C1176">
        <v>239000</v>
      </c>
      <c r="D1176" t="str">
        <f t="shared" si="18"/>
        <v>July</v>
      </c>
    </row>
    <row r="1177" spans="1:4" x14ac:dyDescent="0.3">
      <c r="A1177">
        <v>1176</v>
      </c>
      <c r="B1177">
        <v>4</v>
      </c>
      <c r="C1177">
        <v>285000</v>
      </c>
      <c r="D1177" t="str">
        <f t="shared" si="18"/>
        <v>April</v>
      </c>
    </row>
    <row r="1178" spans="1:4" x14ac:dyDescent="0.3">
      <c r="A1178">
        <v>1177</v>
      </c>
      <c r="B1178">
        <v>10</v>
      </c>
      <c r="C1178">
        <v>119500</v>
      </c>
      <c r="D1178" t="str">
        <f t="shared" si="18"/>
        <v>October</v>
      </c>
    </row>
    <row r="1179" spans="1:4" x14ac:dyDescent="0.3">
      <c r="A1179">
        <v>1178</v>
      </c>
      <c r="B1179">
        <v>12</v>
      </c>
      <c r="C1179">
        <v>115000</v>
      </c>
      <c r="D1179" t="str">
        <f t="shared" si="18"/>
        <v>December</v>
      </c>
    </row>
    <row r="1180" spans="1:4" x14ac:dyDescent="0.3">
      <c r="A1180">
        <v>1179</v>
      </c>
      <c r="B1180">
        <v>7</v>
      </c>
      <c r="C1180">
        <v>154900</v>
      </c>
      <c r="D1180" t="str">
        <f t="shared" si="18"/>
        <v>July</v>
      </c>
    </row>
    <row r="1181" spans="1:4" x14ac:dyDescent="0.3">
      <c r="A1181">
        <v>1180</v>
      </c>
      <c r="B1181">
        <v>4</v>
      </c>
      <c r="C1181">
        <v>93000</v>
      </c>
      <c r="D1181" t="str">
        <f t="shared" si="18"/>
        <v>April</v>
      </c>
    </row>
    <row r="1182" spans="1:4" x14ac:dyDescent="0.3">
      <c r="A1182">
        <v>1181</v>
      </c>
      <c r="B1182">
        <v>4</v>
      </c>
      <c r="C1182">
        <v>250000</v>
      </c>
      <c r="D1182" t="str">
        <f t="shared" si="18"/>
        <v>April</v>
      </c>
    </row>
    <row r="1183" spans="1:4" x14ac:dyDescent="0.3">
      <c r="A1183">
        <v>1182</v>
      </c>
      <c r="B1183">
        <v>11</v>
      </c>
      <c r="C1183">
        <v>392500</v>
      </c>
      <c r="D1183" t="str">
        <f t="shared" si="18"/>
        <v>November</v>
      </c>
    </row>
    <row r="1184" spans="1:4" x14ac:dyDescent="0.3">
      <c r="A1184">
        <v>1183</v>
      </c>
      <c r="B1184">
        <v>7</v>
      </c>
      <c r="C1184">
        <v>745000</v>
      </c>
      <c r="D1184" t="str">
        <f t="shared" si="18"/>
        <v>July</v>
      </c>
    </row>
    <row r="1185" spans="1:4" x14ac:dyDescent="0.3">
      <c r="A1185">
        <v>1184</v>
      </c>
      <c r="B1185">
        <v>6</v>
      </c>
      <c r="C1185">
        <v>120000</v>
      </c>
      <c r="D1185" t="str">
        <f t="shared" si="18"/>
        <v>June</v>
      </c>
    </row>
    <row r="1186" spans="1:4" x14ac:dyDescent="0.3">
      <c r="A1186">
        <v>1185</v>
      </c>
      <c r="B1186">
        <v>5</v>
      </c>
      <c r="C1186">
        <v>186700</v>
      </c>
      <c r="D1186" t="str">
        <f t="shared" si="18"/>
        <v>May</v>
      </c>
    </row>
    <row r="1187" spans="1:4" x14ac:dyDescent="0.3">
      <c r="A1187">
        <v>1186</v>
      </c>
      <c r="B1187">
        <v>3</v>
      </c>
      <c r="C1187">
        <v>104900</v>
      </c>
      <c r="D1187" t="str">
        <f t="shared" si="18"/>
        <v>March</v>
      </c>
    </row>
    <row r="1188" spans="1:4" x14ac:dyDescent="0.3">
      <c r="A1188">
        <v>1187</v>
      </c>
      <c r="B1188">
        <v>8</v>
      </c>
      <c r="C1188">
        <v>95000</v>
      </c>
      <c r="D1188" t="str">
        <f t="shared" si="18"/>
        <v>August</v>
      </c>
    </row>
    <row r="1189" spans="1:4" x14ac:dyDescent="0.3">
      <c r="A1189">
        <v>1188</v>
      </c>
      <c r="B1189">
        <v>7</v>
      </c>
      <c r="C1189">
        <v>262000</v>
      </c>
      <c r="D1189" t="str">
        <f t="shared" si="18"/>
        <v>July</v>
      </c>
    </row>
    <row r="1190" spans="1:4" x14ac:dyDescent="0.3">
      <c r="A1190">
        <v>1189</v>
      </c>
      <c r="B1190">
        <v>7</v>
      </c>
      <c r="C1190">
        <v>195000</v>
      </c>
      <c r="D1190" t="str">
        <f t="shared" si="18"/>
        <v>July</v>
      </c>
    </row>
    <row r="1191" spans="1:4" x14ac:dyDescent="0.3">
      <c r="A1191">
        <v>1190</v>
      </c>
      <c r="B1191">
        <v>6</v>
      </c>
      <c r="C1191">
        <v>189000</v>
      </c>
      <c r="D1191" t="str">
        <f t="shared" si="18"/>
        <v>June</v>
      </c>
    </row>
    <row r="1192" spans="1:4" x14ac:dyDescent="0.3">
      <c r="A1192">
        <v>1191</v>
      </c>
      <c r="B1192">
        <v>3</v>
      </c>
      <c r="C1192">
        <v>168000</v>
      </c>
      <c r="D1192" t="str">
        <f t="shared" si="18"/>
        <v>March</v>
      </c>
    </row>
    <row r="1193" spans="1:4" x14ac:dyDescent="0.3">
      <c r="A1193">
        <v>1192</v>
      </c>
      <c r="B1193">
        <v>11</v>
      </c>
      <c r="C1193">
        <v>174000</v>
      </c>
      <c r="D1193" t="str">
        <f t="shared" si="18"/>
        <v>November</v>
      </c>
    </row>
    <row r="1194" spans="1:4" x14ac:dyDescent="0.3">
      <c r="A1194">
        <v>1193</v>
      </c>
      <c r="B1194">
        <v>7</v>
      </c>
      <c r="C1194">
        <v>125000</v>
      </c>
      <c r="D1194" t="str">
        <f t="shared" si="18"/>
        <v>July</v>
      </c>
    </row>
    <row r="1195" spans="1:4" x14ac:dyDescent="0.3">
      <c r="A1195">
        <v>1194</v>
      </c>
      <c r="B1195">
        <v>6</v>
      </c>
      <c r="C1195">
        <v>165000</v>
      </c>
      <c r="D1195" t="str">
        <f t="shared" si="18"/>
        <v>June</v>
      </c>
    </row>
    <row r="1196" spans="1:4" x14ac:dyDescent="0.3">
      <c r="A1196">
        <v>1195</v>
      </c>
      <c r="B1196">
        <v>3</v>
      </c>
      <c r="C1196">
        <v>158000</v>
      </c>
      <c r="D1196" t="str">
        <f t="shared" si="18"/>
        <v>March</v>
      </c>
    </row>
    <row r="1197" spans="1:4" x14ac:dyDescent="0.3">
      <c r="A1197">
        <v>1196</v>
      </c>
      <c r="B1197">
        <v>7</v>
      </c>
      <c r="C1197">
        <v>176000</v>
      </c>
      <c r="D1197" t="str">
        <f t="shared" si="18"/>
        <v>July</v>
      </c>
    </row>
    <row r="1198" spans="1:4" x14ac:dyDescent="0.3">
      <c r="A1198">
        <v>1197</v>
      </c>
      <c r="B1198">
        <v>11</v>
      </c>
      <c r="C1198">
        <v>219210</v>
      </c>
      <c r="D1198" t="str">
        <f t="shared" si="18"/>
        <v>November</v>
      </c>
    </row>
    <row r="1199" spans="1:4" x14ac:dyDescent="0.3">
      <c r="A1199">
        <v>1198</v>
      </c>
      <c r="B1199">
        <v>7</v>
      </c>
      <c r="C1199">
        <v>144000</v>
      </c>
      <c r="D1199" t="str">
        <f t="shared" si="18"/>
        <v>July</v>
      </c>
    </row>
    <row r="1200" spans="1:4" x14ac:dyDescent="0.3">
      <c r="A1200">
        <v>1199</v>
      </c>
      <c r="B1200">
        <v>6</v>
      </c>
      <c r="C1200">
        <v>178000</v>
      </c>
      <c r="D1200" t="str">
        <f t="shared" si="18"/>
        <v>June</v>
      </c>
    </row>
    <row r="1201" spans="1:4" x14ac:dyDescent="0.3">
      <c r="A1201">
        <v>1200</v>
      </c>
      <c r="B1201">
        <v>10</v>
      </c>
      <c r="C1201">
        <v>148000</v>
      </c>
      <c r="D1201" t="str">
        <f t="shared" si="18"/>
        <v>October</v>
      </c>
    </row>
    <row r="1202" spans="1:4" x14ac:dyDescent="0.3">
      <c r="A1202">
        <v>1201</v>
      </c>
      <c r="B1202">
        <v>7</v>
      </c>
      <c r="C1202">
        <v>116050</v>
      </c>
      <c r="D1202" t="str">
        <f t="shared" si="18"/>
        <v>July</v>
      </c>
    </row>
    <row r="1203" spans="1:4" x14ac:dyDescent="0.3">
      <c r="A1203">
        <v>1202</v>
      </c>
      <c r="B1203">
        <v>3</v>
      </c>
      <c r="C1203">
        <v>197900</v>
      </c>
      <c r="D1203" t="str">
        <f t="shared" si="18"/>
        <v>March</v>
      </c>
    </row>
    <row r="1204" spans="1:4" x14ac:dyDescent="0.3">
      <c r="A1204">
        <v>1203</v>
      </c>
      <c r="B1204">
        <v>5</v>
      </c>
      <c r="C1204">
        <v>117000</v>
      </c>
      <c r="D1204" t="str">
        <f t="shared" si="18"/>
        <v>May</v>
      </c>
    </row>
    <row r="1205" spans="1:4" x14ac:dyDescent="0.3">
      <c r="A1205">
        <v>1204</v>
      </c>
      <c r="B1205">
        <v>10</v>
      </c>
      <c r="C1205">
        <v>213000</v>
      </c>
      <c r="D1205" t="str">
        <f t="shared" si="18"/>
        <v>October</v>
      </c>
    </row>
    <row r="1206" spans="1:4" x14ac:dyDescent="0.3">
      <c r="A1206">
        <v>1205</v>
      </c>
      <c r="B1206">
        <v>7</v>
      </c>
      <c r="C1206">
        <v>153500</v>
      </c>
      <c r="D1206" t="str">
        <f t="shared" si="18"/>
        <v>July</v>
      </c>
    </row>
    <row r="1207" spans="1:4" x14ac:dyDescent="0.3">
      <c r="A1207">
        <v>1206</v>
      </c>
      <c r="B1207">
        <v>6</v>
      </c>
      <c r="C1207">
        <v>271900</v>
      </c>
      <c r="D1207" t="str">
        <f t="shared" si="18"/>
        <v>June</v>
      </c>
    </row>
    <row r="1208" spans="1:4" x14ac:dyDescent="0.3">
      <c r="A1208">
        <v>1207</v>
      </c>
      <c r="B1208">
        <v>11</v>
      </c>
      <c r="C1208">
        <v>107000</v>
      </c>
      <c r="D1208" t="str">
        <f t="shared" si="18"/>
        <v>November</v>
      </c>
    </row>
    <row r="1209" spans="1:4" x14ac:dyDescent="0.3">
      <c r="A1209">
        <v>1208</v>
      </c>
      <c r="B1209">
        <v>5</v>
      </c>
      <c r="C1209">
        <v>200000</v>
      </c>
      <c r="D1209" t="str">
        <f t="shared" si="18"/>
        <v>May</v>
      </c>
    </row>
    <row r="1210" spans="1:4" x14ac:dyDescent="0.3">
      <c r="A1210">
        <v>1209</v>
      </c>
      <c r="B1210">
        <v>10</v>
      </c>
      <c r="C1210">
        <v>140000</v>
      </c>
      <c r="D1210" t="str">
        <f t="shared" si="18"/>
        <v>October</v>
      </c>
    </row>
    <row r="1211" spans="1:4" x14ac:dyDescent="0.3">
      <c r="A1211">
        <v>1210</v>
      </c>
      <c r="B1211">
        <v>5</v>
      </c>
      <c r="C1211">
        <v>290000</v>
      </c>
      <c r="D1211" t="str">
        <f t="shared" si="18"/>
        <v>May</v>
      </c>
    </row>
    <row r="1212" spans="1:4" x14ac:dyDescent="0.3">
      <c r="A1212">
        <v>1211</v>
      </c>
      <c r="B1212">
        <v>5</v>
      </c>
      <c r="C1212">
        <v>189000</v>
      </c>
      <c r="D1212" t="str">
        <f t="shared" si="18"/>
        <v>May</v>
      </c>
    </row>
    <row r="1213" spans="1:4" x14ac:dyDescent="0.3">
      <c r="A1213">
        <v>1212</v>
      </c>
      <c r="B1213">
        <v>6</v>
      </c>
      <c r="C1213">
        <v>164000</v>
      </c>
      <c r="D1213" t="str">
        <f t="shared" si="18"/>
        <v>June</v>
      </c>
    </row>
    <row r="1214" spans="1:4" x14ac:dyDescent="0.3">
      <c r="A1214">
        <v>1213</v>
      </c>
      <c r="B1214">
        <v>8</v>
      </c>
      <c r="C1214">
        <v>113000</v>
      </c>
      <c r="D1214" t="str">
        <f t="shared" si="18"/>
        <v>August</v>
      </c>
    </row>
    <row r="1215" spans="1:4" x14ac:dyDescent="0.3">
      <c r="A1215">
        <v>1214</v>
      </c>
      <c r="B1215">
        <v>5</v>
      </c>
      <c r="C1215">
        <v>145000</v>
      </c>
      <c r="D1215" t="str">
        <f t="shared" si="18"/>
        <v>May</v>
      </c>
    </row>
    <row r="1216" spans="1:4" x14ac:dyDescent="0.3">
      <c r="A1216">
        <v>1215</v>
      </c>
      <c r="B1216">
        <v>5</v>
      </c>
      <c r="C1216">
        <v>134500</v>
      </c>
      <c r="D1216" t="str">
        <f t="shared" si="18"/>
        <v>May</v>
      </c>
    </row>
    <row r="1217" spans="1:4" x14ac:dyDescent="0.3">
      <c r="A1217">
        <v>1216</v>
      </c>
      <c r="B1217">
        <v>5</v>
      </c>
      <c r="C1217">
        <v>125000</v>
      </c>
      <c r="D1217" t="str">
        <f t="shared" si="18"/>
        <v>May</v>
      </c>
    </row>
    <row r="1218" spans="1:4" x14ac:dyDescent="0.3">
      <c r="A1218">
        <v>1217</v>
      </c>
      <c r="B1218">
        <v>4</v>
      </c>
      <c r="C1218">
        <v>112000</v>
      </c>
      <c r="D1218" t="str">
        <f t="shared" si="18"/>
        <v>April</v>
      </c>
    </row>
    <row r="1219" spans="1:4" x14ac:dyDescent="0.3">
      <c r="A1219">
        <v>1218</v>
      </c>
      <c r="B1219">
        <v>9</v>
      </c>
      <c r="C1219">
        <v>229456</v>
      </c>
      <c r="D1219" t="str">
        <f t="shared" ref="D1219:D1282" si="19">TEXT(B1219*29,"mmmm")</f>
        <v>September</v>
      </c>
    </row>
    <row r="1220" spans="1:4" x14ac:dyDescent="0.3">
      <c r="A1220">
        <v>1219</v>
      </c>
      <c r="B1220">
        <v>7</v>
      </c>
      <c r="C1220">
        <v>80500</v>
      </c>
      <c r="D1220" t="str">
        <f t="shared" si="19"/>
        <v>July</v>
      </c>
    </row>
    <row r="1221" spans="1:4" x14ac:dyDescent="0.3">
      <c r="A1221">
        <v>1220</v>
      </c>
      <c r="B1221">
        <v>4</v>
      </c>
      <c r="C1221">
        <v>91500</v>
      </c>
      <c r="D1221" t="str">
        <f t="shared" si="19"/>
        <v>April</v>
      </c>
    </row>
    <row r="1222" spans="1:4" x14ac:dyDescent="0.3">
      <c r="A1222">
        <v>1221</v>
      </c>
      <c r="B1222">
        <v>11</v>
      </c>
      <c r="C1222">
        <v>115000</v>
      </c>
      <c r="D1222" t="str">
        <f t="shared" si="19"/>
        <v>November</v>
      </c>
    </row>
    <row r="1223" spans="1:4" x14ac:dyDescent="0.3">
      <c r="A1223">
        <v>1222</v>
      </c>
      <c r="B1223">
        <v>8</v>
      </c>
      <c r="C1223">
        <v>134000</v>
      </c>
      <c r="D1223" t="str">
        <f t="shared" si="19"/>
        <v>August</v>
      </c>
    </row>
    <row r="1224" spans="1:4" x14ac:dyDescent="0.3">
      <c r="A1224">
        <v>1223</v>
      </c>
      <c r="B1224">
        <v>1</v>
      </c>
      <c r="C1224">
        <v>143000</v>
      </c>
      <c r="D1224" t="str">
        <f t="shared" si="19"/>
        <v>January</v>
      </c>
    </row>
    <row r="1225" spans="1:4" x14ac:dyDescent="0.3">
      <c r="A1225">
        <v>1224</v>
      </c>
      <c r="B1225">
        <v>10</v>
      </c>
      <c r="C1225">
        <v>137900</v>
      </c>
      <c r="D1225" t="str">
        <f t="shared" si="19"/>
        <v>October</v>
      </c>
    </row>
    <row r="1226" spans="1:4" x14ac:dyDescent="0.3">
      <c r="A1226">
        <v>1225</v>
      </c>
      <c r="B1226">
        <v>2</v>
      </c>
      <c r="C1226">
        <v>184000</v>
      </c>
      <c r="D1226" t="str">
        <f t="shared" si="19"/>
        <v>February</v>
      </c>
    </row>
    <row r="1227" spans="1:4" x14ac:dyDescent="0.3">
      <c r="A1227">
        <v>1226</v>
      </c>
      <c r="B1227">
        <v>6</v>
      </c>
      <c r="C1227">
        <v>145000</v>
      </c>
      <c r="D1227" t="str">
        <f t="shared" si="19"/>
        <v>June</v>
      </c>
    </row>
    <row r="1228" spans="1:4" x14ac:dyDescent="0.3">
      <c r="A1228">
        <v>1227</v>
      </c>
      <c r="B1228">
        <v>1</v>
      </c>
      <c r="C1228">
        <v>214000</v>
      </c>
      <c r="D1228" t="str">
        <f t="shared" si="19"/>
        <v>January</v>
      </c>
    </row>
    <row r="1229" spans="1:4" x14ac:dyDescent="0.3">
      <c r="A1229">
        <v>1228</v>
      </c>
      <c r="B1229">
        <v>12</v>
      </c>
      <c r="C1229">
        <v>147000</v>
      </c>
      <c r="D1229" t="str">
        <f t="shared" si="19"/>
        <v>December</v>
      </c>
    </row>
    <row r="1230" spans="1:4" x14ac:dyDescent="0.3">
      <c r="A1230">
        <v>1229</v>
      </c>
      <c r="B1230">
        <v>10</v>
      </c>
      <c r="C1230">
        <v>367294</v>
      </c>
      <c r="D1230" t="str">
        <f t="shared" si="19"/>
        <v>October</v>
      </c>
    </row>
    <row r="1231" spans="1:4" x14ac:dyDescent="0.3">
      <c r="A1231">
        <v>1230</v>
      </c>
      <c r="B1231">
        <v>8</v>
      </c>
      <c r="C1231">
        <v>127000</v>
      </c>
      <c r="D1231" t="str">
        <f t="shared" si="19"/>
        <v>August</v>
      </c>
    </row>
    <row r="1232" spans="1:4" x14ac:dyDescent="0.3">
      <c r="A1232">
        <v>1231</v>
      </c>
      <c r="B1232">
        <v>8</v>
      </c>
      <c r="C1232">
        <v>190000</v>
      </c>
      <c r="D1232" t="str">
        <f t="shared" si="19"/>
        <v>August</v>
      </c>
    </row>
    <row r="1233" spans="1:4" x14ac:dyDescent="0.3">
      <c r="A1233">
        <v>1232</v>
      </c>
      <c r="B1233">
        <v>5</v>
      </c>
      <c r="C1233">
        <v>132500</v>
      </c>
      <c r="D1233" t="str">
        <f t="shared" si="19"/>
        <v>May</v>
      </c>
    </row>
    <row r="1234" spans="1:4" x14ac:dyDescent="0.3">
      <c r="A1234">
        <v>1233</v>
      </c>
      <c r="B1234">
        <v>3</v>
      </c>
      <c r="C1234">
        <v>101800</v>
      </c>
      <c r="D1234" t="str">
        <f t="shared" si="19"/>
        <v>March</v>
      </c>
    </row>
    <row r="1235" spans="1:4" x14ac:dyDescent="0.3">
      <c r="A1235">
        <v>1234</v>
      </c>
      <c r="B1235">
        <v>5</v>
      </c>
      <c r="C1235">
        <v>142000</v>
      </c>
      <c r="D1235" t="str">
        <f t="shared" si="19"/>
        <v>May</v>
      </c>
    </row>
    <row r="1236" spans="1:4" x14ac:dyDescent="0.3">
      <c r="A1236">
        <v>1235</v>
      </c>
      <c r="B1236">
        <v>11</v>
      </c>
      <c r="C1236">
        <v>130000</v>
      </c>
      <c r="D1236" t="str">
        <f t="shared" si="19"/>
        <v>November</v>
      </c>
    </row>
    <row r="1237" spans="1:4" x14ac:dyDescent="0.3">
      <c r="A1237">
        <v>1236</v>
      </c>
      <c r="B1237">
        <v>7</v>
      </c>
      <c r="C1237">
        <v>138887</v>
      </c>
      <c r="D1237" t="str">
        <f t="shared" si="19"/>
        <v>July</v>
      </c>
    </row>
    <row r="1238" spans="1:4" x14ac:dyDescent="0.3">
      <c r="A1238">
        <v>1237</v>
      </c>
      <c r="B1238">
        <v>6</v>
      </c>
      <c r="C1238">
        <v>175500</v>
      </c>
      <c r="D1238" t="str">
        <f t="shared" si="19"/>
        <v>June</v>
      </c>
    </row>
    <row r="1239" spans="1:4" x14ac:dyDescent="0.3">
      <c r="A1239">
        <v>1238</v>
      </c>
      <c r="B1239">
        <v>9</v>
      </c>
      <c r="C1239">
        <v>195000</v>
      </c>
      <c r="D1239" t="str">
        <f t="shared" si="19"/>
        <v>September</v>
      </c>
    </row>
    <row r="1240" spans="1:4" x14ac:dyDescent="0.3">
      <c r="A1240">
        <v>1239</v>
      </c>
      <c r="B1240">
        <v>3</v>
      </c>
      <c r="C1240">
        <v>142500</v>
      </c>
      <c r="D1240" t="str">
        <f t="shared" si="19"/>
        <v>March</v>
      </c>
    </row>
    <row r="1241" spans="1:4" x14ac:dyDescent="0.3">
      <c r="A1241">
        <v>1240</v>
      </c>
      <c r="B1241">
        <v>12</v>
      </c>
      <c r="C1241">
        <v>265900</v>
      </c>
      <c r="D1241" t="str">
        <f t="shared" si="19"/>
        <v>December</v>
      </c>
    </row>
    <row r="1242" spans="1:4" x14ac:dyDescent="0.3">
      <c r="A1242">
        <v>1241</v>
      </c>
      <c r="B1242">
        <v>7</v>
      </c>
      <c r="C1242">
        <v>224900</v>
      </c>
      <c r="D1242" t="str">
        <f t="shared" si="19"/>
        <v>July</v>
      </c>
    </row>
    <row r="1243" spans="1:4" x14ac:dyDescent="0.3">
      <c r="A1243">
        <v>1242</v>
      </c>
      <c r="B1243">
        <v>6</v>
      </c>
      <c r="C1243">
        <v>248328</v>
      </c>
      <c r="D1243" t="str">
        <f t="shared" si="19"/>
        <v>June</v>
      </c>
    </row>
    <row r="1244" spans="1:4" x14ac:dyDescent="0.3">
      <c r="A1244">
        <v>1243</v>
      </c>
      <c r="B1244">
        <v>1</v>
      </c>
      <c r="C1244">
        <v>170000</v>
      </c>
      <c r="D1244" t="str">
        <f t="shared" si="19"/>
        <v>January</v>
      </c>
    </row>
    <row r="1245" spans="1:4" x14ac:dyDescent="0.3">
      <c r="A1245">
        <v>1244</v>
      </c>
      <c r="B1245">
        <v>9</v>
      </c>
      <c r="C1245">
        <v>465000</v>
      </c>
      <c r="D1245" t="str">
        <f t="shared" si="19"/>
        <v>September</v>
      </c>
    </row>
    <row r="1246" spans="1:4" x14ac:dyDescent="0.3">
      <c r="A1246">
        <v>1245</v>
      </c>
      <c r="B1246">
        <v>6</v>
      </c>
      <c r="C1246">
        <v>230000</v>
      </c>
      <c r="D1246" t="str">
        <f t="shared" si="19"/>
        <v>June</v>
      </c>
    </row>
    <row r="1247" spans="1:4" x14ac:dyDescent="0.3">
      <c r="A1247">
        <v>1246</v>
      </c>
      <c r="B1247">
        <v>1</v>
      </c>
      <c r="C1247">
        <v>178000</v>
      </c>
      <c r="D1247" t="str">
        <f t="shared" si="19"/>
        <v>January</v>
      </c>
    </row>
    <row r="1248" spans="1:4" x14ac:dyDescent="0.3">
      <c r="A1248">
        <v>1247</v>
      </c>
      <c r="B1248">
        <v>3</v>
      </c>
      <c r="C1248">
        <v>186500</v>
      </c>
      <c r="D1248" t="str">
        <f t="shared" si="19"/>
        <v>March</v>
      </c>
    </row>
    <row r="1249" spans="1:4" x14ac:dyDescent="0.3">
      <c r="A1249">
        <v>1248</v>
      </c>
      <c r="B1249">
        <v>5</v>
      </c>
      <c r="C1249">
        <v>169900</v>
      </c>
      <c r="D1249" t="str">
        <f t="shared" si="19"/>
        <v>May</v>
      </c>
    </row>
    <row r="1250" spans="1:4" x14ac:dyDescent="0.3">
      <c r="A1250">
        <v>1249</v>
      </c>
      <c r="B1250">
        <v>4</v>
      </c>
      <c r="C1250">
        <v>129500</v>
      </c>
      <c r="D1250" t="str">
        <f t="shared" si="19"/>
        <v>April</v>
      </c>
    </row>
    <row r="1251" spans="1:4" x14ac:dyDescent="0.3">
      <c r="A1251">
        <v>1250</v>
      </c>
      <c r="B1251">
        <v>5</v>
      </c>
      <c r="C1251">
        <v>119000</v>
      </c>
      <c r="D1251" t="str">
        <f t="shared" si="19"/>
        <v>May</v>
      </c>
    </row>
    <row r="1252" spans="1:4" x14ac:dyDescent="0.3">
      <c r="A1252">
        <v>1251</v>
      </c>
      <c r="B1252">
        <v>4</v>
      </c>
      <c r="C1252">
        <v>244000</v>
      </c>
      <c r="D1252" t="str">
        <f t="shared" si="19"/>
        <v>April</v>
      </c>
    </row>
    <row r="1253" spans="1:4" x14ac:dyDescent="0.3">
      <c r="A1253">
        <v>1252</v>
      </c>
      <c r="B1253">
        <v>3</v>
      </c>
      <c r="C1253">
        <v>171750</v>
      </c>
      <c r="D1253" t="str">
        <f t="shared" si="19"/>
        <v>March</v>
      </c>
    </row>
    <row r="1254" spans="1:4" x14ac:dyDescent="0.3">
      <c r="A1254">
        <v>1253</v>
      </c>
      <c r="B1254">
        <v>11</v>
      </c>
      <c r="C1254">
        <v>130000</v>
      </c>
      <c r="D1254" t="str">
        <f t="shared" si="19"/>
        <v>November</v>
      </c>
    </row>
    <row r="1255" spans="1:4" x14ac:dyDescent="0.3">
      <c r="A1255">
        <v>1254</v>
      </c>
      <c r="B1255">
        <v>7</v>
      </c>
      <c r="C1255">
        <v>294000</v>
      </c>
      <c r="D1255" t="str">
        <f t="shared" si="19"/>
        <v>July</v>
      </c>
    </row>
    <row r="1256" spans="1:4" x14ac:dyDescent="0.3">
      <c r="A1256">
        <v>1255</v>
      </c>
      <c r="B1256">
        <v>7</v>
      </c>
      <c r="C1256">
        <v>165400</v>
      </c>
      <c r="D1256" t="str">
        <f t="shared" si="19"/>
        <v>July</v>
      </c>
    </row>
    <row r="1257" spans="1:4" x14ac:dyDescent="0.3">
      <c r="A1257">
        <v>1256</v>
      </c>
      <c r="B1257">
        <v>11</v>
      </c>
      <c r="C1257">
        <v>127500</v>
      </c>
      <c r="D1257" t="str">
        <f t="shared" si="19"/>
        <v>November</v>
      </c>
    </row>
    <row r="1258" spans="1:4" x14ac:dyDescent="0.3">
      <c r="A1258">
        <v>1257</v>
      </c>
      <c r="B1258">
        <v>8</v>
      </c>
      <c r="C1258">
        <v>301500</v>
      </c>
      <c r="D1258" t="str">
        <f t="shared" si="19"/>
        <v>August</v>
      </c>
    </row>
    <row r="1259" spans="1:4" x14ac:dyDescent="0.3">
      <c r="A1259">
        <v>1258</v>
      </c>
      <c r="B1259">
        <v>7</v>
      </c>
      <c r="C1259">
        <v>99900</v>
      </c>
      <c r="D1259" t="str">
        <f t="shared" si="19"/>
        <v>July</v>
      </c>
    </row>
    <row r="1260" spans="1:4" x14ac:dyDescent="0.3">
      <c r="A1260">
        <v>1259</v>
      </c>
      <c r="B1260">
        <v>7</v>
      </c>
      <c r="C1260">
        <v>190000</v>
      </c>
      <c r="D1260" t="str">
        <f t="shared" si="19"/>
        <v>July</v>
      </c>
    </row>
    <row r="1261" spans="1:4" x14ac:dyDescent="0.3">
      <c r="A1261">
        <v>1260</v>
      </c>
      <c r="B1261">
        <v>7</v>
      </c>
      <c r="C1261">
        <v>151000</v>
      </c>
      <c r="D1261" t="str">
        <f t="shared" si="19"/>
        <v>July</v>
      </c>
    </row>
    <row r="1262" spans="1:4" x14ac:dyDescent="0.3">
      <c r="A1262">
        <v>1261</v>
      </c>
      <c r="B1262">
        <v>6</v>
      </c>
      <c r="C1262">
        <v>181000</v>
      </c>
      <c r="D1262" t="str">
        <f t="shared" si="19"/>
        <v>June</v>
      </c>
    </row>
    <row r="1263" spans="1:4" x14ac:dyDescent="0.3">
      <c r="A1263">
        <v>1262</v>
      </c>
      <c r="B1263">
        <v>6</v>
      </c>
      <c r="C1263">
        <v>128900</v>
      </c>
      <c r="D1263" t="str">
        <f t="shared" si="19"/>
        <v>June</v>
      </c>
    </row>
    <row r="1264" spans="1:4" x14ac:dyDescent="0.3">
      <c r="A1264">
        <v>1263</v>
      </c>
      <c r="B1264">
        <v>11</v>
      </c>
      <c r="C1264">
        <v>161500</v>
      </c>
      <c r="D1264" t="str">
        <f t="shared" si="19"/>
        <v>November</v>
      </c>
    </row>
    <row r="1265" spans="1:4" x14ac:dyDescent="0.3">
      <c r="A1265">
        <v>1264</v>
      </c>
      <c r="B1265">
        <v>7</v>
      </c>
      <c r="C1265">
        <v>180500</v>
      </c>
      <c r="D1265" t="str">
        <f t="shared" si="19"/>
        <v>July</v>
      </c>
    </row>
    <row r="1266" spans="1:4" x14ac:dyDescent="0.3">
      <c r="A1266">
        <v>1265</v>
      </c>
      <c r="B1266">
        <v>8</v>
      </c>
      <c r="C1266">
        <v>181000</v>
      </c>
      <c r="D1266" t="str">
        <f t="shared" si="19"/>
        <v>August</v>
      </c>
    </row>
    <row r="1267" spans="1:4" x14ac:dyDescent="0.3">
      <c r="A1267">
        <v>1266</v>
      </c>
      <c r="B1267">
        <v>3</v>
      </c>
      <c r="C1267">
        <v>183900</v>
      </c>
      <c r="D1267" t="str">
        <f t="shared" si="19"/>
        <v>March</v>
      </c>
    </row>
    <row r="1268" spans="1:4" x14ac:dyDescent="0.3">
      <c r="A1268">
        <v>1267</v>
      </c>
      <c r="B1268">
        <v>1</v>
      </c>
      <c r="C1268">
        <v>122000</v>
      </c>
      <c r="D1268" t="str">
        <f t="shared" si="19"/>
        <v>January</v>
      </c>
    </row>
    <row r="1269" spans="1:4" x14ac:dyDescent="0.3">
      <c r="A1269">
        <v>1268</v>
      </c>
      <c r="B1269">
        <v>5</v>
      </c>
      <c r="C1269">
        <v>378500</v>
      </c>
      <c r="D1269" t="str">
        <f t="shared" si="19"/>
        <v>May</v>
      </c>
    </row>
    <row r="1270" spans="1:4" x14ac:dyDescent="0.3">
      <c r="A1270">
        <v>1269</v>
      </c>
      <c r="B1270">
        <v>5</v>
      </c>
      <c r="C1270">
        <v>381000</v>
      </c>
      <c r="D1270" t="str">
        <f t="shared" si="19"/>
        <v>May</v>
      </c>
    </row>
    <row r="1271" spans="1:4" x14ac:dyDescent="0.3">
      <c r="A1271">
        <v>1270</v>
      </c>
      <c r="B1271">
        <v>7</v>
      </c>
      <c r="C1271">
        <v>144000</v>
      </c>
      <c r="D1271" t="str">
        <f t="shared" si="19"/>
        <v>July</v>
      </c>
    </row>
    <row r="1272" spans="1:4" x14ac:dyDescent="0.3">
      <c r="A1272">
        <v>1271</v>
      </c>
      <c r="B1272">
        <v>4</v>
      </c>
      <c r="C1272">
        <v>260000</v>
      </c>
      <c r="D1272" t="str">
        <f t="shared" si="19"/>
        <v>April</v>
      </c>
    </row>
    <row r="1273" spans="1:4" x14ac:dyDescent="0.3">
      <c r="A1273">
        <v>1272</v>
      </c>
      <c r="B1273">
        <v>8</v>
      </c>
      <c r="C1273">
        <v>185750</v>
      </c>
      <c r="D1273" t="str">
        <f t="shared" si="19"/>
        <v>August</v>
      </c>
    </row>
    <row r="1274" spans="1:4" x14ac:dyDescent="0.3">
      <c r="A1274">
        <v>1273</v>
      </c>
      <c r="B1274">
        <v>11</v>
      </c>
      <c r="C1274">
        <v>137000</v>
      </c>
      <c r="D1274" t="str">
        <f t="shared" si="19"/>
        <v>November</v>
      </c>
    </row>
    <row r="1275" spans="1:4" x14ac:dyDescent="0.3">
      <c r="A1275">
        <v>1274</v>
      </c>
      <c r="B1275">
        <v>5</v>
      </c>
      <c r="C1275">
        <v>177000</v>
      </c>
      <c r="D1275" t="str">
        <f t="shared" si="19"/>
        <v>May</v>
      </c>
    </row>
    <row r="1276" spans="1:4" x14ac:dyDescent="0.3">
      <c r="A1276">
        <v>1275</v>
      </c>
      <c r="B1276">
        <v>11</v>
      </c>
      <c r="C1276">
        <v>139000</v>
      </c>
      <c r="D1276" t="str">
        <f t="shared" si="19"/>
        <v>November</v>
      </c>
    </row>
    <row r="1277" spans="1:4" x14ac:dyDescent="0.3">
      <c r="A1277">
        <v>1276</v>
      </c>
      <c r="B1277">
        <v>7</v>
      </c>
      <c r="C1277">
        <v>137000</v>
      </c>
      <c r="D1277" t="str">
        <f t="shared" si="19"/>
        <v>July</v>
      </c>
    </row>
    <row r="1278" spans="1:4" x14ac:dyDescent="0.3">
      <c r="A1278">
        <v>1277</v>
      </c>
      <c r="B1278">
        <v>12</v>
      </c>
      <c r="C1278">
        <v>162000</v>
      </c>
      <c r="D1278" t="str">
        <f t="shared" si="19"/>
        <v>December</v>
      </c>
    </row>
    <row r="1279" spans="1:4" x14ac:dyDescent="0.3">
      <c r="A1279">
        <v>1278</v>
      </c>
      <c r="B1279">
        <v>6</v>
      </c>
      <c r="C1279">
        <v>197900</v>
      </c>
      <c r="D1279" t="str">
        <f t="shared" si="19"/>
        <v>June</v>
      </c>
    </row>
    <row r="1280" spans="1:4" x14ac:dyDescent="0.3">
      <c r="A1280">
        <v>1279</v>
      </c>
      <c r="B1280">
        <v>3</v>
      </c>
      <c r="C1280">
        <v>237000</v>
      </c>
      <c r="D1280" t="str">
        <f t="shared" si="19"/>
        <v>March</v>
      </c>
    </row>
    <row r="1281" spans="1:4" x14ac:dyDescent="0.3">
      <c r="A1281">
        <v>1280</v>
      </c>
      <c r="B1281">
        <v>4</v>
      </c>
      <c r="C1281">
        <v>68400</v>
      </c>
      <c r="D1281" t="str">
        <f t="shared" si="19"/>
        <v>April</v>
      </c>
    </row>
    <row r="1282" spans="1:4" x14ac:dyDescent="0.3">
      <c r="A1282">
        <v>1281</v>
      </c>
      <c r="B1282">
        <v>3</v>
      </c>
      <c r="C1282">
        <v>227000</v>
      </c>
      <c r="D1282" t="str">
        <f t="shared" si="19"/>
        <v>March</v>
      </c>
    </row>
    <row r="1283" spans="1:4" x14ac:dyDescent="0.3">
      <c r="A1283">
        <v>1282</v>
      </c>
      <c r="B1283">
        <v>7</v>
      </c>
      <c r="C1283">
        <v>180000</v>
      </c>
      <c r="D1283" t="str">
        <f t="shared" ref="D1283:D1346" si="20">TEXT(B1283*29,"mmmm")</f>
        <v>July</v>
      </c>
    </row>
    <row r="1284" spans="1:4" x14ac:dyDescent="0.3">
      <c r="A1284">
        <v>1283</v>
      </c>
      <c r="B1284">
        <v>9</v>
      </c>
      <c r="C1284">
        <v>150500</v>
      </c>
      <c r="D1284" t="str">
        <f t="shared" si="20"/>
        <v>September</v>
      </c>
    </row>
    <row r="1285" spans="1:4" x14ac:dyDescent="0.3">
      <c r="A1285">
        <v>1284</v>
      </c>
      <c r="B1285">
        <v>4</v>
      </c>
      <c r="C1285">
        <v>139000</v>
      </c>
      <c r="D1285" t="str">
        <f t="shared" si="20"/>
        <v>April</v>
      </c>
    </row>
    <row r="1286" spans="1:4" x14ac:dyDescent="0.3">
      <c r="A1286">
        <v>1285</v>
      </c>
      <c r="B1286">
        <v>3</v>
      </c>
      <c r="C1286">
        <v>169000</v>
      </c>
      <c r="D1286" t="str">
        <f t="shared" si="20"/>
        <v>March</v>
      </c>
    </row>
    <row r="1287" spans="1:4" x14ac:dyDescent="0.3">
      <c r="A1287">
        <v>1286</v>
      </c>
      <c r="B1287">
        <v>5</v>
      </c>
      <c r="C1287">
        <v>132500</v>
      </c>
      <c r="D1287" t="str">
        <f t="shared" si="20"/>
        <v>May</v>
      </c>
    </row>
    <row r="1288" spans="1:4" x14ac:dyDescent="0.3">
      <c r="A1288">
        <v>1287</v>
      </c>
      <c r="B1288">
        <v>6</v>
      </c>
      <c r="C1288">
        <v>143000</v>
      </c>
      <c r="D1288" t="str">
        <f t="shared" si="20"/>
        <v>June</v>
      </c>
    </row>
    <row r="1289" spans="1:4" x14ac:dyDescent="0.3">
      <c r="A1289">
        <v>1288</v>
      </c>
      <c r="B1289">
        <v>6</v>
      </c>
      <c r="C1289">
        <v>190000</v>
      </c>
      <c r="D1289" t="str">
        <f t="shared" si="20"/>
        <v>June</v>
      </c>
    </row>
    <row r="1290" spans="1:4" x14ac:dyDescent="0.3">
      <c r="A1290">
        <v>1289</v>
      </c>
      <c r="B1290">
        <v>10</v>
      </c>
      <c r="C1290">
        <v>278000</v>
      </c>
      <c r="D1290" t="str">
        <f t="shared" si="20"/>
        <v>October</v>
      </c>
    </row>
    <row r="1291" spans="1:4" x14ac:dyDescent="0.3">
      <c r="A1291">
        <v>1290</v>
      </c>
      <c r="B1291">
        <v>10</v>
      </c>
      <c r="C1291">
        <v>281000</v>
      </c>
      <c r="D1291" t="str">
        <f t="shared" si="20"/>
        <v>October</v>
      </c>
    </row>
    <row r="1292" spans="1:4" x14ac:dyDescent="0.3">
      <c r="A1292">
        <v>1291</v>
      </c>
      <c r="B1292">
        <v>4</v>
      </c>
      <c r="C1292">
        <v>180500</v>
      </c>
      <c r="D1292" t="str">
        <f t="shared" si="20"/>
        <v>April</v>
      </c>
    </row>
    <row r="1293" spans="1:4" x14ac:dyDescent="0.3">
      <c r="A1293">
        <v>1292</v>
      </c>
      <c r="B1293">
        <v>2</v>
      </c>
      <c r="C1293">
        <v>119500</v>
      </c>
      <c r="D1293" t="str">
        <f t="shared" si="20"/>
        <v>February</v>
      </c>
    </row>
    <row r="1294" spans="1:4" x14ac:dyDescent="0.3">
      <c r="A1294">
        <v>1293</v>
      </c>
      <c r="B1294">
        <v>12</v>
      </c>
      <c r="C1294">
        <v>107500</v>
      </c>
      <c r="D1294" t="str">
        <f t="shared" si="20"/>
        <v>December</v>
      </c>
    </row>
    <row r="1295" spans="1:4" x14ac:dyDescent="0.3">
      <c r="A1295">
        <v>1294</v>
      </c>
      <c r="B1295">
        <v>3</v>
      </c>
      <c r="C1295">
        <v>162900</v>
      </c>
      <c r="D1295" t="str">
        <f t="shared" si="20"/>
        <v>March</v>
      </c>
    </row>
    <row r="1296" spans="1:4" x14ac:dyDescent="0.3">
      <c r="A1296">
        <v>1295</v>
      </c>
      <c r="B1296">
        <v>4</v>
      </c>
      <c r="C1296">
        <v>115000</v>
      </c>
      <c r="D1296" t="str">
        <f t="shared" si="20"/>
        <v>April</v>
      </c>
    </row>
    <row r="1297" spans="1:4" x14ac:dyDescent="0.3">
      <c r="A1297">
        <v>1296</v>
      </c>
      <c r="B1297">
        <v>11</v>
      </c>
      <c r="C1297">
        <v>138500</v>
      </c>
      <c r="D1297" t="str">
        <f t="shared" si="20"/>
        <v>November</v>
      </c>
    </row>
    <row r="1298" spans="1:4" x14ac:dyDescent="0.3">
      <c r="A1298">
        <v>1297</v>
      </c>
      <c r="B1298">
        <v>12</v>
      </c>
      <c r="C1298">
        <v>155000</v>
      </c>
      <c r="D1298" t="str">
        <f t="shared" si="20"/>
        <v>December</v>
      </c>
    </row>
    <row r="1299" spans="1:4" x14ac:dyDescent="0.3">
      <c r="A1299">
        <v>1298</v>
      </c>
      <c r="B1299">
        <v>6</v>
      </c>
      <c r="C1299">
        <v>140000</v>
      </c>
      <c r="D1299" t="str">
        <f t="shared" si="20"/>
        <v>June</v>
      </c>
    </row>
    <row r="1300" spans="1:4" x14ac:dyDescent="0.3">
      <c r="A1300">
        <v>1299</v>
      </c>
      <c r="B1300">
        <v>1</v>
      </c>
      <c r="C1300">
        <v>160000</v>
      </c>
      <c r="D1300" t="str">
        <f t="shared" si="20"/>
        <v>January</v>
      </c>
    </row>
    <row r="1301" spans="1:4" x14ac:dyDescent="0.3">
      <c r="A1301">
        <v>1300</v>
      </c>
      <c r="B1301">
        <v>5</v>
      </c>
      <c r="C1301">
        <v>154000</v>
      </c>
      <c r="D1301" t="str">
        <f t="shared" si="20"/>
        <v>May</v>
      </c>
    </row>
    <row r="1302" spans="1:4" x14ac:dyDescent="0.3">
      <c r="A1302">
        <v>1301</v>
      </c>
      <c r="B1302">
        <v>5</v>
      </c>
      <c r="C1302">
        <v>225000</v>
      </c>
      <c r="D1302" t="str">
        <f t="shared" si="20"/>
        <v>May</v>
      </c>
    </row>
    <row r="1303" spans="1:4" x14ac:dyDescent="0.3">
      <c r="A1303">
        <v>1302</v>
      </c>
      <c r="B1303">
        <v>11</v>
      </c>
      <c r="C1303">
        <v>177500</v>
      </c>
      <c r="D1303" t="str">
        <f t="shared" si="20"/>
        <v>November</v>
      </c>
    </row>
    <row r="1304" spans="1:4" x14ac:dyDescent="0.3">
      <c r="A1304">
        <v>1303</v>
      </c>
      <c r="B1304">
        <v>12</v>
      </c>
      <c r="C1304">
        <v>290000</v>
      </c>
      <c r="D1304" t="str">
        <f t="shared" si="20"/>
        <v>December</v>
      </c>
    </row>
    <row r="1305" spans="1:4" x14ac:dyDescent="0.3">
      <c r="A1305">
        <v>1304</v>
      </c>
      <c r="B1305">
        <v>4</v>
      </c>
      <c r="C1305">
        <v>232000</v>
      </c>
      <c r="D1305" t="str">
        <f t="shared" si="20"/>
        <v>April</v>
      </c>
    </row>
    <row r="1306" spans="1:4" x14ac:dyDescent="0.3">
      <c r="A1306">
        <v>1305</v>
      </c>
      <c r="B1306">
        <v>4</v>
      </c>
      <c r="C1306">
        <v>130000</v>
      </c>
      <c r="D1306" t="str">
        <f t="shared" si="20"/>
        <v>April</v>
      </c>
    </row>
    <row r="1307" spans="1:4" x14ac:dyDescent="0.3">
      <c r="A1307">
        <v>1306</v>
      </c>
      <c r="B1307">
        <v>11</v>
      </c>
      <c r="C1307">
        <v>325000</v>
      </c>
      <c r="D1307" t="str">
        <f t="shared" si="20"/>
        <v>November</v>
      </c>
    </row>
    <row r="1308" spans="1:4" x14ac:dyDescent="0.3">
      <c r="A1308">
        <v>1307</v>
      </c>
      <c r="B1308">
        <v>9</v>
      </c>
      <c r="C1308">
        <v>202500</v>
      </c>
      <c r="D1308" t="str">
        <f t="shared" si="20"/>
        <v>September</v>
      </c>
    </row>
    <row r="1309" spans="1:4" x14ac:dyDescent="0.3">
      <c r="A1309">
        <v>1308</v>
      </c>
      <c r="B1309">
        <v>5</v>
      </c>
      <c r="C1309">
        <v>138000</v>
      </c>
      <c r="D1309" t="str">
        <f t="shared" si="20"/>
        <v>May</v>
      </c>
    </row>
    <row r="1310" spans="1:4" x14ac:dyDescent="0.3">
      <c r="A1310">
        <v>1309</v>
      </c>
      <c r="B1310">
        <v>5</v>
      </c>
      <c r="C1310">
        <v>147000</v>
      </c>
      <c r="D1310" t="str">
        <f t="shared" si="20"/>
        <v>May</v>
      </c>
    </row>
    <row r="1311" spans="1:4" x14ac:dyDescent="0.3">
      <c r="A1311">
        <v>1310</v>
      </c>
      <c r="B1311">
        <v>6</v>
      </c>
      <c r="C1311">
        <v>179200</v>
      </c>
      <c r="D1311" t="str">
        <f t="shared" si="20"/>
        <v>June</v>
      </c>
    </row>
    <row r="1312" spans="1:4" x14ac:dyDescent="0.3">
      <c r="A1312">
        <v>1311</v>
      </c>
      <c r="B1312">
        <v>5</v>
      </c>
      <c r="C1312">
        <v>335000</v>
      </c>
      <c r="D1312" t="str">
        <f t="shared" si="20"/>
        <v>May</v>
      </c>
    </row>
    <row r="1313" spans="1:4" x14ac:dyDescent="0.3">
      <c r="A1313">
        <v>1312</v>
      </c>
      <c r="B1313">
        <v>1</v>
      </c>
      <c r="C1313">
        <v>203000</v>
      </c>
      <c r="D1313" t="str">
        <f t="shared" si="20"/>
        <v>January</v>
      </c>
    </row>
    <row r="1314" spans="1:4" x14ac:dyDescent="0.3">
      <c r="A1314">
        <v>1313</v>
      </c>
      <c r="B1314">
        <v>6</v>
      </c>
      <c r="C1314">
        <v>302000</v>
      </c>
      <c r="D1314" t="str">
        <f t="shared" si="20"/>
        <v>June</v>
      </c>
    </row>
    <row r="1315" spans="1:4" x14ac:dyDescent="0.3">
      <c r="A1315">
        <v>1314</v>
      </c>
      <c r="B1315">
        <v>5</v>
      </c>
      <c r="C1315">
        <v>333168</v>
      </c>
      <c r="D1315" t="str">
        <f t="shared" si="20"/>
        <v>May</v>
      </c>
    </row>
    <row r="1316" spans="1:4" x14ac:dyDescent="0.3">
      <c r="A1316">
        <v>1315</v>
      </c>
      <c r="B1316">
        <v>10</v>
      </c>
      <c r="C1316">
        <v>119000</v>
      </c>
      <c r="D1316" t="str">
        <f t="shared" si="20"/>
        <v>October</v>
      </c>
    </row>
    <row r="1317" spans="1:4" x14ac:dyDescent="0.3">
      <c r="A1317">
        <v>1316</v>
      </c>
      <c r="B1317">
        <v>6</v>
      </c>
      <c r="C1317">
        <v>206900</v>
      </c>
      <c r="D1317" t="str">
        <f t="shared" si="20"/>
        <v>June</v>
      </c>
    </row>
    <row r="1318" spans="1:4" x14ac:dyDescent="0.3">
      <c r="A1318">
        <v>1317</v>
      </c>
      <c r="B1318">
        <v>1</v>
      </c>
      <c r="C1318">
        <v>295493</v>
      </c>
      <c r="D1318" t="str">
        <f t="shared" si="20"/>
        <v>January</v>
      </c>
    </row>
    <row r="1319" spans="1:4" x14ac:dyDescent="0.3">
      <c r="A1319">
        <v>1318</v>
      </c>
      <c r="B1319">
        <v>4</v>
      </c>
      <c r="C1319">
        <v>208900</v>
      </c>
      <c r="D1319" t="str">
        <f t="shared" si="20"/>
        <v>April</v>
      </c>
    </row>
    <row r="1320" spans="1:4" x14ac:dyDescent="0.3">
      <c r="A1320">
        <v>1319</v>
      </c>
      <c r="B1320">
        <v>8</v>
      </c>
      <c r="C1320">
        <v>275000</v>
      </c>
      <c r="D1320" t="str">
        <f t="shared" si="20"/>
        <v>August</v>
      </c>
    </row>
    <row r="1321" spans="1:4" x14ac:dyDescent="0.3">
      <c r="A1321">
        <v>1320</v>
      </c>
      <c r="B1321">
        <v>2</v>
      </c>
      <c r="C1321">
        <v>111000</v>
      </c>
      <c r="D1321" t="str">
        <f t="shared" si="20"/>
        <v>February</v>
      </c>
    </row>
    <row r="1322" spans="1:4" x14ac:dyDescent="0.3">
      <c r="A1322">
        <v>1321</v>
      </c>
      <c r="B1322">
        <v>6</v>
      </c>
      <c r="C1322">
        <v>156500</v>
      </c>
      <c r="D1322" t="str">
        <f t="shared" si="20"/>
        <v>June</v>
      </c>
    </row>
    <row r="1323" spans="1:4" x14ac:dyDescent="0.3">
      <c r="A1323">
        <v>1322</v>
      </c>
      <c r="B1323">
        <v>7</v>
      </c>
      <c r="C1323">
        <v>72500</v>
      </c>
      <c r="D1323" t="str">
        <f t="shared" si="20"/>
        <v>July</v>
      </c>
    </row>
    <row r="1324" spans="1:4" x14ac:dyDescent="0.3">
      <c r="A1324">
        <v>1323</v>
      </c>
      <c r="B1324">
        <v>6</v>
      </c>
      <c r="C1324">
        <v>190000</v>
      </c>
      <c r="D1324" t="str">
        <f t="shared" si="20"/>
        <v>June</v>
      </c>
    </row>
    <row r="1325" spans="1:4" x14ac:dyDescent="0.3">
      <c r="A1325">
        <v>1324</v>
      </c>
      <c r="B1325">
        <v>12</v>
      </c>
      <c r="C1325">
        <v>82500</v>
      </c>
      <c r="D1325" t="str">
        <f t="shared" si="20"/>
        <v>December</v>
      </c>
    </row>
    <row r="1326" spans="1:4" x14ac:dyDescent="0.3">
      <c r="A1326">
        <v>1325</v>
      </c>
      <c r="B1326">
        <v>2</v>
      </c>
      <c r="C1326">
        <v>147000</v>
      </c>
      <c r="D1326" t="str">
        <f t="shared" si="20"/>
        <v>February</v>
      </c>
    </row>
    <row r="1327" spans="1:4" x14ac:dyDescent="0.3">
      <c r="A1327">
        <v>1326</v>
      </c>
      <c r="B1327">
        <v>1</v>
      </c>
      <c r="C1327">
        <v>55000</v>
      </c>
      <c r="D1327" t="str">
        <f t="shared" si="20"/>
        <v>January</v>
      </c>
    </row>
    <row r="1328" spans="1:4" x14ac:dyDescent="0.3">
      <c r="A1328">
        <v>1327</v>
      </c>
      <c r="B1328">
        <v>5</v>
      </c>
      <c r="C1328">
        <v>79000</v>
      </c>
      <c r="D1328" t="str">
        <f t="shared" si="20"/>
        <v>May</v>
      </c>
    </row>
    <row r="1329" spans="1:4" x14ac:dyDescent="0.3">
      <c r="A1329">
        <v>1328</v>
      </c>
      <c r="B1329">
        <v>10</v>
      </c>
      <c r="C1329">
        <v>130500</v>
      </c>
      <c r="D1329" t="str">
        <f t="shared" si="20"/>
        <v>October</v>
      </c>
    </row>
    <row r="1330" spans="1:4" x14ac:dyDescent="0.3">
      <c r="A1330">
        <v>1329</v>
      </c>
      <c r="B1330">
        <v>6</v>
      </c>
      <c r="C1330">
        <v>256000</v>
      </c>
      <c r="D1330" t="str">
        <f t="shared" si="20"/>
        <v>June</v>
      </c>
    </row>
    <row r="1331" spans="1:4" x14ac:dyDescent="0.3">
      <c r="A1331">
        <v>1330</v>
      </c>
      <c r="B1331">
        <v>6</v>
      </c>
      <c r="C1331">
        <v>176500</v>
      </c>
      <c r="D1331" t="str">
        <f t="shared" si="20"/>
        <v>June</v>
      </c>
    </row>
    <row r="1332" spans="1:4" x14ac:dyDescent="0.3">
      <c r="A1332">
        <v>1331</v>
      </c>
      <c r="B1332">
        <v>12</v>
      </c>
      <c r="C1332">
        <v>227000</v>
      </c>
      <c r="D1332" t="str">
        <f t="shared" si="20"/>
        <v>December</v>
      </c>
    </row>
    <row r="1333" spans="1:4" x14ac:dyDescent="0.3">
      <c r="A1333">
        <v>1332</v>
      </c>
      <c r="B1333">
        <v>7</v>
      </c>
      <c r="C1333">
        <v>132500</v>
      </c>
      <c r="D1333" t="str">
        <f t="shared" si="20"/>
        <v>July</v>
      </c>
    </row>
    <row r="1334" spans="1:4" x14ac:dyDescent="0.3">
      <c r="A1334">
        <v>1333</v>
      </c>
      <c r="B1334">
        <v>5</v>
      </c>
      <c r="C1334">
        <v>100000</v>
      </c>
      <c r="D1334" t="str">
        <f t="shared" si="20"/>
        <v>May</v>
      </c>
    </row>
    <row r="1335" spans="1:4" x14ac:dyDescent="0.3">
      <c r="A1335">
        <v>1334</v>
      </c>
      <c r="B1335">
        <v>7</v>
      </c>
      <c r="C1335">
        <v>125500</v>
      </c>
      <c r="D1335" t="str">
        <f t="shared" si="20"/>
        <v>July</v>
      </c>
    </row>
    <row r="1336" spans="1:4" x14ac:dyDescent="0.3">
      <c r="A1336">
        <v>1335</v>
      </c>
      <c r="B1336">
        <v>5</v>
      </c>
      <c r="C1336">
        <v>125000</v>
      </c>
      <c r="D1336" t="str">
        <f t="shared" si="20"/>
        <v>May</v>
      </c>
    </row>
    <row r="1337" spans="1:4" x14ac:dyDescent="0.3">
      <c r="A1337">
        <v>1336</v>
      </c>
      <c r="B1337">
        <v>4</v>
      </c>
      <c r="C1337">
        <v>167900</v>
      </c>
      <c r="D1337" t="str">
        <f t="shared" si="20"/>
        <v>April</v>
      </c>
    </row>
    <row r="1338" spans="1:4" x14ac:dyDescent="0.3">
      <c r="A1338">
        <v>1337</v>
      </c>
      <c r="B1338">
        <v>11</v>
      </c>
      <c r="C1338">
        <v>135000</v>
      </c>
      <c r="D1338" t="str">
        <f t="shared" si="20"/>
        <v>November</v>
      </c>
    </row>
    <row r="1339" spans="1:4" x14ac:dyDescent="0.3">
      <c r="A1339">
        <v>1338</v>
      </c>
      <c r="B1339">
        <v>3</v>
      </c>
      <c r="C1339">
        <v>52500</v>
      </c>
      <c r="D1339" t="str">
        <f t="shared" si="20"/>
        <v>March</v>
      </c>
    </row>
    <row r="1340" spans="1:4" x14ac:dyDescent="0.3">
      <c r="A1340">
        <v>1339</v>
      </c>
      <c r="B1340">
        <v>6</v>
      </c>
      <c r="C1340">
        <v>200000</v>
      </c>
      <c r="D1340" t="str">
        <f t="shared" si="20"/>
        <v>June</v>
      </c>
    </row>
    <row r="1341" spans="1:4" x14ac:dyDescent="0.3">
      <c r="A1341">
        <v>1340</v>
      </c>
      <c r="B1341">
        <v>6</v>
      </c>
      <c r="C1341">
        <v>128500</v>
      </c>
      <c r="D1341" t="str">
        <f t="shared" si="20"/>
        <v>June</v>
      </c>
    </row>
    <row r="1342" spans="1:4" x14ac:dyDescent="0.3">
      <c r="A1342">
        <v>1341</v>
      </c>
      <c r="B1342">
        <v>6</v>
      </c>
      <c r="C1342">
        <v>123000</v>
      </c>
      <c r="D1342" t="str">
        <f t="shared" si="20"/>
        <v>June</v>
      </c>
    </row>
    <row r="1343" spans="1:4" x14ac:dyDescent="0.3">
      <c r="A1343">
        <v>1342</v>
      </c>
      <c r="B1343">
        <v>7</v>
      </c>
      <c r="C1343">
        <v>155000</v>
      </c>
      <c r="D1343" t="str">
        <f t="shared" si="20"/>
        <v>July</v>
      </c>
    </row>
    <row r="1344" spans="1:4" x14ac:dyDescent="0.3">
      <c r="A1344">
        <v>1343</v>
      </c>
      <c r="B1344">
        <v>8</v>
      </c>
      <c r="C1344">
        <v>228500</v>
      </c>
      <c r="D1344" t="str">
        <f t="shared" si="20"/>
        <v>August</v>
      </c>
    </row>
    <row r="1345" spans="1:4" x14ac:dyDescent="0.3">
      <c r="A1345">
        <v>1344</v>
      </c>
      <c r="B1345">
        <v>3</v>
      </c>
      <c r="C1345">
        <v>177000</v>
      </c>
      <c r="D1345" t="str">
        <f t="shared" si="20"/>
        <v>March</v>
      </c>
    </row>
    <row r="1346" spans="1:4" x14ac:dyDescent="0.3">
      <c r="A1346">
        <v>1345</v>
      </c>
      <c r="B1346">
        <v>7</v>
      </c>
      <c r="C1346">
        <v>155835</v>
      </c>
      <c r="D1346" t="str">
        <f t="shared" si="20"/>
        <v>July</v>
      </c>
    </row>
    <row r="1347" spans="1:4" x14ac:dyDescent="0.3">
      <c r="A1347">
        <v>1346</v>
      </c>
      <c r="B1347">
        <v>7</v>
      </c>
      <c r="C1347">
        <v>108500</v>
      </c>
      <c r="D1347" t="str">
        <f t="shared" ref="D1347:D1410" si="21">TEXT(B1347*29,"mmmm")</f>
        <v>July</v>
      </c>
    </row>
    <row r="1348" spans="1:4" x14ac:dyDescent="0.3">
      <c r="A1348">
        <v>1347</v>
      </c>
      <c r="B1348">
        <v>6</v>
      </c>
      <c r="C1348">
        <v>262500</v>
      </c>
      <c r="D1348" t="str">
        <f t="shared" si="21"/>
        <v>June</v>
      </c>
    </row>
    <row r="1349" spans="1:4" x14ac:dyDescent="0.3">
      <c r="A1349">
        <v>1348</v>
      </c>
      <c r="B1349">
        <v>5</v>
      </c>
      <c r="C1349">
        <v>283463</v>
      </c>
      <c r="D1349" t="str">
        <f t="shared" si="21"/>
        <v>May</v>
      </c>
    </row>
    <row r="1350" spans="1:4" x14ac:dyDescent="0.3">
      <c r="A1350">
        <v>1349</v>
      </c>
      <c r="B1350">
        <v>8</v>
      </c>
      <c r="C1350">
        <v>215000</v>
      </c>
      <c r="D1350" t="str">
        <f t="shared" si="21"/>
        <v>August</v>
      </c>
    </row>
    <row r="1351" spans="1:4" x14ac:dyDescent="0.3">
      <c r="A1351">
        <v>1350</v>
      </c>
      <c r="B1351">
        <v>12</v>
      </c>
      <c r="C1351">
        <v>122000</v>
      </c>
      <c r="D1351" t="str">
        <f t="shared" si="21"/>
        <v>December</v>
      </c>
    </row>
    <row r="1352" spans="1:4" x14ac:dyDescent="0.3">
      <c r="A1352">
        <v>1351</v>
      </c>
      <c r="B1352">
        <v>8</v>
      </c>
      <c r="C1352">
        <v>200000</v>
      </c>
      <c r="D1352" t="str">
        <f t="shared" si="21"/>
        <v>August</v>
      </c>
    </row>
    <row r="1353" spans="1:4" x14ac:dyDescent="0.3">
      <c r="A1353">
        <v>1352</v>
      </c>
      <c r="B1353">
        <v>3</v>
      </c>
      <c r="C1353">
        <v>171000</v>
      </c>
      <c r="D1353" t="str">
        <f t="shared" si="21"/>
        <v>March</v>
      </c>
    </row>
    <row r="1354" spans="1:4" x14ac:dyDescent="0.3">
      <c r="A1354">
        <v>1353</v>
      </c>
      <c r="B1354">
        <v>7</v>
      </c>
      <c r="C1354">
        <v>134900</v>
      </c>
      <c r="D1354" t="str">
        <f t="shared" si="21"/>
        <v>July</v>
      </c>
    </row>
    <row r="1355" spans="1:4" x14ac:dyDescent="0.3">
      <c r="A1355">
        <v>1354</v>
      </c>
      <c r="B1355">
        <v>3</v>
      </c>
      <c r="C1355">
        <v>410000</v>
      </c>
      <c r="D1355" t="str">
        <f t="shared" si="21"/>
        <v>March</v>
      </c>
    </row>
    <row r="1356" spans="1:4" x14ac:dyDescent="0.3">
      <c r="A1356">
        <v>1355</v>
      </c>
      <c r="B1356">
        <v>6</v>
      </c>
      <c r="C1356">
        <v>235000</v>
      </c>
      <c r="D1356" t="str">
        <f t="shared" si="21"/>
        <v>June</v>
      </c>
    </row>
    <row r="1357" spans="1:4" x14ac:dyDescent="0.3">
      <c r="A1357">
        <v>1356</v>
      </c>
      <c r="B1357">
        <v>9</v>
      </c>
      <c r="C1357">
        <v>170000</v>
      </c>
      <c r="D1357" t="str">
        <f t="shared" si="21"/>
        <v>September</v>
      </c>
    </row>
    <row r="1358" spans="1:4" x14ac:dyDescent="0.3">
      <c r="A1358">
        <v>1357</v>
      </c>
      <c r="B1358">
        <v>10</v>
      </c>
      <c r="C1358">
        <v>110000</v>
      </c>
      <c r="D1358" t="str">
        <f t="shared" si="21"/>
        <v>October</v>
      </c>
    </row>
    <row r="1359" spans="1:4" x14ac:dyDescent="0.3">
      <c r="A1359">
        <v>1358</v>
      </c>
      <c r="B1359">
        <v>4</v>
      </c>
      <c r="C1359">
        <v>149900</v>
      </c>
      <c r="D1359" t="str">
        <f t="shared" si="21"/>
        <v>April</v>
      </c>
    </row>
    <row r="1360" spans="1:4" x14ac:dyDescent="0.3">
      <c r="A1360">
        <v>1359</v>
      </c>
      <c r="B1360">
        <v>6</v>
      </c>
      <c r="C1360">
        <v>177500</v>
      </c>
      <c r="D1360" t="str">
        <f t="shared" si="21"/>
        <v>June</v>
      </c>
    </row>
    <row r="1361" spans="1:4" x14ac:dyDescent="0.3">
      <c r="A1361">
        <v>1360</v>
      </c>
      <c r="B1361">
        <v>9</v>
      </c>
      <c r="C1361">
        <v>315000</v>
      </c>
      <c r="D1361" t="str">
        <f t="shared" si="21"/>
        <v>September</v>
      </c>
    </row>
    <row r="1362" spans="1:4" x14ac:dyDescent="0.3">
      <c r="A1362">
        <v>1361</v>
      </c>
      <c r="B1362">
        <v>5</v>
      </c>
      <c r="C1362">
        <v>189000</v>
      </c>
      <c r="D1362" t="str">
        <f t="shared" si="21"/>
        <v>May</v>
      </c>
    </row>
    <row r="1363" spans="1:4" x14ac:dyDescent="0.3">
      <c r="A1363">
        <v>1362</v>
      </c>
      <c r="B1363">
        <v>6</v>
      </c>
      <c r="C1363">
        <v>260000</v>
      </c>
      <c r="D1363" t="str">
        <f t="shared" si="21"/>
        <v>June</v>
      </c>
    </row>
    <row r="1364" spans="1:4" x14ac:dyDescent="0.3">
      <c r="A1364">
        <v>1363</v>
      </c>
      <c r="B1364">
        <v>6</v>
      </c>
      <c r="C1364">
        <v>104900</v>
      </c>
      <c r="D1364" t="str">
        <f t="shared" si="21"/>
        <v>June</v>
      </c>
    </row>
    <row r="1365" spans="1:4" x14ac:dyDescent="0.3">
      <c r="A1365">
        <v>1364</v>
      </c>
      <c r="B1365">
        <v>3</v>
      </c>
      <c r="C1365">
        <v>156932</v>
      </c>
      <c r="D1365" t="str">
        <f t="shared" si="21"/>
        <v>March</v>
      </c>
    </row>
    <row r="1366" spans="1:4" x14ac:dyDescent="0.3">
      <c r="A1366">
        <v>1365</v>
      </c>
      <c r="B1366">
        <v>4</v>
      </c>
      <c r="C1366">
        <v>144152</v>
      </c>
      <c r="D1366" t="str">
        <f t="shared" si="21"/>
        <v>April</v>
      </c>
    </row>
    <row r="1367" spans="1:4" x14ac:dyDescent="0.3">
      <c r="A1367">
        <v>1366</v>
      </c>
      <c r="B1367">
        <v>1</v>
      </c>
      <c r="C1367">
        <v>216000</v>
      </c>
      <c r="D1367" t="str">
        <f t="shared" si="21"/>
        <v>January</v>
      </c>
    </row>
    <row r="1368" spans="1:4" x14ac:dyDescent="0.3">
      <c r="A1368">
        <v>1367</v>
      </c>
      <c r="B1368">
        <v>6</v>
      </c>
      <c r="C1368">
        <v>193000</v>
      </c>
      <c r="D1368" t="str">
        <f t="shared" si="21"/>
        <v>June</v>
      </c>
    </row>
    <row r="1369" spans="1:4" x14ac:dyDescent="0.3">
      <c r="A1369">
        <v>1368</v>
      </c>
      <c r="B1369">
        <v>7</v>
      </c>
      <c r="C1369">
        <v>127000</v>
      </c>
      <c r="D1369" t="str">
        <f t="shared" si="21"/>
        <v>July</v>
      </c>
    </row>
    <row r="1370" spans="1:4" x14ac:dyDescent="0.3">
      <c r="A1370">
        <v>1369</v>
      </c>
      <c r="B1370">
        <v>6</v>
      </c>
      <c r="C1370">
        <v>144000</v>
      </c>
      <c r="D1370" t="str">
        <f t="shared" si="21"/>
        <v>June</v>
      </c>
    </row>
    <row r="1371" spans="1:4" x14ac:dyDescent="0.3">
      <c r="A1371">
        <v>1370</v>
      </c>
      <c r="B1371">
        <v>5</v>
      </c>
      <c r="C1371">
        <v>232000</v>
      </c>
      <c r="D1371" t="str">
        <f t="shared" si="21"/>
        <v>May</v>
      </c>
    </row>
    <row r="1372" spans="1:4" x14ac:dyDescent="0.3">
      <c r="A1372">
        <v>1371</v>
      </c>
      <c r="B1372">
        <v>10</v>
      </c>
      <c r="C1372">
        <v>105000</v>
      </c>
      <c r="D1372" t="str">
        <f t="shared" si="21"/>
        <v>October</v>
      </c>
    </row>
    <row r="1373" spans="1:4" x14ac:dyDescent="0.3">
      <c r="A1373">
        <v>1372</v>
      </c>
      <c r="B1373">
        <v>10</v>
      </c>
      <c r="C1373">
        <v>165500</v>
      </c>
      <c r="D1373" t="str">
        <f t="shared" si="21"/>
        <v>October</v>
      </c>
    </row>
    <row r="1374" spans="1:4" x14ac:dyDescent="0.3">
      <c r="A1374">
        <v>1373</v>
      </c>
      <c r="B1374">
        <v>6</v>
      </c>
      <c r="C1374">
        <v>274300</v>
      </c>
      <c r="D1374" t="str">
        <f t="shared" si="21"/>
        <v>June</v>
      </c>
    </row>
    <row r="1375" spans="1:4" x14ac:dyDescent="0.3">
      <c r="A1375">
        <v>1374</v>
      </c>
      <c r="B1375">
        <v>3</v>
      </c>
      <c r="C1375">
        <v>466500</v>
      </c>
      <c r="D1375" t="str">
        <f t="shared" si="21"/>
        <v>March</v>
      </c>
    </row>
    <row r="1376" spans="1:4" x14ac:dyDescent="0.3">
      <c r="A1376">
        <v>1375</v>
      </c>
      <c r="B1376">
        <v>7</v>
      </c>
      <c r="C1376">
        <v>250000</v>
      </c>
      <c r="D1376" t="str">
        <f t="shared" si="21"/>
        <v>July</v>
      </c>
    </row>
    <row r="1377" spans="1:4" x14ac:dyDescent="0.3">
      <c r="A1377">
        <v>1376</v>
      </c>
      <c r="B1377">
        <v>12</v>
      </c>
      <c r="C1377">
        <v>239000</v>
      </c>
      <c r="D1377" t="str">
        <f t="shared" si="21"/>
        <v>December</v>
      </c>
    </row>
    <row r="1378" spans="1:4" x14ac:dyDescent="0.3">
      <c r="A1378">
        <v>1377</v>
      </c>
      <c r="B1378">
        <v>4</v>
      </c>
      <c r="C1378">
        <v>91000</v>
      </c>
      <c r="D1378" t="str">
        <f t="shared" si="21"/>
        <v>April</v>
      </c>
    </row>
    <row r="1379" spans="1:4" x14ac:dyDescent="0.3">
      <c r="A1379">
        <v>1378</v>
      </c>
      <c r="B1379">
        <v>7</v>
      </c>
      <c r="C1379">
        <v>117000</v>
      </c>
      <c r="D1379" t="str">
        <f t="shared" si="21"/>
        <v>July</v>
      </c>
    </row>
    <row r="1380" spans="1:4" x14ac:dyDescent="0.3">
      <c r="A1380">
        <v>1379</v>
      </c>
      <c r="B1380">
        <v>6</v>
      </c>
      <c r="C1380">
        <v>83000</v>
      </c>
      <c r="D1380" t="str">
        <f t="shared" si="21"/>
        <v>June</v>
      </c>
    </row>
    <row r="1381" spans="1:4" x14ac:dyDescent="0.3">
      <c r="A1381">
        <v>1380</v>
      </c>
      <c r="B1381">
        <v>5</v>
      </c>
      <c r="C1381">
        <v>167500</v>
      </c>
      <c r="D1381" t="str">
        <f t="shared" si="21"/>
        <v>May</v>
      </c>
    </row>
    <row r="1382" spans="1:4" x14ac:dyDescent="0.3">
      <c r="A1382">
        <v>1381</v>
      </c>
      <c r="B1382">
        <v>6</v>
      </c>
      <c r="C1382">
        <v>58500</v>
      </c>
      <c r="D1382" t="str">
        <f t="shared" si="21"/>
        <v>June</v>
      </c>
    </row>
    <row r="1383" spans="1:4" x14ac:dyDescent="0.3">
      <c r="A1383">
        <v>1382</v>
      </c>
      <c r="B1383">
        <v>5</v>
      </c>
      <c r="C1383">
        <v>237500</v>
      </c>
      <c r="D1383" t="str">
        <f t="shared" si="21"/>
        <v>May</v>
      </c>
    </row>
    <row r="1384" spans="1:4" x14ac:dyDescent="0.3">
      <c r="A1384">
        <v>1383</v>
      </c>
      <c r="B1384">
        <v>10</v>
      </c>
      <c r="C1384">
        <v>157000</v>
      </c>
      <c r="D1384" t="str">
        <f t="shared" si="21"/>
        <v>October</v>
      </c>
    </row>
    <row r="1385" spans="1:4" x14ac:dyDescent="0.3">
      <c r="A1385">
        <v>1384</v>
      </c>
      <c r="B1385">
        <v>8</v>
      </c>
      <c r="C1385">
        <v>112000</v>
      </c>
      <c r="D1385" t="str">
        <f t="shared" si="21"/>
        <v>August</v>
      </c>
    </row>
    <row r="1386" spans="1:4" x14ac:dyDescent="0.3">
      <c r="A1386">
        <v>1385</v>
      </c>
      <c r="B1386">
        <v>10</v>
      </c>
      <c r="C1386">
        <v>105000</v>
      </c>
      <c r="D1386" t="str">
        <f t="shared" si="21"/>
        <v>October</v>
      </c>
    </row>
    <row r="1387" spans="1:4" x14ac:dyDescent="0.3">
      <c r="A1387">
        <v>1386</v>
      </c>
      <c r="B1387">
        <v>5</v>
      </c>
      <c r="C1387">
        <v>125500</v>
      </c>
      <c r="D1387" t="str">
        <f t="shared" si="21"/>
        <v>May</v>
      </c>
    </row>
    <row r="1388" spans="1:4" x14ac:dyDescent="0.3">
      <c r="A1388">
        <v>1387</v>
      </c>
      <c r="B1388">
        <v>7</v>
      </c>
      <c r="C1388">
        <v>250000</v>
      </c>
      <c r="D1388" t="str">
        <f t="shared" si="21"/>
        <v>July</v>
      </c>
    </row>
    <row r="1389" spans="1:4" x14ac:dyDescent="0.3">
      <c r="A1389">
        <v>1388</v>
      </c>
      <c r="B1389">
        <v>8</v>
      </c>
      <c r="C1389">
        <v>136000</v>
      </c>
      <c r="D1389" t="str">
        <f t="shared" si="21"/>
        <v>August</v>
      </c>
    </row>
    <row r="1390" spans="1:4" x14ac:dyDescent="0.3">
      <c r="A1390">
        <v>1389</v>
      </c>
      <c r="B1390">
        <v>10</v>
      </c>
      <c r="C1390">
        <v>377500</v>
      </c>
      <c r="D1390" t="str">
        <f t="shared" si="21"/>
        <v>October</v>
      </c>
    </row>
    <row r="1391" spans="1:4" x14ac:dyDescent="0.3">
      <c r="A1391">
        <v>1390</v>
      </c>
      <c r="B1391">
        <v>3</v>
      </c>
      <c r="C1391">
        <v>131000</v>
      </c>
      <c r="D1391" t="str">
        <f t="shared" si="21"/>
        <v>March</v>
      </c>
    </row>
    <row r="1392" spans="1:4" x14ac:dyDescent="0.3">
      <c r="A1392">
        <v>1391</v>
      </c>
      <c r="B1392">
        <v>9</v>
      </c>
      <c r="C1392">
        <v>235000</v>
      </c>
      <c r="D1392" t="str">
        <f t="shared" si="21"/>
        <v>September</v>
      </c>
    </row>
    <row r="1393" spans="1:4" x14ac:dyDescent="0.3">
      <c r="A1393">
        <v>1392</v>
      </c>
      <c r="B1393">
        <v>4</v>
      </c>
      <c r="C1393">
        <v>124000</v>
      </c>
      <c r="D1393" t="str">
        <f t="shared" si="21"/>
        <v>April</v>
      </c>
    </row>
    <row r="1394" spans="1:4" x14ac:dyDescent="0.3">
      <c r="A1394">
        <v>1393</v>
      </c>
      <c r="B1394">
        <v>12</v>
      </c>
      <c r="C1394">
        <v>123000</v>
      </c>
      <c r="D1394" t="str">
        <f t="shared" si="21"/>
        <v>December</v>
      </c>
    </row>
    <row r="1395" spans="1:4" x14ac:dyDescent="0.3">
      <c r="A1395">
        <v>1394</v>
      </c>
      <c r="B1395">
        <v>4</v>
      </c>
      <c r="C1395">
        <v>163000</v>
      </c>
      <c r="D1395" t="str">
        <f t="shared" si="21"/>
        <v>April</v>
      </c>
    </row>
    <row r="1396" spans="1:4" x14ac:dyDescent="0.3">
      <c r="A1396">
        <v>1395</v>
      </c>
      <c r="B1396">
        <v>10</v>
      </c>
      <c r="C1396">
        <v>246578</v>
      </c>
      <c r="D1396" t="str">
        <f t="shared" si="21"/>
        <v>October</v>
      </c>
    </row>
    <row r="1397" spans="1:4" x14ac:dyDescent="0.3">
      <c r="A1397">
        <v>1396</v>
      </c>
      <c r="B1397">
        <v>2</v>
      </c>
      <c r="C1397">
        <v>281213</v>
      </c>
      <c r="D1397" t="str">
        <f t="shared" si="21"/>
        <v>February</v>
      </c>
    </row>
    <row r="1398" spans="1:4" x14ac:dyDescent="0.3">
      <c r="A1398">
        <v>1397</v>
      </c>
      <c r="B1398">
        <v>6</v>
      </c>
      <c r="C1398">
        <v>160000</v>
      </c>
      <c r="D1398" t="str">
        <f t="shared" si="21"/>
        <v>June</v>
      </c>
    </row>
    <row r="1399" spans="1:4" x14ac:dyDescent="0.3">
      <c r="A1399">
        <v>1398</v>
      </c>
      <c r="B1399">
        <v>5</v>
      </c>
      <c r="C1399">
        <v>137500</v>
      </c>
      <c r="D1399" t="str">
        <f t="shared" si="21"/>
        <v>May</v>
      </c>
    </row>
    <row r="1400" spans="1:4" x14ac:dyDescent="0.3">
      <c r="A1400">
        <v>1399</v>
      </c>
      <c r="B1400">
        <v>5</v>
      </c>
      <c r="C1400">
        <v>138000</v>
      </c>
      <c r="D1400" t="str">
        <f t="shared" si="21"/>
        <v>May</v>
      </c>
    </row>
    <row r="1401" spans="1:4" x14ac:dyDescent="0.3">
      <c r="A1401">
        <v>1400</v>
      </c>
      <c r="B1401">
        <v>10</v>
      </c>
      <c r="C1401">
        <v>137450</v>
      </c>
      <c r="D1401" t="str">
        <f t="shared" si="21"/>
        <v>October</v>
      </c>
    </row>
    <row r="1402" spans="1:4" x14ac:dyDescent="0.3">
      <c r="A1402">
        <v>1401</v>
      </c>
      <c r="B1402">
        <v>7</v>
      </c>
      <c r="C1402">
        <v>120000</v>
      </c>
      <c r="D1402" t="str">
        <f t="shared" si="21"/>
        <v>July</v>
      </c>
    </row>
    <row r="1403" spans="1:4" x14ac:dyDescent="0.3">
      <c r="A1403">
        <v>1402</v>
      </c>
      <c r="B1403">
        <v>4</v>
      </c>
      <c r="C1403">
        <v>193000</v>
      </c>
      <c r="D1403" t="str">
        <f t="shared" si="21"/>
        <v>April</v>
      </c>
    </row>
    <row r="1404" spans="1:4" x14ac:dyDescent="0.3">
      <c r="A1404">
        <v>1403</v>
      </c>
      <c r="B1404">
        <v>7</v>
      </c>
      <c r="C1404">
        <v>193879</v>
      </c>
      <c r="D1404" t="str">
        <f t="shared" si="21"/>
        <v>July</v>
      </c>
    </row>
    <row r="1405" spans="1:4" x14ac:dyDescent="0.3">
      <c r="A1405">
        <v>1404</v>
      </c>
      <c r="B1405">
        <v>8</v>
      </c>
      <c r="C1405">
        <v>282922</v>
      </c>
      <c r="D1405" t="str">
        <f t="shared" si="21"/>
        <v>August</v>
      </c>
    </row>
    <row r="1406" spans="1:4" x14ac:dyDescent="0.3">
      <c r="A1406">
        <v>1405</v>
      </c>
      <c r="B1406">
        <v>1</v>
      </c>
      <c r="C1406">
        <v>105000</v>
      </c>
      <c r="D1406" t="str">
        <f t="shared" si="21"/>
        <v>January</v>
      </c>
    </row>
    <row r="1407" spans="1:4" x14ac:dyDescent="0.3">
      <c r="A1407">
        <v>1406</v>
      </c>
      <c r="B1407">
        <v>1</v>
      </c>
      <c r="C1407">
        <v>275000</v>
      </c>
      <c r="D1407" t="str">
        <f t="shared" si="21"/>
        <v>January</v>
      </c>
    </row>
    <row r="1408" spans="1:4" x14ac:dyDescent="0.3">
      <c r="A1408">
        <v>1407</v>
      </c>
      <c r="B1408">
        <v>3</v>
      </c>
      <c r="C1408">
        <v>133000</v>
      </c>
      <c r="D1408" t="str">
        <f t="shared" si="21"/>
        <v>March</v>
      </c>
    </row>
    <row r="1409" spans="1:4" x14ac:dyDescent="0.3">
      <c r="A1409">
        <v>1408</v>
      </c>
      <c r="B1409">
        <v>3</v>
      </c>
      <c r="C1409">
        <v>112000</v>
      </c>
      <c r="D1409" t="str">
        <f t="shared" si="21"/>
        <v>March</v>
      </c>
    </row>
    <row r="1410" spans="1:4" x14ac:dyDescent="0.3">
      <c r="A1410">
        <v>1409</v>
      </c>
      <c r="B1410">
        <v>6</v>
      </c>
      <c r="C1410">
        <v>125500</v>
      </c>
      <c r="D1410" t="str">
        <f t="shared" si="21"/>
        <v>June</v>
      </c>
    </row>
    <row r="1411" spans="1:4" x14ac:dyDescent="0.3">
      <c r="A1411">
        <v>1410</v>
      </c>
      <c r="B1411">
        <v>11</v>
      </c>
      <c r="C1411">
        <v>215000</v>
      </c>
      <c r="D1411" t="str">
        <f t="shared" ref="D1411:D1461" si="22">TEXT(B1411*29,"mmmm")</f>
        <v>November</v>
      </c>
    </row>
    <row r="1412" spans="1:4" x14ac:dyDescent="0.3">
      <c r="A1412">
        <v>1411</v>
      </c>
      <c r="B1412">
        <v>6</v>
      </c>
      <c r="C1412">
        <v>230000</v>
      </c>
      <c r="D1412" t="str">
        <f t="shared" si="22"/>
        <v>June</v>
      </c>
    </row>
    <row r="1413" spans="1:4" x14ac:dyDescent="0.3">
      <c r="A1413">
        <v>1412</v>
      </c>
      <c r="B1413">
        <v>9</v>
      </c>
      <c r="C1413">
        <v>140000</v>
      </c>
      <c r="D1413" t="str">
        <f t="shared" si="22"/>
        <v>September</v>
      </c>
    </row>
    <row r="1414" spans="1:4" x14ac:dyDescent="0.3">
      <c r="A1414">
        <v>1413</v>
      </c>
      <c r="B1414">
        <v>6</v>
      </c>
      <c r="C1414">
        <v>90000</v>
      </c>
      <c r="D1414" t="str">
        <f t="shared" si="22"/>
        <v>June</v>
      </c>
    </row>
    <row r="1415" spans="1:4" x14ac:dyDescent="0.3">
      <c r="A1415">
        <v>1414</v>
      </c>
      <c r="B1415">
        <v>9</v>
      </c>
      <c r="C1415">
        <v>257000</v>
      </c>
      <c r="D1415" t="str">
        <f t="shared" si="22"/>
        <v>September</v>
      </c>
    </row>
    <row r="1416" spans="1:4" x14ac:dyDescent="0.3">
      <c r="A1416">
        <v>1415</v>
      </c>
      <c r="B1416">
        <v>6</v>
      </c>
      <c r="C1416">
        <v>207000</v>
      </c>
      <c r="D1416" t="str">
        <f t="shared" si="22"/>
        <v>June</v>
      </c>
    </row>
    <row r="1417" spans="1:4" x14ac:dyDescent="0.3">
      <c r="A1417">
        <v>1416</v>
      </c>
      <c r="B1417">
        <v>5</v>
      </c>
      <c r="C1417">
        <v>175900</v>
      </c>
      <c r="D1417" t="str">
        <f t="shared" si="22"/>
        <v>May</v>
      </c>
    </row>
    <row r="1418" spans="1:4" x14ac:dyDescent="0.3">
      <c r="A1418">
        <v>1417</v>
      </c>
      <c r="B1418">
        <v>4</v>
      </c>
      <c r="C1418">
        <v>122500</v>
      </c>
      <c r="D1418" t="str">
        <f t="shared" si="22"/>
        <v>April</v>
      </c>
    </row>
    <row r="1419" spans="1:4" x14ac:dyDescent="0.3">
      <c r="A1419">
        <v>1418</v>
      </c>
      <c r="B1419">
        <v>5</v>
      </c>
      <c r="C1419">
        <v>340000</v>
      </c>
      <c r="D1419" t="str">
        <f t="shared" si="22"/>
        <v>May</v>
      </c>
    </row>
    <row r="1420" spans="1:4" x14ac:dyDescent="0.3">
      <c r="A1420">
        <v>1419</v>
      </c>
      <c r="B1420">
        <v>8</v>
      </c>
      <c r="C1420">
        <v>124000</v>
      </c>
      <c r="D1420" t="str">
        <f t="shared" si="22"/>
        <v>August</v>
      </c>
    </row>
    <row r="1421" spans="1:4" x14ac:dyDescent="0.3">
      <c r="A1421">
        <v>1420</v>
      </c>
      <c r="B1421">
        <v>12</v>
      </c>
      <c r="C1421">
        <v>223000</v>
      </c>
      <c r="D1421" t="str">
        <f t="shared" si="22"/>
        <v>December</v>
      </c>
    </row>
    <row r="1422" spans="1:4" x14ac:dyDescent="0.3">
      <c r="A1422">
        <v>1421</v>
      </c>
      <c r="B1422">
        <v>5</v>
      </c>
      <c r="C1422">
        <v>179900</v>
      </c>
      <c r="D1422" t="str">
        <f t="shared" si="22"/>
        <v>May</v>
      </c>
    </row>
    <row r="1423" spans="1:4" x14ac:dyDescent="0.3">
      <c r="A1423">
        <v>1422</v>
      </c>
      <c r="B1423">
        <v>7</v>
      </c>
      <c r="C1423">
        <v>127500</v>
      </c>
      <c r="D1423" t="str">
        <f t="shared" si="22"/>
        <v>July</v>
      </c>
    </row>
    <row r="1424" spans="1:4" x14ac:dyDescent="0.3">
      <c r="A1424">
        <v>1423</v>
      </c>
      <c r="B1424">
        <v>3</v>
      </c>
      <c r="C1424">
        <v>136500</v>
      </c>
      <c r="D1424" t="str">
        <f t="shared" si="22"/>
        <v>March</v>
      </c>
    </row>
    <row r="1425" spans="1:4" x14ac:dyDescent="0.3">
      <c r="A1425">
        <v>1424</v>
      </c>
      <c r="B1425">
        <v>8</v>
      </c>
      <c r="C1425">
        <v>274970</v>
      </c>
      <c r="D1425" t="str">
        <f t="shared" si="22"/>
        <v>August</v>
      </c>
    </row>
    <row r="1426" spans="1:4" x14ac:dyDescent="0.3">
      <c r="A1426">
        <v>1425</v>
      </c>
      <c r="B1426">
        <v>6</v>
      </c>
      <c r="C1426">
        <v>144000</v>
      </c>
      <c r="D1426" t="str">
        <f t="shared" si="22"/>
        <v>June</v>
      </c>
    </row>
    <row r="1427" spans="1:4" x14ac:dyDescent="0.3">
      <c r="A1427">
        <v>1426</v>
      </c>
      <c r="B1427">
        <v>10</v>
      </c>
      <c r="C1427">
        <v>142000</v>
      </c>
      <c r="D1427" t="str">
        <f t="shared" si="22"/>
        <v>October</v>
      </c>
    </row>
    <row r="1428" spans="1:4" x14ac:dyDescent="0.3">
      <c r="A1428">
        <v>1427</v>
      </c>
      <c r="B1428">
        <v>8</v>
      </c>
      <c r="C1428">
        <v>271000</v>
      </c>
      <c r="D1428" t="str">
        <f t="shared" si="22"/>
        <v>August</v>
      </c>
    </row>
    <row r="1429" spans="1:4" x14ac:dyDescent="0.3">
      <c r="A1429">
        <v>1428</v>
      </c>
      <c r="B1429">
        <v>4</v>
      </c>
      <c r="C1429">
        <v>140000</v>
      </c>
      <c r="D1429" t="str">
        <f t="shared" si="22"/>
        <v>April</v>
      </c>
    </row>
    <row r="1430" spans="1:4" x14ac:dyDescent="0.3">
      <c r="A1430">
        <v>1429</v>
      </c>
      <c r="B1430">
        <v>2</v>
      </c>
      <c r="C1430">
        <v>119000</v>
      </c>
      <c r="D1430" t="str">
        <f t="shared" si="22"/>
        <v>February</v>
      </c>
    </row>
    <row r="1431" spans="1:4" x14ac:dyDescent="0.3">
      <c r="A1431">
        <v>1430</v>
      </c>
      <c r="B1431">
        <v>4</v>
      </c>
      <c r="C1431">
        <v>182900</v>
      </c>
      <c r="D1431" t="str">
        <f t="shared" si="22"/>
        <v>April</v>
      </c>
    </row>
    <row r="1432" spans="1:4" x14ac:dyDescent="0.3">
      <c r="A1432">
        <v>1431</v>
      </c>
      <c r="B1432">
        <v>7</v>
      </c>
      <c r="C1432">
        <v>192140</v>
      </c>
      <c r="D1432" t="str">
        <f t="shared" si="22"/>
        <v>July</v>
      </c>
    </row>
    <row r="1433" spans="1:4" x14ac:dyDescent="0.3">
      <c r="A1433">
        <v>1432</v>
      </c>
      <c r="B1433">
        <v>10</v>
      </c>
      <c r="C1433">
        <v>143750</v>
      </c>
      <c r="D1433" t="str">
        <f t="shared" si="22"/>
        <v>October</v>
      </c>
    </row>
    <row r="1434" spans="1:4" x14ac:dyDescent="0.3">
      <c r="A1434">
        <v>1433</v>
      </c>
      <c r="B1434">
        <v>8</v>
      </c>
      <c r="C1434">
        <v>64500</v>
      </c>
      <c r="D1434" t="str">
        <f t="shared" si="22"/>
        <v>August</v>
      </c>
    </row>
    <row r="1435" spans="1:4" x14ac:dyDescent="0.3">
      <c r="A1435">
        <v>1434</v>
      </c>
      <c r="B1435">
        <v>5</v>
      </c>
      <c r="C1435">
        <v>186500</v>
      </c>
      <c r="D1435" t="str">
        <f t="shared" si="22"/>
        <v>May</v>
      </c>
    </row>
    <row r="1436" spans="1:4" x14ac:dyDescent="0.3">
      <c r="A1436">
        <v>1435</v>
      </c>
      <c r="B1436">
        <v>5</v>
      </c>
      <c r="C1436">
        <v>160000</v>
      </c>
      <c r="D1436" t="str">
        <f t="shared" si="22"/>
        <v>May</v>
      </c>
    </row>
    <row r="1437" spans="1:4" x14ac:dyDescent="0.3">
      <c r="A1437">
        <v>1436</v>
      </c>
      <c r="B1437">
        <v>7</v>
      </c>
      <c r="C1437">
        <v>174000</v>
      </c>
      <c r="D1437" t="str">
        <f t="shared" si="22"/>
        <v>July</v>
      </c>
    </row>
    <row r="1438" spans="1:4" x14ac:dyDescent="0.3">
      <c r="A1438">
        <v>1437</v>
      </c>
      <c r="B1438">
        <v>5</v>
      </c>
      <c r="C1438">
        <v>120500</v>
      </c>
      <c r="D1438" t="str">
        <f t="shared" si="22"/>
        <v>May</v>
      </c>
    </row>
    <row r="1439" spans="1:4" x14ac:dyDescent="0.3">
      <c r="A1439">
        <v>1438</v>
      </c>
      <c r="B1439">
        <v>11</v>
      </c>
      <c r="C1439">
        <v>394617</v>
      </c>
      <c r="D1439" t="str">
        <f t="shared" si="22"/>
        <v>November</v>
      </c>
    </row>
    <row r="1440" spans="1:4" x14ac:dyDescent="0.3">
      <c r="A1440">
        <v>1439</v>
      </c>
      <c r="B1440">
        <v>4</v>
      </c>
      <c r="C1440">
        <v>149700</v>
      </c>
      <c r="D1440" t="str">
        <f t="shared" si="22"/>
        <v>April</v>
      </c>
    </row>
    <row r="1441" spans="1:4" x14ac:dyDescent="0.3">
      <c r="A1441">
        <v>1440</v>
      </c>
      <c r="B1441">
        <v>11</v>
      </c>
      <c r="C1441">
        <v>197000</v>
      </c>
      <c r="D1441" t="str">
        <f t="shared" si="22"/>
        <v>November</v>
      </c>
    </row>
    <row r="1442" spans="1:4" x14ac:dyDescent="0.3">
      <c r="A1442">
        <v>1441</v>
      </c>
      <c r="B1442">
        <v>9</v>
      </c>
      <c r="C1442">
        <v>191000</v>
      </c>
      <c r="D1442" t="str">
        <f t="shared" si="22"/>
        <v>September</v>
      </c>
    </row>
    <row r="1443" spans="1:4" x14ac:dyDescent="0.3">
      <c r="A1443">
        <v>1442</v>
      </c>
      <c r="B1443">
        <v>5</v>
      </c>
      <c r="C1443">
        <v>149300</v>
      </c>
      <c r="D1443" t="str">
        <f t="shared" si="22"/>
        <v>May</v>
      </c>
    </row>
    <row r="1444" spans="1:4" x14ac:dyDescent="0.3">
      <c r="A1444">
        <v>1443</v>
      </c>
      <c r="B1444">
        <v>4</v>
      </c>
      <c r="C1444">
        <v>310000</v>
      </c>
      <c r="D1444" t="str">
        <f t="shared" si="22"/>
        <v>April</v>
      </c>
    </row>
    <row r="1445" spans="1:4" x14ac:dyDescent="0.3">
      <c r="A1445">
        <v>1444</v>
      </c>
      <c r="B1445">
        <v>5</v>
      </c>
      <c r="C1445">
        <v>121000</v>
      </c>
      <c r="D1445" t="str">
        <f t="shared" si="22"/>
        <v>May</v>
      </c>
    </row>
    <row r="1446" spans="1:4" x14ac:dyDescent="0.3">
      <c r="A1446">
        <v>1445</v>
      </c>
      <c r="B1446">
        <v>11</v>
      </c>
      <c r="C1446">
        <v>179600</v>
      </c>
      <c r="D1446" t="str">
        <f t="shared" si="22"/>
        <v>November</v>
      </c>
    </row>
    <row r="1447" spans="1:4" x14ac:dyDescent="0.3">
      <c r="A1447">
        <v>1446</v>
      </c>
      <c r="B1447">
        <v>5</v>
      </c>
      <c r="C1447">
        <v>129000</v>
      </c>
      <c r="D1447" t="str">
        <f t="shared" si="22"/>
        <v>May</v>
      </c>
    </row>
    <row r="1448" spans="1:4" x14ac:dyDescent="0.3">
      <c r="A1448">
        <v>1447</v>
      </c>
      <c r="B1448">
        <v>4</v>
      </c>
      <c r="C1448">
        <v>157900</v>
      </c>
      <c r="D1448" t="str">
        <f t="shared" si="22"/>
        <v>April</v>
      </c>
    </row>
    <row r="1449" spans="1:4" x14ac:dyDescent="0.3">
      <c r="A1449">
        <v>1448</v>
      </c>
      <c r="B1449">
        <v>12</v>
      </c>
      <c r="C1449">
        <v>240000</v>
      </c>
      <c r="D1449" t="str">
        <f t="shared" si="22"/>
        <v>December</v>
      </c>
    </row>
    <row r="1450" spans="1:4" x14ac:dyDescent="0.3">
      <c r="A1450">
        <v>1449</v>
      </c>
      <c r="B1450">
        <v>5</v>
      </c>
      <c r="C1450">
        <v>112000</v>
      </c>
      <c r="D1450" t="str">
        <f t="shared" si="22"/>
        <v>May</v>
      </c>
    </row>
    <row r="1451" spans="1:4" x14ac:dyDescent="0.3">
      <c r="A1451">
        <v>1450</v>
      </c>
      <c r="B1451">
        <v>8</v>
      </c>
      <c r="C1451">
        <v>92000</v>
      </c>
      <c r="D1451" t="str">
        <f t="shared" si="22"/>
        <v>August</v>
      </c>
    </row>
    <row r="1452" spans="1:4" x14ac:dyDescent="0.3">
      <c r="A1452">
        <v>1451</v>
      </c>
      <c r="B1452">
        <v>9</v>
      </c>
      <c r="C1452">
        <v>136000</v>
      </c>
      <c r="D1452" t="str">
        <f t="shared" si="22"/>
        <v>September</v>
      </c>
    </row>
    <row r="1453" spans="1:4" x14ac:dyDescent="0.3">
      <c r="A1453">
        <v>1452</v>
      </c>
      <c r="B1453">
        <v>5</v>
      </c>
      <c r="C1453">
        <v>287090</v>
      </c>
      <c r="D1453" t="str">
        <f t="shared" si="22"/>
        <v>May</v>
      </c>
    </row>
    <row r="1454" spans="1:4" x14ac:dyDescent="0.3">
      <c r="A1454">
        <v>1453</v>
      </c>
      <c r="B1454">
        <v>5</v>
      </c>
      <c r="C1454">
        <v>145000</v>
      </c>
      <c r="D1454" t="str">
        <f t="shared" si="22"/>
        <v>May</v>
      </c>
    </row>
    <row r="1455" spans="1:4" x14ac:dyDescent="0.3">
      <c r="A1455">
        <v>1454</v>
      </c>
      <c r="B1455">
        <v>7</v>
      </c>
      <c r="C1455">
        <v>84500</v>
      </c>
      <c r="D1455" t="str">
        <f t="shared" si="22"/>
        <v>July</v>
      </c>
    </row>
    <row r="1456" spans="1:4" x14ac:dyDescent="0.3">
      <c r="A1456">
        <v>1455</v>
      </c>
      <c r="B1456">
        <v>10</v>
      </c>
      <c r="C1456">
        <v>185000</v>
      </c>
      <c r="D1456" t="str">
        <f t="shared" si="22"/>
        <v>October</v>
      </c>
    </row>
    <row r="1457" spans="1:4" x14ac:dyDescent="0.3">
      <c r="A1457">
        <v>1456</v>
      </c>
      <c r="B1457">
        <v>8</v>
      </c>
      <c r="C1457">
        <v>175000</v>
      </c>
      <c r="D1457" t="str">
        <f t="shared" si="22"/>
        <v>August</v>
      </c>
    </row>
    <row r="1458" spans="1:4" x14ac:dyDescent="0.3">
      <c r="A1458">
        <v>1457</v>
      </c>
      <c r="B1458">
        <v>2</v>
      </c>
      <c r="C1458">
        <v>210000</v>
      </c>
      <c r="D1458" t="str">
        <f t="shared" si="22"/>
        <v>February</v>
      </c>
    </row>
    <row r="1459" spans="1:4" x14ac:dyDescent="0.3">
      <c r="A1459">
        <v>1458</v>
      </c>
      <c r="B1459">
        <v>5</v>
      </c>
      <c r="C1459">
        <v>266500</v>
      </c>
      <c r="D1459" t="str">
        <f t="shared" si="22"/>
        <v>May</v>
      </c>
    </row>
    <row r="1460" spans="1:4" x14ac:dyDescent="0.3">
      <c r="A1460">
        <v>1459</v>
      </c>
      <c r="B1460">
        <v>4</v>
      </c>
      <c r="C1460">
        <v>142125</v>
      </c>
      <c r="D1460" t="str">
        <f t="shared" si="22"/>
        <v>April</v>
      </c>
    </row>
    <row r="1461" spans="1:4" x14ac:dyDescent="0.3">
      <c r="A1461">
        <v>1460</v>
      </c>
      <c r="B1461">
        <v>6</v>
      </c>
      <c r="C1461">
        <v>147500</v>
      </c>
      <c r="D1461" t="str">
        <f t="shared" si="22"/>
        <v>June</v>
      </c>
    </row>
  </sheetData>
  <sheetProtection sheet="1" objects="1" scenarios="1"/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 tint="0.14999847407452621"/>
  </sheetPr>
  <dimension ref="A1:U1464"/>
  <sheetViews>
    <sheetView workbookViewId="0">
      <selection sqref="A1:D2"/>
    </sheetView>
  </sheetViews>
  <sheetFormatPr defaultRowHeight="14.4" x14ac:dyDescent="0.3"/>
  <cols>
    <col min="1" max="1" width="12.88671875" customWidth="1"/>
    <col min="2" max="2" width="14.6640625" customWidth="1"/>
    <col min="3" max="3" width="12.109375" style="14" bestFit="1" customWidth="1"/>
    <col min="4" max="4" width="14.109375" bestFit="1" customWidth="1"/>
    <col min="5" max="5" width="18.33203125" bestFit="1" customWidth="1"/>
    <col min="6" max="6" width="17.109375" customWidth="1"/>
    <col min="7" max="7" width="14.109375" customWidth="1"/>
    <col min="10" max="10" width="14.109375" bestFit="1" customWidth="1"/>
    <col min="11" max="11" width="16.109375" style="14" bestFit="1" customWidth="1"/>
    <col min="12" max="12" width="15.109375" bestFit="1" customWidth="1"/>
    <col min="13" max="13" width="14.109375" bestFit="1" customWidth="1"/>
    <col min="14" max="14" width="16.109375" style="14" bestFit="1" customWidth="1"/>
    <col min="15" max="15" width="15.109375" bestFit="1" customWidth="1"/>
    <col min="17" max="17" width="41.21875" bestFit="1" customWidth="1"/>
    <col min="18" max="18" width="12.33203125" customWidth="1"/>
    <col min="19" max="19" width="13.109375" customWidth="1"/>
  </cols>
  <sheetData>
    <row r="1" spans="1:19" x14ac:dyDescent="0.3">
      <c r="A1" s="161" t="s">
        <v>530</v>
      </c>
      <c r="B1" s="162"/>
      <c r="C1" s="162"/>
      <c r="D1" s="163"/>
      <c r="J1" s="12" t="s">
        <v>331</v>
      </c>
      <c r="K1" s="45">
        <v>1</v>
      </c>
      <c r="M1" s="12" t="s">
        <v>331</v>
      </c>
      <c r="N1" s="45">
        <v>2</v>
      </c>
      <c r="Q1" s="143" t="str">
        <f>'[1]AA test'!$N$1</f>
        <v xml:space="preserve">H₀: µ₁ - µ₂ = 0  
Hₐ: µ₁ - µ₂ ≠ 0  </v>
      </c>
      <c r="R1" s="144"/>
      <c r="S1" s="145"/>
    </row>
    <row r="2" spans="1:19" ht="15" thickBot="1" x14ac:dyDescent="0.35">
      <c r="A2" s="164"/>
      <c r="B2" s="165"/>
      <c r="C2" s="165"/>
      <c r="D2" s="166"/>
      <c r="Q2" s="146"/>
      <c r="R2" s="147"/>
      <c r="S2" s="148"/>
    </row>
    <row r="3" spans="1:19" ht="15" thickBot="1" x14ac:dyDescent="0.35">
      <c r="F3" s="46" t="s">
        <v>332</v>
      </c>
      <c r="G3" s="46">
        <v>1</v>
      </c>
      <c r="H3" s="46">
        <f ca="1">COUNTIF(D5:D1464,"1")</f>
        <v>741</v>
      </c>
      <c r="J3" s="12" t="s">
        <v>269</v>
      </c>
      <c r="K3" s="14" t="s">
        <v>271</v>
      </c>
      <c r="M3" s="12" t="s">
        <v>269</v>
      </c>
      <c r="N3" s="14" t="s">
        <v>271</v>
      </c>
      <c r="Q3" s="149"/>
      <c r="R3" s="150"/>
      <c r="S3" s="151"/>
    </row>
    <row r="4" spans="1:19" x14ac:dyDescent="0.3">
      <c r="A4" t="s">
        <v>0</v>
      </c>
      <c r="B4" t="s">
        <v>77</v>
      </c>
      <c r="C4" s="14" t="s">
        <v>80</v>
      </c>
      <c r="D4" t="s">
        <v>331</v>
      </c>
      <c r="F4" s="46" t="s">
        <v>332</v>
      </c>
      <c r="G4" s="46">
        <v>2</v>
      </c>
      <c r="H4" s="46">
        <f ca="1">COUNTIF(D5:D1464,"2")</f>
        <v>719</v>
      </c>
      <c r="J4" s="13">
        <v>2</v>
      </c>
      <c r="K4" s="14">
        <v>181500</v>
      </c>
      <c r="M4" s="13">
        <v>1</v>
      </c>
      <c r="N4" s="14">
        <v>208500</v>
      </c>
    </row>
    <row r="5" spans="1:19" x14ac:dyDescent="0.3">
      <c r="A5">
        <v>1</v>
      </c>
      <c r="B5">
        <v>2008</v>
      </c>
      <c r="C5" s="14">
        <v>208500</v>
      </c>
      <c r="D5">
        <f ca="1">RANDBETWEEN(1,2)</f>
        <v>1</v>
      </c>
      <c r="J5" s="13">
        <v>3</v>
      </c>
      <c r="K5" s="14">
        <v>223500</v>
      </c>
      <c r="M5" s="13">
        <v>6</v>
      </c>
      <c r="N5" s="14">
        <v>143000</v>
      </c>
    </row>
    <row r="6" spans="1:19" x14ac:dyDescent="0.3">
      <c r="A6">
        <v>2</v>
      </c>
      <c r="B6">
        <v>2007</v>
      </c>
      <c r="C6" s="14">
        <v>181500</v>
      </c>
      <c r="D6">
        <f ca="1">RANDBETWEEN(1,2)</f>
        <v>1</v>
      </c>
      <c r="J6" s="13">
        <v>4</v>
      </c>
      <c r="K6" s="14">
        <v>140000</v>
      </c>
      <c r="M6" s="13">
        <v>7</v>
      </c>
      <c r="N6" s="14">
        <v>307000</v>
      </c>
      <c r="Q6" t="s">
        <v>272</v>
      </c>
    </row>
    <row r="7" spans="1:19" ht="15" thickBot="1" x14ac:dyDescent="0.35">
      <c r="A7">
        <v>3</v>
      </c>
      <c r="B7">
        <v>2008</v>
      </c>
      <c r="C7" s="14">
        <v>223500</v>
      </c>
      <c r="D7">
        <f t="shared" ref="D7:D69" ca="1" si="0">RANDBETWEEN(1,2)</f>
        <v>2</v>
      </c>
      <c r="J7" s="13">
        <v>5</v>
      </c>
      <c r="K7" s="14">
        <v>250000</v>
      </c>
      <c r="M7" s="13">
        <v>9</v>
      </c>
      <c r="N7" s="14">
        <v>129900</v>
      </c>
    </row>
    <row r="8" spans="1:19" x14ac:dyDescent="0.3">
      <c r="A8">
        <v>4</v>
      </c>
      <c r="B8">
        <v>2006</v>
      </c>
      <c r="C8" s="14">
        <v>140000</v>
      </c>
      <c r="D8">
        <f ca="1">RANDBETWEEN(1,2)</f>
        <v>1</v>
      </c>
      <c r="J8" s="13">
        <v>8</v>
      </c>
      <c r="K8" s="14">
        <v>200000</v>
      </c>
      <c r="M8" s="13">
        <v>11</v>
      </c>
      <c r="N8" s="14">
        <v>129500</v>
      </c>
      <c r="Q8" s="3"/>
      <c r="R8" s="3">
        <v>1</v>
      </c>
      <c r="S8" s="3">
        <v>2</v>
      </c>
    </row>
    <row r="9" spans="1:19" x14ac:dyDescent="0.3">
      <c r="A9">
        <v>5</v>
      </c>
      <c r="B9">
        <v>2008</v>
      </c>
      <c r="C9" s="14">
        <v>250000</v>
      </c>
      <c r="D9">
        <f t="shared" ca="1" si="0"/>
        <v>1</v>
      </c>
      <c r="J9" s="13">
        <v>10</v>
      </c>
      <c r="K9" s="14">
        <v>118000</v>
      </c>
      <c r="M9" s="13">
        <v>12</v>
      </c>
      <c r="N9" s="14">
        <v>345000</v>
      </c>
      <c r="Q9" s="1" t="s">
        <v>256</v>
      </c>
      <c r="R9" s="1">
        <v>182763.88194444444</v>
      </c>
      <c r="S9" s="1">
        <v>179128.31216216215</v>
      </c>
    </row>
    <row r="10" spans="1:19" x14ac:dyDescent="0.3">
      <c r="A10">
        <v>6</v>
      </c>
      <c r="B10">
        <v>2009</v>
      </c>
      <c r="C10" s="14">
        <v>143000</v>
      </c>
      <c r="D10">
        <f t="shared" ca="1" si="0"/>
        <v>2</v>
      </c>
      <c r="J10" s="13">
        <v>13</v>
      </c>
      <c r="K10" s="14">
        <v>144000</v>
      </c>
      <c r="M10" s="13">
        <v>14</v>
      </c>
      <c r="N10" s="14">
        <v>279500</v>
      </c>
      <c r="Q10" s="1" t="s">
        <v>273</v>
      </c>
      <c r="R10" s="1">
        <v>6030790132.0764465</v>
      </c>
      <c r="S10" s="1">
        <v>6585858992.9051294</v>
      </c>
    </row>
    <row r="11" spans="1:19" x14ac:dyDescent="0.3">
      <c r="A11">
        <v>7</v>
      </c>
      <c r="B11">
        <v>2007</v>
      </c>
      <c r="C11" s="14">
        <v>307000</v>
      </c>
      <c r="D11">
        <f t="shared" ca="1" si="0"/>
        <v>1</v>
      </c>
      <c r="J11" s="13">
        <v>15</v>
      </c>
      <c r="K11" s="14">
        <v>157000</v>
      </c>
      <c r="M11" s="13">
        <v>22</v>
      </c>
      <c r="N11" s="14">
        <v>139400</v>
      </c>
      <c r="Q11" s="1" t="s">
        <v>274</v>
      </c>
      <c r="R11" s="1">
        <v>720</v>
      </c>
      <c r="S11" s="1">
        <v>740</v>
      </c>
    </row>
    <row r="12" spans="1:19" x14ac:dyDescent="0.3">
      <c r="A12">
        <v>8</v>
      </c>
      <c r="B12">
        <v>2009</v>
      </c>
      <c r="C12" s="14">
        <v>200000</v>
      </c>
      <c r="D12">
        <f t="shared" ca="1" si="0"/>
        <v>1</v>
      </c>
      <c r="J12" s="13">
        <v>16</v>
      </c>
      <c r="K12" s="14">
        <v>132000</v>
      </c>
      <c r="M12" s="13">
        <v>25</v>
      </c>
      <c r="N12" s="14">
        <v>154000</v>
      </c>
      <c r="Q12" s="1" t="s">
        <v>275</v>
      </c>
      <c r="R12" s="1">
        <v>0</v>
      </c>
      <c r="S12" s="1"/>
    </row>
    <row r="13" spans="1:19" x14ac:dyDescent="0.3">
      <c r="A13">
        <v>9</v>
      </c>
      <c r="B13">
        <v>2008</v>
      </c>
      <c r="C13" s="14">
        <v>129900</v>
      </c>
      <c r="D13">
        <f t="shared" ca="1" si="0"/>
        <v>2</v>
      </c>
      <c r="J13" s="13">
        <v>17</v>
      </c>
      <c r="K13" s="14">
        <v>149000</v>
      </c>
      <c r="M13" s="13">
        <v>26</v>
      </c>
      <c r="N13" s="14">
        <v>256300</v>
      </c>
      <c r="Q13" s="1" t="s">
        <v>276</v>
      </c>
      <c r="R13" s="1">
        <v>1458</v>
      </c>
      <c r="S13" s="1"/>
    </row>
    <row r="14" spans="1:19" x14ac:dyDescent="0.3">
      <c r="A14">
        <v>10</v>
      </c>
      <c r="B14">
        <v>2008</v>
      </c>
      <c r="C14" s="14">
        <v>118000</v>
      </c>
      <c r="D14">
        <f t="shared" ca="1" si="0"/>
        <v>1</v>
      </c>
      <c r="J14" s="13">
        <v>18</v>
      </c>
      <c r="K14" s="14">
        <v>90000</v>
      </c>
      <c r="M14" s="13">
        <v>30</v>
      </c>
      <c r="N14" s="14">
        <v>68500</v>
      </c>
      <c r="Q14" s="1" t="s">
        <v>277</v>
      </c>
      <c r="R14" s="1">
        <v>0.87468576384931962</v>
      </c>
      <c r="S14" s="1"/>
    </row>
    <row r="15" spans="1:19" x14ac:dyDescent="0.3">
      <c r="A15">
        <v>11</v>
      </c>
      <c r="B15">
        <v>2008</v>
      </c>
      <c r="C15" s="14">
        <v>129500</v>
      </c>
      <c r="D15">
        <f t="shared" ca="1" si="0"/>
        <v>2</v>
      </c>
      <c r="J15" s="13">
        <v>19</v>
      </c>
      <c r="K15" s="14">
        <v>159000</v>
      </c>
      <c r="M15" s="13">
        <v>32</v>
      </c>
      <c r="N15" s="14">
        <v>149350</v>
      </c>
      <c r="Q15" s="1" t="s">
        <v>278</v>
      </c>
      <c r="R15" s="1">
        <v>0.19094448296987226</v>
      </c>
      <c r="S15" s="1"/>
    </row>
    <row r="16" spans="1:19" x14ac:dyDescent="0.3">
      <c r="A16">
        <v>12</v>
      </c>
      <c r="B16">
        <v>2006</v>
      </c>
      <c r="C16" s="14">
        <v>345000</v>
      </c>
      <c r="D16">
        <f t="shared" ca="1" si="0"/>
        <v>1</v>
      </c>
      <c r="J16" s="13">
        <v>20</v>
      </c>
      <c r="K16" s="14">
        <v>139000</v>
      </c>
      <c r="M16" s="13">
        <v>33</v>
      </c>
      <c r="N16" s="14">
        <v>179900</v>
      </c>
      <c r="Q16" s="1" t="s">
        <v>279</v>
      </c>
      <c r="R16" s="1">
        <v>1.645899404514058</v>
      </c>
      <c r="S16" s="1"/>
    </row>
    <row r="17" spans="1:21" x14ac:dyDescent="0.3">
      <c r="A17">
        <v>13</v>
      </c>
      <c r="B17">
        <v>2008</v>
      </c>
      <c r="C17" s="14">
        <v>144000</v>
      </c>
      <c r="D17">
        <f t="shared" ca="1" si="0"/>
        <v>1</v>
      </c>
      <c r="J17" s="13">
        <v>21</v>
      </c>
      <c r="K17" s="14">
        <v>325300</v>
      </c>
      <c r="M17" s="13">
        <v>34</v>
      </c>
      <c r="N17" s="14">
        <v>165500</v>
      </c>
      <c r="Q17" s="1" t="s">
        <v>280</v>
      </c>
      <c r="R17" s="1">
        <v>0.38188896593974453</v>
      </c>
      <c r="S17" s="1"/>
    </row>
    <row r="18" spans="1:21" ht="15" thickBot="1" x14ac:dyDescent="0.35">
      <c r="A18">
        <v>14</v>
      </c>
      <c r="B18">
        <v>2007</v>
      </c>
      <c r="C18" s="14">
        <v>279500</v>
      </c>
      <c r="D18">
        <f t="shared" ca="1" si="0"/>
        <v>1</v>
      </c>
      <c r="J18" s="13">
        <v>23</v>
      </c>
      <c r="K18" s="14">
        <v>230000</v>
      </c>
      <c r="M18" s="13">
        <v>35</v>
      </c>
      <c r="N18" s="14">
        <v>277500</v>
      </c>
      <c r="Q18" s="2" t="s">
        <v>281</v>
      </c>
      <c r="R18" s="2">
        <v>1.9615923852967498</v>
      </c>
      <c r="S18" s="2"/>
    </row>
    <row r="19" spans="1:21" x14ac:dyDescent="0.3">
      <c r="A19">
        <v>15</v>
      </c>
      <c r="B19">
        <v>2008</v>
      </c>
      <c r="C19" s="14">
        <v>157000</v>
      </c>
      <c r="D19">
        <f t="shared" ca="1" si="0"/>
        <v>2</v>
      </c>
      <c r="J19" s="13">
        <v>24</v>
      </c>
      <c r="K19" s="14">
        <v>129900</v>
      </c>
      <c r="M19" s="13">
        <v>36</v>
      </c>
      <c r="N19" s="14">
        <v>309000</v>
      </c>
    </row>
    <row r="20" spans="1:21" x14ac:dyDescent="0.3">
      <c r="A20">
        <v>16</v>
      </c>
      <c r="B20">
        <v>2007</v>
      </c>
      <c r="C20" s="14">
        <v>132000</v>
      </c>
      <c r="D20">
        <f t="shared" ca="1" si="0"/>
        <v>1</v>
      </c>
      <c r="J20" s="13">
        <v>27</v>
      </c>
      <c r="K20" s="14">
        <v>134800</v>
      </c>
      <c r="M20" s="13">
        <v>41</v>
      </c>
      <c r="N20" s="14">
        <v>160000</v>
      </c>
      <c r="Q20" t="s">
        <v>282</v>
      </c>
      <c r="R20">
        <f>SUM(R11+S11)</f>
        <v>1460</v>
      </c>
    </row>
    <row r="21" spans="1:21" x14ac:dyDescent="0.3">
      <c r="A21">
        <v>17</v>
      </c>
      <c r="B21">
        <v>2010</v>
      </c>
      <c r="C21" s="14">
        <v>149000</v>
      </c>
      <c r="D21">
        <f t="shared" ca="1" si="0"/>
        <v>1</v>
      </c>
      <c r="J21" s="13">
        <v>28</v>
      </c>
      <c r="K21" s="14">
        <v>306000</v>
      </c>
      <c r="M21" s="13">
        <v>44</v>
      </c>
      <c r="N21" s="14">
        <v>130250</v>
      </c>
      <c r="Q21" t="s">
        <v>283</v>
      </c>
      <c r="R21">
        <f>R9-S9</f>
        <v>3635.569782282284</v>
      </c>
    </row>
    <row r="22" spans="1:21" x14ac:dyDescent="0.3">
      <c r="A22">
        <v>18</v>
      </c>
      <c r="B22">
        <v>2006</v>
      </c>
      <c r="C22" s="14">
        <v>90000</v>
      </c>
      <c r="D22">
        <f t="shared" ca="1" si="0"/>
        <v>1</v>
      </c>
      <c r="J22" s="13">
        <v>29</v>
      </c>
      <c r="K22" s="14">
        <v>207500</v>
      </c>
      <c r="M22" s="13">
        <v>48</v>
      </c>
      <c r="N22" s="14">
        <v>249700</v>
      </c>
      <c r="Q22" t="s">
        <v>284</v>
      </c>
      <c r="R22">
        <f>SQRT((R10/R11)+(S10/S11))</f>
        <v>4156.4295802447477</v>
      </c>
    </row>
    <row r="23" spans="1:21" x14ac:dyDescent="0.3">
      <c r="A23">
        <v>19</v>
      </c>
      <c r="B23">
        <v>2008</v>
      </c>
      <c r="C23" s="14">
        <v>159000</v>
      </c>
      <c r="D23">
        <f t="shared" ca="1" si="0"/>
        <v>2</v>
      </c>
      <c r="J23" s="13">
        <v>31</v>
      </c>
      <c r="K23" s="14">
        <v>40000</v>
      </c>
      <c r="M23" s="13">
        <v>50</v>
      </c>
      <c r="N23" s="14">
        <v>127000</v>
      </c>
    </row>
    <row r="24" spans="1:21" ht="14.4" customHeight="1" x14ac:dyDescent="0.3">
      <c r="A24">
        <v>20</v>
      </c>
      <c r="B24">
        <v>2009</v>
      </c>
      <c r="C24" s="14">
        <v>139000</v>
      </c>
      <c r="D24">
        <f t="shared" ca="1" si="0"/>
        <v>1</v>
      </c>
      <c r="J24" s="13">
        <v>37</v>
      </c>
      <c r="K24" s="14">
        <v>145000</v>
      </c>
      <c r="M24" s="13">
        <v>53</v>
      </c>
      <c r="N24" s="14">
        <v>110000</v>
      </c>
      <c r="Q24" s="47" t="s">
        <v>333</v>
      </c>
      <c r="R24">
        <f>R22*R18</f>
        <v>8153.2206146302633</v>
      </c>
    </row>
    <row r="25" spans="1:21" x14ac:dyDescent="0.3">
      <c r="A25">
        <v>21</v>
      </c>
      <c r="B25">
        <v>2006</v>
      </c>
      <c r="C25" s="14">
        <v>325300</v>
      </c>
      <c r="D25">
        <f t="shared" ca="1" si="0"/>
        <v>1</v>
      </c>
      <c r="J25" s="13">
        <v>38</v>
      </c>
      <c r="K25" s="14">
        <v>153000</v>
      </c>
      <c r="M25" s="13">
        <v>54</v>
      </c>
      <c r="N25" s="14">
        <v>385000</v>
      </c>
      <c r="Q25" t="s">
        <v>285</v>
      </c>
      <c r="R25">
        <f>R21-R24</f>
        <v>-4517.6508323479793</v>
      </c>
    </row>
    <row r="26" spans="1:21" x14ac:dyDescent="0.3">
      <c r="A26">
        <v>22</v>
      </c>
      <c r="B26">
        <v>2007</v>
      </c>
      <c r="C26" s="14">
        <v>139400</v>
      </c>
      <c r="D26">
        <f t="shared" ca="1" si="0"/>
        <v>1</v>
      </c>
      <c r="J26" s="13">
        <v>39</v>
      </c>
      <c r="K26" s="14">
        <v>109000</v>
      </c>
      <c r="M26" s="13">
        <v>56</v>
      </c>
      <c r="N26" s="14">
        <v>180500</v>
      </c>
      <c r="Q26" t="s">
        <v>286</v>
      </c>
      <c r="R26">
        <f>R21+R24</f>
        <v>11788.790396912547</v>
      </c>
    </row>
    <row r="27" spans="1:21" x14ac:dyDescent="0.3">
      <c r="A27">
        <v>23</v>
      </c>
      <c r="B27">
        <v>2008</v>
      </c>
      <c r="C27" s="14">
        <v>230000</v>
      </c>
      <c r="D27">
        <f t="shared" ca="1" si="0"/>
        <v>2</v>
      </c>
      <c r="J27" s="13">
        <v>40</v>
      </c>
      <c r="K27" s="14">
        <v>82000</v>
      </c>
      <c r="M27" s="13">
        <v>60</v>
      </c>
      <c r="N27" s="14">
        <v>124900</v>
      </c>
    </row>
    <row r="28" spans="1:21" ht="15" thickBot="1" x14ac:dyDescent="0.35">
      <c r="A28">
        <v>24</v>
      </c>
      <c r="B28">
        <v>2007</v>
      </c>
      <c r="C28" s="14">
        <v>129900</v>
      </c>
      <c r="D28">
        <f t="shared" ca="1" si="0"/>
        <v>1</v>
      </c>
      <c r="J28" s="13">
        <v>42</v>
      </c>
      <c r="K28" s="14">
        <v>170000</v>
      </c>
      <c r="M28" s="13">
        <v>61</v>
      </c>
      <c r="N28" s="14">
        <v>158000</v>
      </c>
      <c r="Q28" s="48" t="s">
        <v>334</v>
      </c>
      <c r="T28" s="24"/>
      <c r="U28" s="24"/>
    </row>
    <row r="29" spans="1:21" ht="14.4" customHeight="1" x14ac:dyDescent="0.3">
      <c r="A29">
        <v>25</v>
      </c>
      <c r="B29">
        <v>2010</v>
      </c>
      <c r="C29" s="14">
        <v>154000</v>
      </c>
      <c r="D29">
        <f t="shared" ca="1" si="0"/>
        <v>1</v>
      </c>
      <c r="J29" s="13">
        <v>43</v>
      </c>
      <c r="K29" s="14">
        <v>144000</v>
      </c>
      <c r="M29" s="13">
        <v>63</v>
      </c>
      <c r="N29" s="14">
        <v>202500</v>
      </c>
      <c r="Q29" s="152" t="s">
        <v>335</v>
      </c>
      <c r="R29" s="153"/>
      <c r="S29" s="154"/>
      <c r="T29" s="50"/>
      <c r="U29" s="24"/>
    </row>
    <row r="30" spans="1:21" x14ac:dyDescent="0.3">
      <c r="A30">
        <v>26</v>
      </c>
      <c r="B30">
        <v>2009</v>
      </c>
      <c r="C30" s="14">
        <v>256300</v>
      </c>
      <c r="D30">
        <f t="shared" ca="1" si="0"/>
        <v>1</v>
      </c>
      <c r="J30" s="13">
        <v>45</v>
      </c>
      <c r="K30" s="14">
        <v>141000</v>
      </c>
      <c r="M30" s="13">
        <v>64</v>
      </c>
      <c r="N30" s="14">
        <v>140000</v>
      </c>
      <c r="Q30" s="155"/>
      <c r="R30" s="156"/>
      <c r="S30" s="157"/>
      <c r="T30" s="50"/>
      <c r="U30" s="24"/>
    </row>
    <row r="31" spans="1:21" ht="15" thickBot="1" x14ac:dyDescent="0.35">
      <c r="A31">
        <v>27</v>
      </c>
      <c r="B31">
        <v>2010</v>
      </c>
      <c r="C31" s="14">
        <v>134800</v>
      </c>
      <c r="D31">
        <f t="shared" ca="1" si="0"/>
        <v>2</v>
      </c>
      <c r="J31" s="13">
        <v>46</v>
      </c>
      <c r="K31" s="14">
        <v>319900</v>
      </c>
      <c r="M31" s="13">
        <v>67</v>
      </c>
      <c r="N31" s="14">
        <v>180000</v>
      </c>
      <c r="Q31" s="158"/>
      <c r="R31" s="159"/>
      <c r="S31" s="160"/>
      <c r="T31" s="50"/>
      <c r="U31" s="24"/>
    </row>
    <row r="32" spans="1:21" x14ac:dyDescent="0.3">
      <c r="A32">
        <v>28</v>
      </c>
      <c r="B32">
        <v>2010</v>
      </c>
      <c r="C32" s="14">
        <v>306000</v>
      </c>
      <c r="D32">
        <f t="shared" ca="1" si="0"/>
        <v>2</v>
      </c>
      <c r="J32" s="13">
        <v>47</v>
      </c>
      <c r="K32" s="14">
        <v>239686</v>
      </c>
      <c r="M32" s="13">
        <v>68</v>
      </c>
      <c r="N32" s="14">
        <v>226000</v>
      </c>
      <c r="T32" s="24"/>
      <c r="U32" s="24"/>
    </row>
    <row r="33" spans="1:21" x14ac:dyDescent="0.3">
      <c r="A33">
        <v>29</v>
      </c>
      <c r="B33">
        <v>2006</v>
      </c>
      <c r="C33" s="14">
        <v>207500</v>
      </c>
      <c r="D33">
        <f t="shared" ca="1" si="0"/>
        <v>2</v>
      </c>
      <c r="J33" s="13">
        <v>49</v>
      </c>
      <c r="K33" s="14">
        <v>113000</v>
      </c>
      <c r="M33" s="13">
        <v>69</v>
      </c>
      <c r="N33" s="14">
        <v>80000</v>
      </c>
      <c r="T33" s="24"/>
      <c r="U33" s="24"/>
    </row>
    <row r="34" spans="1:21" x14ac:dyDescent="0.3">
      <c r="A34">
        <v>30</v>
      </c>
      <c r="B34">
        <v>2008</v>
      </c>
      <c r="C34" s="14">
        <v>68500</v>
      </c>
      <c r="D34">
        <f t="shared" ca="1" si="0"/>
        <v>1</v>
      </c>
      <c r="J34" s="13">
        <v>51</v>
      </c>
      <c r="K34" s="14">
        <v>177000</v>
      </c>
      <c r="M34" s="13">
        <v>70</v>
      </c>
      <c r="N34" s="14">
        <v>225000</v>
      </c>
      <c r="T34" s="24"/>
      <c r="U34" s="24"/>
    </row>
    <row r="35" spans="1:21" x14ac:dyDescent="0.3">
      <c r="A35">
        <v>31</v>
      </c>
      <c r="B35">
        <v>2008</v>
      </c>
      <c r="C35" s="14">
        <v>40000</v>
      </c>
      <c r="D35">
        <f t="shared" ca="1" si="0"/>
        <v>1</v>
      </c>
      <c r="J35" s="13">
        <v>52</v>
      </c>
      <c r="K35" s="14">
        <v>114500</v>
      </c>
      <c r="M35" s="13">
        <v>72</v>
      </c>
      <c r="N35" s="14">
        <v>129500</v>
      </c>
    </row>
    <row r="36" spans="1:21" x14ac:dyDescent="0.3">
      <c r="A36">
        <v>32</v>
      </c>
      <c r="B36">
        <v>2008</v>
      </c>
      <c r="C36" s="14">
        <v>149350</v>
      </c>
      <c r="D36">
        <f t="shared" ca="1" si="0"/>
        <v>1</v>
      </c>
      <c r="J36" s="13">
        <v>55</v>
      </c>
      <c r="K36" s="14">
        <v>130000</v>
      </c>
      <c r="M36" s="13">
        <v>75</v>
      </c>
      <c r="N36" s="14">
        <v>107400</v>
      </c>
    </row>
    <row r="37" spans="1:21" x14ac:dyDescent="0.3">
      <c r="A37">
        <v>33</v>
      </c>
      <c r="B37">
        <v>2008</v>
      </c>
      <c r="C37" s="14">
        <v>179900</v>
      </c>
      <c r="D37">
        <f t="shared" ca="1" si="0"/>
        <v>2</v>
      </c>
      <c r="J37" s="13">
        <v>57</v>
      </c>
      <c r="K37" s="14">
        <v>172500</v>
      </c>
      <c r="M37" s="13">
        <v>76</v>
      </c>
      <c r="N37" s="14">
        <v>91000</v>
      </c>
    </row>
    <row r="38" spans="1:21" x14ac:dyDescent="0.3">
      <c r="A38">
        <v>34</v>
      </c>
      <c r="B38">
        <v>2010</v>
      </c>
      <c r="C38" s="14">
        <v>165500</v>
      </c>
      <c r="D38">
        <f t="shared" ca="1" si="0"/>
        <v>2</v>
      </c>
      <c r="J38" s="13">
        <v>58</v>
      </c>
      <c r="K38" s="14">
        <v>196500</v>
      </c>
      <c r="M38" s="13">
        <v>77</v>
      </c>
      <c r="N38" s="14">
        <v>135750</v>
      </c>
    </row>
    <row r="39" spans="1:21" x14ac:dyDescent="0.3">
      <c r="A39">
        <v>35</v>
      </c>
      <c r="B39">
        <v>2007</v>
      </c>
      <c r="C39" s="14">
        <v>277500</v>
      </c>
      <c r="D39">
        <f t="shared" ca="1" si="0"/>
        <v>2</v>
      </c>
      <c r="J39" s="13">
        <v>59</v>
      </c>
      <c r="K39" s="14">
        <v>438780</v>
      </c>
      <c r="M39" s="13">
        <v>79</v>
      </c>
      <c r="N39" s="14">
        <v>136500</v>
      </c>
    </row>
    <row r="40" spans="1:21" x14ac:dyDescent="0.3">
      <c r="A40">
        <v>36</v>
      </c>
      <c r="B40">
        <v>2006</v>
      </c>
      <c r="C40" s="14">
        <v>309000</v>
      </c>
      <c r="D40">
        <f t="shared" ca="1" si="0"/>
        <v>1</v>
      </c>
      <c r="J40" s="13">
        <v>62</v>
      </c>
      <c r="K40" s="14">
        <v>101000</v>
      </c>
      <c r="M40" s="13">
        <v>80</v>
      </c>
      <c r="N40" s="14">
        <v>110000</v>
      </c>
    </row>
    <row r="41" spans="1:21" x14ac:dyDescent="0.3">
      <c r="A41">
        <v>37</v>
      </c>
      <c r="B41">
        <v>2009</v>
      </c>
      <c r="C41" s="14">
        <v>145000</v>
      </c>
      <c r="D41">
        <f t="shared" ca="1" si="0"/>
        <v>1</v>
      </c>
      <c r="J41" s="13">
        <v>65</v>
      </c>
      <c r="K41" s="14">
        <v>219500</v>
      </c>
      <c r="M41" s="13">
        <v>82</v>
      </c>
      <c r="N41" s="14">
        <v>153500</v>
      </c>
    </row>
    <row r="42" spans="1:21" x14ac:dyDescent="0.3">
      <c r="A42">
        <v>38</v>
      </c>
      <c r="B42">
        <v>2009</v>
      </c>
      <c r="C42" s="14">
        <v>153000</v>
      </c>
      <c r="D42">
        <f t="shared" ca="1" si="0"/>
        <v>2</v>
      </c>
      <c r="J42" s="13">
        <v>66</v>
      </c>
      <c r="K42" s="14">
        <v>317000</v>
      </c>
      <c r="M42" s="13">
        <v>86</v>
      </c>
      <c r="N42" s="14">
        <v>260000</v>
      </c>
    </row>
    <row r="43" spans="1:21" x14ac:dyDescent="0.3">
      <c r="A43">
        <v>39</v>
      </c>
      <c r="B43">
        <v>2010</v>
      </c>
      <c r="C43" s="14">
        <v>109000</v>
      </c>
      <c r="D43">
        <f t="shared" ca="1" si="0"/>
        <v>1</v>
      </c>
      <c r="J43" s="13">
        <v>71</v>
      </c>
      <c r="K43" s="14">
        <v>244000</v>
      </c>
      <c r="M43" s="13">
        <v>89</v>
      </c>
      <c r="N43" s="14">
        <v>85000</v>
      </c>
    </row>
    <row r="44" spans="1:21" x14ac:dyDescent="0.3">
      <c r="A44">
        <v>40</v>
      </c>
      <c r="B44">
        <v>2008</v>
      </c>
      <c r="C44" s="14">
        <v>82000</v>
      </c>
      <c r="D44">
        <f t="shared" ca="1" si="0"/>
        <v>2</v>
      </c>
      <c r="J44" s="13">
        <v>73</v>
      </c>
      <c r="K44" s="14">
        <v>185000</v>
      </c>
      <c r="M44" s="13">
        <v>92</v>
      </c>
      <c r="N44" s="14">
        <v>98600</v>
      </c>
    </row>
    <row r="45" spans="1:21" x14ac:dyDescent="0.3">
      <c r="A45">
        <v>41</v>
      </c>
      <c r="B45">
        <v>2006</v>
      </c>
      <c r="C45" s="14">
        <v>160000</v>
      </c>
      <c r="D45">
        <f t="shared" ca="1" si="0"/>
        <v>2</v>
      </c>
      <c r="J45" s="13">
        <v>74</v>
      </c>
      <c r="K45" s="14">
        <v>144900</v>
      </c>
      <c r="M45" s="13">
        <v>93</v>
      </c>
      <c r="N45" s="14">
        <v>163500</v>
      </c>
    </row>
    <row r="46" spans="1:21" x14ac:dyDescent="0.3">
      <c r="A46">
        <v>42</v>
      </c>
      <c r="B46">
        <v>2007</v>
      </c>
      <c r="C46" s="14">
        <v>170000</v>
      </c>
      <c r="D46">
        <f t="shared" ca="1" si="0"/>
        <v>2</v>
      </c>
      <c r="J46" s="13">
        <v>78</v>
      </c>
      <c r="K46" s="14">
        <v>127000</v>
      </c>
      <c r="M46" s="13">
        <v>99</v>
      </c>
      <c r="N46" s="14">
        <v>83000</v>
      </c>
    </row>
    <row r="47" spans="1:21" x14ac:dyDescent="0.3">
      <c r="A47">
        <v>43</v>
      </c>
      <c r="B47">
        <v>2007</v>
      </c>
      <c r="C47" s="14">
        <v>144000</v>
      </c>
      <c r="D47">
        <f t="shared" ca="1" si="0"/>
        <v>2</v>
      </c>
      <c r="J47" s="13">
        <v>81</v>
      </c>
      <c r="K47" s="14">
        <v>193500</v>
      </c>
      <c r="M47" s="13">
        <v>102</v>
      </c>
      <c r="N47" s="14">
        <v>178000</v>
      </c>
    </row>
    <row r="48" spans="1:21" x14ac:dyDescent="0.3">
      <c r="A48">
        <v>44</v>
      </c>
      <c r="B48">
        <v>2008</v>
      </c>
      <c r="C48" s="14">
        <v>130250</v>
      </c>
      <c r="D48">
        <f t="shared" ca="1" si="0"/>
        <v>1</v>
      </c>
      <c r="J48" s="13">
        <v>83</v>
      </c>
      <c r="K48" s="14">
        <v>245000</v>
      </c>
      <c r="M48" s="13">
        <v>104</v>
      </c>
      <c r="N48" s="14">
        <v>198900</v>
      </c>
    </row>
    <row r="49" spans="1:14" x14ac:dyDescent="0.3">
      <c r="A49">
        <v>45</v>
      </c>
      <c r="B49">
        <v>2006</v>
      </c>
      <c r="C49" s="14">
        <v>141000</v>
      </c>
      <c r="D49">
        <f t="shared" ca="1" si="0"/>
        <v>1</v>
      </c>
      <c r="J49" s="13">
        <v>84</v>
      </c>
      <c r="K49" s="14">
        <v>126500</v>
      </c>
      <c r="M49" s="13">
        <v>105</v>
      </c>
      <c r="N49" s="14">
        <v>169500</v>
      </c>
    </row>
    <row r="50" spans="1:14" x14ac:dyDescent="0.3">
      <c r="A50">
        <v>46</v>
      </c>
      <c r="B50">
        <v>2010</v>
      </c>
      <c r="C50" s="14">
        <v>319900</v>
      </c>
      <c r="D50">
        <f t="shared" ca="1" si="0"/>
        <v>2</v>
      </c>
      <c r="J50" s="13">
        <v>85</v>
      </c>
      <c r="K50" s="14">
        <v>168500</v>
      </c>
      <c r="M50" s="13">
        <v>107</v>
      </c>
      <c r="N50" s="14">
        <v>100000</v>
      </c>
    </row>
    <row r="51" spans="1:14" x14ac:dyDescent="0.3">
      <c r="A51">
        <v>47</v>
      </c>
      <c r="B51">
        <v>2009</v>
      </c>
      <c r="C51" s="14">
        <v>239686</v>
      </c>
      <c r="D51">
        <f t="shared" ca="1" si="0"/>
        <v>2</v>
      </c>
      <c r="J51" s="13">
        <v>87</v>
      </c>
      <c r="K51" s="14">
        <v>174000</v>
      </c>
      <c r="M51" s="13">
        <v>108</v>
      </c>
      <c r="N51" s="14">
        <v>115000</v>
      </c>
    </row>
    <row r="52" spans="1:14" x14ac:dyDescent="0.3">
      <c r="A52">
        <v>48</v>
      </c>
      <c r="B52">
        <v>2007</v>
      </c>
      <c r="C52" s="14">
        <v>249700</v>
      </c>
      <c r="D52">
        <f t="shared" ca="1" si="0"/>
        <v>1</v>
      </c>
      <c r="J52" s="13">
        <v>88</v>
      </c>
      <c r="K52" s="14">
        <v>164500</v>
      </c>
      <c r="M52" s="13">
        <v>109</v>
      </c>
      <c r="N52" s="14">
        <v>115000</v>
      </c>
    </row>
    <row r="53" spans="1:14" x14ac:dyDescent="0.3">
      <c r="A53">
        <v>49</v>
      </c>
      <c r="B53">
        <v>2009</v>
      </c>
      <c r="C53" s="14">
        <v>113000</v>
      </c>
      <c r="D53">
        <f t="shared" ca="1" si="0"/>
        <v>2</v>
      </c>
      <c r="J53" s="13">
        <v>90</v>
      </c>
      <c r="K53" s="14">
        <v>123600</v>
      </c>
      <c r="M53" s="13">
        <v>110</v>
      </c>
      <c r="N53" s="14">
        <v>190000</v>
      </c>
    </row>
    <row r="54" spans="1:14" x14ac:dyDescent="0.3">
      <c r="A54">
        <v>50</v>
      </c>
      <c r="B54">
        <v>2007</v>
      </c>
      <c r="C54" s="14">
        <v>127000</v>
      </c>
      <c r="D54">
        <f t="shared" ca="1" si="0"/>
        <v>2</v>
      </c>
      <c r="J54" s="13">
        <v>91</v>
      </c>
      <c r="K54" s="14">
        <v>109900</v>
      </c>
      <c r="M54" s="13">
        <v>111</v>
      </c>
      <c r="N54" s="14">
        <v>136900</v>
      </c>
    </row>
    <row r="55" spans="1:14" x14ac:dyDescent="0.3">
      <c r="A55">
        <v>51</v>
      </c>
      <c r="B55">
        <v>2007</v>
      </c>
      <c r="C55" s="14">
        <v>177000</v>
      </c>
      <c r="D55">
        <f t="shared" ca="1" si="0"/>
        <v>1</v>
      </c>
      <c r="J55" s="13">
        <v>94</v>
      </c>
      <c r="K55" s="14">
        <v>133900</v>
      </c>
      <c r="M55" s="13">
        <v>112</v>
      </c>
      <c r="N55" s="14">
        <v>180000</v>
      </c>
    </row>
    <row r="56" spans="1:14" x14ac:dyDescent="0.3">
      <c r="A56">
        <v>52</v>
      </c>
      <c r="B56">
        <v>2006</v>
      </c>
      <c r="C56" s="14">
        <v>114500</v>
      </c>
      <c r="D56">
        <f t="shared" ca="1" si="0"/>
        <v>2</v>
      </c>
      <c r="J56" s="13">
        <v>95</v>
      </c>
      <c r="K56" s="14">
        <v>204750</v>
      </c>
      <c r="M56" s="13">
        <v>115</v>
      </c>
      <c r="N56" s="14">
        <v>259500</v>
      </c>
    </row>
    <row r="57" spans="1:14" x14ac:dyDescent="0.3">
      <c r="A57">
        <v>53</v>
      </c>
      <c r="B57">
        <v>2010</v>
      </c>
      <c r="C57" s="14">
        <v>110000</v>
      </c>
      <c r="D57">
        <f t="shared" ca="1" si="0"/>
        <v>1</v>
      </c>
      <c r="J57" s="13">
        <v>96</v>
      </c>
      <c r="K57" s="14">
        <v>185000</v>
      </c>
      <c r="M57" s="13">
        <v>116</v>
      </c>
      <c r="N57" s="14">
        <v>176000</v>
      </c>
    </row>
    <row r="58" spans="1:14" x14ac:dyDescent="0.3">
      <c r="A58">
        <v>54</v>
      </c>
      <c r="B58">
        <v>2006</v>
      </c>
      <c r="C58" s="14">
        <v>385000</v>
      </c>
      <c r="D58">
        <f t="shared" ca="1" si="0"/>
        <v>1</v>
      </c>
      <c r="J58" s="13">
        <v>97</v>
      </c>
      <c r="K58" s="14">
        <v>214000</v>
      </c>
      <c r="M58" s="13">
        <v>117</v>
      </c>
      <c r="N58" s="14">
        <v>139000</v>
      </c>
    </row>
    <row r="59" spans="1:14" x14ac:dyDescent="0.3">
      <c r="A59">
        <v>55</v>
      </c>
      <c r="B59">
        <v>2007</v>
      </c>
      <c r="C59" s="14">
        <v>130000</v>
      </c>
      <c r="D59">
        <f t="shared" ca="1" si="0"/>
        <v>1</v>
      </c>
      <c r="J59" s="13">
        <v>98</v>
      </c>
      <c r="K59" s="14">
        <v>94750</v>
      </c>
      <c r="M59" s="13">
        <v>119</v>
      </c>
      <c r="N59" s="14">
        <v>320000</v>
      </c>
    </row>
    <row r="60" spans="1:14" x14ac:dyDescent="0.3">
      <c r="A60">
        <v>56</v>
      </c>
      <c r="B60">
        <v>2008</v>
      </c>
      <c r="C60" s="14">
        <v>180500</v>
      </c>
      <c r="D60">
        <f t="shared" ca="1" si="0"/>
        <v>1</v>
      </c>
      <c r="J60" s="13">
        <v>100</v>
      </c>
      <c r="K60" s="14">
        <v>128950</v>
      </c>
      <c r="M60" s="13">
        <v>120</v>
      </c>
      <c r="N60" s="14">
        <v>163990</v>
      </c>
    </row>
    <row r="61" spans="1:14" x14ac:dyDescent="0.3">
      <c r="A61">
        <v>57</v>
      </c>
      <c r="B61">
        <v>2009</v>
      </c>
      <c r="C61" s="14">
        <v>172500</v>
      </c>
      <c r="D61">
        <f t="shared" ca="1" si="0"/>
        <v>1</v>
      </c>
      <c r="J61" s="13">
        <v>101</v>
      </c>
      <c r="K61" s="14">
        <v>205000</v>
      </c>
      <c r="M61" s="13">
        <v>123</v>
      </c>
      <c r="N61" s="14">
        <v>136000</v>
      </c>
    </row>
    <row r="62" spans="1:14" x14ac:dyDescent="0.3">
      <c r="A62">
        <v>58</v>
      </c>
      <c r="B62">
        <v>2006</v>
      </c>
      <c r="C62" s="14">
        <v>196500</v>
      </c>
      <c r="D62">
        <f t="shared" ca="1" si="0"/>
        <v>1</v>
      </c>
      <c r="J62" s="13">
        <v>103</v>
      </c>
      <c r="K62" s="14">
        <v>118964</v>
      </c>
      <c r="M62" s="13">
        <v>124</v>
      </c>
      <c r="N62" s="14">
        <v>153900</v>
      </c>
    </row>
    <row r="63" spans="1:14" x14ac:dyDescent="0.3">
      <c r="A63">
        <v>59</v>
      </c>
      <c r="B63">
        <v>2006</v>
      </c>
      <c r="C63" s="14">
        <v>438780</v>
      </c>
      <c r="D63">
        <f t="shared" ca="1" si="0"/>
        <v>1</v>
      </c>
      <c r="J63" s="13">
        <v>106</v>
      </c>
      <c r="K63" s="14">
        <v>250000</v>
      </c>
      <c r="M63" s="13">
        <v>125</v>
      </c>
      <c r="N63" s="14">
        <v>181000</v>
      </c>
    </row>
    <row r="64" spans="1:14" x14ac:dyDescent="0.3">
      <c r="A64">
        <v>60</v>
      </c>
      <c r="B64">
        <v>2008</v>
      </c>
      <c r="C64" s="14">
        <v>124900</v>
      </c>
      <c r="D64">
        <f t="shared" ca="1" si="0"/>
        <v>1</v>
      </c>
      <c r="J64" s="13">
        <v>113</v>
      </c>
      <c r="K64" s="14">
        <v>383970</v>
      </c>
      <c r="M64" s="13">
        <v>126</v>
      </c>
      <c r="N64" s="14">
        <v>84500</v>
      </c>
    </row>
    <row r="65" spans="1:14" x14ac:dyDescent="0.3">
      <c r="A65">
        <v>61</v>
      </c>
      <c r="B65">
        <v>2006</v>
      </c>
      <c r="C65" s="14">
        <v>158000</v>
      </c>
      <c r="D65">
        <f t="shared" ca="1" si="0"/>
        <v>1</v>
      </c>
      <c r="J65" s="13">
        <v>114</v>
      </c>
      <c r="K65" s="14">
        <v>217000</v>
      </c>
      <c r="M65" s="13">
        <v>130</v>
      </c>
      <c r="N65" s="14">
        <v>150000</v>
      </c>
    </row>
    <row r="66" spans="1:14" x14ac:dyDescent="0.3">
      <c r="A66">
        <v>62</v>
      </c>
      <c r="B66">
        <v>2007</v>
      </c>
      <c r="C66" s="14">
        <v>101000</v>
      </c>
      <c r="D66">
        <f t="shared" ca="1" si="0"/>
        <v>2</v>
      </c>
      <c r="J66" s="13">
        <v>118</v>
      </c>
      <c r="K66" s="14">
        <v>155000</v>
      </c>
      <c r="M66" s="13">
        <v>131</v>
      </c>
      <c r="N66" s="14">
        <v>226000</v>
      </c>
    </row>
    <row r="67" spans="1:14" x14ac:dyDescent="0.3">
      <c r="A67">
        <v>63</v>
      </c>
      <c r="B67">
        <v>2007</v>
      </c>
      <c r="C67" s="14">
        <v>202500</v>
      </c>
      <c r="D67">
        <f t="shared" ca="1" si="0"/>
        <v>1</v>
      </c>
      <c r="J67" s="13">
        <v>121</v>
      </c>
      <c r="K67" s="14">
        <v>180000</v>
      </c>
      <c r="M67" s="13">
        <v>133</v>
      </c>
      <c r="N67" s="14">
        <v>150750</v>
      </c>
    </row>
    <row r="68" spans="1:14" x14ac:dyDescent="0.3">
      <c r="A68">
        <v>64</v>
      </c>
      <c r="B68">
        <v>2010</v>
      </c>
      <c r="C68" s="14">
        <v>140000</v>
      </c>
      <c r="D68">
        <f t="shared" ca="1" si="0"/>
        <v>2</v>
      </c>
      <c r="J68" s="13">
        <v>122</v>
      </c>
      <c r="K68" s="14">
        <v>100000</v>
      </c>
      <c r="M68" s="13">
        <v>134</v>
      </c>
      <c r="N68" s="14">
        <v>220000</v>
      </c>
    </row>
    <row r="69" spans="1:14" x14ac:dyDescent="0.3">
      <c r="A69">
        <v>65</v>
      </c>
      <c r="B69">
        <v>2009</v>
      </c>
      <c r="C69" s="14">
        <v>219500</v>
      </c>
      <c r="D69">
        <f t="shared" ca="1" si="0"/>
        <v>2</v>
      </c>
      <c r="J69" s="13">
        <v>127</v>
      </c>
      <c r="K69" s="14">
        <v>128000</v>
      </c>
      <c r="M69" s="13">
        <v>141</v>
      </c>
      <c r="N69" s="14">
        <v>115000</v>
      </c>
    </row>
    <row r="70" spans="1:14" x14ac:dyDescent="0.3">
      <c r="A70">
        <v>66</v>
      </c>
      <c r="B70">
        <v>2007</v>
      </c>
      <c r="C70" s="14">
        <v>317000</v>
      </c>
      <c r="D70">
        <f t="shared" ref="D70:D133" ca="1" si="1">RANDBETWEEN(1,2)</f>
        <v>2</v>
      </c>
      <c r="J70" s="13">
        <v>128</v>
      </c>
      <c r="K70" s="14">
        <v>87000</v>
      </c>
      <c r="M70" s="13">
        <v>142</v>
      </c>
      <c r="N70" s="14">
        <v>260000</v>
      </c>
    </row>
    <row r="71" spans="1:14" x14ac:dyDescent="0.3">
      <c r="A71">
        <v>67</v>
      </c>
      <c r="B71">
        <v>2010</v>
      </c>
      <c r="C71" s="14">
        <v>180000</v>
      </c>
      <c r="D71">
        <f t="shared" ca="1" si="1"/>
        <v>1</v>
      </c>
      <c r="J71" s="13">
        <v>129</v>
      </c>
      <c r="K71" s="14">
        <v>155000</v>
      </c>
      <c r="M71" s="13">
        <v>145</v>
      </c>
      <c r="N71" s="14">
        <v>125000</v>
      </c>
    </row>
    <row r="72" spans="1:14" x14ac:dyDescent="0.3">
      <c r="A72">
        <v>68</v>
      </c>
      <c r="B72">
        <v>2007</v>
      </c>
      <c r="C72" s="14">
        <v>226000</v>
      </c>
      <c r="D72">
        <f t="shared" ca="1" si="1"/>
        <v>2</v>
      </c>
      <c r="J72" s="13">
        <v>132</v>
      </c>
      <c r="K72" s="14">
        <v>244000</v>
      </c>
      <c r="M72" s="13">
        <v>148</v>
      </c>
      <c r="N72" s="14">
        <v>222500</v>
      </c>
    </row>
    <row r="73" spans="1:14" x14ac:dyDescent="0.3">
      <c r="A73">
        <v>69</v>
      </c>
      <c r="B73">
        <v>2010</v>
      </c>
      <c r="C73" s="14">
        <v>80000</v>
      </c>
      <c r="D73">
        <f t="shared" ca="1" si="1"/>
        <v>1</v>
      </c>
      <c r="J73" s="13">
        <v>135</v>
      </c>
      <c r="K73" s="14">
        <v>180000</v>
      </c>
      <c r="M73" s="13">
        <v>149</v>
      </c>
      <c r="N73" s="14">
        <v>141000</v>
      </c>
    </row>
    <row r="74" spans="1:14" x14ac:dyDescent="0.3">
      <c r="A74">
        <v>70</v>
      </c>
      <c r="B74">
        <v>2006</v>
      </c>
      <c r="C74" s="14">
        <v>225000</v>
      </c>
      <c r="D74">
        <f t="shared" ca="1" si="1"/>
        <v>1</v>
      </c>
      <c r="J74" s="13">
        <v>136</v>
      </c>
      <c r="K74" s="14">
        <v>174000</v>
      </c>
      <c r="M74" s="13">
        <v>150</v>
      </c>
      <c r="N74" s="14">
        <v>115000</v>
      </c>
    </row>
    <row r="75" spans="1:14" x14ac:dyDescent="0.3">
      <c r="A75">
        <v>71</v>
      </c>
      <c r="B75">
        <v>2007</v>
      </c>
      <c r="C75" s="14">
        <v>244000</v>
      </c>
      <c r="D75">
        <f t="shared" ca="1" si="1"/>
        <v>2</v>
      </c>
      <c r="J75" s="13">
        <v>137</v>
      </c>
      <c r="K75" s="14">
        <v>143000</v>
      </c>
      <c r="M75" s="13">
        <v>151</v>
      </c>
      <c r="N75" s="14">
        <v>122000</v>
      </c>
    </row>
    <row r="76" spans="1:14" x14ac:dyDescent="0.3">
      <c r="A76">
        <v>72</v>
      </c>
      <c r="B76">
        <v>2007</v>
      </c>
      <c r="C76" s="14">
        <v>129500</v>
      </c>
      <c r="D76">
        <f t="shared" ca="1" si="1"/>
        <v>2</v>
      </c>
      <c r="J76" s="13">
        <v>138</v>
      </c>
      <c r="K76" s="14">
        <v>171000</v>
      </c>
      <c r="M76" s="13">
        <v>154</v>
      </c>
      <c r="N76" s="14">
        <v>235000</v>
      </c>
    </row>
    <row r="77" spans="1:14" x14ac:dyDescent="0.3">
      <c r="A77">
        <v>73</v>
      </c>
      <c r="B77">
        <v>2009</v>
      </c>
      <c r="C77" s="14">
        <v>185000</v>
      </c>
      <c r="D77">
        <f t="shared" ca="1" si="1"/>
        <v>2</v>
      </c>
      <c r="J77" s="13">
        <v>139</v>
      </c>
      <c r="K77" s="14">
        <v>230000</v>
      </c>
      <c r="M77" s="13">
        <v>155</v>
      </c>
      <c r="N77" s="14">
        <v>125000</v>
      </c>
    </row>
    <row r="78" spans="1:14" x14ac:dyDescent="0.3">
      <c r="A78">
        <v>74</v>
      </c>
      <c r="B78">
        <v>2010</v>
      </c>
      <c r="C78" s="14">
        <v>144900</v>
      </c>
      <c r="D78">
        <f t="shared" ca="1" si="1"/>
        <v>2</v>
      </c>
      <c r="J78" s="13">
        <v>140</v>
      </c>
      <c r="K78" s="14">
        <v>231500</v>
      </c>
      <c r="M78" s="13">
        <v>156</v>
      </c>
      <c r="N78" s="14">
        <v>79000</v>
      </c>
    </row>
    <row r="79" spans="1:14" x14ac:dyDescent="0.3">
      <c r="A79">
        <v>75</v>
      </c>
      <c r="B79">
        <v>2010</v>
      </c>
      <c r="C79" s="14">
        <v>107400</v>
      </c>
      <c r="D79">
        <f t="shared" ca="1" si="1"/>
        <v>2</v>
      </c>
      <c r="J79" s="13">
        <v>143</v>
      </c>
      <c r="K79" s="14">
        <v>166000</v>
      </c>
      <c r="M79" s="13">
        <v>159</v>
      </c>
      <c r="N79" s="14">
        <v>254900</v>
      </c>
    </row>
    <row r="80" spans="1:14" x14ac:dyDescent="0.3">
      <c r="A80">
        <v>76</v>
      </c>
      <c r="B80">
        <v>2009</v>
      </c>
      <c r="C80" s="14">
        <v>91000</v>
      </c>
      <c r="D80">
        <f t="shared" ca="1" si="1"/>
        <v>2</v>
      </c>
      <c r="J80" s="13">
        <v>144</v>
      </c>
      <c r="K80" s="14">
        <v>204000</v>
      </c>
      <c r="M80" s="13">
        <v>161</v>
      </c>
      <c r="N80" s="14">
        <v>162500</v>
      </c>
    </row>
    <row r="81" spans="1:14" x14ac:dyDescent="0.3">
      <c r="A81">
        <v>77</v>
      </c>
      <c r="B81">
        <v>2008</v>
      </c>
      <c r="C81" s="14">
        <v>135750</v>
      </c>
      <c r="D81">
        <f t="shared" ca="1" si="1"/>
        <v>2</v>
      </c>
      <c r="J81" s="13">
        <v>146</v>
      </c>
      <c r="K81" s="14">
        <v>130000</v>
      </c>
      <c r="M81" s="13">
        <v>163</v>
      </c>
      <c r="N81" s="14">
        <v>220000</v>
      </c>
    </row>
    <row r="82" spans="1:14" x14ac:dyDescent="0.3">
      <c r="A82">
        <v>78</v>
      </c>
      <c r="B82">
        <v>2008</v>
      </c>
      <c r="C82" s="14">
        <v>127000</v>
      </c>
      <c r="D82">
        <f t="shared" ca="1" si="1"/>
        <v>1</v>
      </c>
      <c r="J82" s="13">
        <v>147</v>
      </c>
      <c r="K82" s="14">
        <v>105000</v>
      </c>
      <c r="M82" s="13">
        <v>164</v>
      </c>
      <c r="N82" s="14">
        <v>103200</v>
      </c>
    </row>
    <row r="83" spans="1:14" x14ac:dyDescent="0.3">
      <c r="A83">
        <v>79</v>
      </c>
      <c r="B83">
        <v>2010</v>
      </c>
      <c r="C83" s="14">
        <v>136500</v>
      </c>
      <c r="D83">
        <f t="shared" ca="1" si="1"/>
        <v>1</v>
      </c>
      <c r="J83" s="13">
        <v>152</v>
      </c>
      <c r="K83" s="14">
        <v>372402</v>
      </c>
      <c r="M83" s="13">
        <v>165</v>
      </c>
      <c r="N83" s="14">
        <v>152000</v>
      </c>
    </row>
    <row r="84" spans="1:14" x14ac:dyDescent="0.3">
      <c r="A84">
        <v>80</v>
      </c>
      <c r="B84">
        <v>2009</v>
      </c>
      <c r="C84" s="14">
        <v>110000</v>
      </c>
      <c r="D84">
        <f t="shared" ca="1" si="1"/>
        <v>2</v>
      </c>
      <c r="J84" s="13">
        <v>153</v>
      </c>
      <c r="K84" s="14">
        <v>190000</v>
      </c>
      <c r="M84" s="13">
        <v>168</v>
      </c>
      <c r="N84" s="14">
        <v>325624</v>
      </c>
    </row>
    <row r="85" spans="1:14" x14ac:dyDescent="0.3">
      <c r="A85">
        <v>81</v>
      </c>
      <c r="B85">
        <v>2009</v>
      </c>
      <c r="C85" s="14">
        <v>193500</v>
      </c>
      <c r="D85">
        <f t="shared" ca="1" si="1"/>
        <v>1</v>
      </c>
      <c r="J85" s="13">
        <v>157</v>
      </c>
      <c r="K85" s="14">
        <v>109500</v>
      </c>
      <c r="M85" s="13">
        <v>177</v>
      </c>
      <c r="N85" s="14">
        <v>211000</v>
      </c>
    </row>
    <row r="86" spans="1:14" x14ac:dyDescent="0.3">
      <c r="A86">
        <v>82</v>
      </c>
      <c r="B86">
        <v>2006</v>
      </c>
      <c r="C86" s="14">
        <v>153500</v>
      </c>
      <c r="D86">
        <f t="shared" ca="1" si="1"/>
        <v>2</v>
      </c>
      <c r="J86" s="13">
        <v>158</v>
      </c>
      <c r="K86" s="14">
        <v>269500</v>
      </c>
      <c r="M86" s="13">
        <v>179</v>
      </c>
      <c r="N86" s="14">
        <v>501837</v>
      </c>
    </row>
    <row r="87" spans="1:14" x14ac:dyDescent="0.3">
      <c r="A87">
        <v>83</v>
      </c>
      <c r="B87">
        <v>2008</v>
      </c>
      <c r="C87" s="14">
        <v>245000</v>
      </c>
      <c r="D87">
        <f t="shared" ca="1" si="1"/>
        <v>1</v>
      </c>
      <c r="J87" s="13">
        <v>160</v>
      </c>
      <c r="K87" s="14">
        <v>320000</v>
      </c>
      <c r="M87" s="13">
        <v>180</v>
      </c>
      <c r="N87" s="14">
        <v>100000</v>
      </c>
    </row>
    <row r="88" spans="1:14" x14ac:dyDescent="0.3">
      <c r="A88">
        <v>84</v>
      </c>
      <c r="B88">
        <v>2007</v>
      </c>
      <c r="C88" s="14">
        <v>126500</v>
      </c>
      <c r="D88">
        <f t="shared" ca="1" si="1"/>
        <v>2</v>
      </c>
      <c r="J88" s="13">
        <v>162</v>
      </c>
      <c r="K88" s="14">
        <v>412500</v>
      </c>
      <c r="M88" s="13">
        <v>181</v>
      </c>
      <c r="N88" s="14">
        <v>177000</v>
      </c>
    </row>
    <row r="89" spans="1:14" x14ac:dyDescent="0.3">
      <c r="A89">
        <v>85</v>
      </c>
      <c r="B89">
        <v>2009</v>
      </c>
      <c r="C89" s="14">
        <v>168500</v>
      </c>
      <c r="D89">
        <f t="shared" ca="1" si="1"/>
        <v>2</v>
      </c>
      <c r="J89" s="13">
        <v>166</v>
      </c>
      <c r="K89" s="14">
        <v>127500</v>
      </c>
      <c r="M89" s="13">
        <v>182</v>
      </c>
      <c r="N89" s="14">
        <v>200100</v>
      </c>
    </row>
    <row r="90" spans="1:14" x14ac:dyDescent="0.3">
      <c r="A90">
        <v>86</v>
      </c>
      <c r="B90">
        <v>2006</v>
      </c>
      <c r="C90" s="14">
        <v>260000</v>
      </c>
      <c r="D90">
        <f t="shared" ca="1" si="1"/>
        <v>1</v>
      </c>
      <c r="J90" s="13">
        <v>167</v>
      </c>
      <c r="K90" s="14">
        <v>190000</v>
      </c>
      <c r="M90" s="13">
        <v>187</v>
      </c>
      <c r="N90" s="14">
        <v>173000</v>
      </c>
    </row>
    <row r="91" spans="1:14" x14ac:dyDescent="0.3">
      <c r="A91">
        <v>87</v>
      </c>
      <c r="B91">
        <v>2009</v>
      </c>
      <c r="C91" s="14">
        <v>174000</v>
      </c>
      <c r="D91">
        <f t="shared" ca="1" si="1"/>
        <v>2</v>
      </c>
      <c r="J91" s="13">
        <v>169</v>
      </c>
      <c r="K91" s="14">
        <v>183500</v>
      </c>
      <c r="M91" s="13">
        <v>191</v>
      </c>
      <c r="N91" s="14">
        <v>315000</v>
      </c>
    </row>
    <row r="92" spans="1:14" x14ac:dyDescent="0.3">
      <c r="A92">
        <v>88</v>
      </c>
      <c r="B92">
        <v>2009</v>
      </c>
      <c r="C92" s="14">
        <v>164500</v>
      </c>
      <c r="D92">
        <f t="shared" ca="1" si="1"/>
        <v>2</v>
      </c>
      <c r="J92" s="13">
        <v>170</v>
      </c>
      <c r="K92" s="14">
        <v>228000</v>
      </c>
      <c r="M92" s="13">
        <v>194</v>
      </c>
      <c r="N92" s="14">
        <v>130000</v>
      </c>
    </row>
    <row r="93" spans="1:14" x14ac:dyDescent="0.3">
      <c r="A93">
        <v>89</v>
      </c>
      <c r="B93">
        <v>2009</v>
      </c>
      <c r="C93" s="14">
        <v>85000</v>
      </c>
      <c r="D93">
        <f t="shared" ca="1" si="1"/>
        <v>2</v>
      </c>
      <c r="J93" s="13">
        <v>171</v>
      </c>
      <c r="K93" s="14">
        <v>128500</v>
      </c>
      <c r="M93" s="13">
        <v>197</v>
      </c>
      <c r="N93" s="14">
        <v>311872</v>
      </c>
    </row>
    <row r="94" spans="1:14" x14ac:dyDescent="0.3">
      <c r="A94">
        <v>90</v>
      </c>
      <c r="B94">
        <v>2007</v>
      </c>
      <c r="C94" s="14">
        <v>123600</v>
      </c>
      <c r="D94">
        <f t="shared" ca="1" si="1"/>
        <v>2</v>
      </c>
      <c r="J94" s="13">
        <v>172</v>
      </c>
      <c r="K94" s="14">
        <v>215000</v>
      </c>
      <c r="M94" s="13">
        <v>199</v>
      </c>
      <c r="N94" s="14">
        <v>104000</v>
      </c>
    </row>
    <row r="95" spans="1:14" x14ac:dyDescent="0.3">
      <c r="A95">
        <v>91</v>
      </c>
      <c r="B95">
        <v>2006</v>
      </c>
      <c r="C95" s="14">
        <v>109900</v>
      </c>
      <c r="D95">
        <f t="shared" ca="1" si="1"/>
        <v>2</v>
      </c>
      <c r="J95" s="13">
        <v>173</v>
      </c>
      <c r="K95" s="14">
        <v>239000</v>
      </c>
      <c r="M95" s="13">
        <v>203</v>
      </c>
      <c r="N95" s="14">
        <v>112000</v>
      </c>
    </row>
    <row r="96" spans="1:14" x14ac:dyDescent="0.3">
      <c r="A96">
        <v>92</v>
      </c>
      <c r="B96">
        <v>2006</v>
      </c>
      <c r="C96" s="14">
        <v>98600</v>
      </c>
      <c r="D96">
        <f t="shared" ca="1" si="1"/>
        <v>2</v>
      </c>
      <c r="J96" s="13">
        <v>174</v>
      </c>
      <c r="K96" s="14">
        <v>163000</v>
      </c>
      <c r="M96" s="13">
        <v>206</v>
      </c>
      <c r="N96" s="14">
        <v>180500</v>
      </c>
    </row>
    <row r="97" spans="1:14" x14ac:dyDescent="0.3">
      <c r="A97">
        <v>93</v>
      </c>
      <c r="B97">
        <v>2009</v>
      </c>
      <c r="C97" s="14">
        <v>163500</v>
      </c>
      <c r="D97">
        <f t="shared" ca="1" si="1"/>
        <v>1</v>
      </c>
      <c r="J97" s="13">
        <v>175</v>
      </c>
      <c r="K97" s="14">
        <v>184000</v>
      </c>
      <c r="M97" s="13">
        <v>208</v>
      </c>
      <c r="N97" s="14">
        <v>141000</v>
      </c>
    </row>
    <row r="98" spans="1:14" x14ac:dyDescent="0.3">
      <c r="A98">
        <v>94</v>
      </c>
      <c r="B98">
        <v>2007</v>
      </c>
      <c r="C98" s="14">
        <v>133900</v>
      </c>
      <c r="D98">
        <f t="shared" ca="1" si="1"/>
        <v>2</v>
      </c>
      <c r="J98" s="13">
        <v>176</v>
      </c>
      <c r="K98" s="14">
        <v>243000</v>
      </c>
      <c r="M98" s="13">
        <v>209</v>
      </c>
      <c r="N98" s="14">
        <v>277000</v>
      </c>
    </row>
    <row r="99" spans="1:14" x14ac:dyDescent="0.3">
      <c r="A99">
        <v>95</v>
      </c>
      <c r="B99">
        <v>2007</v>
      </c>
      <c r="C99" s="14">
        <v>204750</v>
      </c>
      <c r="D99">
        <f t="shared" ca="1" si="1"/>
        <v>2</v>
      </c>
      <c r="J99" s="13">
        <v>178</v>
      </c>
      <c r="K99" s="14">
        <v>172500</v>
      </c>
      <c r="M99" s="13">
        <v>210</v>
      </c>
      <c r="N99" s="14">
        <v>145000</v>
      </c>
    </row>
    <row r="100" spans="1:14" x14ac:dyDescent="0.3">
      <c r="A100">
        <v>96</v>
      </c>
      <c r="B100">
        <v>2009</v>
      </c>
      <c r="C100" s="14">
        <v>185000</v>
      </c>
      <c r="D100">
        <f t="shared" ca="1" si="1"/>
        <v>2</v>
      </c>
      <c r="J100" s="13">
        <v>183</v>
      </c>
      <c r="K100" s="14">
        <v>120000</v>
      </c>
      <c r="M100" s="13">
        <v>211</v>
      </c>
      <c r="N100" s="14">
        <v>98000</v>
      </c>
    </row>
    <row r="101" spans="1:14" x14ac:dyDescent="0.3">
      <c r="A101">
        <v>97</v>
      </c>
      <c r="B101">
        <v>2006</v>
      </c>
      <c r="C101" s="14">
        <v>214000</v>
      </c>
      <c r="D101">
        <f t="shared" ca="1" si="1"/>
        <v>2</v>
      </c>
      <c r="J101" s="13">
        <v>184</v>
      </c>
      <c r="K101" s="14">
        <v>200000</v>
      </c>
      <c r="M101" s="13">
        <v>214</v>
      </c>
      <c r="N101" s="14">
        <v>156000</v>
      </c>
    </row>
    <row r="102" spans="1:14" x14ac:dyDescent="0.3">
      <c r="A102">
        <v>98</v>
      </c>
      <c r="B102">
        <v>2007</v>
      </c>
      <c r="C102" s="14">
        <v>94750</v>
      </c>
      <c r="D102">
        <f t="shared" ca="1" si="1"/>
        <v>1</v>
      </c>
      <c r="J102" s="13">
        <v>185</v>
      </c>
      <c r="K102" s="14">
        <v>127000</v>
      </c>
      <c r="M102" s="13">
        <v>215</v>
      </c>
      <c r="N102" s="14">
        <v>161750</v>
      </c>
    </row>
    <row r="103" spans="1:14" x14ac:dyDescent="0.3">
      <c r="A103">
        <v>99</v>
      </c>
      <c r="B103">
        <v>2010</v>
      </c>
      <c r="C103" s="14">
        <v>83000</v>
      </c>
      <c r="D103">
        <f t="shared" ca="1" si="1"/>
        <v>2</v>
      </c>
      <c r="J103" s="13">
        <v>186</v>
      </c>
      <c r="K103" s="14">
        <v>475000</v>
      </c>
      <c r="M103" s="13">
        <v>216</v>
      </c>
      <c r="N103" s="14">
        <v>134450</v>
      </c>
    </row>
    <row r="104" spans="1:14" x14ac:dyDescent="0.3">
      <c r="A104">
        <v>100</v>
      </c>
      <c r="B104">
        <v>2010</v>
      </c>
      <c r="C104" s="14">
        <v>128950</v>
      </c>
      <c r="D104">
        <f t="shared" ca="1" si="1"/>
        <v>2</v>
      </c>
      <c r="J104" s="13">
        <v>188</v>
      </c>
      <c r="K104" s="14">
        <v>135000</v>
      </c>
      <c r="M104" s="13">
        <v>218</v>
      </c>
      <c r="N104" s="14">
        <v>107000</v>
      </c>
    </row>
    <row r="105" spans="1:14" x14ac:dyDescent="0.3">
      <c r="A105">
        <v>101</v>
      </c>
      <c r="B105">
        <v>2010</v>
      </c>
      <c r="C105" s="14">
        <v>205000</v>
      </c>
      <c r="D105">
        <f t="shared" ca="1" si="1"/>
        <v>1</v>
      </c>
      <c r="J105" s="13">
        <v>189</v>
      </c>
      <c r="K105" s="14">
        <v>153337</v>
      </c>
      <c r="M105" s="13">
        <v>219</v>
      </c>
      <c r="N105" s="14">
        <v>311500</v>
      </c>
    </row>
    <row r="106" spans="1:14" x14ac:dyDescent="0.3">
      <c r="A106">
        <v>102</v>
      </c>
      <c r="B106">
        <v>2010</v>
      </c>
      <c r="C106" s="14">
        <v>178000</v>
      </c>
      <c r="D106">
        <f t="shared" ca="1" si="1"/>
        <v>1</v>
      </c>
      <c r="J106" s="13">
        <v>190</v>
      </c>
      <c r="K106" s="14">
        <v>286000</v>
      </c>
      <c r="M106" s="13">
        <v>220</v>
      </c>
      <c r="N106" s="14">
        <v>167240</v>
      </c>
    </row>
    <row r="107" spans="1:14" x14ac:dyDescent="0.3">
      <c r="A107">
        <v>103</v>
      </c>
      <c r="B107">
        <v>2009</v>
      </c>
      <c r="C107" s="14">
        <v>118964</v>
      </c>
      <c r="D107">
        <f t="shared" ca="1" si="1"/>
        <v>1</v>
      </c>
      <c r="J107" s="13">
        <v>192</v>
      </c>
      <c r="K107" s="14">
        <v>184000</v>
      </c>
      <c r="M107" s="13">
        <v>221</v>
      </c>
      <c r="N107" s="14">
        <v>204900</v>
      </c>
    </row>
    <row r="108" spans="1:14" x14ac:dyDescent="0.3">
      <c r="A108">
        <v>104</v>
      </c>
      <c r="B108">
        <v>2010</v>
      </c>
      <c r="C108" s="14">
        <v>198900</v>
      </c>
      <c r="D108">
        <f t="shared" ca="1" si="1"/>
        <v>2</v>
      </c>
      <c r="J108" s="13">
        <v>193</v>
      </c>
      <c r="K108" s="14">
        <v>192000</v>
      </c>
      <c r="M108" s="13">
        <v>224</v>
      </c>
      <c r="N108" s="14">
        <v>97000</v>
      </c>
    </row>
    <row r="109" spans="1:14" x14ac:dyDescent="0.3">
      <c r="A109">
        <v>105</v>
      </c>
      <c r="B109">
        <v>2007</v>
      </c>
      <c r="C109" s="14">
        <v>169500</v>
      </c>
      <c r="D109">
        <f t="shared" ca="1" si="1"/>
        <v>1</v>
      </c>
      <c r="J109" s="13">
        <v>195</v>
      </c>
      <c r="K109" s="14">
        <v>127000</v>
      </c>
      <c r="M109" s="13">
        <v>226</v>
      </c>
      <c r="N109" s="14">
        <v>112000</v>
      </c>
    </row>
    <row r="110" spans="1:14" x14ac:dyDescent="0.3">
      <c r="A110">
        <v>106</v>
      </c>
      <c r="B110">
        <v>2008</v>
      </c>
      <c r="C110" s="14">
        <v>250000</v>
      </c>
      <c r="D110">
        <f t="shared" ca="1" si="1"/>
        <v>2</v>
      </c>
      <c r="J110" s="13">
        <v>196</v>
      </c>
      <c r="K110" s="14">
        <v>148500</v>
      </c>
      <c r="M110" s="13">
        <v>227</v>
      </c>
      <c r="N110" s="14">
        <v>290000</v>
      </c>
    </row>
    <row r="111" spans="1:14" x14ac:dyDescent="0.3">
      <c r="A111">
        <v>107</v>
      </c>
      <c r="B111">
        <v>2007</v>
      </c>
      <c r="C111" s="14">
        <v>100000</v>
      </c>
      <c r="D111">
        <f t="shared" ca="1" si="1"/>
        <v>2</v>
      </c>
      <c r="J111" s="13">
        <v>198</v>
      </c>
      <c r="K111" s="14">
        <v>235000</v>
      </c>
      <c r="M111" s="13">
        <v>228</v>
      </c>
      <c r="N111" s="14">
        <v>106000</v>
      </c>
    </row>
    <row r="112" spans="1:14" x14ac:dyDescent="0.3">
      <c r="A112">
        <v>108</v>
      </c>
      <c r="B112">
        <v>2008</v>
      </c>
      <c r="C112" s="14">
        <v>115000</v>
      </c>
      <c r="D112">
        <f t="shared" ca="1" si="1"/>
        <v>2</v>
      </c>
      <c r="J112" s="13">
        <v>200</v>
      </c>
      <c r="K112" s="14">
        <v>274900</v>
      </c>
      <c r="M112" s="13">
        <v>229</v>
      </c>
      <c r="N112" s="14">
        <v>125000</v>
      </c>
    </row>
    <row r="113" spans="1:14" x14ac:dyDescent="0.3">
      <c r="A113">
        <v>109</v>
      </c>
      <c r="B113">
        <v>2007</v>
      </c>
      <c r="C113" s="14">
        <v>115000</v>
      </c>
      <c r="D113">
        <f t="shared" ca="1" si="1"/>
        <v>2</v>
      </c>
      <c r="J113" s="13">
        <v>201</v>
      </c>
      <c r="K113" s="14">
        <v>140000</v>
      </c>
      <c r="M113" s="13">
        <v>233</v>
      </c>
      <c r="N113" s="14">
        <v>94500</v>
      </c>
    </row>
    <row r="114" spans="1:14" x14ac:dyDescent="0.3">
      <c r="A114">
        <v>110</v>
      </c>
      <c r="B114">
        <v>2010</v>
      </c>
      <c r="C114" s="14">
        <v>190000</v>
      </c>
      <c r="D114">
        <f t="shared" ca="1" si="1"/>
        <v>1</v>
      </c>
      <c r="J114" s="13">
        <v>202</v>
      </c>
      <c r="K114" s="14">
        <v>171500</v>
      </c>
      <c r="M114" s="13">
        <v>235</v>
      </c>
      <c r="N114" s="14">
        <v>216500</v>
      </c>
    </row>
    <row r="115" spans="1:14" x14ac:dyDescent="0.3">
      <c r="A115">
        <v>111</v>
      </c>
      <c r="B115">
        <v>2006</v>
      </c>
      <c r="C115" s="14">
        <v>136900</v>
      </c>
      <c r="D115">
        <f t="shared" ca="1" si="1"/>
        <v>1</v>
      </c>
      <c r="J115" s="13">
        <v>204</v>
      </c>
      <c r="K115" s="14">
        <v>149000</v>
      </c>
      <c r="M115" s="13">
        <v>238</v>
      </c>
      <c r="N115" s="14">
        <v>194500</v>
      </c>
    </row>
    <row r="116" spans="1:14" x14ac:dyDescent="0.3">
      <c r="A116">
        <v>112</v>
      </c>
      <c r="B116">
        <v>2010</v>
      </c>
      <c r="C116" s="14">
        <v>180000</v>
      </c>
      <c r="D116">
        <f t="shared" ca="1" si="1"/>
        <v>1</v>
      </c>
      <c r="J116" s="13">
        <v>205</v>
      </c>
      <c r="K116" s="14">
        <v>110000</v>
      </c>
      <c r="M116" s="13">
        <v>239</v>
      </c>
      <c r="N116" s="14">
        <v>318000</v>
      </c>
    </row>
    <row r="117" spans="1:14" x14ac:dyDescent="0.3">
      <c r="A117">
        <v>113</v>
      </c>
      <c r="B117">
        <v>2007</v>
      </c>
      <c r="C117" s="14">
        <v>383970</v>
      </c>
      <c r="D117">
        <f t="shared" ca="1" si="1"/>
        <v>2</v>
      </c>
      <c r="J117" s="13">
        <v>207</v>
      </c>
      <c r="K117" s="14">
        <v>143900</v>
      </c>
      <c r="M117" s="13">
        <v>241</v>
      </c>
      <c r="N117" s="14">
        <v>262500</v>
      </c>
    </row>
    <row r="118" spans="1:14" x14ac:dyDescent="0.3">
      <c r="A118">
        <v>114</v>
      </c>
      <c r="B118">
        <v>2007</v>
      </c>
      <c r="C118" s="14">
        <v>217000</v>
      </c>
      <c r="D118">
        <f t="shared" ca="1" si="1"/>
        <v>1</v>
      </c>
      <c r="J118" s="13">
        <v>212</v>
      </c>
      <c r="K118" s="14">
        <v>186000</v>
      </c>
      <c r="M118" s="13">
        <v>246</v>
      </c>
      <c r="N118" s="14">
        <v>241500</v>
      </c>
    </row>
    <row r="119" spans="1:14" x14ac:dyDescent="0.3">
      <c r="A119">
        <v>115</v>
      </c>
      <c r="B119">
        <v>2007</v>
      </c>
      <c r="C119" s="14">
        <v>259500</v>
      </c>
      <c r="D119">
        <f t="shared" ca="1" si="1"/>
        <v>1</v>
      </c>
      <c r="J119" s="13">
        <v>213</v>
      </c>
      <c r="K119" s="14">
        <v>252678</v>
      </c>
      <c r="M119" s="13">
        <v>249</v>
      </c>
      <c r="N119" s="14">
        <v>180000</v>
      </c>
    </row>
    <row r="120" spans="1:14" x14ac:dyDescent="0.3">
      <c r="A120">
        <v>116</v>
      </c>
      <c r="B120">
        <v>2007</v>
      </c>
      <c r="C120" s="14">
        <v>176000</v>
      </c>
      <c r="D120">
        <f t="shared" ca="1" si="1"/>
        <v>2</v>
      </c>
      <c r="J120" s="13">
        <v>217</v>
      </c>
      <c r="K120" s="14">
        <v>210000</v>
      </c>
      <c r="M120" s="13">
        <v>251</v>
      </c>
      <c r="N120" s="14">
        <v>76500</v>
      </c>
    </row>
    <row r="121" spans="1:14" x14ac:dyDescent="0.3">
      <c r="A121">
        <v>117</v>
      </c>
      <c r="B121">
        <v>2009</v>
      </c>
      <c r="C121" s="14">
        <v>139000</v>
      </c>
      <c r="D121">
        <f t="shared" ca="1" si="1"/>
        <v>2</v>
      </c>
      <c r="J121" s="13">
        <v>222</v>
      </c>
      <c r="K121" s="14">
        <v>200000</v>
      </c>
      <c r="M121" s="13">
        <v>253</v>
      </c>
      <c r="N121" s="14">
        <v>173000</v>
      </c>
    </row>
    <row r="122" spans="1:14" x14ac:dyDescent="0.3">
      <c r="A122">
        <v>118</v>
      </c>
      <c r="B122">
        <v>2007</v>
      </c>
      <c r="C122" s="14">
        <v>155000</v>
      </c>
      <c r="D122">
        <f t="shared" ca="1" si="1"/>
        <v>1</v>
      </c>
      <c r="J122" s="13">
        <v>223</v>
      </c>
      <c r="K122" s="14">
        <v>179900</v>
      </c>
      <c r="M122" s="13">
        <v>254</v>
      </c>
      <c r="N122" s="14">
        <v>158000</v>
      </c>
    </row>
    <row r="123" spans="1:14" x14ac:dyDescent="0.3">
      <c r="A123">
        <v>119</v>
      </c>
      <c r="B123">
        <v>2010</v>
      </c>
      <c r="C123" s="14">
        <v>320000</v>
      </c>
      <c r="D123">
        <f t="shared" ca="1" si="1"/>
        <v>2</v>
      </c>
      <c r="J123" s="13">
        <v>225</v>
      </c>
      <c r="K123" s="14">
        <v>386250</v>
      </c>
      <c r="M123" s="13">
        <v>257</v>
      </c>
      <c r="N123" s="14">
        <v>207500</v>
      </c>
    </row>
    <row r="124" spans="1:14" x14ac:dyDescent="0.3">
      <c r="A124">
        <v>120</v>
      </c>
      <c r="B124">
        <v>2006</v>
      </c>
      <c r="C124" s="14">
        <v>163990</v>
      </c>
      <c r="D124">
        <f t="shared" ca="1" si="1"/>
        <v>1</v>
      </c>
      <c r="J124" s="13">
        <v>230</v>
      </c>
      <c r="K124" s="14">
        <v>192500</v>
      </c>
      <c r="M124" s="13">
        <v>259</v>
      </c>
      <c r="N124" s="14">
        <v>231500</v>
      </c>
    </row>
    <row r="125" spans="1:14" x14ac:dyDescent="0.3">
      <c r="A125">
        <v>121</v>
      </c>
      <c r="B125">
        <v>2006</v>
      </c>
      <c r="C125" s="14">
        <v>180000</v>
      </c>
      <c r="D125">
        <f t="shared" ca="1" si="1"/>
        <v>1</v>
      </c>
      <c r="J125" s="13">
        <v>231</v>
      </c>
      <c r="K125" s="14">
        <v>148000</v>
      </c>
      <c r="M125" s="13">
        <v>260</v>
      </c>
      <c r="N125" s="14">
        <v>97000</v>
      </c>
    </row>
    <row r="126" spans="1:14" x14ac:dyDescent="0.3">
      <c r="A126">
        <v>122</v>
      </c>
      <c r="B126">
        <v>2007</v>
      </c>
      <c r="C126" s="14">
        <v>100000</v>
      </c>
      <c r="D126">
        <f t="shared" ca="1" si="1"/>
        <v>2</v>
      </c>
      <c r="J126" s="13">
        <v>232</v>
      </c>
      <c r="K126" s="14">
        <v>403000</v>
      </c>
      <c r="M126" s="13">
        <v>262</v>
      </c>
      <c r="N126" s="14">
        <v>276000</v>
      </c>
    </row>
    <row r="127" spans="1:14" x14ac:dyDescent="0.3">
      <c r="A127">
        <v>123</v>
      </c>
      <c r="B127">
        <v>2008</v>
      </c>
      <c r="C127" s="14">
        <v>136000</v>
      </c>
      <c r="D127">
        <f t="shared" ca="1" si="1"/>
        <v>1</v>
      </c>
      <c r="J127" s="13">
        <v>234</v>
      </c>
      <c r="K127" s="14">
        <v>128200</v>
      </c>
      <c r="M127" s="13">
        <v>264</v>
      </c>
      <c r="N127" s="14">
        <v>130000</v>
      </c>
    </row>
    <row r="128" spans="1:14" x14ac:dyDescent="0.3">
      <c r="A128">
        <v>124</v>
      </c>
      <c r="B128">
        <v>2008</v>
      </c>
      <c r="C128" s="14">
        <v>153900</v>
      </c>
      <c r="D128">
        <f t="shared" ca="1" si="1"/>
        <v>1</v>
      </c>
      <c r="J128" s="13">
        <v>236</v>
      </c>
      <c r="K128" s="14">
        <v>89500</v>
      </c>
      <c r="M128" s="13">
        <v>267</v>
      </c>
      <c r="N128" s="14">
        <v>185000</v>
      </c>
    </row>
    <row r="129" spans="1:14" x14ac:dyDescent="0.3">
      <c r="A129">
        <v>125</v>
      </c>
      <c r="B129">
        <v>2009</v>
      </c>
      <c r="C129" s="14">
        <v>181000</v>
      </c>
      <c r="D129">
        <f t="shared" ca="1" si="1"/>
        <v>1</v>
      </c>
      <c r="J129" s="13">
        <v>237</v>
      </c>
      <c r="K129" s="14">
        <v>185500</v>
      </c>
      <c r="M129" s="13">
        <v>269</v>
      </c>
      <c r="N129" s="14">
        <v>120500</v>
      </c>
    </row>
    <row r="130" spans="1:14" x14ac:dyDescent="0.3">
      <c r="A130">
        <v>126</v>
      </c>
      <c r="B130">
        <v>2006</v>
      </c>
      <c r="C130" s="14">
        <v>84500</v>
      </c>
      <c r="D130">
        <f t="shared" ca="1" si="1"/>
        <v>1</v>
      </c>
      <c r="J130" s="13">
        <v>240</v>
      </c>
      <c r="K130" s="14">
        <v>113000</v>
      </c>
      <c r="M130" s="13">
        <v>274</v>
      </c>
      <c r="N130" s="14">
        <v>139000</v>
      </c>
    </row>
    <row r="131" spans="1:14" x14ac:dyDescent="0.3">
      <c r="A131">
        <v>127</v>
      </c>
      <c r="B131">
        <v>2007</v>
      </c>
      <c r="C131" s="14">
        <v>128000</v>
      </c>
      <c r="D131">
        <f t="shared" ca="1" si="1"/>
        <v>1</v>
      </c>
      <c r="J131" s="13">
        <v>242</v>
      </c>
      <c r="K131" s="14">
        <v>110500</v>
      </c>
      <c r="M131" s="13">
        <v>277</v>
      </c>
      <c r="N131" s="14">
        <v>201000</v>
      </c>
    </row>
    <row r="132" spans="1:14" x14ac:dyDescent="0.3">
      <c r="A132">
        <v>128</v>
      </c>
      <c r="B132">
        <v>2007</v>
      </c>
      <c r="C132" s="14">
        <v>87000</v>
      </c>
      <c r="D132">
        <f t="shared" ca="1" si="1"/>
        <v>1</v>
      </c>
      <c r="J132" s="13">
        <v>243</v>
      </c>
      <c r="K132" s="14">
        <v>79000</v>
      </c>
      <c r="M132" s="13">
        <v>278</v>
      </c>
      <c r="N132" s="14">
        <v>141000</v>
      </c>
    </row>
    <row r="133" spans="1:14" x14ac:dyDescent="0.3">
      <c r="A133">
        <v>129</v>
      </c>
      <c r="B133">
        <v>2006</v>
      </c>
      <c r="C133" s="14">
        <v>155000</v>
      </c>
      <c r="D133">
        <f t="shared" ca="1" si="1"/>
        <v>1</v>
      </c>
      <c r="J133" s="13">
        <v>244</v>
      </c>
      <c r="K133" s="14">
        <v>120000</v>
      </c>
      <c r="M133" s="13">
        <v>280</v>
      </c>
      <c r="N133" s="14">
        <v>192000</v>
      </c>
    </row>
    <row r="134" spans="1:14" x14ac:dyDescent="0.3">
      <c r="A134">
        <v>130</v>
      </c>
      <c r="B134">
        <v>2006</v>
      </c>
      <c r="C134" s="14">
        <v>150000</v>
      </c>
      <c r="D134">
        <f t="shared" ref="D134:D197" ca="1" si="2">RANDBETWEEN(1,2)</f>
        <v>2</v>
      </c>
      <c r="J134" s="13">
        <v>245</v>
      </c>
      <c r="K134" s="14">
        <v>205000</v>
      </c>
      <c r="M134" s="13">
        <v>281</v>
      </c>
      <c r="N134" s="14">
        <v>228500</v>
      </c>
    </row>
    <row r="135" spans="1:14" x14ac:dyDescent="0.3">
      <c r="A135">
        <v>131</v>
      </c>
      <c r="B135">
        <v>2006</v>
      </c>
      <c r="C135" s="14">
        <v>226000</v>
      </c>
      <c r="D135">
        <f t="shared" ca="1" si="2"/>
        <v>1</v>
      </c>
      <c r="J135" s="13">
        <v>247</v>
      </c>
      <c r="K135" s="14">
        <v>137000</v>
      </c>
      <c r="M135" s="13">
        <v>282</v>
      </c>
      <c r="N135" s="14">
        <v>185000</v>
      </c>
    </row>
    <row r="136" spans="1:14" x14ac:dyDescent="0.3">
      <c r="A136">
        <v>132</v>
      </c>
      <c r="B136">
        <v>2009</v>
      </c>
      <c r="C136" s="14">
        <v>244000</v>
      </c>
      <c r="D136">
        <f t="shared" ca="1" si="2"/>
        <v>1</v>
      </c>
      <c r="J136" s="13">
        <v>248</v>
      </c>
      <c r="K136" s="14">
        <v>140000</v>
      </c>
      <c r="M136" s="13">
        <v>285</v>
      </c>
      <c r="N136" s="14">
        <v>179200</v>
      </c>
    </row>
    <row r="137" spans="1:14" x14ac:dyDescent="0.3">
      <c r="A137">
        <v>133</v>
      </c>
      <c r="B137">
        <v>2007</v>
      </c>
      <c r="C137" s="14">
        <v>150750</v>
      </c>
      <c r="D137">
        <f t="shared" ca="1" si="2"/>
        <v>1</v>
      </c>
      <c r="J137" s="13">
        <v>250</v>
      </c>
      <c r="K137" s="14">
        <v>277000</v>
      </c>
      <c r="M137" s="13">
        <v>287</v>
      </c>
      <c r="N137" s="14">
        <v>159000</v>
      </c>
    </row>
    <row r="138" spans="1:14" x14ac:dyDescent="0.3">
      <c r="A138">
        <v>134</v>
      </c>
      <c r="B138">
        <v>2009</v>
      </c>
      <c r="C138" s="14">
        <v>220000</v>
      </c>
      <c r="D138">
        <f t="shared" ca="1" si="2"/>
        <v>2</v>
      </c>
      <c r="J138" s="13">
        <v>252</v>
      </c>
      <c r="K138" s="14">
        <v>235000</v>
      </c>
      <c r="M138" s="13">
        <v>288</v>
      </c>
      <c r="N138" s="14">
        <v>88000</v>
      </c>
    </row>
    <row r="139" spans="1:14" x14ac:dyDescent="0.3">
      <c r="A139">
        <v>135</v>
      </c>
      <c r="B139">
        <v>2006</v>
      </c>
      <c r="C139" s="14">
        <v>180000</v>
      </c>
      <c r="D139">
        <f t="shared" ca="1" si="2"/>
        <v>1</v>
      </c>
      <c r="J139" s="13">
        <v>255</v>
      </c>
      <c r="K139" s="14">
        <v>145000</v>
      </c>
      <c r="M139" s="13">
        <v>290</v>
      </c>
      <c r="N139" s="14">
        <v>153575</v>
      </c>
    </row>
    <row r="140" spans="1:14" x14ac:dyDescent="0.3">
      <c r="A140">
        <v>136</v>
      </c>
      <c r="B140">
        <v>2008</v>
      </c>
      <c r="C140" s="14">
        <v>174000</v>
      </c>
      <c r="D140">
        <f t="shared" ca="1" si="2"/>
        <v>1</v>
      </c>
      <c r="J140" s="13">
        <v>256</v>
      </c>
      <c r="K140" s="14">
        <v>230000</v>
      </c>
      <c r="M140" s="13">
        <v>291</v>
      </c>
      <c r="N140" s="14">
        <v>233230</v>
      </c>
    </row>
    <row r="141" spans="1:14" x14ac:dyDescent="0.3">
      <c r="A141">
        <v>137</v>
      </c>
      <c r="B141">
        <v>2007</v>
      </c>
      <c r="C141" s="14">
        <v>143000</v>
      </c>
      <c r="D141">
        <f t="shared" ca="1" si="2"/>
        <v>2</v>
      </c>
      <c r="J141" s="13">
        <v>258</v>
      </c>
      <c r="K141" s="14">
        <v>220000</v>
      </c>
      <c r="M141" s="13">
        <v>296</v>
      </c>
      <c r="N141" s="14">
        <v>142500</v>
      </c>
    </row>
    <row r="142" spans="1:14" x14ac:dyDescent="0.3">
      <c r="A142">
        <v>138</v>
      </c>
      <c r="B142">
        <v>2006</v>
      </c>
      <c r="C142" s="14">
        <v>171000</v>
      </c>
      <c r="D142">
        <f t="shared" ca="1" si="2"/>
        <v>1</v>
      </c>
      <c r="J142" s="13">
        <v>261</v>
      </c>
      <c r="K142" s="14">
        <v>176000</v>
      </c>
      <c r="M142" s="13">
        <v>302</v>
      </c>
      <c r="N142" s="14">
        <v>267000</v>
      </c>
    </row>
    <row r="143" spans="1:14" x14ac:dyDescent="0.3">
      <c r="A143">
        <v>139</v>
      </c>
      <c r="B143">
        <v>2008</v>
      </c>
      <c r="C143" s="14">
        <v>230000</v>
      </c>
      <c r="D143">
        <f t="shared" ca="1" si="2"/>
        <v>2</v>
      </c>
      <c r="J143" s="13">
        <v>263</v>
      </c>
      <c r="K143" s="14">
        <v>151000</v>
      </c>
      <c r="M143" s="13">
        <v>303</v>
      </c>
      <c r="N143" s="14">
        <v>205000</v>
      </c>
    </row>
    <row r="144" spans="1:14" x14ac:dyDescent="0.3">
      <c r="A144">
        <v>140</v>
      </c>
      <c r="B144">
        <v>2009</v>
      </c>
      <c r="C144" s="14">
        <v>231500</v>
      </c>
      <c r="D144">
        <f t="shared" ca="1" si="2"/>
        <v>1</v>
      </c>
      <c r="J144" s="13">
        <v>265</v>
      </c>
      <c r="K144" s="14">
        <v>73000</v>
      </c>
      <c r="M144" s="13">
        <v>305</v>
      </c>
      <c r="N144" s="14">
        <v>295000</v>
      </c>
    </row>
    <row r="145" spans="1:14" x14ac:dyDescent="0.3">
      <c r="A145">
        <v>141</v>
      </c>
      <c r="B145">
        <v>2010</v>
      </c>
      <c r="C145" s="14">
        <v>115000</v>
      </c>
      <c r="D145">
        <f t="shared" ca="1" si="2"/>
        <v>1</v>
      </c>
      <c r="J145" s="13">
        <v>266</v>
      </c>
      <c r="K145" s="14">
        <v>175500</v>
      </c>
      <c r="M145" s="13">
        <v>306</v>
      </c>
      <c r="N145" s="14">
        <v>305900</v>
      </c>
    </row>
    <row r="146" spans="1:14" x14ac:dyDescent="0.3">
      <c r="A146">
        <v>142</v>
      </c>
      <c r="B146">
        <v>2006</v>
      </c>
      <c r="C146" s="14">
        <v>260000</v>
      </c>
      <c r="D146">
        <f t="shared" ca="1" si="2"/>
        <v>2</v>
      </c>
      <c r="J146" s="13">
        <v>268</v>
      </c>
      <c r="K146" s="14">
        <v>179500</v>
      </c>
      <c r="M146" s="13">
        <v>307</v>
      </c>
      <c r="N146" s="14">
        <v>225000</v>
      </c>
    </row>
    <row r="147" spans="1:14" x14ac:dyDescent="0.3">
      <c r="A147">
        <v>143</v>
      </c>
      <c r="B147">
        <v>2010</v>
      </c>
      <c r="C147" s="14">
        <v>166000</v>
      </c>
      <c r="D147">
        <f t="shared" ca="1" si="2"/>
        <v>1</v>
      </c>
      <c r="J147" s="13">
        <v>270</v>
      </c>
      <c r="K147" s="14">
        <v>148000</v>
      </c>
      <c r="M147" s="13">
        <v>308</v>
      </c>
      <c r="N147" s="14">
        <v>89500</v>
      </c>
    </row>
    <row r="148" spans="1:14" x14ac:dyDescent="0.3">
      <c r="A148">
        <v>144</v>
      </c>
      <c r="B148">
        <v>2009</v>
      </c>
      <c r="C148" s="14">
        <v>204000</v>
      </c>
      <c r="D148">
        <f t="shared" ca="1" si="2"/>
        <v>1</v>
      </c>
      <c r="J148" s="13">
        <v>271</v>
      </c>
      <c r="K148" s="14">
        <v>266000</v>
      </c>
      <c r="M148" s="13">
        <v>311</v>
      </c>
      <c r="N148" s="14">
        <v>165600</v>
      </c>
    </row>
    <row r="149" spans="1:14" x14ac:dyDescent="0.3">
      <c r="A149">
        <v>145</v>
      </c>
      <c r="B149">
        <v>2006</v>
      </c>
      <c r="C149" s="14">
        <v>125000</v>
      </c>
      <c r="D149">
        <f t="shared" ca="1" si="2"/>
        <v>1</v>
      </c>
      <c r="J149" s="13">
        <v>272</v>
      </c>
      <c r="K149" s="14">
        <v>241500</v>
      </c>
      <c r="M149" s="13">
        <v>313</v>
      </c>
      <c r="N149" s="14">
        <v>119900</v>
      </c>
    </row>
    <row r="150" spans="1:14" x14ac:dyDescent="0.3">
      <c r="A150">
        <v>146</v>
      </c>
      <c r="B150">
        <v>2006</v>
      </c>
      <c r="C150" s="14">
        <v>130000</v>
      </c>
      <c r="D150">
        <f t="shared" ca="1" si="2"/>
        <v>1</v>
      </c>
      <c r="J150" s="13">
        <v>273</v>
      </c>
      <c r="K150" s="14">
        <v>290000</v>
      </c>
      <c r="M150" s="13">
        <v>314</v>
      </c>
      <c r="N150" s="14">
        <v>375000</v>
      </c>
    </row>
    <row r="151" spans="1:14" x14ac:dyDescent="0.3">
      <c r="A151">
        <v>147</v>
      </c>
      <c r="B151">
        <v>2009</v>
      </c>
      <c r="C151" s="14">
        <v>105000</v>
      </c>
      <c r="D151">
        <f t="shared" ca="1" si="2"/>
        <v>1</v>
      </c>
      <c r="J151" s="13">
        <v>275</v>
      </c>
      <c r="K151" s="14">
        <v>124500</v>
      </c>
      <c r="M151" s="13">
        <v>315</v>
      </c>
      <c r="N151" s="14">
        <v>178000</v>
      </c>
    </row>
    <row r="152" spans="1:14" x14ac:dyDescent="0.3">
      <c r="A152">
        <v>148</v>
      </c>
      <c r="B152">
        <v>2010</v>
      </c>
      <c r="C152" s="14">
        <v>222500</v>
      </c>
      <c r="D152">
        <f t="shared" ca="1" si="2"/>
        <v>1</v>
      </c>
      <c r="J152" s="13">
        <v>276</v>
      </c>
      <c r="K152" s="14">
        <v>205000</v>
      </c>
      <c r="M152" s="13">
        <v>319</v>
      </c>
      <c r="N152" s="14">
        <v>260000</v>
      </c>
    </row>
    <row r="153" spans="1:14" x14ac:dyDescent="0.3">
      <c r="A153">
        <v>149</v>
      </c>
      <c r="B153">
        <v>2008</v>
      </c>
      <c r="C153" s="14">
        <v>141000</v>
      </c>
      <c r="D153">
        <f t="shared" ca="1" si="2"/>
        <v>2</v>
      </c>
      <c r="J153" s="13">
        <v>279</v>
      </c>
      <c r="K153" s="14">
        <v>415298</v>
      </c>
      <c r="M153" s="13">
        <v>320</v>
      </c>
      <c r="N153" s="14">
        <v>187500</v>
      </c>
    </row>
    <row r="154" spans="1:14" x14ac:dyDescent="0.3">
      <c r="A154">
        <v>150</v>
      </c>
      <c r="B154">
        <v>2006</v>
      </c>
      <c r="C154" s="14">
        <v>115000</v>
      </c>
      <c r="D154">
        <f t="shared" ca="1" si="2"/>
        <v>2</v>
      </c>
      <c r="J154" s="13">
        <v>283</v>
      </c>
      <c r="K154" s="14">
        <v>207500</v>
      </c>
      <c r="M154" s="13">
        <v>321</v>
      </c>
      <c r="N154" s="14">
        <v>342643</v>
      </c>
    </row>
    <row r="155" spans="1:14" x14ac:dyDescent="0.3">
      <c r="A155">
        <v>151</v>
      </c>
      <c r="B155">
        <v>2007</v>
      </c>
      <c r="C155" s="14">
        <v>122000</v>
      </c>
      <c r="D155">
        <f t="shared" ca="1" si="2"/>
        <v>2</v>
      </c>
      <c r="J155" s="13">
        <v>284</v>
      </c>
      <c r="K155" s="14">
        <v>244600</v>
      </c>
      <c r="M155" s="13">
        <v>323</v>
      </c>
      <c r="N155" s="14">
        <v>301000</v>
      </c>
    </row>
    <row r="156" spans="1:14" x14ac:dyDescent="0.3">
      <c r="A156">
        <v>152</v>
      </c>
      <c r="B156">
        <v>2008</v>
      </c>
      <c r="C156" s="14">
        <v>372402</v>
      </c>
      <c r="D156">
        <f t="shared" ca="1" si="2"/>
        <v>1</v>
      </c>
      <c r="J156" s="13">
        <v>286</v>
      </c>
      <c r="K156" s="14">
        <v>164700</v>
      </c>
      <c r="M156" s="13">
        <v>325</v>
      </c>
      <c r="N156" s="14">
        <v>242000</v>
      </c>
    </row>
    <row r="157" spans="1:14" x14ac:dyDescent="0.3">
      <c r="A157">
        <v>153</v>
      </c>
      <c r="B157">
        <v>2006</v>
      </c>
      <c r="C157" s="14">
        <v>190000</v>
      </c>
      <c r="D157">
        <f t="shared" ca="1" si="2"/>
        <v>2</v>
      </c>
      <c r="J157" s="13">
        <v>289</v>
      </c>
      <c r="K157" s="14">
        <v>122000</v>
      </c>
      <c r="M157" s="13">
        <v>326</v>
      </c>
      <c r="N157" s="14">
        <v>87000</v>
      </c>
    </row>
    <row r="158" spans="1:14" x14ac:dyDescent="0.3">
      <c r="A158">
        <v>154</v>
      </c>
      <c r="B158">
        <v>2008</v>
      </c>
      <c r="C158" s="14">
        <v>235000</v>
      </c>
      <c r="D158">
        <f t="shared" ca="1" si="2"/>
        <v>1</v>
      </c>
      <c r="J158" s="13">
        <v>292</v>
      </c>
      <c r="K158" s="14">
        <v>135900</v>
      </c>
      <c r="M158" s="13">
        <v>327</v>
      </c>
      <c r="N158" s="14">
        <v>324000</v>
      </c>
    </row>
    <row r="159" spans="1:14" x14ac:dyDescent="0.3">
      <c r="A159">
        <v>155</v>
      </c>
      <c r="B159">
        <v>2006</v>
      </c>
      <c r="C159" s="14">
        <v>125000</v>
      </c>
      <c r="D159">
        <f t="shared" ca="1" si="2"/>
        <v>1</v>
      </c>
      <c r="J159" s="13">
        <v>293</v>
      </c>
      <c r="K159" s="14">
        <v>131000</v>
      </c>
      <c r="M159" s="13">
        <v>328</v>
      </c>
      <c r="N159" s="14">
        <v>145250</v>
      </c>
    </row>
    <row r="160" spans="1:14" x14ac:dyDescent="0.3">
      <c r="A160">
        <v>156</v>
      </c>
      <c r="B160">
        <v>2008</v>
      </c>
      <c r="C160" s="14">
        <v>79000</v>
      </c>
      <c r="D160">
        <f t="shared" ca="1" si="2"/>
        <v>2</v>
      </c>
      <c r="J160" s="13">
        <v>294</v>
      </c>
      <c r="K160" s="14">
        <v>235000</v>
      </c>
      <c r="M160" s="13">
        <v>330</v>
      </c>
      <c r="N160" s="14">
        <v>78000</v>
      </c>
    </row>
    <row r="161" spans="1:14" x14ac:dyDescent="0.3">
      <c r="A161">
        <v>157</v>
      </c>
      <c r="B161">
        <v>2006</v>
      </c>
      <c r="C161" s="14">
        <v>109500</v>
      </c>
      <c r="D161">
        <f t="shared" ca="1" si="2"/>
        <v>1</v>
      </c>
      <c r="J161" s="13">
        <v>295</v>
      </c>
      <c r="K161" s="14">
        <v>167000</v>
      </c>
      <c r="M161" s="13">
        <v>331</v>
      </c>
      <c r="N161" s="14">
        <v>119000</v>
      </c>
    </row>
    <row r="162" spans="1:14" x14ac:dyDescent="0.3">
      <c r="A162">
        <v>158</v>
      </c>
      <c r="B162">
        <v>2010</v>
      </c>
      <c r="C162" s="14">
        <v>269500</v>
      </c>
      <c r="D162">
        <f t="shared" ca="1" si="2"/>
        <v>2</v>
      </c>
      <c r="J162" s="13">
        <v>297</v>
      </c>
      <c r="K162" s="14">
        <v>152000</v>
      </c>
      <c r="M162" s="13">
        <v>334</v>
      </c>
      <c r="N162" s="14">
        <v>207000</v>
      </c>
    </row>
    <row r="163" spans="1:14" x14ac:dyDescent="0.3">
      <c r="A163">
        <v>159</v>
      </c>
      <c r="B163">
        <v>2010</v>
      </c>
      <c r="C163" s="14">
        <v>254900</v>
      </c>
      <c r="D163">
        <f t="shared" ca="1" si="2"/>
        <v>1</v>
      </c>
      <c r="J163" s="13">
        <v>298</v>
      </c>
      <c r="K163" s="14">
        <v>239000</v>
      </c>
      <c r="M163" s="13">
        <v>335</v>
      </c>
      <c r="N163" s="14">
        <v>192000</v>
      </c>
    </row>
    <row r="164" spans="1:14" x14ac:dyDescent="0.3">
      <c r="A164">
        <v>160</v>
      </c>
      <c r="B164">
        <v>2006</v>
      </c>
      <c r="C164" s="14">
        <v>320000</v>
      </c>
      <c r="D164">
        <f t="shared" ca="1" si="2"/>
        <v>2</v>
      </c>
      <c r="J164" s="13">
        <v>299</v>
      </c>
      <c r="K164" s="14">
        <v>175000</v>
      </c>
      <c r="M164" s="13">
        <v>337</v>
      </c>
      <c r="N164" s="14">
        <v>377426</v>
      </c>
    </row>
    <row r="165" spans="1:14" x14ac:dyDescent="0.3">
      <c r="A165">
        <v>161</v>
      </c>
      <c r="B165">
        <v>2008</v>
      </c>
      <c r="C165" s="14">
        <v>162500</v>
      </c>
      <c r="D165">
        <f t="shared" ca="1" si="2"/>
        <v>1</v>
      </c>
      <c r="J165" s="13">
        <v>300</v>
      </c>
      <c r="K165" s="14">
        <v>158500</v>
      </c>
      <c r="M165" s="13">
        <v>339</v>
      </c>
      <c r="N165" s="14">
        <v>202500</v>
      </c>
    </row>
    <row r="166" spans="1:14" x14ac:dyDescent="0.3">
      <c r="A166">
        <v>162</v>
      </c>
      <c r="B166">
        <v>2008</v>
      </c>
      <c r="C166" s="14">
        <v>412500</v>
      </c>
      <c r="D166">
        <f t="shared" ca="1" si="2"/>
        <v>1</v>
      </c>
      <c r="J166" s="13">
        <v>301</v>
      </c>
      <c r="K166" s="14">
        <v>157000</v>
      </c>
      <c r="M166" s="13">
        <v>340</v>
      </c>
      <c r="N166" s="14">
        <v>155000</v>
      </c>
    </row>
    <row r="167" spans="1:14" x14ac:dyDescent="0.3">
      <c r="A167">
        <v>163</v>
      </c>
      <c r="B167">
        <v>2010</v>
      </c>
      <c r="C167" s="14">
        <v>220000</v>
      </c>
      <c r="D167">
        <f t="shared" ca="1" si="2"/>
        <v>2</v>
      </c>
      <c r="J167" s="13">
        <v>304</v>
      </c>
      <c r="K167" s="14">
        <v>149900</v>
      </c>
      <c r="M167" s="13">
        <v>341</v>
      </c>
      <c r="N167" s="14">
        <v>202900</v>
      </c>
    </row>
    <row r="168" spans="1:14" x14ac:dyDescent="0.3">
      <c r="A168">
        <v>164</v>
      </c>
      <c r="B168">
        <v>2007</v>
      </c>
      <c r="C168" s="14">
        <v>103200</v>
      </c>
      <c r="D168">
        <f t="shared" ca="1" si="2"/>
        <v>2</v>
      </c>
      <c r="J168" s="13">
        <v>309</v>
      </c>
      <c r="K168" s="14">
        <v>82500</v>
      </c>
      <c r="M168" s="13">
        <v>343</v>
      </c>
      <c r="N168" s="14">
        <v>87500</v>
      </c>
    </row>
    <row r="169" spans="1:14" x14ac:dyDescent="0.3">
      <c r="A169">
        <v>165</v>
      </c>
      <c r="B169">
        <v>2007</v>
      </c>
      <c r="C169" s="14">
        <v>152000</v>
      </c>
      <c r="D169">
        <f t="shared" ca="1" si="2"/>
        <v>1</v>
      </c>
      <c r="J169" s="13">
        <v>310</v>
      </c>
      <c r="K169" s="14">
        <v>360000</v>
      </c>
      <c r="M169" s="13">
        <v>346</v>
      </c>
      <c r="N169" s="14">
        <v>140200</v>
      </c>
    </row>
    <row r="170" spans="1:14" x14ac:dyDescent="0.3">
      <c r="A170">
        <v>166</v>
      </c>
      <c r="B170">
        <v>2008</v>
      </c>
      <c r="C170" s="14">
        <v>127500</v>
      </c>
      <c r="D170">
        <f t="shared" ca="1" si="2"/>
        <v>2</v>
      </c>
      <c r="J170" s="13">
        <v>312</v>
      </c>
      <c r="K170" s="14">
        <v>132000</v>
      </c>
      <c r="M170" s="13">
        <v>347</v>
      </c>
      <c r="N170" s="14">
        <v>151500</v>
      </c>
    </row>
    <row r="171" spans="1:14" x14ac:dyDescent="0.3">
      <c r="A171">
        <v>167</v>
      </c>
      <c r="B171">
        <v>2009</v>
      </c>
      <c r="C171" s="14">
        <v>190000</v>
      </c>
      <c r="D171">
        <f t="shared" ca="1" si="2"/>
        <v>2</v>
      </c>
      <c r="J171" s="13">
        <v>316</v>
      </c>
      <c r="K171" s="14">
        <v>188500</v>
      </c>
      <c r="M171" s="13">
        <v>355</v>
      </c>
      <c r="N171" s="14">
        <v>140000</v>
      </c>
    </row>
    <row r="172" spans="1:14" x14ac:dyDescent="0.3">
      <c r="A172">
        <v>168</v>
      </c>
      <c r="B172">
        <v>2007</v>
      </c>
      <c r="C172" s="14">
        <v>325624</v>
      </c>
      <c r="D172">
        <f t="shared" ca="1" si="2"/>
        <v>2</v>
      </c>
      <c r="J172" s="13">
        <v>317</v>
      </c>
      <c r="K172" s="14">
        <v>260000</v>
      </c>
      <c r="M172" s="13">
        <v>356</v>
      </c>
      <c r="N172" s="14">
        <v>177500</v>
      </c>
    </row>
    <row r="173" spans="1:14" x14ac:dyDescent="0.3">
      <c r="A173">
        <v>169</v>
      </c>
      <c r="B173">
        <v>2007</v>
      </c>
      <c r="C173" s="14">
        <v>183500</v>
      </c>
      <c r="D173">
        <f t="shared" ca="1" si="2"/>
        <v>2</v>
      </c>
      <c r="J173" s="13">
        <v>318</v>
      </c>
      <c r="K173" s="14">
        <v>270000</v>
      </c>
      <c r="M173" s="13">
        <v>357</v>
      </c>
      <c r="N173" s="14">
        <v>173000</v>
      </c>
    </row>
    <row r="174" spans="1:14" x14ac:dyDescent="0.3">
      <c r="A174">
        <v>170</v>
      </c>
      <c r="B174">
        <v>2006</v>
      </c>
      <c r="C174" s="14">
        <v>228000</v>
      </c>
      <c r="D174">
        <f t="shared" ca="1" si="2"/>
        <v>2</v>
      </c>
      <c r="J174" s="13">
        <v>322</v>
      </c>
      <c r="K174" s="14">
        <v>354000</v>
      </c>
      <c r="M174" s="13">
        <v>358</v>
      </c>
      <c r="N174" s="14">
        <v>134000</v>
      </c>
    </row>
    <row r="175" spans="1:14" x14ac:dyDescent="0.3">
      <c r="A175">
        <v>171</v>
      </c>
      <c r="B175">
        <v>2007</v>
      </c>
      <c r="C175" s="14">
        <v>128500</v>
      </c>
      <c r="D175">
        <f t="shared" ca="1" si="2"/>
        <v>2</v>
      </c>
      <c r="J175" s="13">
        <v>324</v>
      </c>
      <c r="K175" s="14">
        <v>126175</v>
      </c>
      <c r="M175" s="13">
        <v>359</v>
      </c>
      <c r="N175" s="14">
        <v>130000</v>
      </c>
    </row>
    <row r="176" spans="1:14" x14ac:dyDescent="0.3">
      <c r="A176">
        <v>172</v>
      </c>
      <c r="B176">
        <v>2010</v>
      </c>
      <c r="C176" s="14">
        <v>215000</v>
      </c>
      <c r="D176">
        <f t="shared" ca="1" si="2"/>
        <v>1</v>
      </c>
      <c r="J176" s="13">
        <v>329</v>
      </c>
      <c r="K176" s="14">
        <v>214500</v>
      </c>
      <c r="M176" s="13">
        <v>361</v>
      </c>
      <c r="N176" s="14">
        <v>156000</v>
      </c>
    </row>
    <row r="177" spans="1:14" x14ac:dyDescent="0.3">
      <c r="A177">
        <v>173</v>
      </c>
      <c r="B177">
        <v>2006</v>
      </c>
      <c r="C177" s="14">
        <v>239000</v>
      </c>
      <c r="D177">
        <f t="shared" ca="1" si="2"/>
        <v>2</v>
      </c>
      <c r="J177" s="13">
        <v>332</v>
      </c>
      <c r="K177" s="14">
        <v>139000</v>
      </c>
      <c r="M177" s="13">
        <v>362</v>
      </c>
      <c r="N177" s="14">
        <v>145000</v>
      </c>
    </row>
    <row r="178" spans="1:14" x14ac:dyDescent="0.3">
      <c r="A178">
        <v>174</v>
      </c>
      <c r="B178">
        <v>2008</v>
      </c>
      <c r="C178" s="14">
        <v>163000</v>
      </c>
      <c r="D178">
        <f t="shared" ca="1" si="2"/>
        <v>1</v>
      </c>
      <c r="J178" s="13">
        <v>333</v>
      </c>
      <c r="K178" s="14">
        <v>284000</v>
      </c>
      <c r="M178" s="13">
        <v>365</v>
      </c>
      <c r="N178" s="14">
        <v>190000</v>
      </c>
    </row>
    <row r="179" spans="1:14" x14ac:dyDescent="0.3">
      <c r="A179">
        <v>175</v>
      </c>
      <c r="B179">
        <v>2008</v>
      </c>
      <c r="C179" s="14">
        <v>184000</v>
      </c>
      <c r="D179">
        <f t="shared" ca="1" si="2"/>
        <v>2</v>
      </c>
      <c r="J179" s="13">
        <v>336</v>
      </c>
      <c r="K179" s="14">
        <v>228950</v>
      </c>
      <c r="M179" s="13">
        <v>367</v>
      </c>
      <c r="N179" s="14">
        <v>159000</v>
      </c>
    </row>
    <row r="180" spans="1:14" x14ac:dyDescent="0.3">
      <c r="A180">
        <v>176</v>
      </c>
      <c r="B180">
        <v>2007</v>
      </c>
      <c r="C180" s="14">
        <v>243000</v>
      </c>
      <c r="D180">
        <f t="shared" ca="1" si="2"/>
        <v>2</v>
      </c>
      <c r="J180" s="13">
        <v>338</v>
      </c>
      <c r="K180" s="14">
        <v>214000</v>
      </c>
      <c r="M180" s="13">
        <v>368</v>
      </c>
      <c r="N180" s="14">
        <v>165000</v>
      </c>
    </row>
    <row r="181" spans="1:14" x14ac:dyDescent="0.3">
      <c r="A181">
        <v>177</v>
      </c>
      <c r="B181">
        <v>2007</v>
      </c>
      <c r="C181" s="14">
        <v>211000</v>
      </c>
      <c r="D181">
        <f t="shared" ca="1" si="2"/>
        <v>2</v>
      </c>
      <c r="J181" s="13">
        <v>342</v>
      </c>
      <c r="K181" s="14">
        <v>82000</v>
      </c>
      <c r="M181" s="13">
        <v>371</v>
      </c>
      <c r="N181" s="14">
        <v>172400</v>
      </c>
    </row>
    <row r="182" spans="1:14" x14ac:dyDescent="0.3">
      <c r="A182">
        <v>178</v>
      </c>
      <c r="B182">
        <v>2006</v>
      </c>
      <c r="C182" s="14">
        <v>172500</v>
      </c>
      <c r="D182">
        <f t="shared" ca="1" si="2"/>
        <v>2</v>
      </c>
      <c r="J182" s="13">
        <v>344</v>
      </c>
      <c r="K182" s="14">
        <v>266000</v>
      </c>
      <c r="M182" s="13">
        <v>375</v>
      </c>
      <c r="N182" s="14">
        <v>219500</v>
      </c>
    </row>
    <row r="183" spans="1:14" x14ac:dyDescent="0.3">
      <c r="A183">
        <v>179</v>
      </c>
      <c r="B183">
        <v>2009</v>
      </c>
      <c r="C183" s="14">
        <v>501837</v>
      </c>
      <c r="D183">
        <f t="shared" ca="1" si="2"/>
        <v>1</v>
      </c>
      <c r="J183" s="13">
        <v>345</v>
      </c>
      <c r="K183" s="14">
        <v>85000</v>
      </c>
      <c r="M183" s="13">
        <v>376</v>
      </c>
      <c r="N183" s="14">
        <v>61000</v>
      </c>
    </row>
    <row r="184" spans="1:14" x14ac:dyDescent="0.3">
      <c r="A184">
        <v>180</v>
      </c>
      <c r="B184">
        <v>2007</v>
      </c>
      <c r="C184" s="14">
        <v>100000</v>
      </c>
      <c r="D184">
        <f t="shared" ca="1" si="2"/>
        <v>1</v>
      </c>
      <c r="J184" s="13">
        <v>348</v>
      </c>
      <c r="K184" s="14">
        <v>157500</v>
      </c>
      <c r="M184" s="13">
        <v>382</v>
      </c>
      <c r="N184" s="14">
        <v>187750</v>
      </c>
    </row>
    <row r="185" spans="1:14" x14ac:dyDescent="0.3">
      <c r="A185">
        <v>181</v>
      </c>
      <c r="B185">
        <v>2007</v>
      </c>
      <c r="C185" s="14">
        <v>177000</v>
      </c>
      <c r="D185">
        <f t="shared" ca="1" si="2"/>
        <v>1</v>
      </c>
      <c r="J185" s="13">
        <v>349</v>
      </c>
      <c r="K185" s="14">
        <v>154000</v>
      </c>
      <c r="M185" s="13">
        <v>383</v>
      </c>
      <c r="N185" s="14">
        <v>213500</v>
      </c>
    </row>
    <row r="186" spans="1:14" x14ac:dyDescent="0.3">
      <c r="A186">
        <v>182</v>
      </c>
      <c r="B186">
        <v>2006</v>
      </c>
      <c r="C186" s="14">
        <v>200100</v>
      </c>
      <c r="D186">
        <f t="shared" ca="1" si="2"/>
        <v>2</v>
      </c>
      <c r="J186" s="13">
        <v>350</v>
      </c>
      <c r="K186" s="14">
        <v>437154</v>
      </c>
      <c r="M186" s="13">
        <v>385</v>
      </c>
      <c r="N186" s="14">
        <v>240000</v>
      </c>
    </row>
    <row r="187" spans="1:14" x14ac:dyDescent="0.3">
      <c r="A187">
        <v>183</v>
      </c>
      <c r="B187">
        <v>2007</v>
      </c>
      <c r="C187" s="14">
        <v>120000</v>
      </c>
      <c r="D187">
        <f t="shared" ca="1" si="2"/>
        <v>2</v>
      </c>
      <c r="J187" s="13">
        <v>351</v>
      </c>
      <c r="K187" s="14">
        <v>318061</v>
      </c>
      <c r="M187" s="13">
        <v>387</v>
      </c>
      <c r="N187" s="14">
        <v>81000</v>
      </c>
    </row>
    <row r="188" spans="1:14" x14ac:dyDescent="0.3">
      <c r="A188">
        <v>184</v>
      </c>
      <c r="B188">
        <v>2008</v>
      </c>
      <c r="C188" s="14">
        <v>200000</v>
      </c>
      <c r="D188">
        <f t="shared" ca="1" si="2"/>
        <v>2</v>
      </c>
      <c r="J188" s="13">
        <v>352</v>
      </c>
      <c r="K188" s="14">
        <v>190000</v>
      </c>
      <c r="M188" s="13">
        <v>389</v>
      </c>
      <c r="N188" s="14">
        <v>191000</v>
      </c>
    </row>
    <row r="189" spans="1:14" x14ac:dyDescent="0.3">
      <c r="A189">
        <v>185</v>
      </c>
      <c r="B189">
        <v>2006</v>
      </c>
      <c r="C189" s="14">
        <v>127000</v>
      </c>
      <c r="D189">
        <f t="shared" ca="1" si="2"/>
        <v>1</v>
      </c>
      <c r="J189" s="13">
        <v>353</v>
      </c>
      <c r="K189" s="14">
        <v>95000</v>
      </c>
      <c r="M189" s="13">
        <v>390</v>
      </c>
      <c r="N189" s="14">
        <v>426000</v>
      </c>
    </row>
    <row r="190" spans="1:14" x14ac:dyDescent="0.3">
      <c r="A190">
        <v>186</v>
      </c>
      <c r="B190">
        <v>2006</v>
      </c>
      <c r="C190" s="14">
        <v>475000</v>
      </c>
      <c r="D190">
        <f t="shared" ca="1" si="2"/>
        <v>2</v>
      </c>
      <c r="J190" s="13">
        <v>354</v>
      </c>
      <c r="K190" s="14">
        <v>105900</v>
      </c>
      <c r="M190" s="13">
        <v>391</v>
      </c>
      <c r="N190" s="14">
        <v>119000</v>
      </c>
    </row>
    <row r="191" spans="1:14" x14ac:dyDescent="0.3">
      <c r="A191">
        <v>187</v>
      </c>
      <c r="B191">
        <v>2009</v>
      </c>
      <c r="C191" s="14">
        <v>173000</v>
      </c>
      <c r="D191">
        <f t="shared" ca="1" si="2"/>
        <v>1</v>
      </c>
      <c r="J191" s="13">
        <v>360</v>
      </c>
      <c r="K191" s="14">
        <v>280000</v>
      </c>
      <c r="M191" s="13">
        <v>393</v>
      </c>
      <c r="N191" s="14">
        <v>106500</v>
      </c>
    </row>
    <row r="192" spans="1:14" x14ac:dyDescent="0.3">
      <c r="A192">
        <v>188</v>
      </c>
      <c r="B192">
        <v>2009</v>
      </c>
      <c r="C192" s="14">
        <v>135000</v>
      </c>
      <c r="D192">
        <f t="shared" ca="1" si="2"/>
        <v>1</v>
      </c>
      <c r="J192" s="13">
        <v>363</v>
      </c>
      <c r="K192" s="14">
        <v>198500</v>
      </c>
      <c r="M192" s="13">
        <v>394</v>
      </c>
      <c r="N192" s="14">
        <v>100000</v>
      </c>
    </row>
    <row r="193" spans="1:14" x14ac:dyDescent="0.3">
      <c r="A193">
        <v>189</v>
      </c>
      <c r="B193">
        <v>2009</v>
      </c>
      <c r="C193" s="14">
        <v>153337</v>
      </c>
      <c r="D193">
        <f t="shared" ca="1" si="2"/>
        <v>1</v>
      </c>
      <c r="J193" s="13">
        <v>364</v>
      </c>
      <c r="K193" s="14">
        <v>118000</v>
      </c>
      <c r="M193" s="13">
        <v>396</v>
      </c>
      <c r="N193" s="14">
        <v>129000</v>
      </c>
    </row>
    <row r="194" spans="1:14" x14ac:dyDescent="0.3">
      <c r="A194">
        <v>190</v>
      </c>
      <c r="B194">
        <v>2008</v>
      </c>
      <c r="C194" s="14">
        <v>286000</v>
      </c>
      <c r="D194">
        <f t="shared" ca="1" si="2"/>
        <v>2</v>
      </c>
      <c r="J194" s="13">
        <v>366</v>
      </c>
      <c r="K194" s="14">
        <v>147000</v>
      </c>
      <c r="M194" s="13">
        <v>400</v>
      </c>
      <c r="N194" s="14">
        <v>241000</v>
      </c>
    </row>
    <row r="195" spans="1:14" x14ac:dyDescent="0.3">
      <c r="A195">
        <v>191</v>
      </c>
      <c r="B195">
        <v>2007</v>
      </c>
      <c r="C195" s="14">
        <v>315000</v>
      </c>
      <c r="D195">
        <f t="shared" ca="1" si="2"/>
        <v>2</v>
      </c>
      <c r="J195" s="13">
        <v>369</v>
      </c>
      <c r="K195" s="14">
        <v>132000</v>
      </c>
      <c r="M195" s="13">
        <v>402</v>
      </c>
      <c r="N195" s="14">
        <v>164990</v>
      </c>
    </row>
    <row r="196" spans="1:14" x14ac:dyDescent="0.3">
      <c r="A196">
        <v>192</v>
      </c>
      <c r="B196">
        <v>2007</v>
      </c>
      <c r="C196" s="14">
        <v>184000</v>
      </c>
      <c r="D196">
        <f t="shared" ca="1" si="2"/>
        <v>1</v>
      </c>
      <c r="J196" s="13">
        <v>370</v>
      </c>
      <c r="K196" s="14">
        <v>162000</v>
      </c>
      <c r="M196" s="13">
        <v>405</v>
      </c>
      <c r="N196" s="14">
        <v>168000</v>
      </c>
    </row>
    <row r="197" spans="1:14" x14ac:dyDescent="0.3">
      <c r="A197">
        <v>193</v>
      </c>
      <c r="B197">
        <v>2009</v>
      </c>
      <c r="C197" s="14">
        <v>192000</v>
      </c>
      <c r="D197">
        <f t="shared" ca="1" si="2"/>
        <v>1</v>
      </c>
      <c r="J197" s="13">
        <v>372</v>
      </c>
      <c r="K197" s="14">
        <v>134432</v>
      </c>
      <c r="M197" s="13">
        <v>407</v>
      </c>
      <c r="N197" s="14">
        <v>115000</v>
      </c>
    </row>
    <row r="198" spans="1:14" x14ac:dyDescent="0.3">
      <c r="A198">
        <v>194</v>
      </c>
      <c r="B198">
        <v>2006</v>
      </c>
      <c r="C198" s="14">
        <v>130000</v>
      </c>
      <c r="D198">
        <f t="shared" ref="D198:D261" ca="1" si="3">RANDBETWEEN(1,2)</f>
        <v>2</v>
      </c>
      <c r="J198" s="13">
        <v>373</v>
      </c>
      <c r="K198" s="14">
        <v>125000</v>
      </c>
      <c r="M198" s="13">
        <v>411</v>
      </c>
      <c r="N198" s="14">
        <v>60000</v>
      </c>
    </row>
    <row r="199" spans="1:14" x14ac:dyDescent="0.3">
      <c r="A199">
        <v>195</v>
      </c>
      <c r="B199">
        <v>2008</v>
      </c>
      <c r="C199" s="14">
        <v>127000</v>
      </c>
      <c r="D199">
        <f t="shared" ca="1" si="3"/>
        <v>1</v>
      </c>
      <c r="J199" s="13">
        <v>374</v>
      </c>
      <c r="K199" s="14">
        <v>123000</v>
      </c>
      <c r="M199" s="13">
        <v>414</v>
      </c>
      <c r="N199" s="14">
        <v>115000</v>
      </c>
    </row>
    <row r="200" spans="1:14" x14ac:dyDescent="0.3">
      <c r="A200">
        <v>196</v>
      </c>
      <c r="B200">
        <v>2009</v>
      </c>
      <c r="C200" s="14">
        <v>148500</v>
      </c>
      <c r="D200">
        <f t="shared" ca="1" si="3"/>
        <v>2</v>
      </c>
      <c r="J200" s="13">
        <v>377</v>
      </c>
      <c r="K200" s="14">
        <v>148000</v>
      </c>
      <c r="M200" s="13">
        <v>416</v>
      </c>
      <c r="N200" s="14">
        <v>181134</v>
      </c>
    </row>
    <row r="201" spans="1:14" x14ac:dyDescent="0.3">
      <c r="A201">
        <v>197</v>
      </c>
      <c r="B201">
        <v>2007</v>
      </c>
      <c r="C201" s="14">
        <v>311872</v>
      </c>
      <c r="D201">
        <f t="shared" ca="1" si="3"/>
        <v>2</v>
      </c>
      <c r="J201" s="13">
        <v>378</v>
      </c>
      <c r="K201" s="14">
        <v>340000</v>
      </c>
      <c r="M201" s="13">
        <v>417</v>
      </c>
      <c r="N201" s="14">
        <v>149500</v>
      </c>
    </row>
    <row r="202" spans="1:14" x14ac:dyDescent="0.3">
      <c r="A202">
        <v>198</v>
      </c>
      <c r="B202">
        <v>2006</v>
      </c>
      <c r="C202" s="14">
        <v>235000</v>
      </c>
      <c r="D202">
        <f t="shared" ca="1" si="3"/>
        <v>1</v>
      </c>
      <c r="J202" s="13">
        <v>379</v>
      </c>
      <c r="K202" s="14">
        <v>394432</v>
      </c>
      <c r="M202" s="13">
        <v>418</v>
      </c>
      <c r="N202" s="14">
        <v>239000</v>
      </c>
    </row>
    <row r="203" spans="1:14" x14ac:dyDescent="0.3">
      <c r="A203">
        <v>199</v>
      </c>
      <c r="B203">
        <v>2009</v>
      </c>
      <c r="C203" s="14">
        <v>104000</v>
      </c>
      <c r="D203">
        <f t="shared" ca="1" si="3"/>
        <v>1</v>
      </c>
      <c r="J203" s="13">
        <v>380</v>
      </c>
      <c r="K203" s="14">
        <v>179000</v>
      </c>
      <c r="M203" s="13">
        <v>419</v>
      </c>
      <c r="N203" s="14">
        <v>126000</v>
      </c>
    </row>
    <row r="204" spans="1:14" x14ac:dyDescent="0.3">
      <c r="A204">
        <v>200</v>
      </c>
      <c r="B204">
        <v>2009</v>
      </c>
      <c r="C204" s="14">
        <v>274900</v>
      </c>
      <c r="D204">
        <f t="shared" ca="1" si="3"/>
        <v>1</v>
      </c>
      <c r="J204" s="13">
        <v>381</v>
      </c>
      <c r="K204" s="14">
        <v>127000</v>
      </c>
      <c r="M204" s="13">
        <v>420</v>
      </c>
      <c r="N204" s="14">
        <v>142000</v>
      </c>
    </row>
    <row r="205" spans="1:14" x14ac:dyDescent="0.3">
      <c r="A205">
        <v>201</v>
      </c>
      <c r="B205">
        <v>2010</v>
      </c>
      <c r="C205" s="14">
        <v>140000</v>
      </c>
      <c r="D205">
        <f t="shared" ca="1" si="3"/>
        <v>1</v>
      </c>
      <c r="J205" s="13">
        <v>384</v>
      </c>
      <c r="K205" s="14">
        <v>76000</v>
      </c>
      <c r="M205" s="13">
        <v>421</v>
      </c>
      <c r="N205" s="14">
        <v>206300</v>
      </c>
    </row>
    <row r="206" spans="1:14" x14ac:dyDescent="0.3">
      <c r="A206">
        <v>202</v>
      </c>
      <c r="B206">
        <v>2008</v>
      </c>
      <c r="C206" s="14">
        <v>171500</v>
      </c>
      <c r="D206">
        <f t="shared" ca="1" si="3"/>
        <v>2</v>
      </c>
      <c r="J206" s="13">
        <v>386</v>
      </c>
      <c r="K206" s="14">
        <v>192000</v>
      </c>
      <c r="M206" s="13">
        <v>423</v>
      </c>
      <c r="N206" s="14">
        <v>113000</v>
      </c>
    </row>
    <row r="207" spans="1:14" x14ac:dyDescent="0.3">
      <c r="A207">
        <v>203</v>
      </c>
      <c r="B207">
        <v>2006</v>
      </c>
      <c r="C207" s="14">
        <v>112000</v>
      </c>
      <c r="D207">
        <f t="shared" ca="1" si="3"/>
        <v>1</v>
      </c>
      <c r="J207" s="13">
        <v>388</v>
      </c>
      <c r="K207" s="14">
        <v>125000</v>
      </c>
      <c r="M207" s="13">
        <v>425</v>
      </c>
      <c r="N207" s="14">
        <v>139000</v>
      </c>
    </row>
    <row r="208" spans="1:14" x14ac:dyDescent="0.3">
      <c r="A208">
        <v>204</v>
      </c>
      <c r="B208">
        <v>2008</v>
      </c>
      <c r="C208" s="14">
        <v>149000</v>
      </c>
      <c r="D208">
        <f t="shared" ca="1" si="3"/>
        <v>2</v>
      </c>
      <c r="J208" s="13">
        <v>392</v>
      </c>
      <c r="K208" s="14">
        <v>215000</v>
      </c>
      <c r="M208" s="13">
        <v>430</v>
      </c>
      <c r="N208" s="14">
        <v>175000</v>
      </c>
    </row>
    <row r="209" spans="1:14" x14ac:dyDescent="0.3">
      <c r="A209">
        <v>205</v>
      </c>
      <c r="B209">
        <v>2009</v>
      </c>
      <c r="C209" s="14">
        <v>110000</v>
      </c>
      <c r="D209">
        <f t="shared" ca="1" si="3"/>
        <v>1</v>
      </c>
      <c r="J209" s="13">
        <v>395</v>
      </c>
      <c r="K209" s="14">
        <v>109000</v>
      </c>
      <c r="M209" s="13">
        <v>431</v>
      </c>
      <c r="N209" s="14">
        <v>85400</v>
      </c>
    </row>
    <row r="210" spans="1:14" x14ac:dyDescent="0.3">
      <c r="A210">
        <v>206</v>
      </c>
      <c r="B210">
        <v>2009</v>
      </c>
      <c r="C210" s="14">
        <v>180500</v>
      </c>
      <c r="D210">
        <f t="shared" ca="1" si="3"/>
        <v>2</v>
      </c>
      <c r="J210" s="13">
        <v>397</v>
      </c>
      <c r="K210" s="14">
        <v>123000</v>
      </c>
      <c r="M210" s="13">
        <v>432</v>
      </c>
      <c r="N210" s="14">
        <v>79900</v>
      </c>
    </row>
    <row r="211" spans="1:14" x14ac:dyDescent="0.3">
      <c r="A211">
        <v>207</v>
      </c>
      <c r="B211">
        <v>2007</v>
      </c>
      <c r="C211" s="14">
        <v>143900</v>
      </c>
      <c r="D211">
        <f t="shared" ca="1" si="3"/>
        <v>2</v>
      </c>
      <c r="J211" s="13">
        <v>398</v>
      </c>
      <c r="K211" s="14">
        <v>169500</v>
      </c>
      <c r="M211" s="13">
        <v>433</v>
      </c>
      <c r="N211" s="14">
        <v>122500</v>
      </c>
    </row>
    <row r="212" spans="1:14" x14ac:dyDescent="0.3">
      <c r="A212">
        <v>208</v>
      </c>
      <c r="B212">
        <v>2008</v>
      </c>
      <c r="C212" s="14">
        <v>141000</v>
      </c>
      <c r="D212">
        <f t="shared" ca="1" si="3"/>
        <v>1</v>
      </c>
      <c r="J212" s="13">
        <v>399</v>
      </c>
      <c r="K212" s="14">
        <v>67000</v>
      </c>
      <c r="M212" s="13">
        <v>434</v>
      </c>
      <c r="N212" s="14">
        <v>181000</v>
      </c>
    </row>
    <row r="213" spans="1:14" x14ac:dyDescent="0.3">
      <c r="A213">
        <v>209</v>
      </c>
      <c r="B213">
        <v>2007</v>
      </c>
      <c r="C213" s="14">
        <v>277000</v>
      </c>
      <c r="D213">
        <f t="shared" ca="1" si="3"/>
        <v>2</v>
      </c>
      <c r="J213" s="13">
        <v>401</v>
      </c>
      <c r="K213" s="14">
        <v>245500</v>
      </c>
      <c r="M213" s="13">
        <v>436</v>
      </c>
      <c r="N213" s="14">
        <v>212000</v>
      </c>
    </row>
    <row r="214" spans="1:14" x14ac:dyDescent="0.3">
      <c r="A214">
        <v>210</v>
      </c>
      <c r="B214">
        <v>2008</v>
      </c>
      <c r="C214" s="14">
        <v>145000</v>
      </c>
      <c r="D214">
        <f t="shared" ca="1" si="3"/>
        <v>1</v>
      </c>
      <c r="J214" s="13">
        <v>403</v>
      </c>
      <c r="K214" s="14">
        <v>108000</v>
      </c>
      <c r="M214" s="13">
        <v>437</v>
      </c>
      <c r="N214" s="14">
        <v>116000</v>
      </c>
    </row>
    <row r="215" spans="1:14" x14ac:dyDescent="0.3">
      <c r="A215">
        <v>211</v>
      </c>
      <c r="B215">
        <v>2008</v>
      </c>
      <c r="C215" s="14">
        <v>98000</v>
      </c>
      <c r="D215">
        <f t="shared" ca="1" si="3"/>
        <v>2</v>
      </c>
      <c r="J215" s="13">
        <v>404</v>
      </c>
      <c r="K215" s="14">
        <v>258000</v>
      </c>
      <c r="M215" s="13">
        <v>438</v>
      </c>
      <c r="N215" s="14">
        <v>119000</v>
      </c>
    </row>
    <row r="216" spans="1:14" x14ac:dyDescent="0.3">
      <c r="A216">
        <v>212</v>
      </c>
      <c r="B216">
        <v>2010</v>
      </c>
      <c r="C216" s="14">
        <v>186000</v>
      </c>
      <c r="D216">
        <f t="shared" ca="1" si="3"/>
        <v>2</v>
      </c>
      <c r="J216" s="13">
        <v>406</v>
      </c>
      <c r="K216" s="14">
        <v>150000</v>
      </c>
      <c r="M216" s="13">
        <v>441</v>
      </c>
      <c r="N216" s="14">
        <v>555000</v>
      </c>
    </row>
    <row r="217" spans="1:14" x14ac:dyDescent="0.3">
      <c r="A217">
        <v>213</v>
      </c>
      <c r="B217">
        <v>2009</v>
      </c>
      <c r="C217" s="14">
        <v>252678</v>
      </c>
      <c r="D217">
        <f t="shared" ca="1" si="3"/>
        <v>1</v>
      </c>
      <c r="J217" s="13">
        <v>408</v>
      </c>
      <c r="K217" s="14">
        <v>177000</v>
      </c>
      <c r="M217" s="13">
        <v>444</v>
      </c>
      <c r="N217" s="14">
        <v>172500</v>
      </c>
    </row>
    <row r="218" spans="1:14" x14ac:dyDescent="0.3">
      <c r="A218">
        <v>214</v>
      </c>
      <c r="B218">
        <v>2006</v>
      </c>
      <c r="C218" s="14">
        <v>156000</v>
      </c>
      <c r="D218">
        <f t="shared" ca="1" si="3"/>
        <v>2</v>
      </c>
      <c r="J218" s="13">
        <v>409</v>
      </c>
      <c r="K218" s="14">
        <v>280000</v>
      </c>
      <c r="M218" s="13">
        <v>445</v>
      </c>
      <c r="N218" s="14">
        <v>210000</v>
      </c>
    </row>
    <row r="219" spans="1:14" x14ac:dyDescent="0.3">
      <c r="A219">
        <v>215</v>
      </c>
      <c r="B219">
        <v>2010</v>
      </c>
      <c r="C219" s="14">
        <v>161750</v>
      </c>
      <c r="D219">
        <f t="shared" ca="1" si="3"/>
        <v>2</v>
      </c>
      <c r="J219" s="13">
        <v>410</v>
      </c>
      <c r="K219" s="14">
        <v>339750</v>
      </c>
      <c r="M219" s="13">
        <v>447</v>
      </c>
      <c r="N219" s="14">
        <v>190000</v>
      </c>
    </row>
    <row r="220" spans="1:14" x14ac:dyDescent="0.3">
      <c r="A220">
        <v>216</v>
      </c>
      <c r="B220">
        <v>2006</v>
      </c>
      <c r="C220" s="14">
        <v>134450</v>
      </c>
      <c r="D220">
        <f t="shared" ca="1" si="3"/>
        <v>1</v>
      </c>
      <c r="J220" s="13">
        <v>412</v>
      </c>
      <c r="K220" s="14">
        <v>145000</v>
      </c>
      <c r="M220" s="13">
        <v>451</v>
      </c>
      <c r="N220" s="14">
        <v>110000</v>
      </c>
    </row>
    <row r="221" spans="1:14" x14ac:dyDescent="0.3">
      <c r="A221">
        <v>217</v>
      </c>
      <c r="B221">
        <v>2008</v>
      </c>
      <c r="C221" s="14">
        <v>210000</v>
      </c>
      <c r="D221">
        <f t="shared" ca="1" si="3"/>
        <v>2</v>
      </c>
      <c r="J221" s="13">
        <v>413</v>
      </c>
      <c r="K221" s="14">
        <v>222000</v>
      </c>
      <c r="M221" s="13">
        <v>454</v>
      </c>
      <c r="N221" s="14">
        <v>210000</v>
      </c>
    </row>
    <row r="222" spans="1:14" x14ac:dyDescent="0.3">
      <c r="A222">
        <v>218</v>
      </c>
      <c r="B222">
        <v>2006</v>
      </c>
      <c r="C222" s="14">
        <v>107000</v>
      </c>
      <c r="D222">
        <f t="shared" ca="1" si="3"/>
        <v>1</v>
      </c>
      <c r="J222" s="13">
        <v>415</v>
      </c>
      <c r="K222" s="14">
        <v>228000</v>
      </c>
      <c r="M222" s="13">
        <v>462</v>
      </c>
      <c r="N222" s="14">
        <v>155000</v>
      </c>
    </row>
    <row r="223" spans="1:14" x14ac:dyDescent="0.3">
      <c r="A223">
        <v>219</v>
      </c>
      <c r="B223">
        <v>2008</v>
      </c>
      <c r="C223" s="14">
        <v>311500</v>
      </c>
      <c r="D223">
        <f t="shared" ca="1" si="3"/>
        <v>2</v>
      </c>
      <c r="J223" s="13">
        <v>422</v>
      </c>
      <c r="K223" s="14">
        <v>215000</v>
      </c>
      <c r="M223" s="13">
        <v>471</v>
      </c>
      <c r="N223" s="14">
        <v>212000</v>
      </c>
    </row>
    <row r="224" spans="1:14" x14ac:dyDescent="0.3">
      <c r="A224">
        <v>220</v>
      </c>
      <c r="B224">
        <v>2006</v>
      </c>
      <c r="C224" s="14">
        <v>167240</v>
      </c>
      <c r="D224">
        <f t="shared" ca="1" si="3"/>
        <v>1</v>
      </c>
      <c r="J224" s="13">
        <v>424</v>
      </c>
      <c r="K224" s="14">
        <v>315000</v>
      </c>
      <c r="M224" s="13">
        <v>473</v>
      </c>
      <c r="N224" s="14">
        <v>148000</v>
      </c>
    </row>
    <row r="225" spans="1:14" x14ac:dyDescent="0.3">
      <c r="A225">
        <v>221</v>
      </c>
      <c r="B225">
        <v>2006</v>
      </c>
      <c r="C225" s="14">
        <v>204900</v>
      </c>
      <c r="D225">
        <f t="shared" ca="1" si="3"/>
        <v>2</v>
      </c>
      <c r="J225" s="13">
        <v>426</v>
      </c>
      <c r="K225" s="14">
        <v>135000</v>
      </c>
      <c r="M225" s="13">
        <v>474</v>
      </c>
      <c r="N225" s="14">
        <v>440000</v>
      </c>
    </row>
    <row r="226" spans="1:14" x14ac:dyDescent="0.3">
      <c r="A226">
        <v>222</v>
      </c>
      <c r="B226">
        <v>2009</v>
      </c>
      <c r="C226" s="14">
        <v>200000</v>
      </c>
      <c r="D226">
        <f t="shared" ca="1" si="3"/>
        <v>1</v>
      </c>
      <c r="J226" s="13">
        <v>427</v>
      </c>
      <c r="K226" s="14">
        <v>275000</v>
      </c>
      <c r="M226" s="13">
        <v>477</v>
      </c>
      <c r="N226" s="14">
        <v>208900</v>
      </c>
    </row>
    <row r="227" spans="1:14" x14ac:dyDescent="0.3">
      <c r="A227">
        <v>223</v>
      </c>
      <c r="B227">
        <v>2006</v>
      </c>
      <c r="C227" s="14">
        <v>179900</v>
      </c>
      <c r="D227">
        <f t="shared" ca="1" si="3"/>
        <v>1</v>
      </c>
      <c r="J227" s="13">
        <v>428</v>
      </c>
      <c r="K227" s="14">
        <v>109008</v>
      </c>
      <c r="M227" s="13">
        <v>480</v>
      </c>
      <c r="N227" s="14">
        <v>89471</v>
      </c>
    </row>
    <row r="228" spans="1:14" x14ac:dyDescent="0.3">
      <c r="A228">
        <v>224</v>
      </c>
      <c r="B228">
        <v>2009</v>
      </c>
      <c r="C228" s="14">
        <v>97000</v>
      </c>
      <c r="D228">
        <f t="shared" ca="1" si="3"/>
        <v>2</v>
      </c>
      <c r="J228" s="13">
        <v>429</v>
      </c>
      <c r="K228" s="14">
        <v>195400</v>
      </c>
      <c r="M228" s="13">
        <v>482</v>
      </c>
      <c r="N228" s="14">
        <v>374000</v>
      </c>
    </row>
    <row r="229" spans="1:14" x14ac:dyDescent="0.3">
      <c r="A229">
        <v>225</v>
      </c>
      <c r="B229">
        <v>2009</v>
      </c>
      <c r="C229" s="14">
        <v>386250</v>
      </c>
      <c r="D229">
        <f t="shared" ca="1" si="3"/>
        <v>1</v>
      </c>
      <c r="J229" s="13">
        <v>435</v>
      </c>
      <c r="K229" s="14">
        <v>81000</v>
      </c>
      <c r="M229" s="13">
        <v>483</v>
      </c>
      <c r="N229" s="14">
        <v>155000</v>
      </c>
    </row>
    <row r="230" spans="1:14" x14ac:dyDescent="0.3">
      <c r="A230">
        <v>226</v>
      </c>
      <c r="B230">
        <v>2009</v>
      </c>
      <c r="C230" s="14">
        <v>112000</v>
      </c>
      <c r="D230">
        <f t="shared" ca="1" si="3"/>
        <v>1</v>
      </c>
      <c r="J230" s="13">
        <v>439</v>
      </c>
      <c r="K230" s="14">
        <v>90350</v>
      </c>
      <c r="M230" s="13">
        <v>485</v>
      </c>
      <c r="N230" s="14">
        <v>132500</v>
      </c>
    </row>
    <row r="231" spans="1:14" x14ac:dyDescent="0.3">
      <c r="A231">
        <v>227</v>
      </c>
      <c r="B231">
        <v>2007</v>
      </c>
      <c r="C231" s="14">
        <v>290000</v>
      </c>
      <c r="D231">
        <f t="shared" ca="1" si="3"/>
        <v>2</v>
      </c>
      <c r="J231" s="13">
        <v>440</v>
      </c>
      <c r="K231" s="14">
        <v>110000</v>
      </c>
      <c r="M231" s="13">
        <v>486</v>
      </c>
      <c r="N231" s="14">
        <v>147000</v>
      </c>
    </row>
    <row r="232" spans="1:14" x14ac:dyDescent="0.3">
      <c r="A232">
        <v>228</v>
      </c>
      <c r="B232">
        <v>2008</v>
      </c>
      <c r="C232" s="14">
        <v>106000</v>
      </c>
      <c r="D232">
        <f t="shared" ca="1" si="3"/>
        <v>2</v>
      </c>
      <c r="J232" s="13">
        <v>442</v>
      </c>
      <c r="K232" s="14">
        <v>118000</v>
      </c>
      <c r="M232" s="13">
        <v>487</v>
      </c>
      <c r="N232" s="14">
        <v>156000</v>
      </c>
    </row>
    <row r="233" spans="1:14" x14ac:dyDescent="0.3">
      <c r="A233">
        <v>229</v>
      </c>
      <c r="B233">
        <v>2010</v>
      </c>
      <c r="C233" s="14">
        <v>125000</v>
      </c>
      <c r="D233">
        <f t="shared" ca="1" si="3"/>
        <v>2</v>
      </c>
      <c r="J233" s="13">
        <v>443</v>
      </c>
      <c r="K233" s="14">
        <v>162900</v>
      </c>
      <c r="M233" s="13">
        <v>491</v>
      </c>
      <c r="N233" s="14">
        <v>115000</v>
      </c>
    </row>
    <row r="234" spans="1:14" x14ac:dyDescent="0.3">
      <c r="A234">
        <v>230</v>
      </c>
      <c r="B234">
        <v>2009</v>
      </c>
      <c r="C234" s="14">
        <v>192500</v>
      </c>
      <c r="D234">
        <f t="shared" ca="1" si="3"/>
        <v>1</v>
      </c>
      <c r="J234" s="13">
        <v>446</v>
      </c>
      <c r="K234" s="14">
        <v>127500</v>
      </c>
      <c r="M234" s="13">
        <v>492</v>
      </c>
      <c r="N234" s="14">
        <v>133000</v>
      </c>
    </row>
    <row r="235" spans="1:14" x14ac:dyDescent="0.3">
      <c r="A235">
        <v>231</v>
      </c>
      <c r="B235">
        <v>2010</v>
      </c>
      <c r="C235" s="14">
        <v>148000</v>
      </c>
      <c r="D235">
        <f t="shared" ca="1" si="3"/>
        <v>1</v>
      </c>
      <c r="J235" s="13">
        <v>448</v>
      </c>
      <c r="K235" s="14">
        <v>199900</v>
      </c>
      <c r="M235" s="13">
        <v>494</v>
      </c>
      <c r="N235" s="14">
        <v>155000</v>
      </c>
    </row>
    <row r="236" spans="1:14" x14ac:dyDescent="0.3">
      <c r="A236">
        <v>232</v>
      </c>
      <c r="B236">
        <v>2009</v>
      </c>
      <c r="C236" s="14">
        <v>403000</v>
      </c>
      <c r="D236">
        <f t="shared" ca="1" si="3"/>
        <v>1</v>
      </c>
      <c r="J236" s="13">
        <v>449</v>
      </c>
      <c r="K236" s="14">
        <v>119500</v>
      </c>
      <c r="M236" s="13">
        <v>495</v>
      </c>
      <c r="N236" s="14">
        <v>91300</v>
      </c>
    </row>
    <row r="237" spans="1:14" x14ac:dyDescent="0.3">
      <c r="A237">
        <v>233</v>
      </c>
      <c r="B237">
        <v>2006</v>
      </c>
      <c r="C237" s="14">
        <v>94500</v>
      </c>
      <c r="D237">
        <f t="shared" ca="1" si="3"/>
        <v>1</v>
      </c>
      <c r="J237" s="13">
        <v>450</v>
      </c>
      <c r="K237" s="14">
        <v>120000</v>
      </c>
      <c r="M237" s="13">
        <v>497</v>
      </c>
      <c r="N237" s="14">
        <v>430000</v>
      </c>
    </row>
    <row r="238" spans="1:14" x14ac:dyDescent="0.3">
      <c r="A238">
        <v>234</v>
      </c>
      <c r="B238">
        <v>2010</v>
      </c>
      <c r="C238" s="14">
        <v>128200</v>
      </c>
      <c r="D238">
        <f t="shared" ca="1" si="3"/>
        <v>2</v>
      </c>
      <c r="J238" s="13">
        <v>452</v>
      </c>
      <c r="K238" s="14">
        <v>280000</v>
      </c>
      <c r="M238" s="13">
        <v>499</v>
      </c>
      <c r="N238" s="14">
        <v>130000</v>
      </c>
    </row>
    <row r="239" spans="1:14" x14ac:dyDescent="0.3">
      <c r="A239">
        <v>235</v>
      </c>
      <c r="B239">
        <v>2010</v>
      </c>
      <c r="C239" s="14">
        <v>216500</v>
      </c>
      <c r="D239">
        <f t="shared" ca="1" si="3"/>
        <v>1</v>
      </c>
      <c r="J239" s="13">
        <v>453</v>
      </c>
      <c r="K239" s="14">
        <v>204000</v>
      </c>
      <c r="M239" s="13">
        <v>500</v>
      </c>
      <c r="N239" s="14">
        <v>120000</v>
      </c>
    </row>
    <row r="240" spans="1:14" x14ac:dyDescent="0.3">
      <c r="A240">
        <v>236</v>
      </c>
      <c r="B240">
        <v>2008</v>
      </c>
      <c r="C240" s="14">
        <v>89500</v>
      </c>
      <c r="D240">
        <f t="shared" ca="1" si="3"/>
        <v>1</v>
      </c>
      <c r="J240" s="13">
        <v>455</v>
      </c>
      <c r="K240" s="14">
        <v>188000</v>
      </c>
      <c r="M240" s="13">
        <v>501</v>
      </c>
      <c r="N240" s="14">
        <v>113000</v>
      </c>
    </row>
    <row r="241" spans="1:14" x14ac:dyDescent="0.3">
      <c r="A241">
        <v>237</v>
      </c>
      <c r="B241">
        <v>2010</v>
      </c>
      <c r="C241" s="14">
        <v>185500</v>
      </c>
      <c r="D241">
        <f t="shared" ca="1" si="3"/>
        <v>2</v>
      </c>
      <c r="J241" s="13">
        <v>456</v>
      </c>
      <c r="K241" s="14">
        <v>175500</v>
      </c>
      <c r="M241" s="13">
        <v>502</v>
      </c>
      <c r="N241" s="14">
        <v>226700</v>
      </c>
    </row>
    <row r="242" spans="1:14" x14ac:dyDescent="0.3">
      <c r="A242">
        <v>238</v>
      </c>
      <c r="B242">
        <v>2010</v>
      </c>
      <c r="C242" s="14">
        <v>194500</v>
      </c>
      <c r="D242">
        <f t="shared" ca="1" si="3"/>
        <v>2</v>
      </c>
      <c r="J242" s="13">
        <v>457</v>
      </c>
      <c r="K242" s="14">
        <v>98000</v>
      </c>
      <c r="M242" s="13">
        <v>503</v>
      </c>
      <c r="N242" s="14">
        <v>140000</v>
      </c>
    </row>
    <row r="243" spans="1:14" x14ac:dyDescent="0.3">
      <c r="A243">
        <v>239</v>
      </c>
      <c r="B243">
        <v>2007</v>
      </c>
      <c r="C243" s="14">
        <v>318000</v>
      </c>
      <c r="D243">
        <f t="shared" ca="1" si="3"/>
        <v>1</v>
      </c>
      <c r="J243" s="13">
        <v>458</v>
      </c>
      <c r="K243" s="14">
        <v>256000</v>
      </c>
      <c r="M243" s="13">
        <v>505</v>
      </c>
      <c r="N243" s="14">
        <v>147000</v>
      </c>
    </row>
    <row r="244" spans="1:14" x14ac:dyDescent="0.3">
      <c r="A244">
        <v>240</v>
      </c>
      <c r="B244">
        <v>2010</v>
      </c>
      <c r="C244" s="14">
        <v>113000</v>
      </c>
      <c r="D244">
        <f t="shared" ca="1" si="3"/>
        <v>1</v>
      </c>
      <c r="J244" s="13">
        <v>459</v>
      </c>
      <c r="K244" s="14">
        <v>161000</v>
      </c>
      <c r="M244" s="13">
        <v>506</v>
      </c>
      <c r="N244" s="14">
        <v>124500</v>
      </c>
    </row>
    <row r="245" spans="1:14" x14ac:dyDescent="0.3">
      <c r="A245">
        <v>241</v>
      </c>
      <c r="B245">
        <v>2010</v>
      </c>
      <c r="C245" s="14">
        <v>262500</v>
      </c>
      <c r="D245">
        <f t="shared" ca="1" si="3"/>
        <v>1</v>
      </c>
      <c r="J245" s="13">
        <v>460</v>
      </c>
      <c r="K245" s="14">
        <v>110000</v>
      </c>
      <c r="M245" s="13">
        <v>507</v>
      </c>
      <c r="N245" s="14">
        <v>215000</v>
      </c>
    </row>
    <row r="246" spans="1:14" x14ac:dyDescent="0.3">
      <c r="A246">
        <v>242</v>
      </c>
      <c r="B246">
        <v>2007</v>
      </c>
      <c r="C246" s="14">
        <v>110500</v>
      </c>
      <c r="D246">
        <f t="shared" ca="1" si="3"/>
        <v>1</v>
      </c>
      <c r="J246" s="13">
        <v>461</v>
      </c>
      <c r="K246" s="14">
        <v>263435</v>
      </c>
      <c r="M246" s="13">
        <v>508</v>
      </c>
      <c r="N246" s="14">
        <v>208300</v>
      </c>
    </row>
    <row r="247" spans="1:14" x14ac:dyDescent="0.3">
      <c r="A247">
        <v>243</v>
      </c>
      <c r="B247">
        <v>2006</v>
      </c>
      <c r="C247" s="14">
        <v>79000</v>
      </c>
      <c r="D247">
        <f t="shared" ca="1" si="3"/>
        <v>2</v>
      </c>
      <c r="J247" s="13">
        <v>463</v>
      </c>
      <c r="K247" s="14">
        <v>62383</v>
      </c>
      <c r="M247" s="13">
        <v>509</v>
      </c>
      <c r="N247" s="14">
        <v>161000</v>
      </c>
    </row>
    <row r="248" spans="1:14" x14ac:dyDescent="0.3">
      <c r="A248">
        <v>244</v>
      </c>
      <c r="B248">
        <v>2009</v>
      </c>
      <c r="C248" s="14">
        <v>120000</v>
      </c>
      <c r="D248">
        <f t="shared" ca="1" si="3"/>
        <v>2</v>
      </c>
      <c r="J248" s="13">
        <v>464</v>
      </c>
      <c r="K248" s="14">
        <v>188700</v>
      </c>
      <c r="M248" s="13">
        <v>512</v>
      </c>
      <c r="N248" s="14">
        <v>202665</v>
      </c>
    </row>
    <row r="249" spans="1:14" x14ac:dyDescent="0.3">
      <c r="A249">
        <v>245</v>
      </c>
      <c r="B249">
        <v>2010</v>
      </c>
      <c r="C249" s="14">
        <v>205000</v>
      </c>
      <c r="D249">
        <f t="shared" ca="1" si="3"/>
        <v>2</v>
      </c>
      <c r="J249" s="13">
        <v>465</v>
      </c>
      <c r="K249" s="14">
        <v>124000</v>
      </c>
      <c r="M249" s="13">
        <v>515</v>
      </c>
      <c r="N249" s="14">
        <v>96500</v>
      </c>
    </row>
    <row r="250" spans="1:14" x14ac:dyDescent="0.3">
      <c r="A250">
        <v>246</v>
      </c>
      <c r="B250">
        <v>2006</v>
      </c>
      <c r="C250" s="14">
        <v>241500</v>
      </c>
      <c r="D250">
        <f t="shared" ca="1" si="3"/>
        <v>1</v>
      </c>
      <c r="J250" s="13">
        <v>466</v>
      </c>
      <c r="K250" s="14">
        <v>178740</v>
      </c>
      <c r="M250" s="13">
        <v>518</v>
      </c>
      <c r="N250" s="14">
        <v>265000</v>
      </c>
    </row>
    <row r="251" spans="1:14" x14ac:dyDescent="0.3">
      <c r="A251">
        <v>247</v>
      </c>
      <c r="B251">
        <v>2006</v>
      </c>
      <c r="C251" s="14">
        <v>137000</v>
      </c>
      <c r="D251">
        <f t="shared" ca="1" si="3"/>
        <v>2</v>
      </c>
      <c r="J251" s="13">
        <v>467</v>
      </c>
      <c r="K251" s="14">
        <v>167000</v>
      </c>
      <c r="M251" s="13">
        <v>520</v>
      </c>
      <c r="N251" s="14">
        <v>234000</v>
      </c>
    </row>
    <row r="252" spans="1:14" x14ac:dyDescent="0.3">
      <c r="A252">
        <v>248</v>
      </c>
      <c r="B252">
        <v>2006</v>
      </c>
      <c r="C252" s="14">
        <v>140000</v>
      </c>
      <c r="D252">
        <f t="shared" ca="1" si="3"/>
        <v>1</v>
      </c>
      <c r="J252" s="13">
        <v>468</v>
      </c>
      <c r="K252" s="14">
        <v>146500</v>
      </c>
      <c r="M252" s="13">
        <v>521</v>
      </c>
      <c r="N252" s="14">
        <v>106250</v>
      </c>
    </row>
    <row r="253" spans="1:14" x14ac:dyDescent="0.3">
      <c r="A253">
        <v>249</v>
      </c>
      <c r="B253">
        <v>2007</v>
      </c>
      <c r="C253" s="14">
        <v>180000</v>
      </c>
      <c r="D253">
        <f t="shared" ca="1" si="3"/>
        <v>1</v>
      </c>
      <c r="J253" s="13">
        <v>469</v>
      </c>
      <c r="K253" s="14">
        <v>250000</v>
      </c>
      <c r="M253" s="13">
        <v>522</v>
      </c>
      <c r="N253" s="14">
        <v>150000</v>
      </c>
    </row>
    <row r="254" spans="1:14" x14ac:dyDescent="0.3">
      <c r="A254">
        <v>250</v>
      </c>
      <c r="B254">
        <v>2007</v>
      </c>
      <c r="C254" s="14">
        <v>277000</v>
      </c>
      <c r="D254">
        <f t="shared" ca="1" si="3"/>
        <v>2</v>
      </c>
      <c r="J254" s="13">
        <v>470</v>
      </c>
      <c r="K254" s="14">
        <v>187000</v>
      </c>
      <c r="M254" s="13">
        <v>523</v>
      </c>
      <c r="N254" s="14">
        <v>159000</v>
      </c>
    </row>
    <row r="255" spans="1:14" x14ac:dyDescent="0.3">
      <c r="A255">
        <v>251</v>
      </c>
      <c r="B255">
        <v>2010</v>
      </c>
      <c r="C255" s="14">
        <v>76500</v>
      </c>
      <c r="D255">
        <f t="shared" ca="1" si="3"/>
        <v>1</v>
      </c>
      <c r="J255" s="13">
        <v>472</v>
      </c>
      <c r="K255" s="14">
        <v>190000</v>
      </c>
      <c r="M255" s="13">
        <v>524</v>
      </c>
      <c r="N255" s="14">
        <v>184750</v>
      </c>
    </row>
    <row r="256" spans="1:14" x14ac:dyDescent="0.3">
      <c r="A256">
        <v>252</v>
      </c>
      <c r="B256">
        <v>2007</v>
      </c>
      <c r="C256" s="14">
        <v>235000</v>
      </c>
      <c r="D256">
        <f t="shared" ca="1" si="3"/>
        <v>2</v>
      </c>
      <c r="J256" s="13">
        <v>475</v>
      </c>
      <c r="K256" s="14">
        <v>251000</v>
      </c>
      <c r="M256" s="13">
        <v>528</v>
      </c>
      <c r="N256" s="14">
        <v>446261</v>
      </c>
    </row>
    <row r="257" spans="1:14" x14ac:dyDescent="0.3">
      <c r="A257">
        <v>253</v>
      </c>
      <c r="B257">
        <v>2008</v>
      </c>
      <c r="C257" s="14">
        <v>173000</v>
      </c>
      <c r="D257">
        <f t="shared" ca="1" si="3"/>
        <v>2</v>
      </c>
      <c r="J257" s="13">
        <v>476</v>
      </c>
      <c r="K257" s="14">
        <v>132500</v>
      </c>
      <c r="M257" s="13">
        <v>530</v>
      </c>
      <c r="N257" s="14">
        <v>200624</v>
      </c>
    </row>
    <row r="258" spans="1:14" x14ac:dyDescent="0.3">
      <c r="A258">
        <v>254</v>
      </c>
      <c r="B258">
        <v>2007</v>
      </c>
      <c r="C258" s="14">
        <v>158000</v>
      </c>
      <c r="D258">
        <f t="shared" ca="1" si="3"/>
        <v>1</v>
      </c>
      <c r="J258" s="13">
        <v>478</v>
      </c>
      <c r="K258" s="14">
        <v>380000</v>
      </c>
      <c r="M258" s="13">
        <v>531</v>
      </c>
      <c r="N258" s="14">
        <v>175000</v>
      </c>
    </row>
    <row r="259" spans="1:14" x14ac:dyDescent="0.3">
      <c r="A259">
        <v>255</v>
      </c>
      <c r="B259">
        <v>2010</v>
      </c>
      <c r="C259" s="14">
        <v>145000</v>
      </c>
      <c r="D259">
        <f t="shared" ca="1" si="3"/>
        <v>1</v>
      </c>
      <c r="J259" s="13">
        <v>479</v>
      </c>
      <c r="K259" s="14">
        <v>297000</v>
      </c>
      <c r="M259" s="13">
        <v>532</v>
      </c>
      <c r="N259" s="14">
        <v>128000</v>
      </c>
    </row>
    <row r="260" spans="1:14" x14ac:dyDescent="0.3">
      <c r="A260">
        <v>256</v>
      </c>
      <c r="B260">
        <v>2006</v>
      </c>
      <c r="C260" s="14">
        <v>230000</v>
      </c>
      <c r="D260">
        <f t="shared" ca="1" si="3"/>
        <v>2</v>
      </c>
      <c r="J260" s="13">
        <v>481</v>
      </c>
      <c r="K260" s="14">
        <v>326000</v>
      </c>
      <c r="M260" s="13">
        <v>535</v>
      </c>
      <c r="N260" s="14">
        <v>178000</v>
      </c>
    </row>
    <row r="261" spans="1:14" x14ac:dyDescent="0.3">
      <c r="A261">
        <v>257</v>
      </c>
      <c r="B261">
        <v>2008</v>
      </c>
      <c r="C261" s="14">
        <v>207500</v>
      </c>
      <c r="D261">
        <f t="shared" ca="1" si="3"/>
        <v>2</v>
      </c>
      <c r="J261" s="13">
        <v>484</v>
      </c>
      <c r="K261" s="14">
        <v>164000</v>
      </c>
      <c r="M261" s="13">
        <v>536</v>
      </c>
      <c r="N261" s="14">
        <v>107500</v>
      </c>
    </row>
    <row r="262" spans="1:14" x14ac:dyDescent="0.3">
      <c r="A262">
        <v>258</v>
      </c>
      <c r="B262">
        <v>2009</v>
      </c>
      <c r="C262" s="14">
        <v>220000</v>
      </c>
      <c r="D262">
        <f t="shared" ref="D262:D325" ca="1" si="4">RANDBETWEEN(1,2)</f>
        <v>1</v>
      </c>
      <c r="J262" s="13">
        <v>488</v>
      </c>
      <c r="K262" s="14">
        <v>175000</v>
      </c>
      <c r="M262" s="13">
        <v>537</v>
      </c>
      <c r="N262" s="14">
        <v>188000</v>
      </c>
    </row>
    <row r="263" spans="1:14" x14ac:dyDescent="0.3">
      <c r="A263">
        <v>259</v>
      </c>
      <c r="B263">
        <v>2008</v>
      </c>
      <c r="C263" s="14">
        <v>231500</v>
      </c>
      <c r="D263">
        <f t="shared" ca="1" si="4"/>
        <v>1</v>
      </c>
      <c r="J263" s="13">
        <v>489</v>
      </c>
      <c r="K263" s="14">
        <v>160000</v>
      </c>
      <c r="M263" s="13">
        <v>538</v>
      </c>
      <c r="N263" s="14">
        <v>111250</v>
      </c>
    </row>
    <row r="264" spans="1:14" x14ac:dyDescent="0.3">
      <c r="A264">
        <v>260</v>
      </c>
      <c r="B264">
        <v>2008</v>
      </c>
      <c r="C264" s="14">
        <v>97000</v>
      </c>
      <c r="D264">
        <f t="shared" ca="1" si="4"/>
        <v>2</v>
      </c>
      <c r="J264" s="13">
        <v>490</v>
      </c>
      <c r="K264" s="14">
        <v>86000</v>
      </c>
      <c r="M264" s="13">
        <v>539</v>
      </c>
      <c r="N264" s="14">
        <v>158000</v>
      </c>
    </row>
    <row r="265" spans="1:14" x14ac:dyDescent="0.3">
      <c r="A265">
        <v>261</v>
      </c>
      <c r="B265">
        <v>2009</v>
      </c>
      <c r="C265" s="14">
        <v>176000</v>
      </c>
      <c r="D265">
        <f t="shared" ca="1" si="4"/>
        <v>1</v>
      </c>
      <c r="J265" s="13">
        <v>493</v>
      </c>
      <c r="K265" s="14">
        <v>172785</v>
      </c>
      <c r="M265" s="13">
        <v>543</v>
      </c>
      <c r="N265" s="14">
        <v>213250</v>
      </c>
    </row>
    <row r="266" spans="1:14" x14ac:dyDescent="0.3">
      <c r="A266">
        <v>262</v>
      </c>
      <c r="B266">
        <v>2007</v>
      </c>
      <c r="C266" s="14">
        <v>276000</v>
      </c>
      <c r="D266">
        <f t="shared" ca="1" si="4"/>
        <v>1</v>
      </c>
      <c r="J266" s="13">
        <v>496</v>
      </c>
      <c r="K266" s="14">
        <v>34900</v>
      </c>
      <c r="M266" s="13">
        <v>546</v>
      </c>
      <c r="N266" s="14">
        <v>229000</v>
      </c>
    </row>
    <row r="267" spans="1:14" x14ac:dyDescent="0.3">
      <c r="A267">
        <v>263</v>
      </c>
      <c r="B267">
        <v>2006</v>
      </c>
      <c r="C267" s="14">
        <v>151000</v>
      </c>
      <c r="D267">
        <f t="shared" ca="1" si="4"/>
        <v>2</v>
      </c>
      <c r="J267" s="13">
        <v>498</v>
      </c>
      <c r="K267" s="14">
        <v>184000</v>
      </c>
      <c r="M267" s="13">
        <v>547</v>
      </c>
      <c r="N267" s="14">
        <v>210000</v>
      </c>
    </row>
    <row r="268" spans="1:14" x14ac:dyDescent="0.3">
      <c r="A268">
        <v>264</v>
      </c>
      <c r="B268">
        <v>2010</v>
      </c>
      <c r="C268" s="14">
        <v>130000</v>
      </c>
      <c r="D268">
        <f t="shared" ca="1" si="4"/>
        <v>2</v>
      </c>
      <c r="J268" s="13">
        <v>504</v>
      </c>
      <c r="K268" s="14">
        <v>289000</v>
      </c>
      <c r="M268" s="13">
        <v>548</v>
      </c>
      <c r="N268" s="14">
        <v>129500</v>
      </c>
    </row>
    <row r="269" spans="1:14" x14ac:dyDescent="0.3">
      <c r="A269">
        <v>265</v>
      </c>
      <c r="B269">
        <v>2008</v>
      </c>
      <c r="C269" s="14">
        <v>73000</v>
      </c>
      <c r="D269">
        <f t="shared" ca="1" si="4"/>
        <v>1</v>
      </c>
      <c r="J269" s="13">
        <v>510</v>
      </c>
      <c r="K269" s="14">
        <v>124500</v>
      </c>
      <c r="M269" s="13">
        <v>549</v>
      </c>
      <c r="N269" s="14">
        <v>125000</v>
      </c>
    </row>
    <row r="270" spans="1:14" x14ac:dyDescent="0.3">
      <c r="A270">
        <v>266</v>
      </c>
      <c r="B270">
        <v>2008</v>
      </c>
      <c r="C270" s="14">
        <v>175500</v>
      </c>
      <c r="D270">
        <f t="shared" ca="1" si="4"/>
        <v>1</v>
      </c>
      <c r="J270" s="13">
        <v>511</v>
      </c>
      <c r="K270" s="14">
        <v>164900</v>
      </c>
      <c r="M270" s="13">
        <v>550</v>
      </c>
      <c r="N270" s="14">
        <v>263000</v>
      </c>
    </row>
    <row r="271" spans="1:14" x14ac:dyDescent="0.3">
      <c r="A271">
        <v>267</v>
      </c>
      <c r="B271">
        <v>2006</v>
      </c>
      <c r="C271" s="14">
        <v>185000</v>
      </c>
      <c r="D271">
        <f t="shared" ca="1" si="4"/>
        <v>1</v>
      </c>
      <c r="J271" s="13">
        <v>513</v>
      </c>
      <c r="K271" s="14">
        <v>129900</v>
      </c>
      <c r="M271" s="13">
        <v>551</v>
      </c>
      <c r="N271" s="14">
        <v>140000</v>
      </c>
    </row>
    <row r="272" spans="1:14" x14ac:dyDescent="0.3">
      <c r="A272">
        <v>268</v>
      </c>
      <c r="B272">
        <v>2008</v>
      </c>
      <c r="C272" s="14">
        <v>179500</v>
      </c>
      <c r="D272">
        <f t="shared" ca="1" si="4"/>
        <v>2</v>
      </c>
      <c r="J272" s="13">
        <v>514</v>
      </c>
      <c r="K272" s="14">
        <v>134000</v>
      </c>
      <c r="M272" s="13">
        <v>552</v>
      </c>
      <c r="N272" s="14">
        <v>112500</v>
      </c>
    </row>
    <row r="273" spans="1:14" x14ac:dyDescent="0.3">
      <c r="A273">
        <v>269</v>
      </c>
      <c r="B273">
        <v>2008</v>
      </c>
      <c r="C273" s="14">
        <v>120500</v>
      </c>
      <c r="D273">
        <f t="shared" ca="1" si="4"/>
        <v>1</v>
      </c>
      <c r="J273" s="13">
        <v>516</v>
      </c>
      <c r="K273" s="14">
        <v>402861</v>
      </c>
      <c r="M273" s="13">
        <v>554</v>
      </c>
      <c r="N273" s="14">
        <v>108000</v>
      </c>
    </row>
    <row r="274" spans="1:14" x14ac:dyDescent="0.3">
      <c r="A274">
        <v>270</v>
      </c>
      <c r="B274">
        <v>2007</v>
      </c>
      <c r="C274" s="14">
        <v>148000</v>
      </c>
      <c r="D274">
        <f t="shared" ca="1" si="4"/>
        <v>1</v>
      </c>
      <c r="J274" s="13">
        <v>517</v>
      </c>
      <c r="K274" s="14">
        <v>158000</v>
      </c>
      <c r="M274" s="13">
        <v>555</v>
      </c>
      <c r="N274" s="14">
        <v>284000</v>
      </c>
    </row>
    <row r="275" spans="1:14" x14ac:dyDescent="0.3">
      <c r="A275">
        <v>271</v>
      </c>
      <c r="B275">
        <v>2006</v>
      </c>
      <c r="C275" s="14">
        <v>266000</v>
      </c>
      <c r="D275">
        <f t="shared" ca="1" si="4"/>
        <v>2</v>
      </c>
      <c r="J275" s="13">
        <v>519</v>
      </c>
      <c r="K275" s="14">
        <v>211000</v>
      </c>
      <c r="M275" s="13">
        <v>556</v>
      </c>
      <c r="N275" s="14">
        <v>113000</v>
      </c>
    </row>
    <row r="276" spans="1:14" x14ac:dyDescent="0.3">
      <c r="A276">
        <v>272</v>
      </c>
      <c r="B276">
        <v>2008</v>
      </c>
      <c r="C276" s="14">
        <v>241500</v>
      </c>
      <c r="D276">
        <f t="shared" ca="1" si="4"/>
        <v>2</v>
      </c>
      <c r="J276" s="13">
        <v>525</v>
      </c>
      <c r="K276" s="14">
        <v>315750</v>
      </c>
      <c r="M276" s="13">
        <v>557</v>
      </c>
      <c r="N276" s="14">
        <v>141000</v>
      </c>
    </row>
    <row r="277" spans="1:14" x14ac:dyDescent="0.3">
      <c r="A277">
        <v>273</v>
      </c>
      <c r="B277">
        <v>2010</v>
      </c>
      <c r="C277" s="14">
        <v>290000</v>
      </c>
      <c r="D277">
        <f t="shared" ca="1" si="4"/>
        <v>1</v>
      </c>
      <c r="J277" s="13">
        <v>526</v>
      </c>
      <c r="K277" s="14">
        <v>176000</v>
      </c>
      <c r="M277" s="13">
        <v>559</v>
      </c>
      <c r="N277" s="14">
        <v>175000</v>
      </c>
    </row>
    <row r="278" spans="1:14" x14ac:dyDescent="0.3">
      <c r="A278">
        <v>274</v>
      </c>
      <c r="B278">
        <v>2009</v>
      </c>
      <c r="C278" s="14">
        <v>139000</v>
      </c>
      <c r="D278">
        <f t="shared" ca="1" si="4"/>
        <v>2</v>
      </c>
      <c r="J278" s="13">
        <v>527</v>
      </c>
      <c r="K278" s="14">
        <v>132000</v>
      </c>
      <c r="M278" s="13">
        <v>561</v>
      </c>
      <c r="N278" s="14">
        <v>121500</v>
      </c>
    </row>
    <row r="279" spans="1:14" x14ac:dyDescent="0.3">
      <c r="A279">
        <v>275</v>
      </c>
      <c r="B279">
        <v>2007</v>
      </c>
      <c r="C279" s="14">
        <v>124500</v>
      </c>
      <c r="D279">
        <f t="shared" ca="1" si="4"/>
        <v>1</v>
      </c>
      <c r="J279" s="13">
        <v>529</v>
      </c>
      <c r="K279" s="14">
        <v>86000</v>
      </c>
      <c r="M279" s="13">
        <v>562</v>
      </c>
      <c r="N279" s="14">
        <v>170000</v>
      </c>
    </row>
    <row r="280" spans="1:14" x14ac:dyDescent="0.3">
      <c r="A280">
        <v>276</v>
      </c>
      <c r="B280">
        <v>2009</v>
      </c>
      <c r="C280" s="14">
        <v>205000</v>
      </c>
      <c r="D280">
        <f t="shared" ca="1" si="4"/>
        <v>1</v>
      </c>
      <c r="J280" s="13">
        <v>533</v>
      </c>
      <c r="K280" s="14">
        <v>107500</v>
      </c>
      <c r="M280" s="13">
        <v>567</v>
      </c>
      <c r="N280" s="14">
        <v>325000</v>
      </c>
    </row>
    <row r="281" spans="1:14" x14ac:dyDescent="0.3">
      <c r="A281">
        <v>277</v>
      </c>
      <c r="B281">
        <v>2010</v>
      </c>
      <c r="C281" s="14">
        <v>201000</v>
      </c>
      <c r="D281">
        <f t="shared" ca="1" si="4"/>
        <v>1</v>
      </c>
      <c r="J281" s="13">
        <v>534</v>
      </c>
      <c r="K281" s="14">
        <v>39300</v>
      </c>
      <c r="M281" s="13">
        <v>569</v>
      </c>
      <c r="N281" s="14">
        <v>316600</v>
      </c>
    </row>
    <row r="282" spans="1:14" x14ac:dyDescent="0.3">
      <c r="A282">
        <v>278</v>
      </c>
      <c r="B282">
        <v>2010</v>
      </c>
      <c r="C282" s="14">
        <v>141000</v>
      </c>
      <c r="D282">
        <f t="shared" ca="1" si="4"/>
        <v>2</v>
      </c>
      <c r="J282" s="13">
        <v>540</v>
      </c>
      <c r="K282" s="14">
        <v>272000</v>
      </c>
      <c r="M282" s="13">
        <v>571</v>
      </c>
      <c r="N282" s="14">
        <v>142600</v>
      </c>
    </row>
    <row r="283" spans="1:14" x14ac:dyDescent="0.3">
      <c r="A283">
        <v>279</v>
      </c>
      <c r="B283">
        <v>2007</v>
      </c>
      <c r="C283" s="14">
        <v>415298</v>
      </c>
      <c r="D283">
        <f t="shared" ca="1" si="4"/>
        <v>1</v>
      </c>
      <c r="J283" s="13">
        <v>541</v>
      </c>
      <c r="K283" s="14">
        <v>315000</v>
      </c>
      <c r="M283" s="13">
        <v>574</v>
      </c>
      <c r="N283" s="14">
        <v>170000</v>
      </c>
    </row>
    <row r="284" spans="1:14" x14ac:dyDescent="0.3">
      <c r="A284">
        <v>280</v>
      </c>
      <c r="B284">
        <v>2008</v>
      </c>
      <c r="C284" s="14">
        <v>192000</v>
      </c>
      <c r="D284">
        <f t="shared" ca="1" si="4"/>
        <v>2</v>
      </c>
      <c r="J284" s="13">
        <v>542</v>
      </c>
      <c r="K284" s="14">
        <v>248000</v>
      </c>
      <c r="M284" s="13">
        <v>575</v>
      </c>
      <c r="N284" s="14">
        <v>139000</v>
      </c>
    </row>
    <row r="285" spans="1:14" x14ac:dyDescent="0.3">
      <c r="A285">
        <v>281</v>
      </c>
      <c r="B285">
        <v>2007</v>
      </c>
      <c r="C285" s="14">
        <v>228500</v>
      </c>
      <c r="D285">
        <f t="shared" ca="1" si="4"/>
        <v>1</v>
      </c>
      <c r="J285" s="13">
        <v>544</v>
      </c>
      <c r="K285" s="14">
        <v>133000</v>
      </c>
      <c r="M285" s="13">
        <v>582</v>
      </c>
      <c r="N285" s="14">
        <v>253293</v>
      </c>
    </row>
    <row r="286" spans="1:14" x14ac:dyDescent="0.3">
      <c r="A286">
        <v>282</v>
      </c>
      <c r="B286">
        <v>2006</v>
      </c>
      <c r="C286" s="14">
        <v>185000</v>
      </c>
      <c r="D286">
        <f t="shared" ca="1" si="4"/>
        <v>2</v>
      </c>
      <c r="J286" s="13">
        <v>545</v>
      </c>
      <c r="K286" s="14">
        <v>179665</v>
      </c>
      <c r="M286" s="13">
        <v>583</v>
      </c>
      <c r="N286" s="14">
        <v>118500</v>
      </c>
    </row>
    <row r="287" spans="1:14" x14ac:dyDescent="0.3">
      <c r="A287">
        <v>283</v>
      </c>
      <c r="B287">
        <v>2009</v>
      </c>
      <c r="C287" s="14">
        <v>207500</v>
      </c>
      <c r="D287">
        <f t="shared" ca="1" si="4"/>
        <v>1</v>
      </c>
      <c r="J287" s="13">
        <v>553</v>
      </c>
      <c r="K287" s="14">
        <v>255500</v>
      </c>
      <c r="M287" s="13">
        <v>584</v>
      </c>
      <c r="N287" s="14">
        <v>325000</v>
      </c>
    </row>
    <row r="288" spans="1:14" x14ac:dyDescent="0.3">
      <c r="A288">
        <v>284</v>
      </c>
      <c r="B288">
        <v>2009</v>
      </c>
      <c r="C288" s="14">
        <v>244600</v>
      </c>
      <c r="D288">
        <f t="shared" ca="1" si="4"/>
        <v>2</v>
      </c>
      <c r="J288" s="13">
        <v>558</v>
      </c>
      <c r="K288" s="14">
        <v>108000</v>
      </c>
      <c r="M288" s="13">
        <v>585</v>
      </c>
      <c r="N288" s="14">
        <v>133000</v>
      </c>
    </row>
    <row r="289" spans="1:14" x14ac:dyDescent="0.3">
      <c r="A289">
        <v>285</v>
      </c>
      <c r="B289">
        <v>2007</v>
      </c>
      <c r="C289" s="14">
        <v>179200</v>
      </c>
      <c r="D289">
        <f t="shared" ca="1" si="4"/>
        <v>2</v>
      </c>
      <c r="J289" s="13">
        <v>560</v>
      </c>
      <c r="K289" s="14">
        <v>234000</v>
      </c>
      <c r="M289" s="13">
        <v>589</v>
      </c>
      <c r="N289" s="14">
        <v>143000</v>
      </c>
    </row>
    <row r="290" spans="1:14" x14ac:dyDescent="0.3">
      <c r="A290">
        <v>286</v>
      </c>
      <c r="B290">
        <v>2007</v>
      </c>
      <c r="C290" s="14">
        <v>164700</v>
      </c>
      <c r="D290">
        <f t="shared" ca="1" si="4"/>
        <v>2</v>
      </c>
      <c r="J290" s="13">
        <v>563</v>
      </c>
      <c r="K290" s="14">
        <v>108000</v>
      </c>
      <c r="M290" s="13">
        <v>592</v>
      </c>
      <c r="N290" s="14">
        <v>451950</v>
      </c>
    </row>
    <row r="291" spans="1:14" x14ac:dyDescent="0.3">
      <c r="A291">
        <v>287</v>
      </c>
      <c r="B291">
        <v>2006</v>
      </c>
      <c r="C291" s="14">
        <v>159000</v>
      </c>
      <c r="D291">
        <f t="shared" ca="1" si="4"/>
        <v>2</v>
      </c>
      <c r="J291" s="13">
        <v>564</v>
      </c>
      <c r="K291" s="14">
        <v>185000</v>
      </c>
      <c r="M291" s="13">
        <v>595</v>
      </c>
      <c r="N291" s="14">
        <v>110000</v>
      </c>
    </row>
    <row r="292" spans="1:14" x14ac:dyDescent="0.3">
      <c r="A292">
        <v>288</v>
      </c>
      <c r="B292">
        <v>2006</v>
      </c>
      <c r="C292" s="14">
        <v>88000</v>
      </c>
      <c r="D292">
        <f t="shared" ca="1" si="4"/>
        <v>2</v>
      </c>
      <c r="J292" s="13">
        <v>565</v>
      </c>
      <c r="K292" s="14">
        <v>268000</v>
      </c>
      <c r="M292" s="13">
        <v>597</v>
      </c>
      <c r="N292" s="14">
        <v>114504</v>
      </c>
    </row>
    <row r="293" spans="1:14" x14ac:dyDescent="0.3">
      <c r="A293">
        <v>289</v>
      </c>
      <c r="B293">
        <v>2010</v>
      </c>
      <c r="C293" s="14">
        <v>122000</v>
      </c>
      <c r="D293">
        <f t="shared" ca="1" si="4"/>
        <v>1</v>
      </c>
      <c r="J293" s="13">
        <v>566</v>
      </c>
      <c r="K293" s="14">
        <v>128000</v>
      </c>
      <c r="M293" s="13">
        <v>598</v>
      </c>
      <c r="N293" s="14">
        <v>194201</v>
      </c>
    </row>
    <row r="294" spans="1:14" x14ac:dyDescent="0.3">
      <c r="A294">
        <v>290</v>
      </c>
      <c r="B294">
        <v>2007</v>
      </c>
      <c r="C294" s="14">
        <v>153575</v>
      </c>
      <c r="D294">
        <f t="shared" ca="1" si="4"/>
        <v>2</v>
      </c>
      <c r="J294" s="13">
        <v>568</v>
      </c>
      <c r="K294" s="14">
        <v>214000</v>
      </c>
      <c r="M294" s="13">
        <v>599</v>
      </c>
      <c r="N294" s="14">
        <v>217500</v>
      </c>
    </row>
    <row r="295" spans="1:14" x14ac:dyDescent="0.3">
      <c r="A295">
        <v>291</v>
      </c>
      <c r="B295">
        <v>2006</v>
      </c>
      <c r="C295" s="14">
        <v>233230</v>
      </c>
      <c r="D295">
        <f t="shared" ca="1" si="4"/>
        <v>2</v>
      </c>
      <c r="J295" s="13">
        <v>570</v>
      </c>
      <c r="K295" s="14">
        <v>135960</v>
      </c>
      <c r="M295" s="13">
        <v>601</v>
      </c>
      <c r="N295" s="14">
        <v>275000</v>
      </c>
    </row>
    <row r="296" spans="1:14" x14ac:dyDescent="0.3">
      <c r="A296">
        <v>292</v>
      </c>
      <c r="B296">
        <v>2008</v>
      </c>
      <c r="C296" s="14">
        <v>135900</v>
      </c>
      <c r="D296">
        <f t="shared" ca="1" si="4"/>
        <v>1</v>
      </c>
      <c r="J296" s="13">
        <v>572</v>
      </c>
      <c r="K296" s="14">
        <v>120000</v>
      </c>
      <c r="M296" s="13">
        <v>605</v>
      </c>
      <c r="N296" s="14">
        <v>221000</v>
      </c>
    </row>
    <row r="297" spans="1:14" x14ac:dyDescent="0.3">
      <c r="A297">
        <v>293</v>
      </c>
      <c r="B297">
        <v>2009</v>
      </c>
      <c r="C297" s="14">
        <v>131000</v>
      </c>
      <c r="D297">
        <f t="shared" ca="1" si="4"/>
        <v>1</v>
      </c>
      <c r="J297" s="13">
        <v>573</v>
      </c>
      <c r="K297" s="14">
        <v>224500</v>
      </c>
      <c r="M297" s="13">
        <v>614</v>
      </c>
      <c r="N297" s="14">
        <v>147000</v>
      </c>
    </row>
    <row r="298" spans="1:14" x14ac:dyDescent="0.3">
      <c r="A298">
        <v>294</v>
      </c>
      <c r="B298">
        <v>2006</v>
      </c>
      <c r="C298" s="14">
        <v>235000</v>
      </c>
      <c r="D298">
        <f t="shared" ca="1" si="4"/>
        <v>1</v>
      </c>
      <c r="J298" s="13">
        <v>576</v>
      </c>
      <c r="K298" s="14">
        <v>118500</v>
      </c>
      <c r="M298" s="13">
        <v>615</v>
      </c>
      <c r="N298" s="14">
        <v>75500</v>
      </c>
    </row>
    <row r="299" spans="1:14" x14ac:dyDescent="0.3">
      <c r="A299">
        <v>295</v>
      </c>
      <c r="B299">
        <v>2009</v>
      </c>
      <c r="C299" s="14">
        <v>167000</v>
      </c>
      <c r="D299">
        <f t="shared" ca="1" si="4"/>
        <v>1</v>
      </c>
      <c r="J299" s="13">
        <v>577</v>
      </c>
      <c r="K299" s="14">
        <v>145000</v>
      </c>
      <c r="M299" s="13">
        <v>616</v>
      </c>
      <c r="N299" s="14">
        <v>137500</v>
      </c>
    </row>
    <row r="300" spans="1:14" x14ac:dyDescent="0.3">
      <c r="A300">
        <v>296</v>
      </c>
      <c r="B300">
        <v>2006</v>
      </c>
      <c r="C300" s="14">
        <v>142500</v>
      </c>
      <c r="D300">
        <f t="shared" ca="1" si="4"/>
        <v>2</v>
      </c>
      <c r="J300" s="13">
        <v>578</v>
      </c>
      <c r="K300" s="14">
        <v>164500</v>
      </c>
      <c r="M300" s="13">
        <v>617</v>
      </c>
      <c r="N300" s="14">
        <v>183200</v>
      </c>
    </row>
    <row r="301" spans="1:14" x14ac:dyDescent="0.3">
      <c r="A301">
        <v>297</v>
      </c>
      <c r="B301">
        <v>2007</v>
      </c>
      <c r="C301" s="14">
        <v>152000</v>
      </c>
      <c r="D301">
        <f t="shared" ca="1" si="4"/>
        <v>2</v>
      </c>
      <c r="J301" s="13">
        <v>579</v>
      </c>
      <c r="K301" s="14">
        <v>146000</v>
      </c>
      <c r="M301" s="13">
        <v>618</v>
      </c>
      <c r="N301" s="14">
        <v>105500</v>
      </c>
    </row>
    <row r="302" spans="1:14" x14ac:dyDescent="0.3">
      <c r="A302">
        <v>298</v>
      </c>
      <c r="B302">
        <v>2007</v>
      </c>
      <c r="C302" s="14">
        <v>239000</v>
      </c>
      <c r="D302">
        <f t="shared" ca="1" si="4"/>
        <v>2</v>
      </c>
      <c r="J302" s="13">
        <v>580</v>
      </c>
      <c r="K302" s="14">
        <v>131500</v>
      </c>
      <c r="M302" s="13">
        <v>619</v>
      </c>
      <c r="N302" s="14">
        <v>314813</v>
      </c>
    </row>
    <row r="303" spans="1:14" x14ac:dyDescent="0.3">
      <c r="A303">
        <v>299</v>
      </c>
      <c r="B303">
        <v>2007</v>
      </c>
      <c r="C303" s="14">
        <v>175000</v>
      </c>
      <c r="D303">
        <f t="shared" ca="1" si="4"/>
        <v>2</v>
      </c>
      <c r="J303" s="13">
        <v>581</v>
      </c>
      <c r="K303" s="14">
        <v>181900</v>
      </c>
      <c r="M303" s="13">
        <v>620</v>
      </c>
      <c r="N303" s="14">
        <v>305000</v>
      </c>
    </row>
    <row r="304" spans="1:14" x14ac:dyDescent="0.3">
      <c r="A304">
        <v>300</v>
      </c>
      <c r="B304">
        <v>2009</v>
      </c>
      <c r="C304" s="14">
        <v>158500</v>
      </c>
      <c r="D304">
        <f t="shared" ca="1" si="4"/>
        <v>2</v>
      </c>
      <c r="J304" s="13">
        <v>586</v>
      </c>
      <c r="K304" s="14">
        <v>369900</v>
      </c>
      <c r="M304" s="13">
        <v>622</v>
      </c>
      <c r="N304" s="14">
        <v>240000</v>
      </c>
    </row>
    <row r="305" spans="1:14" x14ac:dyDescent="0.3">
      <c r="A305">
        <v>301</v>
      </c>
      <c r="B305">
        <v>2006</v>
      </c>
      <c r="C305" s="14">
        <v>157000</v>
      </c>
      <c r="D305">
        <f t="shared" ca="1" si="4"/>
        <v>1</v>
      </c>
      <c r="J305" s="13">
        <v>587</v>
      </c>
      <c r="K305" s="14">
        <v>130000</v>
      </c>
      <c r="M305" s="13">
        <v>623</v>
      </c>
      <c r="N305" s="14">
        <v>135000</v>
      </c>
    </row>
    <row r="306" spans="1:14" x14ac:dyDescent="0.3">
      <c r="A306">
        <v>302</v>
      </c>
      <c r="B306">
        <v>2007</v>
      </c>
      <c r="C306" s="14">
        <v>267000</v>
      </c>
      <c r="D306">
        <f t="shared" ca="1" si="4"/>
        <v>1</v>
      </c>
      <c r="J306" s="13">
        <v>588</v>
      </c>
      <c r="K306" s="14">
        <v>137000</v>
      </c>
      <c r="M306" s="13">
        <v>624</v>
      </c>
      <c r="N306" s="14">
        <v>168500</v>
      </c>
    </row>
    <row r="307" spans="1:14" x14ac:dyDescent="0.3">
      <c r="A307">
        <v>303</v>
      </c>
      <c r="B307">
        <v>2006</v>
      </c>
      <c r="C307" s="14">
        <v>205000</v>
      </c>
      <c r="D307">
        <f t="shared" ca="1" si="4"/>
        <v>1</v>
      </c>
      <c r="J307" s="13">
        <v>590</v>
      </c>
      <c r="K307" s="14">
        <v>79500</v>
      </c>
      <c r="M307" s="13">
        <v>628</v>
      </c>
      <c r="N307" s="14">
        <v>153000</v>
      </c>
    </row>
    <row r="308" spans="1:14" x14ac:dyDescent="0.3">
      <c r="A308">
        <v>304</v>
      </c>
      <c r="B308">
        <v>2006</v>
      </c>
      <c r="C308" s="14">
        <v>149900</v>
      </c>
      <c r="D308">
        <f t="shared" ca="1" si="4"/>
        <v>1</v>
      </c>
      <c r="J308" s="13">
        <v>591</v>
      </c>
      <c r="K308" s="14">
        <v>185900</v>
      </c>
      <c r="M308" s="13">
        <v>629</v>
      </c>
      <c r="N308" s="14">
        <v>135000</v>
      </c>
    </row>
    <row r="309" spans="1:14" x14ac:dyDescent="0.3">
      <c r="A309">
        <v>305</v>
      </c>
      <c r="B309">
        <v>2008</v>
      </c>
      <c r="C309" s="14">
        <v>295000</v>
      </c>
      <c r="D309">
        <f t="shared" ca="1" si="4"/>
        <v>2</v>
      </c>
      <c r="J309" s="13">
        <v>593</v>
      </c>
      <c r="K309" s="14">
        <v>138000</v>
      </c>
      <c r="M309" s="13">
        <v>630</v>
      </c>
      <c r="N309" s="14">
        <v>168500</v>
      </c>
    </row>
    <row r="310" spans="1:14" x14ac:dyDescent="0.3">
      <c r="A310">
        <v>306</v>
      </c>
      <c r="B310">
        <v>2007</v>
      </c>
      <c r="C310" s="14">
        <v>305900</v>
      </c>
      <c r="D310">
        <f t="shared" ca="1" si="4"/>
        <v>2</v>
      </c>
      <c r="J310" s="13">
        <v>594</v>
      </c>
      <c r="K310" s="14">
        <v>140000</v>
      </c>
      <c r="M310" s="13">
        <v>631</v>
      </c>
      <c r="N310" s="14">
        <v>124000</v>
      </c>
    </row>
    <row r="311" spans="1:14" x14ac:dyDescent="0.3">
      <c r="A311">
        <v>307</v>
      </c>
      <c r="B311">
        <v>2007</v>
      </c>
      <c r="C311" s="14">
        <v>225000</v>
      </c>
      <c r="D311">
        <f t="shared" ca="1" si="4"/>
        <v>1</v>
      </c>
      <c r="J311" s="13">
        <v>596</v>
      </c>
      <c r="K311" s="14">
        <v>319000</v>
      </c>
      <c r="M311" s="13">
        <v>633</v>
      </c>
      <c r="N311" s="14">
        <v>82500</v>
      </c>
    </row>
    <row r="312" spans="1:14" x14ac:dyDescent="0.3">
      <c r="A312">
        <v>308</v>
      </c>
      <c r="B312">
        <v>2008</v>
      </c>
      <c r="C312" s="14">
        <v>89500</v>
      </c>
      <c r="D312">
        <f t="shared" ca="1" si="4"/>
        <v>2</v>
      </c>
      <c r="J312" s="13">
        <v>600</v>
      </c>
      <c r="K312" s="14">
        <v>151000</v>
      </c>
      <c r="M312" s="13">
        <v>635</v>
      </c>
      <c r="N312" s="14">
        <v>144000</v>
      </c>
    </row>
    <row r="313" spans="1:14" x14ac:dyDescent="0.3">
      <c r="A313">
        <v>309</v>
      </c>
      <c r="B313">
        <v>2009</v>
      </c>
      <c r="C313" s="14">
        <v>82500</v>
      </c>
      <c r="D313">
        <f t="shared" ca="1" si="4"/>
        <v>1</v>
      </c>
      <c r="J313" s="13">
        <v>602</v>
      </c>
      <c r="K313" s="14">
        <v>141000</v>
      </c>
      <c r="M313" s="13">
        <v>637</v>
      </c>
      <c r="N313" s="14">
        <v>60000</v>
      </c>
    </row>
    <row r="314" spans="1:14" x14ac:dyDescent="0.3">
      <c r="A314">
        <v>310</v>
      </c>
      <c r="B314">
        <v>2006</v>
      </c>
      <c r="C314" s="14">
        <v>360000</v>
      </c>
      <c r="D314">
        <f t="shared" ca="1" si="4"/>
        <v>1</v>
      </c>
      <c r="J314" s="13">
        <v>603</v>
      </c>
      <c r="K314" s="14">
        <v>220000</v>
      </c>
      <c r="M314" s="13">
        <v>638</v>
      </c>
      <c r="N314" s="14">
        <v>93000</v>
      </c>
    </row>
    <row r="315" spans="1:14" x14ac:dyDescent="0.3">
      <c r="A315">
        <v>311</v>
      </c>
      <c r="B315">
        <v>2006</v>
      </c>
      <c r="C315" s="14">
        <v>165600</v>
      </c>
      <c r="D315">
        <f t="shared" ca="1" si="4"/>
        <v>2</v>
      </c>
      <c r="J315" s="13">
        <v>604</v>
      </c>
      <c r="K315" s="14">
        <v>151000</v>
      </c>
      <c r="M315" s="13">
        <v>640</v>
      </c>
      <c r="N315" s="14">
        <v>264561</v>
      </c>
    </row>
    <row r="316" spans="1:14" x14ac:dyDescent="0.3">
      <c r="A316">
        <v>312</v>
      </c>
      <c r="B316">
        <v>2009</v>
      </c>
      <c r="C316" s="14">
        <v>132000</v>
      </c>
      <c r="D316">
        <f t="shared" ca="1" si="4"/>
        <v>2</v>
      </c>
      <c r="J316" s="13">
        <v>606</v>
      </c>
      <c r="K316" s="14">
        <v>205000</v>
      </c>
      <c r="M316" s="13">
        <v>642</v>
      </c>
      <c r="N316" s="14">
        <v>226000</v>
      </c>
    </row>
    <row r="317" spans="1:14" x14ac:dyDescent="0.3">
      <c r="A317">
        <v>313</v>
      </c>
      <c r="B317">
        <v>2006</v>
      </c>
      <c r="C317" s="14">
        <v>119900</v>
      </c>
      <c r="D317">
        <f t="shared" ca="1" si="4"/>
        <v>2</v>
      </c>
      <c r="J317" s="13">
        <v>607</v>
      </c>
      <c r="K317" s="14">
        <v>152000</v>
      </c>
      <c r="M317" s="13">
        <v>644</v>
      </c>
      <c r="N317" s="14">
        <v>152000</v>
      </c>
    </row>
    <row r="318" spans="1:14" x14ac:dyDescent="0.3">
      <c r="A318">
        <v>314</v>
      </c>
      <c r="B318">
        <v>2009</v>
      </c>
      <c r="C318" s="14">
        <v>375000</v>
      </c>
      <c r="D318">
        <f t="shared" ca="1" si="4"/>
        <v>2</v>
      </c>
      <c r="J318" s="13">
        <v>608</v>
      </c>
      <c r="K318" s="14">
        <v>225000</v>
      </c>
      <c r="M318" s="13">
        <v>645</v>
      </c>
      <c r="N318" s="14">
        <v>370878</v>
      </c>
    </row>
    <row r="319" spans="1:14" x14ac:dyDescent="0.3">
      <c r="A319">
        <v>315</v>
      </c>
      <c r="B319">
        <v>2006</v>
      </c>
      <c r="C319" s="14">
        <v>178000</v>
      </c>
      <c r="D319">
        <f t="shared" ca="1" si="4"/>
        <v>2</v>
      </c>
      <c r="J319" s="13">
        <v>609</v>
      </c>
      <c r="K319" s="14">
        <v>359100</v>
      </c>
      <c r="M319" s="13">
        <v>648</v>
      </c>
      <c r="N319" s="14">
        <v>155000</v>
      </c>
    </row>
    <row r="320" spans="1:14" x14ac:dyDescent="0.3">
      <c r="A320">
        <v>316</v>
      </c>
      <c r="B320">
        <v>2009</v>
      </c>
      <c r="C320" s="14">
        <v>188500</v>
      </c>
      <c r="D320">
        <f t="shared" ca="1" si="4"/>
        <v>1</v>
      </c>
      <c r="J320" s="13">
        <v>610</v>
      </c>
      <c r="K320" s="14">
        <v>118500</v>
      </c>
      <c r="M320" s="13">
        <v>649</v>
      </c>
      <c r="N320" s="14">
        <v>155000</v>
      </c>
    </row>
    <row r="321" spans="1:14" x14ac:dyDescent="0.3">
      <c r="A321">
        <v>317</v>
      </c>
      <c r="B321">
        <v>2009</v>
      </c>
      <c r="C321" s="14">
        <v>260000</v>
      </c>
      <c r="D321">
        <f t="shared" ca="1" si="4"/>
        <v>2</v>
      </c>
      <c r="J321" s="13">
        <v>611</v>
      </c>
      <c r="K321" s="14">
        <v>313000</v>
      </c>
      <c r="M321" s="13">
        <v>651</v>
      </c>
      <c r="N321" s="14">
        <v>205950</v>
      </c>
    </row>
    <row r="322" spans="1:14" x14ac:dyDescent="0.3">
      <c r="A322">
        <v>318</v>
      </c>
      <c r="B322">
        <v>2007</v>
      </c>
      <c r="C322" s="14">
        <v>270000</v>
      </c>
      <c r="D322">
        <f t="shared" ca="1" si="4"/>
        <v>1</v>
      </c>
      <c r="J322" s="13">
        <v>612</v>
      </c>
      <c r="K322" s="14">
        <v>148000</v>
      </c>
      <c r="M322" s="13">
        <v>652</v>
      </c>
      <c r="N322" s="14">
        <v>108000</v>
      </c>
    </row>
    <row r="323" spans="1:14" x14ac:dyDescent="0.3">
      <c r="A323">
        <v>319</v>
      </c>
      <c r="B323">
        <v>2009</v>
      </c>
      <c r="C323" s="14">
        <v>260000</v>
      </c>
      <c r="D323">
        <f t="shared" ca="1" si="4"/>
        <v>1</v>
      </c>
      <c r="J323" s="13">
        <v>613</v>
      </c>
      <c r="K323" s="14">
        <v>261500</v>
      </c>
      <c r="M323" s="13">
        <v>655</v>
      </c>
      <c r="N323" s="14">
        <v>350000</v>
      </c>
    </row>
    <row r="324" spans="1:14" x14ac:dyDescent="0.3">
      <c r="A324">
        <v>320</v>
      </c>
      <c r="B324">
        <v>2009</v>
      </c>
      <c r="C324" s="14">
        <v>187500</v>
      </c>
      <c r="D324">
        <f t="shared" ca="1" si="4"/>
        <v>2</v>
      </c>
      <c r="J324" s="13">
        <v>621</v>
      </c>
      <c r="K324" s="14">
        <v>67000</v>
      </c>
      <c r="M324" s="13">
        <v>656</v>
      </c>
      <c r="N324" s="14">
        <v>88000</v>
      </c>
    </row>
    <row r="325" spans="1:14" x14ac:dyDescent="0.3">
      <c r="A325">
        <v>321</v>
      </c>
      <c r="B325">
        <v>2006</v>
      </c>
      <c r="C325" s="14">
        <v>342643</v>
      </c>
      <c r="D325">
        <f t="shared" ca="1" si="4"/>
        <v>1</v>
      </c>
      <c r="J325" s="13">
        <v>625</v>
      </c>
      <c r="K325" s="14">
        <v>165150</v>
      </c>
      <c r="M325" s="13">
        <v>657</v>
      </c>
      <c r="N325" s="14">
        <v>145500</v>
      </c>
    </row>
    <row r="326" spans="1:14" x14ac:dyDescent="0.3">
      <c r="A326">
        <v>322</v>
      </c>
      <c r="B326">
        <v>2007</v>
      </c>
      <c r="C326" s="14">
        <v>354000</v>
      </c>
      <c r="D326">
        <f t="shared" ref="D326:D389" ca="1" si="5">RANDBETWEEN(1,2)</f>
        <v>1</v>
      </c>
      <c r="J326" s="13">
        <v>626</v>
      </c>
      <c r="K326" s="14">
        <v>160000</v>
      </c>
      <c r="M326" s="13">
        <v>660</v>
      </c>
      <c r="N326" s="14">
        <v>167000</v>
      </c>
    </row>
    <row r="327" spans="1:14" x14ac:dyDescent="0.3">
      <c r="A327">
        <v>323</v>
      </c>
      <c r="B327">
        <v>2007</v>
      </c>
      <c r="C327" s="14">
        <v>301000</v>
      </c>
      <c r="D327">
        <f t="shared" ca="1" si="5"/>
        <v>1</v>
      </c>
      <c r="J327" s="13">
        <v>627</v>
      </c>
      <c r="K327" s="14">
        <v>139900</v>
      </c>
      <c r="M327" s="13">
        <v>662</v>
      </c>
      <c r="N327" s="14">
        <v>402000</v>
      </c>
    </row>
    <row r="328" spans="1:14" x14ac:dyDescent="0.3">
      <c r="A328">
        <v>324</v>
      </c>
      <c r="B328">
        <v>2006</v>
      </c>
      <c r="C328" s="14">
        <v>126175</v>
      </c>
      <c r="D328">
        <f t="shared" ca="1" si="5"/>
        <v>1</v>
      </c>
      <c r="J328" s="13">
        <v>632</v>
      </c>
      <c r="K328" s="14">
        <v>209500</v>
      </c>
      <c r="M328" s="13">
        <v>663</v>
      </c>
      <c r="N328" s="14">
        <v>110000</v>
      </c>
    </row>
    <row r="329" spans="1:14" x14ac:dyDescent="0.3">
      <c r="A329">
        <v>325</v>
      </c>
      <c r="B329">
        <v>2010</v>
      </c>
      <c r="C329" s="14">
        <v>242000</v>
      </c>
      <c r="D329">
        <f t="shared" ca="1" si="5"/>
        <v>2</v>
      </c>
      <c r="J329" s="13">
        <v>634</v>
      </c>
      <c r="K329" s="14">
        <v>139400</v>
      </c>
      <c r="M329" s="13">
        <v>668</v>
      </c>
      <c r="N329" s="14">
        <v>193500</v>
      </c>
    </row>
    <row r="330" spans="1:14" x14ac:dyDescent="0.3">
      <c r="A330">
        <v>326</v>
      </c>
      <c r="B330">
        <v>2007</v>
      </c>
      <c r="C330" s="14">
        <v>87000</v>
      </c>
      <c r="D330">
        <f t="shared" ca="1" si="5"/>
        <v>2</v>
      </c>
      <c r="J330" s="13">
        <v>636</v>
      </c>
      <c r="K330" s="14">
        <v>200000</v>
      </c>
      <c r="M330" s="13">
        <v>670</v>
      </c>
      <c r="N330" s="14">
        <v>137500</v>
      </c>
    </row>
    <row r="331" spans="1:14" x14ac:dyDescent="0.3">
      <c r="A331">
        <v>327</v>
      </c>
      <c r="B331">
        <v>2008</v>
      </c>
      <c r="C331" s="14">
        <v>324000</v>
      </c>
      <c r="D331">
        <f t="shared" ca="1" si="5"/>
        <v>2</v>
      </c>
      <c r="J331" s="13">
        <v>639</v>
      </c>
      <c r="K331" s="14">
        <v>85000</v>
      </c>
      <c r="M331" s="13">
        <v>672</v>
      </c>
      <c r="N331" s="14">
        <v>103600</v>
      </c>
    </row>
    <row r="332" spans="1:14" x14ac:dyDescent="0.3">
      <c r="A332">
        <v>328</v>
      </c>
      <c r="B332">
        <v>2006</v>
      </c>
      <c r="C332" s="14">
        <v>145250</v>
      </c>
      <c r="D332">
        <f t="shared" ca="1" si="5"/>
        <v>1</v>
      </c>
      <c r="J332" s="13">
        <v>641</v>
      </c>
      <c r="K332" s="14">
        <v>274000</v>
      </c>
      <c r="M332" s="13">
        <v>673</v>
      </c>
      <c r="N332" s="14">
        <v>165000</v>
      </c>
    </row>
    <row r="333" spans="1:14" x14ac:dyDescent="0.3">
      <c r="A333">
        <v>329</v>
      </c>
      <c r="B333">
        <v>2009</v>
      </c>
      <c r="C333" s="14">
        <v>214500</v>
      </c>
      <c r="D333">
        <f t="shared" ca="1" si="5"/>
        <v>2</v>
      </c>
      <c r="J333" s="13">
        <v>643</v>
      </c>
      <c r="K333" s="14">
        <v>345000</v>
      </c>
      <c r="M333" s="13">
        <v>674</v>
      </c>
      <c r="N333" s="14">
        <v>257500</v>
      </c>
    </row>
    <row r="334" spans="1:14" x14ac:dyDescent="0.3">
      <c r="A334">
        <v>330</v>
      </c>
      <c r="B334">
        <v>2009</v>
      </c>
      <c r="C334" s="14">
        <v>78000</v>
      </c>
      <c r="D334">
        <f t="shared" ca="1" si="5"/>
        <v>2</v>
      </c>
      <c r="J334" s="13">
        <v>646</v>
      </c>
      <c r="K334" s="14">
        <v>143250</v>
      </c>
      <c r="M334" s="13">
        <v>675</v>
      </c>
      <c r="N334" s="14">
        <v>140000</v>
      </c>
    </row>
    <row r="335" spans="1:14" x14ac:dyDescent="0.3">
      <c r="A335">
        <v>331</v>
      </c>
      <c r="B335">
        <v>2007</v>
      </c>
      <c r="C335" s="14">
        <v>119000</v>
      </c>
      <c r="D335">
        <f t="shared" ca="1" si="5"/>
        <v>1</v>
      </c>
      <c r="J335" s="13">
        <v>647</v>
      </c>
      <c r="K335" s="14">
        <v>98300</v>
      </c>
      <c r="M335" s="13">
        <v>676</v>
      </c>
      <c r="N335" s="14">
        <v>148500</v>
      </c>
    </row>
    <row r="336" spans="1:14" x14ac:dyDescent="0.3">
      <c r="A336">
        <v>332</v>
      </c>
      <c r="B336">
        <v>2007</v>
      </c>
      <c r="C336" s="14">
        <v>139000</v>
      </c>
      <c r="D336">
        <f t="shared" ca="1" si="5"/>
        <v>2</v>
      </c>
      <c r="J336" s="13">
        <v>650</v>
      </c>
      <c r="K336" s="14">
        <v>84500</v>
      </c>
      <c r="M336" s="13">
        <v>679</v>
      </c>
      <c r="N336" s="14">
        <v>372500</v>
      </c>
    </row>
    <row r="337" spans="1:14" x14ac:dyDescent="0.3">
      <c r="A337">
        <v>333</v>
      </c>
      <c r="B337">
        <v>2009</v>
      </c>
      <c r="C337" s="14">
        <v>284000</v>
      </c>
      <c r="D337">
        <f t="shared" ca="1" si="5"/>
        <v>2</v>
      </c>
      <c r="J337" s="13">
        <v>653</v>
      </c>
      <c r="K337" s="14">
        <v>191000</v>
      </c>
      <c r="M337" s="13">
        <v>682</v>
      </c>
      <c r="N337" s="14">
        <v>159434</v>
      </c>
    </row>
    <row r="338" spans="1:14" x14ac:dyDescent="0.3">
      <c r="A338">
        <v>334</v>
      </c>
      <c r="B338">
        <v>2008</v>
      </c>
      <c r="C338" s="14">
        <v>207000</v>
      </c>
      <c r="D338">
        <f t="shared" ca="1" si="5"/>
        <v>1</v>
      </c>
      <c r="J338" s="13">
        <v>654</v>
      </c>
      <c r="K338" s="14">
        <v>135000</v>
      </c>
      <c r="M338" s="13">
        <v>683</v>
      </c>
      <c r="N338" s="14">
        <v>173000</v>
      </c>
    </row>
    <row r="339" spans="1:14" x14ac:dyDescent="0.3">
      <c r="A339">
        <v>335</v>
      </c>
      <c r="B339">
        <v>2008</v>
      </c>
      <c r="C339" s="14">
        <v>192000</v>
      </c>
      <c r="D339">
        <f t="shared" ca="1" si="5"/>
        <v>2</v>
      </c>
      <c r="J339" s="13">
        <v>658</v>
      </c>
      <c r="K339" s="14">
        <v>149000</v>
      </c>
      <c r="M339" s="13">
        <v>684</v>
      </c>
      <c r="N339" s="14">
        <v>285000</v>
      </c>
    </row>
    <row r="340" spans="1:14" x14ac:dyDescent="0.3">
      <c r="A340">
        <v>336</v>
      </c>
      <c r="B340">
        <v>2008</v>
      </c>
      <c r="C340" s="14">
        <v>228950</v>
      </c>
      <c r="D340">
        <f t="shared" ca="1" si="5"/>
        <v>2</v>
      </c>
      <c r="J340" s="13">
        <v>659</v>
      </c>
      <c r="K340" s="14">
        <v>97500</v>
      </c>
      <c r="M340" s="13">
        <v>687</v>
      </c>
      <c r="N340" s="14">
        <v>227875</v>
      </c>
    </row>
    <row r="341" spans="1:14" x14ac:dyDescent="0.3">
      <c r="A341">
        <v>337</v>
      </c>
      <c r="B341">
        <v>2007</v>
      </c>
      <c r="C341" s="14">
        <v>377426</v>
      </c>
      <c r="D341">
        <f t="shared" ca="1" si="5"/>
        <v>1</v>
      </c>
      <c r="J341" s="13">
        <v>661</v>
      </c>
      <c r="K341" s="14">
        <v>197900</v>
      </c>
      <c r="M341" s="13">
        <v>689</v>
      </c>
      <c r="N341" s="14">
        <v>392000</v>
      </c>
    </row>
    <row r="342" spans="1:14" x14ac:dyDescent="0.3">
      <c r="A342">
        <v>338</v>
      </c>
      <c r="B342">
        <v>2008</v>
      </c>
      <c r="C342" s="14">
        <v>214000</v>
      </c>
      <c r="D342">
        <f t="shared" ca="1" si="5"/>
        <v>1</v>
      </c>
      <c r="J342" s="13">
        <v>664</v>
      </c>
      <c r="K342" s="14">
        <v>137500</v>
      </c>
      <c r="M342" s="13">
        <v>691</v>
      </c>
      <c r="N342" s="14">
        <v>141000</v>
      </c>
    </row>
    <row r="343" spans="1:14" x14ac:dyDescent="0.3">
      <c r="A343">
        <v>339</v>
      </c>
      <c r="B343">
        <v>2006</v>
      </c>
      <c r="C343" s="14">
        <v>202500</v>
      </c>
      <c r="D343">
        <f t="shared" ca="1" si="5"/>
        <v>1</v>
      </c>
      <c r="J343" s="13">
        <v>665</v>
      </c>
      <c r="K343" s="14">
        <v>423000</v>
      </c>
      <c r="M343" s="13">
        <v>692</v>
      </c>
      <c r="N343" s="14">
        <v>755000</v>
      </c>
    </row>
    <row r="344" spans="1:14" x14ac:dyDescent="0.3">
      <c r="A344">
        <v>340</v>
      </c>
      <c r="B344">
        <v>2009</v>
      </c>
      <c r="C344" s="14">
        <v>155000</v>
      </c>
      <c r="D344">
        <f t="shared" ca="1" si="5"/>
        <v>2</v>
      </c>
      <c r="J344" s="13">
        <v>666</v>
      </c>
      <c r="K344" s="14">
        <v>230500</v>
      </c>
      <c r="M344" s="13">
        <v>696</v>
      </c>
      <c r="N344" s="14">
        <v>176000</v>
      </c>
    </row>
    <row r="345" spans="1:14" x14ac:dyDescent="0.3">
      <c r="A345">
        <v>341</v>
      </c>
      <c r="B345">
        <v>2010</v>
      </c>
      <c r="C345" s="14">
        <v>202900</v>
      </c>
      <c r="D345">
        <f t="shared" ca="1" si="5"/>
        <v>2</v>
      </c>
      <c r="J345" s="13">
        <v>667</v>
      </c>
      <c r="K345" s="14">
        <v>129000</v>
      </c>
      <c r="M345" s="13">
        <v>698</v>
      </c>
      <c r="N345" s="14">
        <v>123500</v>
      </c>
    </row>
    <row r="346" spans="1:14" x14ac:dyDescent="0.3">
      <c r="A346">
        <v>342</v>
      </c>
      <c r="B346">
        <v>2009</v>
      </c>
      <c r="C346" s="14">
        <v>82000</v>
      </c>
      <c r="D346">
        <f t="shared" ca="1" si="5"/>
        <v>2</v>
      </c>
      <c r="J346" s="13">
        <v>669</v>
      </c>
      <c r="K346" s="14">
        <v>168000</v>
      </c>
      <c r="M346" s="13">
        <v>700</v>
      </c>
      <c r="N346" s="14">
        <v>196000</v>
      </c>
    </row>
    <row r="347" spans="1:14" x14ac:dyDescent="0.3">
      <c r="A347">
        <v>343</v>
      </c>
      <c r="B347">
        <v>2006</v>
      </c>
      <c r="C347" s="14">
        <v>87500</v>
      </c>
      <c r="D347">
        <f t="shared" ca="1" si="5"/>
        <v>1</v>
      </c>
      <c r="J347" s="13">
        <v>671</v>
      </c>
      <c r="K347" s="14">
        <v>173500</v>
      </c>
      <c r="M347" s="13">
        <v>705</v>
      </c>
      <c r="N347" s="14">
        <v>213000</v>
      </c>
    </row>
    <row r="348" spans="1:14" x14ac:dyDescent="0.3">
      <c r="A348">
        <v>344</v>
      </c>
      <c r="B348">
        <v>2008</v>
      </c>
      <c r="C348" s="14">
        <v>266000</v>
      </c>
      <c r="D348">
        <f t="shared" ca="1" si="5"/>
        <v>1</v>
      </c>
      <c r="J348" s="13">
        <v>677</v>
      </c>
      <c r="K348" s="14">
        <v>87000</v>
      </c>
      <c r="M348" s="13">
        <v>706</v>
      </c>
      <c r="N348" s="14">
        <v>55000</v>
      </c>
    </row>
    <row r="349" spans="1:14" x14ac:dyDescent="0.3">
      <c r="A349">
        <v>345</v>
      </c>
      <c r="B349">
        <v>2010</v>
      </c>
      <c r="C349" s="14">
        <v>85000</v>
      </c>
      <c r="D349">
        <f t="shared" ca="1" si="5"/>
        <v>2</v>
      </c>
      <c r="J349" s="13">
        <v>678</v>
      </c>
      <c r="K349" s="14">
        <v>109500</v>
      </c>
      <c r="M349" s="13">
        <v>707</v>
      </c>
      <c r="N349" s="14">
        <v>302000</v>
      </c>
    </row>
    <row r="350" spans="1:14" x14ac:dyDescent="0.3">
      <c r="A350">
        <v>346</v>
      </c>
      <c r="B350">
        <v>2006</v>
      </c>
      <c r="C350" s="14">
        <v>140200</v>
      </c>
      <c r="D350">
        <f t="shared" ca="1" si="5"/>
        <v>2</v>
      </c>
      <c r="J350" s="13">
        <v>680</v>
      </c>
      <c r="K350" s="14">
        <v>128500</v>
      </c>
      <c r="M350" s="13">
        <v>708</v>
      </c>
      <c r="N350" s="14">
        <v>254000</v>
      </c>
    </row>
    <row r="351" spans="1:14" x14ac:dyDescent="0.3">
      <c r="A351">
        <v>347</v>
      </c>
      <c r="B351">
        <v>2007</v>
      </c>
      <c r="C351" s="14">
        <v>151500</v>
      </c>
      <c r="D351">
        <f t="shared" ca="1" si="5"/>
        <v>1</v>
      </c>
      <c r="J351" s="13">
        <v>681</v>
      </c>
      <c r="K351" s="14">
        <v>143000</v>
      </c>
      <c r="M351" s="13">
        <v>711</v>
      </c>
      <c r="N351" s="14">
        <v>52000</v>
      </c>
    </row>
    <row r="352" spans="1:14" x14ac:dyDescent="0.3">
      <c r="A352">
        <v>348</v>
      </c>
      <c r="B352">
        <v>2009</v>
      </c>
      <c r="C352" s="14">
        <v>157500</v>
      </c>
      <c r="D352">
        <f t="shared" ca="1" si="5"/>
        <v>2</v>
      </c>
      <c r="J352" s="13">
        <v>685</v>
      </c>
      <c r="K352" s="14">
        <v>221000</v>
      </c>
      <c r="M352" s="13">
        <v>712</v>
      </c>
      <c r="N352" s="14">
        <v>102776</v>
      </c>
    </row>
    <row r="353" spans="1:14" x14ac:dyDescent="0.3">
      <c r="A353">
        <v>349</v>
      </c>
      <c r="B353">
        <v>2008</v>
      </c>
      <c r="C353" s="14">
        <v>154000</v>
      </c>
      <c r="D353">
        <f t="shared" ca="1" si="5"/>
        <v>2</v>
      </c>
      <c r="J353" s="13">
        <v>686</v>
      </c>
      <c r="K353" s="14">
        <v>207500</v>
      </c>
      <c r="M353" s="13">
        <v>714</v>
      </c>
      <c r="N353" s="14">
        <v>129000</v>
      </c>
    </row>
    <row r="354" spans="1:14" x14ac:dyDescent="0.3">
      <c r="A354">
        <v>350</v>
      </c>
      <c r="B354">
        <v>2006</v>
      </c>
      <c r="C354" s="14">
        <v>437154</v>
      </c>
      <c r="D354">
        <f t="shared" ca="1" si="5"/>
        <v>1</v>
      </c>
      <c r="J354" s="13">
        <v>688</v>
      </c>
      <c r="K354" s="14">
        <v>148800</v>
      </c>
      <c r="M354" s="13">
        <v>715</v>
      </c>
      <c r="N354" s="14">
        <v>130500</v>
      </c>
    </row>
    <row r="355" spans="1:14" x14ac:dyDescent="0.3">
      <c r="A355">
        <v>351</v>
      </c>
      <c r="B355">
        <v>2007</v>
      </c>
      <c r="C355" s="14">
        <v>318061</v>
      </c>
      <c r="D355">
        <f t="shared" ca="1" si="5"/>
        <v>1</v>
      </c>
      <c r="J355" s="13">
        <v>690</v>
      </c>
      <c r="K355" s="14">
        <v>194700</v>
      </c>
      <c r="M355" s="13">
        <v>717</v>
      </c>
      <c r="N355" s="14">
        <v>159500</v>
      </c>
    </row>
    <row r="356" spans="1:14" x14ac:dyDescent="0.3">
      <c r="A356">
        <v>352</v>
      </c>
      <c r="B356">
        <v>2006</v>
      </c>
      <c r="C356" s="14">
        <v>190000</v>
      </c>
      <c r="D356">
        <f t="shared" ca="1" si="5"/>
        <v>1</v>
      </c>
      <c r="J356" s="13">
        <v>693</v>
      </c>
      <c r="K356" s="14">
        <v>335000</v>
      </c>
      <c r="M356" s="13">
        <v>719</v>
      </c>
      <c r="N356" s="14">
        <v>341000</v>
      </c>
    </row>
    <row r="357" spans="1:14" x14ac:dyDescent="0.3">
      <c r="A357">
        <v>353</v>
      </c>
      <c r="B357">
        <v>2008</v>
      </c>
      <c r="C357" s="14">
        <v>95000</v>
      </c>
      <c r="D357">
        <f t="shared" ca="1" si="5"/>
        <v>1</v>
      </c>
      <c r="J357" s="13">
        <v>694</v>
      </c>
      <c r="K357" s="14">
        <v>108480</v>
      </c>
      <c r="M357" s="13">
        <v>720</v>
      </c>
      <c r="N357" s="14">
        <v>128500</v>
      </c>
    </row>
    <row r="358" spans="1:14" x14ac:dyDescent="0.3">
      <c r="A358">
        <v>354</v>
      </c>
      <c r="B358">
        <v>2010</v>
      </c>
      <c r="C358" s="14">
        <v>105900</v>
      </c>
      <c r="D358">
        <f t="shared" ca="1" si="5"/>
        <v>1</v>
      </c>
      <c r="J358" s="13">
        <v>695</v>
      </c>
      <c r="K358" s="14">
        <v>141500</v>
      </c>
      <c r="M358" s="13">
        <v>722</v>
      </c>
      <c r="N358" s="14">
        <v>143000</v>
      </c>
    </row>
    <row r="359" spans="1:14" x14ac:dyDescent="0.3">
      <c r="A359">
        <v>355</v>
      </c>
      <c r="B359">
        <v>2006</v>
      </c>
      <c r="C359" s="14">
        <v>140000</v>
      </c>
      <c r="D359">
        <f t="shared" ca="1" si="5"/>
        <v>2</v>
      </c>
      <c r="J359" s="13">
        <v>697</v>
      </c>
      <c r="K359" s="14">
        <v>89000</v>
      </c>
      <c r="M359" s="13">
        <v>723</v>
      </c>
      <c r="N359" s="14">
        <v>124500</v>
      </c>
    </row>
    <row r="360" spans="1:14" x14ac:dyDescent="0.3">
      <c r="A360">
        <v>356</v>
      </c>
      <c r="B360">
        <v>2007</v>
      </c>
      <c r="C360" s="14">
        <v>177500</v>
      </c>
      <c r="D360">
        <f t="shared" ca="1" si="5"/>
        <v>2</v>
      </c>
      <c r="J360" s="13">
        <v>699</v>
      </c>
      <c r="K360" s="14">
        <v>138500</v>
      </c>
      <c r="M360" s="13">
        <v>725</v>
      </c>
      <c r="N360" s="14">
        <v>320000</v>
      </c>
    </row>
    <row r="361" spans="1:14" x14ac:dyDescent="0.3">
      <c r="A361">
        <v>357</v>
      </c>
      <c r="B361">
        <v>2009</v>
      </c>
      <c r="C361" s="14">
        <v>173000</v>
      </c>
      <c r="D361">
        <f t="shared" ca="1" si="5"/>
        <v>2</v>
      </c>
      <c r="J361" s="13">
        <v>701</v>
      </c>
      <c r="K361" s="14">
        <v>312500</v>
      </c>
      <c r="M361" s="13">
        <v>727</v>
      </c>
      <c r="N361" s="14">
        <v>222000</v>
      </c>
    </row>
    <row r="362" spans="1:14" x14ac:dyDescent="0.3">
      <c r="A362">
        <v>358</v>
      </c>
      <c r="B362">
        <v>2007</v>
      </c>
      <c r="C362" s="14">
        <v>134000</v>
      </c>
      <c r="D362">
        <f t="shared" ca="1" si="5"/>
        <v>2</v>
      </c>
      <c r="J362" s="13">
        <v>702</v>
      </c>
      <c r="K362" s="14">
        <v>140000</v>
      </c>
      <c r="M362" s="13">
        <v>728</v>
      </c>
      <c r="N362" s="14">
        <v>194500</v>
      </c>
    </row>
    <row r="363" spans="1:14" x14ac:dyDescent="0.3">
      <c r="A363">
        <v>359</v>
      </c>
      <c r="B363">
        <v>2006</v>
      </c>
      <c r="C363" s="14">
        <v>130000</v>
      </c>
      <c r="D363">
        <f t="shared" ca="1" si="5"/>
        <v>1</v>
      </c>
      <c r="J363" s="13">
        <v>703</v>
      </c>
      <c r="K363" s="14">
        <v>361919</v>
      </c>
      <c r="M363" s="13">
        <v>729</v>
      </c>
      <c r="N363" s="14">
        <v>110000</v>
      </c>
    </row>
    <row r="364" spans="1:14" x14ac:dyDescent="0.3">
      <c r="A364">
        <v>360</v>
      </c>
      <c r="B364">
        <v>2006</v>
      </c>
      <c r="C364" s="14">
        <v>280000</v>
      </c>
      <c r="D364">
        <f t="shared" ca="1" si="5"/>
        <v>1</v>
      </c>
      <c r="J364" s="13">
        <v>704</v>
      </c>
      <c r="K364" s="14">
        <v>140000</v>
      </c>
      <c r="M364" s="13">
        <v>730</v>
      </c>
      <c r="N364" s="14">
        <v>103000</v>
      </c>
    </row>
    <row r="365" spans="1:14" x14ac:dyDescent="0.3">
      <c r="A365">
        <v>361</v>
      </c>
      <c r="B365">
        <v>2007</v>
      </c>
      <c r="C365" s="14">
        <v>156000</v>
      </c>
      <c r="D365">
        <f t="shared" ca="1" si="5"/>
        <v>2</v>
      </c>
      <c r="J365" s="13">
        <v>709</v>
      </c>
      <c r="K365" s="14">
        <v>179540</v>
      </c>
      <c r="M365" s="13">
        <v>731</v>
      </c>
      <c r="N365" s="14">
        <v>236500</v>
      </c>
    </row>
    <row r="366" spans="1:14" x14ac:dyDescent="0.3">
      <c r="A366">
        <v>362</v>
      </c>
      <c r="B366">
        <v>2008</v>
      </c>
      <c r="C366" s="14">
        <v>145000</v>
      </c>
      <c r="D366">
        <f t="shared" ca="1" si="5"/>
        <v>1</v>
      </c>
      <c r="J366" s="13">
        <v>710</v>
      </c>
      <c r="K366" s="14">
        <v>109900</v>
      </c>
      <c r="M366" s="13">
        <v>734</v>
      </c>
      <c r="N366" s="14">
        <v>131400</v>
      </c>
    </row>
    <row r="367" spans="1:14" x14ac:dyDescent="0.3">
      <c r="A367">
        <v>363</v>
      </c>
      <c r="B367">
        <v>2009</v>
      </c>
      <c r="C367" s="14">
        <v>198500</v>
      </c>
      <c r="D367">
        <f t="shared" ca="1" si="5"/>
        <v>1</v>
      </c>
      <c r="J367" s="13">
        <v>713</v>
      </c>
      <c r="K367" s="14">
        <v>189000</v>
      </c>
      <c r="M367" s="13">
        <v>735</v>
      </c>
      <c r="N367" s="14">
        <v>108000</v>
      </c>
    </row>
    <row r="368" spans="1:14" x14ac:dyDescent="0.3">
      <c r="A368">
        <v>364</v>
      </c>
      <c r="B368">
        <v>2009</v>
      </c>
      <c r="C368" s="14">
        <v>118000</v>
      </c>
      <c r="D368">
        <f t="shared" ca="1" si="5"/>
        <v>2</v>
      </c>
      <c r="J368" s="13">
        <v>716</v>
      </c>
      <c r="K368" s="14">
        <v>165000</v>
      </c>
      <c r="M368" s="13">
        <v>738</v>
      </c>
      <c r="N368" s="14">
        <v>239900</v>
      </c>
    </row>
    <row r="369" spans="1:14" x14ac:dyDescent="0.3">
      <c r="A369">
        <v>365</v>
      </c>
      <c r="B369">
        <v>2006</v>
      </c>
      <c r="C369" s="14">
        <v>190000</v>
      </c>
      <c r="D369">
        <f t="shared" ca="1" si="5"/>
        <v>2</v>
      </c>
      <c r="J369" s="13">
        <v>718</v>
      </c>
      <c r="K369" s="14">
        <v>157000</v>
      </c>
      <c r="M369" s="13">
        <v>739</v>
      </c>
      <c r="N369" s="14">
        <v>179000</v>
      </c>
    </row>
    <row r="370" spans="1:14" x14ac:dyDescent="0.3">
      <c r="A370">
        <v>366</v>
      </c>
      <c r="B370">
        <v>2009</v>
      </c>
      <c r="C370" s="14">
        <v>147000</v>
      </c>
      <c r="D370">
        <f t="shared" ca="1" si="5"/>
        <v>2</v>
      </c>
      <c r="J370" s="13">
        <v>721</v>
      </c>
      <c r="K370" s="14">
        <v>275000</v>
      </c>
      <c r="M370" s="13">
        <v>741</v>
      </c>
      <c r="N370" s="14">
        <v>132000</v>
      </c>
    </row>
    <row r="371" spans="1:14" x14ac:dyDescent="0.3">
      <c r="A371">
        <v>367</v>
      </c>
      <c r="B371">
        <v>2009</v>
      </c>
      <c r="C371" s="14">
        <v>159000</v>
      </c>
      <c r="D371">
        <f t="shared" ca="1" si="5"/>
        <v>2</v>
      </c>
      <c r="J371" s="13">
        <v>724</v>
      </c>
      <c r="K371" s="14">
        <v>135000</v>
      </c>
      <c r="M371" s="13">
        <v>744</v>
      </c>
      <c r="N371" s="14">
        <v>175000</v>
      </c>
    </row>
    <row r="372" spans="1:14" x14ac:dyDescent="0.3">
      <c r="A372">
        <v>368</v>
      </c>
      <c r="B372">
        <v>2008</v>
      </c>
      <c r="C372" s="14">
        <v>165000</v>
      </c>
      <c r="D372">
        <f t="shared" ca="1" si="5"/>
        <v>2</v>
      </c>
      <c r="J372" s="13">
        <v>726</v>
      </c>
      <c r="K372" s="14">
        <v>120500</v>
      </c>
      <c r="M372" s="13">
        <v>745</v>
      </c>
      <c r="N372" s="14">
        <v>180000</v>
      </c>
    </row>
    <row r="373" spans="1:14" x14ac:dyDescent="0.3">
      <c r="A373">
        <v>369</v>
      </c>
      <c r="B373">
        <v>2010</v>
      </c>
      <c r="C373" s="14">
        <v>132000</v>
      </c>
      <c r="D373">
        <f t="shared" ca="1" si="5"/>
        <v>1</v>
      </c>
      <c r="J373" s="13">
        <v>732</v>
      </c>
      <c r="K373" s="14">
        <v>187500</v>
      </c>
      <c r="M373" s="13">
        <v>746</v>
      </c>
      <c r="N373" s="14">
        <v>299800</v>
      </c>
    </row>
    <row r="374" spans="1:14" x14ac:dyDescent="0.3">
      <c r="A374">
        <v>370</v>
      </c>
      <c r="B374">
        <v>2010</v>
      </c>
      <c r="C374" s="14">
        <v>162000</v>
      </c>
      <c r="D374">
        <f t="shared" ca="1" si="5"/>
        <v>1</v>
      </c>
      <c r="J374" s="13">
        <v>733</v>
      </c>
      <c r="K374" s="14">
        <v>222500</v>
      </c>
      <c r="M374" s="13">
        <v>747</v>
      </c>
      <c r="N374" s="14">
        <v>236000</v>
      </c>
    </row>
    <row r="375" spans="1:14" x14ac:dyDescent="0.3">
      <c r="A375">
        <v>371</v>
      </c>
      <c r="B375">
        <v>2006</v>
      </c>
      <c r="C375" s="14">
        <v>172400</v>
      </c>
      <c r="D375">
        <f t="shared" ca="1" si="5"/>
        <v>1</v>
      </c>
      <c r="J375" s="13">
        <v>736</v>
      </c>
      <c r="K375" s="14">
        <v>163000</v>
      </c>
      <c r="M375" s="13">
        <v>751</v>
      </c>
      <c r="N375" s="14">
        <v>96500</v>
      </c>
    </row>
    <row r="376" spans="1:14" x14ac:dyDescent="0.3">
      <c r="A376">
        <v>372</v>
      </c>
      <c r="B376">
        <v>2008</v>
      </c>
      <c r="C376" s="14">
        <v>134432</v>
      </c>
      <c r="D376">
        <f t="shared" ca="1" si="5"/>
        <v>2</v>
      </c>
      <c r="J376" s="13">
        <v>737</v>
      </c>
      <c r="K376" s="14">
        <v>93500</v>
      </c>
      <c r="M376" s="13">
        <v>752</v>
      </c>
      <c r="N376" s="14">
        <v>162000</v>
      </c>
    </row>
    <row r="377" spans="1:14" x14ac:dyDescent="0.3">
      <c r="A377">
        <v>373</v>
      </c>
      <c r="B377">
        <v>2010</v>
      </c>
      <c r="C377" s="14">
        <v>125000</v>
      </c>
      <c r="D377">
        <f t="shared" ca="1" si="5"/>
        <v>1</v>
      </c>
      <c r="J377" s="13">
        <v>740</v>
      </c>
      <c r="K377" s="14">
        <v>190000</v>
      </c>
      <c r="M377" s="13">
        <v>755</v>
      </c>
      <c r="N377" s="14">
        <v>156000</v>
      </c>
    </row>
    <row r="378" spans="1:14" x14ac:dyDescent="0.3">
      <c r="A378">
        <v>374</v>
      </c>
      <c r="B378">
        <v>2009</v>
      </c>
      <c r="C378" s="14">
        <v>123000</v>
      </c>
      <c r="D378">
        <f t="shared" ca="1" si="5"/>
        <v>1</v>
      </c>
      <c r="J378" s="13">
        <v>742</v>
      </c>
      <c r="K378" s="14">
        <v>142000</v>
      </c>
      <c r="M378" s="13">
        <v>756</v>
      </c>
      <c r="N378" s="14">
        <v>172500</v>
      </c>
    </row>
    <row r="379" spans="1:14" x14ac:dyDescent="0.3">
      <c r="A379">
        <v>375</v>
      </c>
      <c r="B379">
        <v>2007</v>
      </c>
      <c r="C379" s="14">
        <v>219500</v>
      </c>
      <c r="D379">
        <f t="shared" ca="1" si="5"/>
        <v>2</v>
      </c>
      <c r="J379" s="13">
        <v>743</v>
      </c>
      <c r="K379" s="14">
        <v>179000</v>
      </c>
      <c r="M379" s="13">
        <v>757</v>
      </c>
      <c r="N379" s="14">
        <v>212000</v>
      </c>
    </row>
    <row r="380" spans="1:14" x14ac:dyDescent="0.3">
      <c r="A380">
        <v>376</v>
      </c>
      <c r="B380">
        <v>2009</v>
      </c>
      <c r="C380" s="14">
        <v>61000</v>
      </c>
      <c r="D380">
        <f t="shared" ca="1" si="5"/>
        <v>2</v>
      </c>
      <c r="J380" s="13">
        <v>748</v>
      </c>
      <c r="K380" s="14">
        <v>265979</v>
      </c>
      <c r="M380" s="13">
        <v>758</v>
      </c>
      <c r="N380" s="14">
        <v>158900</v>
      </c>
    </row>
    <row r="381" spans="1:14" x14ac:dyDescent="0.3">
      <c r="A381">
        <v>377</v>
      </c>
      <c r="B381">
        <v>2006</v>
      </c>
      <c r="C381" s="14">
        <v>148000</v>
      </c>
      <c r="D381">
        <f t="shared" ca="1" si="5"/>
        <v>1</v>
      </c>
      <c r="J381" s="13">
        <v>749</v>
      </c>
      <c r="K381" s="14">
        <v>260400</v>
      </c>
      <c r="M381" s="13">
        <v>759</v>
      </c>
      <c r="N381" s="14">
        <v>179400</v>
      </c>
    </row>
    <row r="382" spans="1:14" x14ac:dyDescent="0.3">
      <c r="A382">
        <v>378</v>
      </c>
      <c r="B382">
        <v>2007</v>
      </c>
      <c r="C382" s="14">
        <v>340000</v>
      </c>
      <c r="D382">
        <f t="shared" ca="1" si="5"/>
        <v>2</v>
      </c>
      <c r="J382" s="13">
        <v>750</v>
      </c>
      <c r="K382" s="14">
        <v>98000</v>
      </c>
      <c r="M382" s="13">
        <v>760</v>
      </c>
      <c r="N382" s="14">
        <v>290000</v>
      </c>
    </row>
    <row r="383" spans="1:14" x14ac:dyDescent="0.3">
      <c r="A383">
        <v>379</v>
      </c>
      <c r="B383">
        <v>2010</v>
      </c>
      <c r="C383" s="14">
        <v>394432</v>
      </c>
      <c r="D383">
        <f t="shared" ca="1" si="5"/>
        <v>2</v>
      </c>
      <c r="J383" s="13">
        <v>753</v>
      </c>
      <c r="K383" s="14">
        <v>217000</v>
      </c>
      <c r="M383" s="13">
        <v>761</v>
      </c>
      <c r="N383" s="14">
        <v>127500</v>
      </c>
    </row>
    <row r="384" spans="1:14" x14ac:dyDescent="0.3">
      <c r="A384">
        <v>380</v>
      </c>
      <c r="B384">
        <v>2009</v>
      </c>
      <c r="C384" s="14">
        <v>179000</v>
      </c>
      <c r="D384">
        <f t="shared" ca="1" si="5"/>
        <v>1</v>
      </c>
     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t="0.3">
      <c r="A385">
        <v>381</v>
      </c>
      <c r="B385">
        <v>2010</v>
      </c>
      <c r="C385" s="14">
        <v>127000</v>
      </c>
      <c r="D385">
        <f t="shared" ca="1" si="5"/>
        <v>1</v>
      </c>
      <c r="J385" s="13">
        <v>762</v>
      </c>
      <c r="K385" s="14">
        <v>100000</v>
      </c>
      <c r="M385" s="13">
        <v>764</v>
      </c>
      <c r="N385" s="14">
        <v>337000</v>
      </c>
    </row>
    <row r="386" spans="1:14" x14ac:dyDescent="0.3">
      <c r="A386">
        <v>382</v>
      </c>
      <c r="B386">
        <v>2006</v>
      </c>
      <c r="C386" s="14">
        <v>187750</v>
      </c>
      <c r="D386">
        <f t="shared" ca="1" si="5"/>
        <v>2</v>
      </c>
      <c r="J386" s="13">
        <v>765</v>
      </c>
      <c r="K386" s="14">
        <v>270000</v>
      </c>
      <c r="M386" s="13">
        <v>768</v>
      </c>
      <c r="N386" s="14">
        <v>160000</v>
      </c>
    </row>
    <row r="387" spans="1:14" x14ac:dyDescent="0.3">
      <c r="A387">
        <v>383</v>
      </c>
      <c r="B387">
        <v>2007</v>
      </c>
      <c r="C387" s="14">
        <v>213500</v>
      </c>
      <c r="D387">
        <f t="shared" ca="1" si="5"/>
        <v>2</v>
      </c>
      <c r="J387" s="13">
        <v>766</v>
      </c>
      <c r="K387" s="14">
        <v>264132</v>
      </c>
      <c r="M387" s="13">
        <v>769</v>
      </c>
      <c r="N387" s="14">
        <v>216837</v>
      </c>
    </row>
    <row r="388" spans="1:14" x14ac:dyDescent="0.3">
      <c r="A388">
        <v>384</v>
      </c>
      <c r="B388">
        <v>2009</v>
      </c>
      <c r="C388" s="14">
        <v>76000</v>
      </c>
      <c r="D388">
        <f t="shared" ca="1" si="5"/>
        <v>1</v>
      </c>
      <c r="J388" s="13">
        <v>767</v>
      </c>
      <c r="K388" s="14">
        <v>196500</v>
      </c>
      <c r="M388" s="13">
        <v>770</v>
      </c>
      <c r="N388" s="14">
        <v>538000</v>
      </c>
    </row>
    <row r="389" spans="1:14" x14ac:dyDescent="0.3">
      <c r="A389">
        <v>385</v>
      </c>
      <c r="B389">
        <v>2007</v>
      </c>
      <c r="C389" s="14">
        <v>240000</v>
      </c>
      <c r="D389">
        <f t="shared" ca="1" si="5"/>
        <v>2</v>
      </c>
      <c r="J389" s="13">
        <v>771</v>
      </c>
      <c r="K389" s="14">
        <v>134900</v>
      </c>
      <c r="M389" s="13">
        <v>772</v>
      </c>
      <c r="N389" s="14">
        <v>102000</v>
      </c>
    </row>
    <row r="390" spans="1:14" x14ac:dyDescent="0.3">
      <c r="A390">
        <v>386</v>
      </c>
      <c r="B390">
        <v>2010</v>
      </c>
      <c r="C390" s="14">
        <v>192000</v>
      </c>
      <c r="D390">
        <f t="shared" ref="D390:D453" ca="1" si="6">RANDBETWEEN(1,2)</f>
        <v>2</v>
      </c>
      <c r="J390" s="13">
        <v>776</v>
      </c>
      <c r="K390" s="14">
        <v>162000</v>
      </c>
      <c r="M390" s="13">
        <v>773</v>
      </c>
      <c r="N390" s="14">
        <v>107000</v>
      </c>
    </row>
    <row r="391" spans="1:14" x14ac:dyDescent="0.3">
      <c r="A391">
        <v>387</v>
      </c>
      <c r="B391">
        <v>2006</v>
      </c>
      <c r="C391" s="14">
        <v>81000</v>
      </c>
      <c r="D391">
        <f t="shared" ca="1" si="6"/>
        <v>2</v>
      </c>
      <c r="J391" s="13">
        <v>778</v>
      </c>
      <c r="K391" s="14">
        <v>142500</v>
      </c>
      <c r="M391" s="13">
        <v>774</v>
      </c>
      <c r="N391" s="14">
        <v>114500</v>
      </c>
    </row>
    <row r="392" spans="1:14" x14ac:dyDescent="0.3">
      <c r="A392">
        <v>388</v>
      </c>
      <c r="B392">
        <v>2009</v>
      </c>
      <c r="C392" s="14">
        <v>125000</v>
      </c>
      <c r="D392">
        <f t="shared" ca="1" si="6"/>
        <v>2</v>
      </c>
      <c r="J392" s="13">
        <v>779</v>
      </c>
      <c r="K392" s="14">
        <v>144000</v>
      </c>
      <c r="M392" s="13">
        <v>775</v>
      </c>
      <c r="N392" s="14">
        <v>395000</v>
      </c>
    </row>
    <row r="393" spans="1:14" x14ac:dyDescent="0.3">
      <c r="A393">
        <v>389</v>
      </c>
      <c r="B393">
        <v>2008</v>
      </c>
      <c r="C393" s="14">
        <v>191000</v>
      </c>
      <c r="D393">
        <f t="shared" ca="1" si="6"/>
        <v>2</v>
      </c>
      <c r="J393" s="13">
        <v>783</v>
      </c>
      <c r="K393" s="14">
        <v>187100</v>
      </c>
      <c r="M393" s="13">
        <v>777</v>
      </c>
      <c r="N393" s="14">
        <v>221500</v>
      </c>
    </row>
    <row r="394" spans="1:14" x14ac:dyDescent="0.3">
      <c r="A394">
        <v>390</v>
      </c>
      <c r="B394">
        <v>2008</v>
      </c>
      <c r="C394" s="14">
        <v>426000</v>
      </c>
      <c r="D394">
        <f t="shared" ca="1" si="6"/>
        <v>2</v>
      </c>
      <c r="J394" s="13">
        <v>785</v>
      </c>
      <c r="K394" s="14">
        <v>128000</v>
      </c>
      <c r="M394" s="13">
        <v>780</v>
      </c>
      <c r="N394" s="14">
        <v>135000</v>
      </c>
    </row>
    <row r="395" spans="1:14" x14ac:dyDescent="0.3">
      <c r="A395">
        <v>391</v>
      </c>
      <c r="B395">
        <v>2008</v>
      </c>
      <c r="C395" s="14">
        <v>119000</v>
      </c>
      <c r="D395">
        <f t="shared" ca="1" si="6"/>
        <v>2</v>
      </c>
      <c r="J395" s="13">
        <v>787</v>
      </c>
      <c r="K395" s="14">
        <v>139000</v>
      </c>
      <c r="M395" s="13">
        <v>781</v>
      </c>
      <c r="N395" s="14">
        <v>176000</v>
      </c>
    </row>
    <row r="396" spans="1:14" x14ac:dyDescent="0.3">
      <c r="A396">
        <v>392</v>
      </c>
      <c r="B396">
        <v>2009</v>
      </c>
      <c r="C396" s="14">
        <v>215000</v>
      </c>
      <c r="D396">
        <f t="shared" ca="1" si="6"/>
        <v>2</v>
      </c>
      <c r="J396" s="13">
        <v>789</v>
      </c>
      <c r="K396" s="14">
        <v>107900</v>
      </c>
      <c r="M396" s="13">
        <v>782</v>
      </c>
      <c r="N396" s="14">
        <v>175900</v>
      </c>
    </row>
    <row r="397" spans="1:14" x14ac:dyDescent="0.3">
      <c r="A397">
        <v>393</v>
      </c>
      <c r="B397">
        <v>2007</v>
      </c>
      <c r="C397" s="14">
        <v>106500</v>
      </c>
      <c r="D397">
        <f t="shared" ca="1" si="6"/>
        <v>2</v>
      </c>
      <c r="J397" s="13">
        <v>790</v>
      </c>
      <c r="K397" s="14">
        <v>187500</v>
      </c>
      <c r="M397" s="13">
        <v>784</v>
      </c>
      <c r="N397" s="14">
        <v>165500</v>
      </c>
    </row>
    <row r="398" spans="1:14" x14ac:dyDescent="0.3">
      <c r="A398">
        <v>394</v>
      </c>
      <c r="B398">
        <v>2006</v>
      </c>
      <c r="C398" s="14">
        <v>100000</v>
      </c>
      <c r="D398">
        <f t="shared" ca="1" si="6"/>
        <v>2</v>
      </c>
      <c r="J398" s="13">
        <v>791</v>
      </c>
      <c r="K398" s="14">
        <v>160200</v>
      </c>
      <c r="M398" s="13">
        <v>786</v>
      </c>
      <c r="N398" s="14">
        <v>161500</v>
      </c>
    </row>
    <row r="399" spans="1:14" x14ac:dyDescent="0.3">
      <c r="A399">
        <v>395</v>
      </c>
      <c r="B399">
        <v>2007</v>
      </c>
      <c r="C399" s="14">
        <v>109000</v>
      </c>
      <c r="D399">
        <f t="shared" ca="1" si="6"/>
        <v>1</v>
      </c>
      <c r="J399" s="13">
        <v>793</v>
      </c>
      <c r="K399" s="14">
        <v>269790</v>
      </c>
      <c r="M399" s="13">
        <v>788</v>
      </c>
      <c r="N399" s="14">
        <v>233000</v>
      </c>
    </row>
    <row r="400" spans="1:14" x14ac:dyDescent="0.3">
      <c r="A400">
        <v>396</v>
      </c>
      <c r="B400">
        <v>2010</v>
      </c>
      <c r="C400" s="14">
        <v>129000</v>
      </c>
      <c r="D400">
        <f t="shared" ca="1" si="6"/>
        <v>2</v>
      </c>
      <c r="J400" s="13">
        <v>795</v>
      </c>
      <c r="K400" s="14">
        <v>194500</v>
      </c>
      <c r="M400" s="13">
        <v>792</v>
      </c>
      <c r="N400" s="14">
        <v>146800</v>
      </c>
    </row>
    <row r="401" spans="1:14" x14ac:dyDescent="0.3">
      <c r="A401">
        <v>397</v>
      </c>
      <c r="B401">
        <v>2009</v>
      </c>
      <c r="C401" s="14">
        <v>123000</v>
      </c>
      <c r="D401">
        <f t="shared" ca="1" si="6"/>
        <v>1</v>
      </c>
      <c r="J401" s="13">
        <v>796</v>
      </c>
      <c r="K401" s="14">
        <v>171000</v>
      </c>
      <c r="M401" s="13">
        <v>794</v>
      </c>
      <c r="N401" s="14">
        <v>225000</v>
      </c>
    </row>
    <row r="402" spans="1:14" x14ac:dyDescent="0.3">
      <c r="A402">
        <v>398</v>
      </c>
      <c r="B402">
        <v>2007</v>
      </c>
      <c r="C402" s="14">
        <v>169500</v>
      </c>
      <c r="D402">
        <f t="shared" ca="1" si="6"/>
        <v>2</v>
      </c>
      <c r="J402" s="13">
        <v>797</v>
      </c>
      <c r="K402" s="14">
        <v>143500</v>
      </c>
      <c r="M402" s="13">
        <v>798</v>
      </c>
      <c r="N402" s="14">
        <v>110000</v>
      </c>
    </row>
    <row r="403" spans="1:14" x14ac:dyDescent="0.3">
      <c r="A403">
        <v>399</v>
      </c>
      <c r="B403">
        <v>2007</v>
      </c>
      <c r="C403" s="14">
        <v>67000</v>
      </c>
      <c r="D403">
        <f t="shared" ca="1" si="6"/>
        <v>2</v>
      </c>
      <c r="J403" s="13">
        <v>803</v>
      </c>
      <c r="K403" s="14">
        <v>189000</v>
      </c>
      <c r="M403" s="13">
        <v>799</v>
      </c>
      <c r="N403" s="14">
        <v>485000</v>
      </c>
    </row>
    <row r="404" spans="1:14" x14ac:dyDescent="0.3">
      <c r="A404">
        <v>400</v>
      </c>
      <c r="B404">
        <v>2009</v>
      </c>
      <c r="C404" s="14">
        <v>241000</v>
      </c>
      <c r="D404">
        <f t="shared" ca="1" si="6"/>
        <v>2</v>
      </c>
      <c r="J404" s="13">
        <v>804</v>
      </c>
      <c r="K404" s="14">
        <v>582933</v>
      </c>
      <c r="M404" s="13">
        <v>800</v>
      </c>
      <c r="N404" s="14">
        <v>175000</v>
      </c>
    </row>
    <row r="405" spans="1:14" x14ac:dyDescent="0.3">
      <c r="A405">
        <v>401</v>
      </c>
      <c r="B405">
        <v>2008</v>
      </c>
      <c r="C405" s="14">
        <v>245500</v>
      </c>
      <c r="D405">
        <f t="shared" ca="1" si="6"/>
        <v>1</v>
      </c>
      <c r="J405" s="13">
        <v>808</v>
      </c>
      <c r="K405" s="14">
        <v>223500</v>
      </c>
      <c r="M405" s="13">
        <v>801</v>
      </c>
      <c r="N405" s="14">
        <v>200000</v>
      </c>
    </row>
    <row r="406" spans="1:14" x14ac:dyDescent="0.3">
      <c r="A406">
        <v>402</v>
      </c>
      <c r="B406">
        <v>2006</v>
      </c>
      <c r="C406" s="14">
        <v>164990</v>
      </c>
      <c r="D406">
        <f t="shared" ca="1" si="6"/>
        <v>2</v>
      </c>
      <c r="J406" s="13">
        <v>811</v>
      </c>
      <c r="K406" s="14">
        <v>181000</v>
      </c>
      <c r="M406" s="13">
        <v>802</v>
      </c>
      <c r="N406" s="14">
        <v>109900</v>
      </c>
    </row>
    <row r="407" spans="1:14" x14ac:dyDescent="0.3">
      <c r="A407">
        <v>403</v>
      </c>
      <c r="B407">
        <v>2008</v>
      </c>
      <c r="C407" s="14">
        <v>108000</v>
      </c>
      <c r="D407">
        <f t="shared" ca="1" si="6"/>
        <v>1</v>
      </c>
      <c r="J407" s="13">
        <v>812</v>
      </c>
      <c r="K407" s="14">
        <v>144500</v>
      </c>
      <c r="M407" s="13">
        <v>805</v>
      </c>
      <c r="N407" s="14">
        <v>118000</v>
      </c>
    </row>
    <row r="408" spans="1:14" x14ac:dyDescent="0.3">
      <c r="A408">
        <v>404</v>
      </c>
      <c r="B408">
        <v>2006</v>
      </c>
      <c r="C408" s="14">
        <v>258000</v>
      </c>
      <c r="D408">
        <f t="shared" ca="1" si="6"/>
        <v>2</v>
      </c>
      <c r="J408" s="13">
        <v>813</v>
      </c>
      <c r="K408" s="14">
        <v>55993</v>
      </c>
      <c r="M408" s="13">
        <v>806</v>
      </c>
      <c r="N408" s="14">
        <v>227680</v>
      </c>
    </row>
    <row r="409" spans="1:14" x14ac:dyDescent="0.3">
      <c r="A409">
        <v>405</v>
      </c>
      <c r="B409">
        <v>2007</v>
      </c>
      <c r="C409" s="14">
        <v>168000</v>
      </c>
      <c r="D409">
        <f t="shared" ca="1" si="6"/>
        <v>1</v>
      </c>
      <c r="J409" s="13">
        <v>814</v>
      </c>
      <c r="K409" s="14">
        <v>157900</v>
      </c>
      <c r="M409" s="13">
        <v>807</v>
      </c>
      <c r="N409" s="14">
        <v>135500</v>
      </c>
    </row>
    <row r="410" spans="1:14" x14ac:dyDescent="0.3">
      <c r="A410">
        <v>406</v>
      </c>
      <c r="B410">
        <v>2009</v>
      </c>
      <c r="C410" s="14">
        <v>150000</v>
      </c>
      <c r="D410">
        <f t="shared" ca="1" si="6"/>
        <v>1</v>
      </c>
      <c r="J410" s="13">
        <v>815</v>
      </c>
      <c r="K410" s="14">
        <v>116000</v>
      </c>
      <c r="M410" s="13">
        <v>809</v>
      </c>
      <c r="N410" s="14">
        <v>159950</v>
      </c>
    </row>
    <row r="411" spans="1:14" x14ac:dyDescent="0.3">
      <c r="A411">
        <v>407</v>
      </c>
      <c r="B411">
        <v>2008</v>
      </c>
      <c r="C411" s="14">
        <v>115000</v>
      </c>
      <c r="D411">
        <f t="shared" ca="1" si="6"/>
        <v>2</v>
      </c>
      <c r="J411" s="13">
        <v>816</v>
      </c>
      <c r="K411" s="14">
        <v>224900</v>
      </c>
      <c r="M411" s="13">
        <v>810</v>
      </c>
      <c r="N411" s="14">
        <v>106000</v>
      </c>
    </row>
    <row r="412" spans="1:14" x14ac:dyDescent="0.3">
      <c r="A412">
        <v>408</v>
      </c>
      <c r="B412">
        <v>2008</v>
      </c>
      <c r="C412" s="14">
        <v>177000</v>
      </c>
      <c r="D412">
        <f t="shared" ca="1" si="6"/>
        <v>2</v>
      </c>
      <c r="J412" s="13">
        <v>817</v>
      </c>
      <c r="K412" s="14">
        <v>137000</v>
      </c>
      <c r="M412" s="13">
        <v>819</v>
      </c>
      <c r="N412" s="14">
        <v>155000</v>
      </c>
    </row>
    <row r="413" spans="1:14" x14ac:dyDescent="0.3">
      <c r="A413">
        <v>409</v>
      </c>
      <c r="B413">
        <v>2007</v>
      </c>
      <c r="C413" s="14">
        <v>280000</v>
      </c>
      <c r="D413">
        <f t="shared" ca="1" si="6"/>
        <v>1</v>
      </c>
      <c r="J413" s="13">
        <v>818</v>
      </c>
      <c r="K413" s="14">
        <v>271000</v>
      </c>
      <c r="M413" s="13">
        <v>821</v>
      </c>
      <c r="N413" s="14">
        <v>183000</v>
      </c>
    </row>
    <row r="414" spans="1:14" x14ac:dyDescent="0.3">
      <c r="A414">
        <v>410</v>
      </c>
      <c r="B414">
        <v>2008</v>
      </c>
      <c r="C414" s="14">
        <v>339750</v>
      </c>
      <c r="D414">
        <f t="shared" ca="1" si="6"/>
        <v>2</v>
      </c>
      <c r="J414" s="13">
        <v>820</v>
      </c>
      <c r="K414" s="14">
        <v>224000</v>
      </c>
      <c r="M414" s="13">
        <v>822</v>
      </c>
      <c r="N414" s="14">
        <v>93000</v>
      </c>
    </row>
    <row r="415" spans="1:14" x14ac:dyDescent="0.3">
      <c r="A415">
        <v>411</v>
      </c>
      <c r="B415">
        <v>2009</v>
      </c>
      <c r="C415" s="14">
        <v>60000</v>
      </c>
      <c r="D415">
        <f t="shared" ca="1" si="6"/>
        <v>1</v>
      </c>
      <c r="J415" s="13">
        <v>823</v>
      </c>
      <c r="K415" s="14">
        <v>225000</v>
      </c>
      <c r="M415" s="13">
        <v>825</v>
      </c>
      <c r="N415" s="14">
        <v>232600</v>
      </c>
    </row>
    <row r="416" spans="1:14" x14ac:dyDescent="0.3">
      <c r="A416">
        <v>412</v>
      </c>
      <c r="B416">
        <v>2006</v>
      </c>
      <c r="C416" s="14">
        <v>145000</v>
      </c>
      <c r="D416">
        <f t="shared" ca="1" si="6"/>
        <v>2</v>
      </c>
      <c r="J416" s="13">
        <v>824</v>
      </c>
      <c r="K416" s="14">
        <v>139500</v>
      </c>
      <c r="M416" s="13">
        <v>829</v>
      </c>
      <c r="N416" s="14">
        <v>185000</v>
      </c>
    </row>
    <row r="417" spans="1:14" x14ac:dyDescent="0.3">
      <c r="A417">
        <v>413</v>
      </c>
      <c r="B417">
        <v>2010</v>
      </c>
      <c r="C417" s="14">
        <v>222000</v>
      </c>
      <c r="D417">
        <f t="shared" ca="1" si="6"/>
        <v>2</v>
      </c>
      <c r="J417" s="13">
        <v>826</v>
      </c>
      <c r="K417" s="14">
        <v>385000</v>
      </c>
      <c r="M417" s="13">
        <v>831</v>
      </c>
      <c r="N417" s="14">
        <v>166000</v>
      </c>
    </row>
    <row r="418" spans="1:14" x14ac:dyDescent="0.3">
      <c r="A418">
        <v>414</v>
      </c>
      <c r="B418">
        <v>2010</v>
      </c>
      <c r="C418" s="14">
        <v>115000</v>
      </c>
      <c r="D418">
        <f t="shared" ca="1" si="6"/>
        <v>1</v>
      </c>
      <c r="J418" s="13">
        <v>827</v>
      </c>
      <c r="K418" s="14">
        <v>109500</v>
      </c>
      <c r="M418" s="13">
        <v>833</v>
      </c>
      <c r="N418" s="14">
        <v>237000</v>
      </c>
    </row>
    <row r="419" spans="1:14" x14ac:dyDescent="0.3">
      <c r="A419">
        <v>415</v>
      </c>
      <c r="B419">
        <v>2008</v>
      </c>
      <c r="C419" s="14">
        <v>228000</v>
      </c>
      <c r="D419">
        <f t="shared" ca="1" si="6"/>
        <v>2</v>
      </c>
      <c r="J419" s="13">
        <v>828</v>
      </c>
      <c r="K419" s="14">
        <v>189000</v>
      </c>
      <c r="M419" s="13">
        <v>836</v>
      </c>
      <c r="N419" s="14">
        <v>128000</v>
      </c>
    </row>
    <row r="420" spans="1:14" x14ac:dyDescent="0.3">
      <c r="A420">
        <v>416</v>
      </c>
      <c r="B420">
        <v>2007</v>
      </c>
      <c r="C420" s="14">
        <v>181134</v>
      </c>
      <c r="D420">
        <f t="shared" ca="1" si="6"/>
        <v>2</v>
      </c>
      <c r="J420" s="13">
        <v>830</v>
      </c>
      <c r="K420" s="14">
        <v>147400</v>
      </c>
      <c r="M420" s="13">
        <v>838</v>
      </c>
      <c r="N420" s="14">
        <v>100000</v>
      </c>
    </row>
    <row r="421" spans="1:14" x14ac:dyDescent="0.3">
      <c r="A421">
        <v>417</v>
      </c>
      <c r="B421">
        <v>2006</v>
      </c>
      <c r="C421" s="14">
        <v>149500</v>
      </c>
      <c r="D421">
        <f t="shared" ca="1" si="6"/>
        <v>2</v>
      </c>
      <c r="J421" s="13">
        <v>832</v>
      </c>
      <c r="K421" s="14">
        <v>151000</v>
      </c>
      <c r="M421" s="13">
        <v>839</v>
      </c>
      <c r="N421" s="14">
        <v>144000</v>
      </c>
    </row>
    <row r="422" spans="1:14" x14ac:dyDescent="0.3">
      <c r="A422">
        <v>418</v>
      </c>
      <c r="B422">
        <v>2007</v>
      </c>
      <c r="C422" s="14">
        <v>239000</v>
      </c>
      <c r="D422">
        <f t="shared" ca="1" si="6"/>
        <v>2</v>
      </c>
      <c r="J422" s="13">
        <v>834</v>
      </c>
      <c r="K422" s="14">
        <v>167000</v>
      </c>
      <c r="M422" s="13">
        <v>841</v>
      </c>
      <c r="N422" s="14">
        <v>140000</v>
      </c>
    </row>
    <row r="423" spans="1:14" x14ac:dyDescent="0.3">
      <c r="A423">
        <v>419</v>
      </c>
      <c r="B423">
        <v>2007</v>
      </c>
      <c r="C423" s="14">
        <v>126000</v>
      </c>
      <c r="D423">
        <f t="shared" ca="1" si="6"/>
        <v>1</v>
      </c>
      <c r="J423" s="13">
        <v>835</v>
      </c>
      <c r="K423" s="14">
        <v>139950</v>
      </c>
      <c r="M423" s="13">
        <v>843</v>
      </c>
      <c r="N423" s="14">
        <v>174900</v>
      </c>
    </row>
    <row r="424" spans="1:14" x14ac:dyDescent="0.3">
      <c r="A424">
        <v>420</v>
      </c>
      <c r="B424">
        <v>2010</v>
      </c>
      <c r="C424" s="14">
        <v>142000</v>
      </c>
      <c r="D424">
        <f t="shared" ca="1" si="6"/>
        <v>1</v>
      </c>
      <c r="J424" s="13">
        <v>837</v>
      </c>
      <c r="K424" s="14">
        <v>153500</v>
      </c>
      <c r="M424" s="13">
        <v>846</v>
      </c>
      <c r="N424" s="14">
        <v>171000</v>
      </c>
    </row>
    <row r="425" spans="1:14" x14ac:dyDescent="0.3">
      <c r="A425">
        <v>421</v>
      </c>
      <c r="B425">
        <v>2008</v>
      </c>
      <c r="C425" s="14">
        <v>206300</v>
      </c>
      <c r="D425">
        <f t="shared" ca="1" si="6"/>
        <v>2</v>
      </c>
      <c r="J425" s="13">
        <v>840</v>
      </c>
      <c r="K425" s="14">
        <v>130500</v>
      </c>
      <c r="M425" s="13">
        <v>847</v>
      </c>
      <c r="N425" s="14">
        <v>213000</v>
      </c>
    </row>
    <row r="426" spans="1:14" x14ac:dyDescent="0.3">
      <c r="A426">
        <v>422</v>
      </c>
      <c r="B426">
        <v>2009</v>
      </c>
      <c r="C426" s="14">
        <v>215000</v>
      </c>
      <c r="D426">
        <f t="shared" ca="1" si="6"/>
        <v>1</v>
      </c>
      <c r="J426" s="13">
        <v>842</v>
      </c>
      <c r="K426" s="14">
        <v>157500</v>
      </c>
      <c r="M426" s="13">
        <v>848</v>
      </c>
      <c r="N426" s="14">
        <v>133500</v>
      </c>
    </row>
    <row r="427" spans="1:14" x14ac:dyDescent="0.3">
      <c r="A427">
        <v>423</v>
      </c>
      <c r="B427">
        <v>2008</v>
      </c>
      <c r="C427" s="14">
        <v>113000</v>
      </c>
      <c r="D427">
        <f t="shared" ca="1" si="6"/>
        <v>1</v>
      </c>
      <c r="J427" s="13">
        <v>844</v>
      </c>
      <c r="K427" s="14">
        <v>141000</v>
      </c>
      <c r="M427" s="13">
        <v>849</v>
      </c>
      <c r="N427" s="14">
        <v>240000</v>
      </c>
    </row>
    <row r="428" spans="1:14" x14ac:dyDescent="0.3">
      <c r="A428">
        <v>424</v>
      </c>
      <c r="B428">
        <v>2008</v>
      </c>
      <c r="C428" s="14">
        <v>315000</v>
      </c>
      <c r="D428">
        <f t="shared" ca="1" si="6"/>
        <v>2</v>
      </c>
      <c r="J428" s="13">
        <v>845</v>
      </c>
      <c r="K428" s="14">
        <v>153900</v>
      </c>
      <c r="M428" s="13">
        <v>850</v>
      </c>
      <c r="N428" s="14">
        <v>187000</v>
      </c>
    </row>
    <row r="429" spans="1:14" x14ac:dyDescent="0.3">
      <c r="A429">
        <v>425</v>
      </c>
      <c r="B429">
        <v>2008</v>
      </c>
      <c r="C429" s="14">
        <v>139000</v>
      </c>
      <c r="D429">
        <f t="shared" ca="1" si="6"/>
        <v>1</v>
      </c>
      <c r="J429" s="13">
        <v>852</v>
      </c>
      <c r="K429" s="14">
        <v>215000</v>
      </c>
      <c r="M429" s="13">
        <v>851</v>
      </c>
      <c r="N429" s="14">
        <v>131500</v>
      </c>
    </row>
    <row r="430" spans="1:14" x14ac:dyDescent="0.3">
      <c r="A430">
        <v>426</v>
      </c>
      <c r="B430">
        <v>2009</v>
      </c>
      <c r="C430" s="14">
        <v>135000</v>
      </c>
      <c r="D430">
        <f t="shared" ca="1" si="6"/>
        <v>1</v>
      </c>
      <c r="J430" s="13">
        <v>853</v>
      </c>
      <c r="K430" s="14">
        <v>164000</v>
      </c>
      <c r="M430" s="13">
        <v>854</v>
      </c>
      <c r="N430" s="14">
        <v>158000</v>
      </c>
    </row>
    <row r="431" spans="1:14" x14ac:dyDescent="0.3">
      <c r="A431">
        <v>427</v>
      </c>
      <c r="B431">
        <v>2009</v>
      </c>
      <c r="C431" s="14">
        <v>275000</v>
      </c>
      <c r="D431">
        <f t="shared" ca="1" si="6"/>
        <v>2</v>
      </c>
      <c r="J431" s="13">
        <v>855</v>
      </c>
      <c r="K431" s="14">
        <v>170000</v>
      </c>
      <c r="M431" s="13">
        <v>856</v>
      </c>
      <c r="N431" s="14">
        <v>127000</v>
      </c>
    </row>
    <row r="432" spans="1:14" x14ac:dyDescent="0.3">
      <c r="A432">
        <v>428</v>
      </c>
      <c r="B432">
        <v>2008</v>
      </c>
      <c r="C432" s="14">
        <v>109008</v>
      </c>
      <c r="D432">
        <f t="shared" ca="1" si="6"/>
        <v>2</v>
      </c>
      <c r="J432" s="13">
        <v>858</v>
      </c>
      <c r="K432" s="14">
        <v>174000</v>
      </c>
      <c r="M432" s="13">
        <v>857</v>
      </c>
      <c r="N432" s="14">
        <v>147000</v>
      </c>
    </row>
    <row r="433" spans="1:14" x14ac:dyDescent="0.3">
      <c r="A433">
        <v>429</v>
      </c>
      <c r="B433">
        <v>2007</v>
      </c>
      <c r="C433" s="14">
        <v>195400</v>
      </c>
      <c r="D433">
        <f t="shared" ca="1" si="6"/>
        <v>2</v>
      </c>
      <c r="J433" s="13">
        <v>861</v>
      </c>
      <c r="K433" s="14">
        <v>189950</v>
      </c>
      <c r="M433" s="13">
        <v>859</v>
      </c>
      <c r="N433" s="14">
        <v>152000</v>
      </c>
    </row>
    <row r="434" spans="1:14" x14ac:dyDescent="0.3">
      <c r="A434">
        <v>430</v>
      </c>
      <c r="B434">
        <v>2009</v>
      </c>
      <c r="C434" s="14">
        <v>175000</v>
      </c>
      <c r="D434">
        <f t="shared" ca="1" si="6"/>
        <v>1</v>
      </c>
      <c r="J434" s="13">
        <v>862</v>
      </c>
      <c r="K434" s="14">
        <v>131500</v>
      </c>
      <c r="M434" s="13">
        <v>860</v>
      </c>
      <c r="N434" s="14">
        <v>250000</v>
      </c>
    </row>
    <row r="435" spans="1:14" x14ac:dyDescent="0.3">
      <c r="A435">
        <v>431</v>
      </c>
      <c r="B435">
        <v>2008</v>
      </c>
      <c r="C435" s="14">
        <v>85400</v>
      </c>
      <c r="D435">
        <f t="shared" ca="1" si="6"/>
        <v>1</v>
      </c>
      <c r="J435" s="13">
        <v>865</v>
      </c>
      <c r="K435" s="14">
        <v>250580</v>
      </c>
      <c r="M435" s="13">
        <v>863</v>
      </c>
      <c r="N435" s="14">
        <v>152000</v>
      </c>
    </row>
    <row r="436" spans="1:14" x14ac:dyDescent="0.3">
      <c r="A436">
        <v>432</v>
      </c>
      <c r="B436">
        <v>2008</v>
      </c>
      <c r="C436" s="14">
        <v>79900</v>
      </c>
      <c r="D436">
        <f t="shared" ca="1" si="6"/>
        <v>1</v>
      </c>
      <c r="J436" s="13">
        <v>866</v>
      </c>
      <c r="K436" s="14">
        <v>148500</v>
      </c>
      <c r="M436" s="13">
        <v>864</v>
      </c>
      <c r="N436" s="14">
        <v>132500</v>
      </c>
    </row>
    <row r="437" spans="1:14" x14ac:dyDescent="0.3">
      <c r="A437">
        <v>433</v>
      </c>
      <c r="B437">
        <v>2007</v>
      </c>
      <c r="C437" s="14">
        <v>122500</v>
      </c>
      <c r="D437">
        <f t="shared" ca="1" si="6"/>
        <v>2</v>
      </c>
      <c r="J437" s="13">
        <v>868</v>
      </c>
      <c r="K437" s="14">
        <v>129000</v>
      </c>
      <c r="M437" s="13">
        <v>867</v>
      </c>
      <c r="N437" s="14">
        <v>248900</v>
      </c>
    </row>
    <row r="438" spans="1:14" x14ac:dyDescent="0.3">
      <c r="A438">
        <v>434</v>
      </c>
      <c r="B438">
        <v>2008</v>
      </c>
      <c r="C438" s="14">
        <v>181000</v>
      </c>
      <c r="D438">
        <f t="shared" ca="1" si="6"/>
        <v>2</v>
      </c>
      <c r="J438" s="13">
        <v>873</v>
      </c>
      <c r="K438" s="14">
        <v>116000</v>
      </c>
      <c r="M438" s="13">
        <v>869</v>
      </c>
      <c r="N438" s="14">
        <v>169000</v>
      </c>
    </row>
    <row r="439" spans="1:14" x14ac:dyDescent="0.3">
      <c r="A439">
        <v>435</v>
      </c>
      <c r="B439">
        <v>2008</v>
      </c>
      <c r="C439" s="14">
        <v>81000</v>
      </c>
      <c r="D439">
        <f t="shared" ca="1" si="6"/>
        <v>2</v>
      </c>
      <c r="J439" s="13">
        <v>874</v>
      </c>
      <c r="K439" s="14">
        <v>133000</v>
      </c>
      <c r="M439" s="13">
        <v>870</v>
      </c>
      <c r="N439" s="14">
        <v>236000</v>
      </c>
    </row>
    <row r="440" spans="1:14" x14ac:dyDescent="0.3">
      <c r="A440">
        <v>436</v>
      </c>
      <c r="B440">
        <v>2009</v>
      </c>
      <c r="C440" s="14">
        <v>212000</v>
      </c>
      <c r="D440">
        <f t="shared" ca="1" si="6"/>
        <v>1</v>
      </c>
      <c r="J440" s="13">
        <v>875</v>
      </c>
      <c r="K440" s="14">
        <v>66500</v>
      </c>
      <c r="M440" s="13">
        <v>871</v>
      </c>
      <c r="N440" s="14">
        <v>109500</v>
      </c>
    </row>
    <row r="441" spans="1:14" x14ac:dyDescent="0.3">
      <c r="A441">
        <v>437</v>
      </c>
      <c r="B441">
        <v>2006</v>
      </c>
      <c r="C441" s="14">
        <v>116000</v>
      </c>
      <c r="D441">
        <f t="shared" ca="1" si="6"/>
        <v>2</v>
      </c>
      <c r="J441" s="13">
        <v>876</v>
      </c>
      <c r="K441" s="14">
        <v>303477</v>
      </c>
      <c r="M441" s="13">
        <v>872</v>
      </c>
      <c r="N441" s="14">
        <v>200500</v>
      </c>
    </row>
    <row r="442" spans="1:14" x14ac:dyDescent="0.3">
      <c r="A442">
        <v>438</v>
      </c>
      <c r="B442">
        <v>2009</v>
      </c>
      <c r="C442" s="14">
        <v>119000</v>
      </c>
      <c r="D442">
        <f t="shared" ca="1" si="6"/>
        <v>2</v>
      </c>
      <c r="J442" s="13">
        <v>877</v>
      </c>
      <c r="K442" s="14">
        <v>132250</v>
      </c>
      <c r="M442" s="13">
        <v>881</v>
      </c>
      <c r="N442" s="14">
        <v>157000</v>
      </c>
    </row>
    <row r="443" spans="1:14" x14ac:dyDescent="0.3">
      <c r="A443">
        <v>439</v>
      </c>
      <c r="B443">
        <v>2007</v>
      </c>
      <c r="C443" s="14">
        <v>90350</v>
      </c>
      <c r="D443">
        <f t="shared" ca="1" si="6"/>
        <v>1</v>
      </c>
      <c r="J443" s="13">
        <v>878</v>
      </c>
      <c r="K443" s="14">
        <v>350000</v>
      </c>
      <c r="M443" s="13">
        <v>882</v>
      </c>
      <c r="N443" s="14">
        <v>187500</v>
      </c>
    </row>
    <row r="444" spans="1:14" x14ac:dyDescent="0.3">
      <c r="A444">
        <v>440</v>
      </c>
      <c r="B444">
        <v>2009</v>
      </c>
      <c r="C444" s="14">
        <v>110000</v>
      </c>
      <c r="D444">
        <f t="shared" ca="1" si="6"/>
        <v>2</v>
      </c>
      <c r="J444" s="13">
        <v>879</v>
      </c>
      <c r="K444" s="14">
        <v>148000</v>
      </c>
      <c r="M444" s="13">
        <v>883</v>
      </c>
      <c r="N444" s="14">
        <v>178000</v>
      </c>
    </row>
    <row r="445" spans="1:14" x14ac:dyDescent="0.3">
      <c r="A445">
        <v>441</v>
      </c>
      <c r="B445">
        <v>2009</v>
      </c>
      <c r="C445" s="14">
        <v>555000</v>
      </c>
      <c r="D445">
        <f t="shared" ca="1" si="6"/>
        <v>1</v>
      </c>
      <c r="J445" s="13">
        <v>880</v>
      </c>
      <c r="K445" s="14">
        <v>136500</v>
      </c>
      <c r="M445" s="13">
        <v>885</v>
      </c>
      <c r="N445" s="14">
        <v>100000</v>
      </c>
    </row>
    <row r="446" spans="1:14" x14ac:dyDescent="0.3">
      <c r="A446">
        <v>442</v>
      </c>
      <c r="B446">
        <v>2008</v>
      </c>
      <c r="C446" s="14">
        <v>118000</v>
      </c>
      <c r="D446">
        <f t="shared" ca="1" si="6"/>
        <v>1</v>
      </c>
      <c r="J446" s="13">
        <v>884</v>
      </c>
      <c r="K446" s="14">
        <v>118500</v>
      </c>
      <c r="M446" s="13">
        <v>886</v>
      </c>
      <c r="N446" s="14">
        <v>328900</v>
      </c>
    </row>
    <row r="447" spans="1:14" x14ac:dyDescent="0.3">
      <c r="A447">
        <v>443</v>
      </c>
      <c r="B447">
        <v>2008</v>
      </c>
      <c r="C447" s="14">
        <v>162900</v>
      </c>
      <c r="D447">
        <f t="shared" ca="1" si="6"/>
        <v>1</v>
      </c>
      <c r="J447" s="13">
        <v>887</v>
      </c>
      <c r="K447" s="14">
        <v>145000</v>
      </c>
      <c r="M447" s="13">
        <v>889</v>
      </c>
      <c r="N447" s="14">
        <v>268000</v>
      </c>
    </row>
    <row r="448" spans="1:14" x14ac:dyDescent="0.3">
      <c r="A448">
        <v>444</v>
      </c>
      <c r="B448">
        <v>2007</v>
      </c>
      <c r="C448" s="14">
        <v>172500</v>
      </c>
      <c r="D448">
        <f t="shared" ca="1" si="6"/>
        <v>1</v>
      </c>
      <c r="J448" s="13">
        <v>888</v>
      </c>
      <c r="K448" s="14">
        <v>135500</v>
      </c>
      <c r="M448" s="13">
        <v>890</v>
      </c>
      <c r="N448" s="14">
        <v>149500</v>
      </c>
    </row>
    <row r="449" spans="1:14" x14ac:dyDescent="0.3">
      <c r="A449">
        <v>445</v>
      </c>
      <c r="B449">
        <v>2008</v>
      </c>
      <c r="C449" s="14">
        <v>210000</v>
      </c>
      <c r="D449">
        <f t="shared" ca="1" si="6"/>
        <v>1</v>
      </c>
      <c r="J449" s="13">
        <v>893</v>
      </c>
      <c r="K449" s="14">
        <v>154500</v>
      </c>
      <c r="M449" s="13">
        <v>891</v>
      </c>
      <c r="N449" s="14">
        <v>122900</v>
      </c>
    </row>
    <row r="450" spans="1:14" x14ac:dyDescent="0.3">
      <c r="A450">
        <v>446</v>
      </c>
      <c r="B450">
        <v>2009</v>
      </c>
      <c r="C450" s="14">
        <v>127500</v>
      </c>
      <c r="D450">
        <f t="shared" ca="1" si="6"/>
        <v>2</v>
      </c>
      <c r="J450" s="13">
        <v>894</v>
      </c>
      <c r="K450" s="14">
        <v>165000</v>
      </c>
      <c r="M450" s="13">
        <v>892</v>
      </c>
      <c r="N450" s="14">
        <v>172500</v>
      </c>
    </row>
    <row r="451" spans="1:14" x14ac:dyDescent="0.3">
      <c r="A451">
        <v>447</v>
      </c>
      <c r="B451">
        <v>2010</v>
      </c>
      <c r="C451" s="14">
        <v>190000</v>
      </c>
      <c r="D451">
        <f t="shared" ca="1" si="6"/>
        <v>2</v>
      </c>
      <c r="J451" s="13">
        <v>895</v>
      </c>
      <c r="K451" s="14">
        <v>118858</v>
      </c>
      <c r="M451" s="13">
        <v>896</v>
      </c>
      <c r="N451" s="14">
        <v>140000</v>
      </c>
    </row>
    <row r="452" spans="1:14" x14ac:dyDescent="0.3">
      <c r="A452">
        <v>448</v>
      </c>
      <c r="B452">
        <v>2006</v>
      </c>
      <c r="C452" s="14">
        <v>199900</v>
      </c>
      <c r="D452">
        <f t="shared" ca="1" si="6"/>
        <v>2</v>
      </c>
      <c r="J452" s="13">
        <v>897</v>
      </c>
      <c r="K452" s="14">
        <v>106500</v>
      </c>
      <c r="M452" s="13">
        <v>899</v>
      </c>
      <c r="N452" s="14">
        <v>611657</v>
      </c>
    </row>
    <row r="453" spans="1:14" x14ac:dyDescent="0.3">
      <c r="A453">
        <v>449</v>
      </c>
      <c r="B453">
        <v>2006</v>
      </c>
      <c r="C453" s="14">
        <v>119500</v>
      </c>
      <c r="D453">
        <f t="shared" ca="1" si="6"/>
        <v>2</v>
      </c>
      <c r="J453" s="13">
        <v>898</v>
      </c>
      <c r="K453" s="14">
        <v>142953</v>
      </c>
      <c r="M453" s="13">
        <v>900</v>
      </c>
      <c r="N453" s="14">
        <v>135000</v>
      </c>
    </row>
    <row r="454" spans="1:14" x14ac:dyDescent="0.3">
      <c r="A454">
        <v>450</v>
      </c>
      <c r="B454">
        <v>2007</v>
      </c>
      <c r="C454" s="14">
        <v>120000</v>
      </c>
      <c r="D454">
        <f t="shared" ref="D454:D517" ca="1" si="7">RANDBETWEEN(1,2)</f>
        <v>2</v>
      </c>
      <c r="J454" s="13">
        <v>902</v>
      </c>
      <c r="K454" s="14">
        <v>153000</v>
      </c>
      <c r="M454" s="13">
        <v>901</v>
      </c>
      <c r="N454" s="14">
        <v>110000</v>
      </c>
    </row>
    <row r="455" spans="1:14" x14ac:dyDescent="0.3">
      <c r="A455">
        <v>451</v>
      </c>
      <c r="B455">
        <v>2006</v>
      </c>
      <c r="C455" s="14">
        <v>110000</v>
      </c>
      <c r="D455">
        <f t="shared" ca="1" si="7"/>
        <v>2</v>
      </c>
      <c r="J455" s="13">
        <v>904</v>
      </c>
      <c r="K455" s="14">
        <v>240000</v>
      </c>
      <c r="M455" s="13">
        <v>903</v>
      </c>
      <c r="N455" s="14">
        <v>180000</v>
      </c>
    </row>
    <row r="456" spans="1:14" x14ac:dyDescent="0.3">
      <c r="A456">
        <v>452</v>
      </c>
      <c r="B456">
        <v>2006</v>
      </c>
      <c r="C456" s="14">
        <v>280000</v>
      </c>
      <c r="D456">
        <f t="shared" ca="1" si="7"/>
        <v>2</v>
      </c>
      <c r="J456" s="13">
        <v>908</v>
      </c>
      <c r="K456" s="14">
        <v>250000</v>
      </c>
      <c r="M456" s="13">
        <v>905</v>
      </c>
      <c r="N456" s="14">
        <v>125500</v>
      </c>
    </row>
    <row r="457" spans="1:14" x14ac:dyDescent="0.3">
      <c r="A457">
        <v>453</v>
      </c>
      <c r="B457">
        <v>2007</v>
      </c>
      <c r="C457" s="14">
        <v>204000</v>
      </c>
      <c r="D457">
        <f t="shared" ca="1" si="7"/>
        <v>1</v>
      </c>
      <c r="J457" s="13">
        <v>911</v>
      </c>
      <c r="K457" s="14">
        <v>154300</v>
      </c>
      <c r="M457" s="13">
        <v>906</v>
      </c>
      <c r="N457" s="14">
        <v>128000</v>
      </c>
    </row>
    <row r="458" spans="1:14" x14ac:dyDescent="0.3">
      <c r="A458">
        <v>454</v>
      </c>
      <c r="B458">
        <v>2009</v>
      </c>
      <c r="C458" s="14">
        <v>210000</v>
      </c>
      <c r="D458">
        <f t="shared" ca="1" si="7"/>
        <v>2</v>
      </c>
      <c r="J458" s="13">
        <v>913</v>
      </c>
      <c r="K458" s="14">
        <v>88000</v>
      </c>
      <c r="M458" s="13">
        <v>907</v>
      </c>
      <c r="N458" s="14">
        <v>255000</v>
      </c>
    </row>
    <row r="459" spans="1:14" x14ac:dyDescent="0.3">
      <c r="A459">
        <v>455</v>
      </c>
      <c r="B459">
        <v>2006</v>
      </c>
      <c r="C459" s="14">
        <v>188000</v>
      </c>
      <c r="D459">
        <f t="shared" ca="1" si="7"/>
        <v>1</v>
      </c>
      <c r="J459" s="13">
        <v>914</v>
      </c>
      <c r="K459" s="14">
        <v>145000</v>
      </c>
      <c r="M459" s="13">
        <v>909</v>
      </c>
      <c r="N459" s="14">
        <v>131000</v>
      </c>
    </row>
    <row r="460" spans="1:14" x14ac:dyDescent="0.3">
      <c r="A460">
        <v>456</v>
      </c>
      <c r="B460">
        <v>2007</v>
      </c>
      <c r="C460" s="14">
        <v>175500</v>
      </c>
      <c r="D460">
        <f t="shared" ca="1" si="7"/>
        <v>2</v>
      </c>
      <c r="J460" s="13">
        <v>915</v>
      </c>
      <c r="K460" s="14">
        <v>173733</v>
      </c>
      <c r="M460" s="13">
        <v>910</v>
      </c>
      <c r="N460" s="14">
        <v>174000</v>
      </c>
    </row>
    <row r="461" spans="1:14" x14ac:dyDescent="0.3">
      <c r="A461">
        <v>457</v>
      </c>
      <c r="B461">
        <v>2008</v>
      </c>
      <c r="C461" s="14">
        <v>98000</v>
      </c>
      <c r="D461">
        <f t="shared" ca="1" si="7"/>
        <v>2</v>
      </c>
      <c r="J461" s="13">
        <v>916</v>
      </c>
      <c r="K461" s="14">
        <v>75000</v>
      </c>
      <c r="M461" s="13">
        <v>912</v>
      </c>
      <c r="N461" s="14">
        <v>143500</v>
      </c>
    </row>
    <row r="462" spans="1:14" x14ac:dyDescent="0.3">
      <c r="A462">
        <v>458</v>
      </c>
      <c r="B462">
        <v>2008</v>
      </c>
      <c r="C462" s="14">
        <v>256000</v>
      </c>
      <c r="D462">
        <f t="shared" ca="1" si="7"/>
        <v>1</v>
      </c>
      <c r="J462" s="13">
        <v>917</v>
      </c>
      <c r="K462" s="14">
        <v>35311</v>
      </c>
      <c r="M462" s="13">
        <v>918</v>
      </c>
      <c r="N462" s="14">
        <v>135000</v>
      </c>
    </row>
    <row r="463" spans="1:14" x14ac:dyDescent="0.3">
      <c r="A463">
        <v>459</v>
      </c>
      <c r="B463">
        <v>2008</v>
      </c>
      <c r="C463" s="14">
        <v>161000</v>
      </c>
      <c r="D463">
        <f t="shared" ca="1" si="7"/>
        <v>2</v>
      </c>
      <c r="J463" s="13">
        <v>921</v>
      </c>
      <c r="K463" s="14">
        <v>201000</v>
      </c>
      <c r="M463" s="13">
        <v>919</v>
      </c>
      <c r="N463" s="14">
        <v>238000</v>
      </c>
    </row>
    <row r="464" spans="1:14" x14ac:dyDescent="0.3">
      <c r="A464">
        <v>460</v>
      </c>
      <c r="B464">
        <v>2009</v>
      </c>
      <c r="C464" s="14">
        <v>110000</v>
      </c>
      <c r="D464">
        <f t="shared" ca="1" si="7"/>
        <v>2</v>
      </c>
      <c r="J464" s="13">
        <v>923</v>
      </c>
      <c r="K464" s="14">
        <v>169990</v>
      </c>
      <c r="M464" s="13">
        <v>920</v>
      </c>
      <c r="N464" s="14">
        <v>176500</v>
      </c>
    </row>
    <row r="465" spans="1:14" x14ac:dyDescent="0.3">
      <c r="A465">
        <v>461</v>
      </c>
      <c r="B465">
        <v>2009</v>
      </c>
      <c r="C465" s="14">
        <v>263435</v>
      </c>
      <c r="D465">
        <f t="shared" ca="1" si="7"/>
        <v>2</v>
      </c>
      <c r="J465" s="13">
        <v>924</v>
      </c>
      <c r="K465" s="14">
        <v>193000</v>
      </c>
      <c r="M465" s="13">
        <v>922</v>
      </c>
      <c r="N465" s="14">
        <v>145900</v>
      </c>
    </row>
    <row r="466" spans="1:14" x14ac:dyDescent="0.3">
      <c r="A466">
        <v>462</v>
      </c>
      <c r="B466">
        <v>2009</v>
      </c>
      <c r="C466" s="14">
        <v>155000</v>
      </c>
      <c r="D466">
        <f t="shared" ca="1" si="7"/>
        <v>2</v>
      </c>
      <c r="J466" s="13">
        <v>926</v>
      </c>
      <c r="K466" s="14">
        <v>175000</v>
      </c>
      <c r="M466" s="13">
        <v>925</v>
      </c>
      <c r="N466" s="14">
        <v>207500</v>
      </c>
    </row>
    <row r="467" spans="1:14" x14ac:dyDescent="0.3">
      <c r="A467">
        <v>463</v>
      </c>
      <c r="B467">
        <v>2009</v>
      </c>
      <c r="C467" s="14">
        <v>62383</v>
      </c>
      <c r="D467">
        <f t="shared" ca="1" si="7"/>
        <v>2</v>
      </c>
      <c r="J467" s="13">
        <v>927</v>
      </c>
      <c r="K467" s="14">
        <v>285000</v>
      </c>
      <c r="M467" s="13">
        <v>928</v>
      </c>
      <c r="N467" s="14">
        <v>176000</v>
      </c>
    </row>
    <row r="468" spans="1:14" x14ac:dyDescent="0.3">
      <c r="A468">
        <v>464</v>
      </c>
      <c r="B468">
        <v>2008</v>
      </c>
      <c r="C468" s="14">
        <v>188700</v>
      </c>
      <c r="D468">
        <f t="shared" ca="1" si="7"/>
        <v>2</v>
      </c>
      <c r="J468" s="13">
        <v>929</v>
      </c>
      <c r="K468" s="14">
        <v>236500</v>
      </c>
      <c r="M468" s="13">
        <v>931</v>
      </c>
      <c r="N468" s="14">
        <v>201000</v>
      </c>
    </row>
    <row r="469" spans="1:14" x14ac:dyDescent="0.3">
      <c r="A469">
        <v>465</v>
      </c>
      <c r="B469">
        <v>2009</v>
      </c>
      <c r="C469" s="14">
        <v>124000</v>
      </c>
      <c r="D469">
        <f t="shared" ca="1" si="7"/>
        <v>1</v>
      </c>
      <c r="J469" s="13">
        <v>930</v>
      </c>
      <c r="K469" s="14">
        <v>222000</v>
      </c>
      <c r="M469" s="13">
        <v>933</v>
      </c>
      <c r="N469" s="14">
        <v>320000</v>
      </c>
    </row>
    <row r="470" spans="1:14" x14ac:dyDescent="0.3">
      <c r="A470">
        <v>466</v>
      </c>
      <c r="B470">
        <v>2006</v>
      </c>
      <c r="C470" s="14">
        <v>178740</v>
      </c>
      <c r="D470">
        <f t="shared" ca="1" si="7"/>
        <v>1</v>
      </c>
      <c r="J470" s="13">
        <v>932</v>
      </c>
      <c r="K470" s="14">
        <v>117500</v>
      </c>
      <c r="M470" s="13">
        <v>934</v>
      </c>
      <c r="N470" s="14">
        <v>190000</v>
      </c>
    </row>
    <row r="471" spans="1:14" x14ac:dyDescent="0.3">
      <c r="A471">
        <v>467</v>
      </c>
      <c r="B471">
        <v>2007</v>
      </c>
      <c r="C471" s="14">
        <v>167000</v>
      </c>
      <c r="D471">
        <f t="shared" ca="1" si="7"/>
        <v>2</v>
      </c>
      <c r="J471" s="13">
        <v>940</v>
      </c>
      <c r="K471" s="14">
        <v>244400</v>
      </c>
      <c r="M471" s="13">
        <v>935</v>
      </c>
      <c r="N471" s="14">
        <v>242000</v>
      </c>
    </row>
    <row r="472" spans="1:14" x14ac:dyDescent="0.3">
      <c r="A472">
        <v>468</v>
      </c>
      <c r="B472">
        <v>2007</v>
      </c>
      <c r="C472" s="14">
        <v>146500</v>
      </c>
      <c r="D472">
        <f t="shared" ca="1" si="7"/>
        <v>2</v>
      </c>
      <c r="J472" s="13">
        <v>942</v>
      </c>
      <c r="K472" s="14">
        <v>214000</v>
      </c>
      <c r="M472" s="13">
        <v>936</v>
      </c>
      <c r="N472" s="14">
        <v>79900</v>
      </c>
    </row>
    <row r="473" spans="1:14" x14ac:dyDescent="0.3">
      <c r="A473">
        <v>469</v>
      </c>
      <c r="B473">
        <v>2007</v>
      </c>
      <c r="C473" s="14">
        <v>250000</v>
      </c>
      <c r="D473">
        <f t="shared" ca="1" si="7"/>
        <v>2</v>
      </c>
      <c r="J473" s="13">
        <v>943</v>
      </c>
      <c r="K473" s="14">
        <v>150000</v>
      </c>
      <c r="M473" s="13">
        <v>937</v>
      </c>
      <c r="N473" s="14">
        <v>184900</v>
      </c>
    </row>
    <row r="474" spans="1:14" x14ac:dyDescent="0.3">
      <c r="A474">
        <v>470</v>
      </c>
      <c r="B474">
        <v>2008</v>
      </c>
      <c r="C474" s="14">
        <v>187000</v>
      </c>
      <c r="D474">
        <f t="shared" ca="1" si="7"/>
        <v>2</v>
      </c>
      <c r="J474" s="13">
        <v>945</v>
      </c>
      <c r="K474" s="14">
        <v>137500</v>
      </c>
      <c r="M474" s="13">
        <v>938</v>
      </c>
      <c r="N474" s="14">
        <v>253000</v>
      </c>
    </row>
    <row r="475" spans="1:14" x14ac:dyDescent="0.3">
      <c r="A475">
        <v>471</v>
      </c>
      <c r="B475">
        <v>2010</v>
      </c>
      <c r="C475" s="14">
        <v>212000</v>
      </c>
      <c r="D475">
        <f t="shared" ca="1" si="7"/>
        <v>2</v>
      </c>
      <c r="J475" s="13">
        <v>947</v>
      </c>
      <c r="K475" s="14">
        <v>143000</v>
      </c>
      <c r="M475" s="13">
        <v>939</v>
      </c>
      <c r="N475" s="14">
        <v>239799</v>
      </c>
    </row>
    <row r="476" spans="1:14" x14ac:dyDescent="0.3">
      <c r="A476">
        <v>472</v>
      </c>
      <c r="B476">
        <v>2007</v>
      </c>
      <c r="C476" s="14">
        <v>190000</v>
      </c>
      <c r="D476">
        <f t="shared" ca="1" si="7"/>
        <v>2</v>
      </c>
      <c r="J476" s="13">
        <v>951</v>
      </c>
      <c r="K476" s="14">
        <v>129000</v>
      </c>
      <c r="M476" s="13">
        <v>941</v>
      </c>
      <c r="N476" s="14">
        <v>150900</v>
      </c>
    </row>
    <row r="477" spans="1:14" x14ac:dyDescent="0.3">
      <c r="A477">
        <v>473</v>
      </c>
      <c r="B477">
        <v>2008</v>
      </c>
      <c r="C477" s="14">
        <v>148000</v>
      </c>
      <c r="D477">
        <f t="shared" ca="1" si="7"/>
        <v>2</v>
      </c>
      <c r="J477" s="13">
        <v>954</v>
      </c>
      <c r="K477" s="14">
        <v>172000</v>
      </c>
      <c r="M477" s="13">
        <v>944</v>
      </c>
      <c r="N477" s="14">
        <v>143000</v>
      </c>
    </row>
    <row r="478" spans="1:14" x14ac:dyDescent="0.3">
      <c r="A478">
        <v>474</v>
      </c>
      <c r="B478">
        <v>2007</v>
      </c>
      <c r="C478" s="14">
        <v>440000</v>
      </c>
      <c r="D478">
        <f t="shared" ca="1" si="7"/>
        <v>1</v>
      </c>
      <c r="J478" s="13">
        <v>955</v>
      </c>
      <c r="K478" s="14">
        <v>127500</v>
      </c>
      <c r="M478" s="13">
        <v>946</v>
      </c>
      <c r="N478" s="14">
        <v>124900</v>
      </c>
    </row>
    <row r="479" spans="1:14" x14ac:dyDescent="0.3">
      <c r="A479">
        <v>475</v>
      </c>
      <c r="B479">
        <v>2007</v>
      </c>
      <c r="C479" s="14">
        <v>251000</v>
      </c>
      <c r="D479">
        <f t="shared" ca="1" si="7"/>
        <v>1</v>
      </c>
      <c r="J479" s="13">
        <v>960</v>
      </c>
      <c r="K479" s="14">
        <v>155000</v>
      </c>
      <c r="M479" s="13">
        <v>948</v>
      </c>
      <c r="N479" s="14">
        <v>270000</v>
      </c>
    </row>
    <row r="480" spans="1:14" x14ac:dyDescent="0.3">
      <c r="A480">
        <v>476</v>
      </c>
      <c r="B480">
        <v>2007</v>
      </c>
      <c r="C480" s="14">
        <v>132500</v>
      </c>
      <c r="D480">
        <f t="shared" ca="1" si="7"/>
        <v>1</v>
      </c>
      <c r="J480" s="13">
        <v>961</v>
      </c>
      <c r="K480" s="14">
        <v>116500</v>
      </c>
      <c r="M480" s="13">
        <v>949</v>
      </c>
      <c r="N480" s="14">
        <v>192500</v>
      </c>
    </row>
    <row r="481" spans="1:14" x14ac:dyDescent="0.3">
      <c r="A481">
        <v>477</v>
      </c>
      <c r="B481">
        <v>2008</v>
      </c>
      <c r="C481" s="14">
        <v>208900</v>
      </c>
      <c r="D481">
        <f t="shared" ca="1" si="7"/>
        <v>2</v>
      </c>
      <c r="J481" s="13">
        <v>962</v>
      </c>
      <c r="K481" s="14">
        <v>272000</v>
      </c>
      <c r="M481" s="13">
        <v>950</v>
      </c>
      <c r="N481" s="14">
        <v>197500</v>
      </c>
    </row>
    <row r="482" spans="1:14" x14ac:dyDescent="0.3">
      <c r="A482">
        <v>478</v>
      </c>
      <c r="B482">
        <v>2007</v>
      </c>
      <c r="C482" s="14">
        <v>380000</v>
      </c>
      <c r="D482">
        <f t="shared" ca="1" si="7"/>
        <v>2</v>
      </c>
      <c r="J482" s="13">
        <v>964</v>
      </c>
      <c r="K482" s="14">
        <v>239000</v>
      </c>
      <c r="M482" s="13">
        <v>952</v>
      </c>
      <c r="N482" s="14">
        <v>119900</v>
      </c>
    </row>
    <row r="483" spans="1:14" x14ac:dyDescent="0.3">
      <c r="A483">
        <v>479</v>
      </c>
      <c r="B483">
        <v>2009</v>
      </c>
      <c r="C483" s="14">
        <v>297000</v>
      </c>
      <c r="D483">
        <f t="shared" ca="1" si="7"/>
        <v>1</v>
      </c>
      <c r="J483" s="13">
        <v>965</v>
      </c>
      <c r="K483" s="14">
        <v>214900</v>
      </c>
      <c r="M483" s="13">
        <v>953</v>
      </c>
      <c r="N483" s="14">
        <v>133900</v>
      </c>
    </row>
    <row r="484" spans="1:14" x14ac:dyDescent="0.3">
      <c r="A484">
        <v>480</v>
      </c>
      <c r="B484">
        <v>2007</v>
      </c>
      <c r="C484" s="14">
        <v>89471</v>
      </c>
      <c r="D484">
        <f t="shared" ca="1" si="7"/>
        <v>2</v>
      </c>
      <c r="J484" s="13">
        <v>968</v>
      </c>
      <c r="K484" s="14">
        <v>135000</v>
      </c>
      <c r="M484" s="13">
        <v>956</v>
      </c>
      <c r="N484" s="14">
        <v>145000</v>
      </c>
    </row>
    <row r="485" spans="1:14" x14ac:dyDescent="0.3">
      <c r="A485">
        <v>481</v>
      </c>
      <c r="B485">
        <v>2006</v>
      </c>
      <c r="C485" s="14">
        <v>326000</v>
      </c>
      <c r="D485">
        <f t="shared" ca="1" si="7"/>
        <v>1</v>
      </c>
      <c r="J485" s="13">
        <v>974</v>
      </c>
      <c r="K485" s="14">
        <v>182000</v>
      </c>
      <c r="M485" s="13">
        <v>957</v>
      </c>
      <c r="N485" s="14">
        <v>124000</v>
      </c>
    </row>
    <row r="486" spans="1:14" x14ac:dyDescent="0.3">
      <c r="A486">
        <v>482</v>
      </c>
      <c r="B486">
        <v>2006</v>
      </c>
      <c r="C486" s="14">
        <v>374000</v>
      </c>
      <c r="D486">
        <f t="shared" ca="1" si="7"/>
        <v>2</v>
      </c>
      <c r="J486" s="13">
        <v>976</v>
      </c>
      <c r="K486" s="14">
        <v>165000</v>
      </c>
      <c r="M486" s="13">
        <v>958</v>
      </c>
      <c r="N486" s="14">
        <v>132000</v>
      </c>
    </row>
    <row r="487" spans="1:14" x14ac:dyDescent="0.3">
      <c r="A487">
        <v>483</v>
      </c>
      <c r="B487">
        <v>2009</v>
      </c>
      <c r="C487" s="14">
        <v>155000</v>
      </c>
      <c r="D487">
        <f t="shared" ca="1" si="7"/>
        <v>1</v>
      </c>
      <c r="J487" s="13">
        <v>977</v>
      </c>
      <c r="K487" s="14">
        <v>85500</v>
      </c>
      <c r="M487" s="13">
        <v>959</v>
      </c>
      <c r="N487" s="14">
        <v>185000</v>
      </c>
    </row>
    <row r="488" spans="1:14" x14ac:dyDescent="0.3">
      <c r="A488">
        <v>484</v>
      </c>
      <c r="B488">
        <v>2006</v>
      </c>
      <c r="C488" s="14">
        <v>164000</v>
      </c>
      <c r="D488">
        <f t="shared" ca="1" si="7"/>
        <v>1</v>
      </c>
      <c r="J488" s="13">
        <v>978</v>
      </c>
      <c r="K488" s="14">
        <v>199900</v>
      </c>
      <c r="M488" s="13">
        <v>963</v>
      </c>
      <c r="N488" s="14">
        <v>155000</v>
      </c>
    </row>
    <row r="489" spans="1:14" x14ac:dyDescent="0.3">
      <c r="A489">
        <v>485</v>
      </c>
      <c r="B489">
        <v>2007</v>
      </c>
      <c r="C489" s="14">
        <v>132500</v>
      </c>
      <c r="D489">
        <f t="shared" ca="1" si="7"/>
        <v>1</v>
      </c>
      <c r="J489" s="13">
        <v>982</v>
      </c>
      <c r="K489" s="14">
        <v>336000</v>
      </c>
      <c r="M489" s="13">
        <v>966</v>
      </c>
      <c r="N489" s="14">
        <v>178900</v>
      </c>
    </row>
    <row r="490" spans="1:14" x14ac:dyDescent="0.3">
      <c r="A490">
        <v>486</v>
      </c>
      <c r="B490">
        <v>2009</v>
      </c>
      <c r="C490" s="14">
        <v>147000</v>
      </c>
      <c r="D490">
        <f t="shared" ca="1" si="7"/>
        <v>1</v>
      </c>
      <c r="J490" s="13">
        <v>983</v>
      </c>
      <c r="K490" s="14">
        <v>159895</v>
      </c>
      <c r="M490" s="13">
        <v>967</v>
      </c>
      <c r="N490" s="14">
        <v>160000</v>
      </c>
    </row>
    <row r="491" spans="1:14" x14ac:dyDescent="0.3">
      <c r="A491">
        <v>487</v>
      </c>
      <c r="B491">
        <v>2007</v>
      </c>
      <c r="C491" s="14">
        <v>156000</v>
      </c>
      <c r="D491">
        <f t="shared" ca="1" si="7"/>
        <v>2</v>
      </c>
      <c r="J491" s="13">
        <v>984</v>
      </c>
      <c r="K491" s="14">
        <v>255900</v>
      </c>
      <c r="M491" s="13">
        <v>969</v>
      </c>
      <c r="N491" s="14">
        <v>37900</v>
      </c>
    </row>
    <row r="492" spans="1:14" x14ac:dyDescent="0.3">
      <c r="A492">
        <v>488</v>
      </c>
      <c r="B492">
        <v>2007</v>
      </c>
      <c r="C492" s="14">
        <v>175000</v>
      </c>
      <c r="D492">
        <f t="shared" ca="1" si="7"/>
        <v>2</v>
      </c>
      <c r="J492" s="13">
        <v>987</v>
      </c>
      <c r="K492" s="14">
        <v>117000</v>
      </c>
      <c r="M492" s="13">
        <v>970</v>
      </c>
      <c r="N492" s="14">
        <v>140000</v>
      </c>
    </row>
    <row r="493" spans="1:14" x14ac:dyDescent="0.3">
      <c r="A493">
        <v>489</v>
      </c>
      <c r="B493">
        <v>2006</v>
      </c>
      <c r="C493" s="14">
        <v>160000</v>
      </c>
      <c r="D493">
        <f t="shared" ca="1" si="7"/>
        <v>2</v>
      </c>
      <c r="J493" s="13">
        <v>988</v>
      </c>
      <c r="K493" s="14">
        <v>395192</v>
      </c>
      <c r="M493" s="13">
        <v>971</v>
      </c>
      <c r="N493" s="14">
        <v>135000</v>
      </c>
    </row>
    <row r="494" spans="1:14" x14ac:dyDescent="0.3">
      <c r="A494">
        <v>490</v>
      </c>
      <c r="B494">
        <v>2009</v>
      </c>
      <c r="C494" s="14">
        <v>86000</v>
      </c>
      <c r="D494">
        <f t="shared" ca="1" si="7"/>
        <v>2</v>
      </c>
      <c r="J494" s="13">
        <v>991</v>
      </c>
      <c r="K494" s="14">
        <v>348000</v>
      </c>
      <c r="M494" s="13">
        <v>972</v>
      </c>
      <c r="N494" s="14">
        <v>173000</v>
      </c>
    </row>
    <row r="495" spans="1:14" x14ac:dyDescent="0.3">
      <c r="A495">
        <v>491</v>
      </c>
      <c r="B495">
        <v>2008</v>
      </c>
      <c r="C495" s="14">
        <v>115000</v>
      </c>
      <c r="D495">
        <f t="shared" ca="1" si="7"/>
        <v>1</v>
      </c>
      <c r="J495" s="13">
        <v>993</v>
      </c>
      <c r="K495" s="14">
        <v>187000</v>
      </c>
      <c r="M495" s="13">
        <v>973</v>
      </c>
      <c r="N495" s="14">
        <v>99500</v>
      </c>
    </row>
    <row r="496" spans="1:14" x14ac:dyDescent="0.3">
      <c r="A496">
        <v>492</v>
      </c>
      <c r="B496">
        <v>2006</v>
      </c>
      <c r="C496" s="14">
        <v>133000</v>
      </c>
      <c r="D496">
        <f t="shared" ca="1" si="7"/>
        <v>1</v>
      </c>
      <c r="J496" s="13">
        <v>994</v>
      </c>
      <c r="K496" s="14">
        <v>173900</v>
      </c>
      <c r="M496" s="13">
        <v>975</v>
      </c>
      <c r="N496" s="14">
        <v>167500</v>
      </c>
    </row>
    <row r="497" spans="1:14" x14ac:dyDescent="0.3">
      <c r="A497">
        <v>493</v>
      </c>
      <c r="B497">
        <v>2006</v>
      </c>
      <c r="C497" s="14">
        <v>172785</v>
      </c>
      <c r="D497">
        <f t="shared" ca="1" si="7"/>
        <v>1</v>
      </c>
      <c r="J497" s="13">
        <v>995</v>
      </c>
      <c r="K497" s="14">
        <v>337500</v>
      </c>
      <c r="M497" s="13">
        <v>979</v>
      </c>
      <c r="N497" s="14">
        <v>110000</v>
      </c>
    </row>
    <row r="498" spans="1:14" x14ac:dyDescent="0.3">
      <c r="A498">
        <v>494</v>
      </c>
      <c r="B498">
        <v>2008</v>
      </c>
      <c r="C498" s="14">
        <v>155000</v>
      </c>
      <c r="D498">
        <f t="shared" ca="1" si="7"/>
        <v>2</v>
      </c>
      <c r="J498" s="13">
        <v>999</v>
      </c>
      <c r="K498" s="14">
        <v>91000</v>
      </c>
      <c r="M498" s="13">
        <v>980</v>
      </c>
      <c r="N498" s="14">
        <v>139000</v>
      </c>
    </row>
    <row r="499" spans="1:14" x14ac:dyDescent="0.3">
      <c r="A499">
        <v>495</v>
      </c>
      <c r="B499">
        <v>2009</v>
      </c>
      <c r="C499" s="14">
        <v>91300</v>
      </c>
      <c r="D499">
        <f t="shared" ca="1" si="7"/>
        <v>2</v>
      </c>
      <c r="J499" s="13">
        <v>1000</v>
      </c>
      <c r="K499" s="14">
        <v>206000</v>
      </c>
      <c r="M499" s="13">
        <v>981</v>
      </c>
      <c r="N499" s="14">
        <v>178400</v>
      </c>
    </row>
    <row r="500" spans="1:14" x14ac:dyDescent="0.3">
      <c r="A500">
        <v>496</v>
      </c>
      <c r="B500">
        <v>2009</v>
      </c>
      <c r="C500" s="14">
        <v>34900</v>
      </c>
      <c r="D500">
        <f t="shared" ca="1" si="7"/>
        <v>1</v>
      </c>
      <c r="J500" s="13">
        <v>1001</v>
      </c>
      <c r="K500" s="14">
        <v>82000</v>
      </c>
      <c r="M500" s="13">
        <v>985</v>
      </c>
      <c r="N500" s="14">
        <v>126000</v>
      </c>
    </row>
    <row r="501" spans="1:14" x14ac:dyDescent="0.3">
      <c r="A501">
        <v>497</v>
      </c>
      <c r="B501">
        <v>2007</v>
      </c>
      <c r="C501" s="14">
        <v>430000</v>
      </c>
      <c r="D501">
        <f t="shared" ca="1" si="7"/>
        <v>1</v>
      </c>
      <c r="J501" s="13">
        <v>1003</v>
      </c>
      <c r="K501" s="14">
        <v>232000</v>
      </c>
      <c r="M501" s="13">
        <v>986</v>
      </c>
      <c r="N501" s="14">
        <v>125000</v>
      </c>
    </row>
    <row r="502" spans="1:14" x14ac:dyDescent="0.3">
      <c r="A502">
        <v>498</v>
      </c>
      <c r="B502">
        <v>2008</v>
      </c>
      <c r="C502" s="14">
        <v>184000</v>
      </c>
      <c r="D502">
        <f t="shared" ca="1" si="7"/>
        <v>1</v>
      </c>
      <c r="J502" s="13">
        <v>1004</v>
      </c>
      <c r="K502" s="14">
        <v>136905</v>
      </c>
      <c r="M502" s="13">
        <v>989</v>
      </c>
      <c r="N502" s="14">
        <v>195000</v>
      </c>
    </row>
    <row r="503" spans="1:14" x14ac:dyDescent="0.3">
      <c r="A503">
        <v>499</v>
      </c>
      <c r="B503">
        <v>2009</v>
      </c>
      <c r="C503" s="14">
        <v>130000</v>
      </c>
      <c r="D503">
        <f t="shared" ca="1" si="7"/>
        <v>1</v>
      </c>
      <c r="J503" s="13">
        <v>1006</v>
      </c>
      <c r="K503" s="14">
        <v>149900</v>
      </c>
      <c r="M503" s="13">
        <v>990</v>
      </c>
      <c r="N503" s="14">
        <v>197000</v>
      </c>
    </row>
    <row r="504" spans="1:14" x14ac:dyDescent="0.3">
      <c r="A504">
        <v>500</v>
      </c>
      <c r="B504">
        <v>2007</v>
      </c>
      <c r="C504" s="14">
        <v>120000</v>
      </c>
      <c r="D504">
        <f t="shared" ca="1" si="7"/>
        <v>2</v>
      </c>
      <c r="J504" s="13">
        <v>1007</v>
      </c>
      <c r="K504" s="14">
        <v>163500</v>
      </c>
      <c r="M504" s="13">
        <v>992</v>
      </c>
      <c r="N504" s="14">
        <v>168000</v>
      </c>
    </row>
    <row r="505" spans="1:14" x14ac:dyDescent="0.3">
      <c r="A505">
        <v>501</v>
      </c>
      <c r="B505">
        <v>2007</v>
      </c>
      <c r="C505" s="14">
        <v>113000</v>
      </c>
      <c r="D505">
        <f t="shared" ca="1" si="7"/>
        <v>1</v>
      </c>
      <c r="J505" s="13">
        <v>1009</v>
      </c>
      <c r="K505" s="14">
        <v>240000</v>
      </c>
      <c r="M505" s="13">
        <v>996</v>
      </c>
      <c r="N505" s="14">
        <v>121600</v>
      </c>
    </row>
    <row r="506" spans="1:14" x14ac:dyDescent="0.3">
      <c r="A506">
        <v>502</v>
      </c>
      <c r="B506">
        <v>2008</v>
      </c>
      <c r="C506" s="14">
        <v>226700</v>
      </c>
      <c r="D506">
        <f t="shared" ca="1" si="7"/>
        <v>2</v>
      </c>
      <c r="J506" s="13">
        <v>1013</v>
      </c>
      <c r="K506" s="14">
        <v>165000</v>
      </c>
      <c r="M506" s="13">
        <v>997</v>
      </c>
      <c r="N506" s="14">
        <v>136500</v>
      </c>
    </row>
    <row r="507" spans="1:14" x14ac:dyDescent="0.3">
      <c r="A507">
        <v>503</v>
      </c>
      <c r="B507">
        <v>2007</v>
      </c>
      <c r="C507" s="14">
        <v>140000</v>
      </c>
      <c r="D507">
        <f t="shared" ca="1" si="7"/>
        <v>1</v>
      </c>
      <c r="J507" s="13">
        <v>1014</v>
      </c>
      <c r="K507" s="14">
        <v>85000</v>
      </c>
      <c r="M507" s="13">
        <v>998</v>
      </c>
      <c r="N507" s="14">
        <v>185000</v>
      </c>
    </row>
    <row r="508" spans="1:14" x14ac:dyDescent="0.3">
      <c r="A508">
        <v>504</v>
      </c>
      <c r="B508">
        <v>2010</v>
      </c>
      <c r="C508" s="14">
        <v>289000</v>
      </c>
      <c r="D508">
        <f t="shared" ca="1" si="7"/>
        <v>2</v>
      </c>
      <c r="J508" s="13">
        <v>1018</v>
      </c>
      <c r="K508" s="14">
        <v>187500</v>
      </c>
      <c r="M508" s="13">
        <v>1002</v>
      </c>
      <c r="N508" s="14">
        <v>86000</v>
      </c>
    </row>
    <row r="509" spans="1:14" x14ac:dyDescent="0.3">
      <c r="A509">
        <v>505</v>
      </c>
      <c r="B509">
        <v>2009</v>
      </c>
      <c r="C509" s="14">
        <v>147000</v>
      </c>
      <c r="D509">
        <f t="shared" ca="1" si="7"/>
        <v>2</v>
      </c>
      <c r="J509" s="13">
        <v>1019</v>
      </c>
      <c r="K509" s="14">
        <v>160000</v>
      </c>
      <c r="M509" s="13">
        <v>1005</v>
      </c>
      <c r="N509" s="14">
        <v>181000</v>
      </c>
    </row>
    <row r="510" spans="1:14" x14ac:dyDescent="0.3">
      <c r="A510">
        <v>506</v>
      </c>
      <c r="B510">
        <v>2009</v>
      </c>
      <c r="C510" s="14">
        <v>124500</v>
      </c>
      <c r="D510">
        <f t="shared" ca="1" si="7"/>
        <v>2</v>
      </c>
      <c r="J510" s="13">
        <v>1021</v>
      </c>
      <c r="K510" s="14">
        <v>176000</v>
      </c>
      <c r="M510" s="13">
        <v>1008</v>
      </c>
      <c r="N510" s="14">
        <v>88000</v>
      </c>
    </row>
    <row r="511" spans="1:14" x14ac:dyDescent="0.3">
      <c r="A511">
        <v>507</v>
      </c>
      <c r="B511">
        <v>2006</v>
      </c>
      <c r="C511" s="14">
        <v>215000</v>
      </c>
      <c r="D511">
        <f t="shared" ca="1" si="7"/>
        <v>2</v>
      </c>
      <c r="J511" s="13">
        <v>1023</v>
      </c>
      <c r="K511" s="14">
        <v>87000</v>
      </c>
      <c r="M511" s="13">
        <v>1010</v>
      </c>
      <c r="N511" s="14">
        <v>102000</v>
      </c>
    </row>
    <row r="512" spans="1:14" x14ac:dyDescent="0.3">
      <c r="A512">
        <v>508</v>
      </c>
      <c r="B512">
        <v>2009</v>
      </c>
      <c r="C512" s="14">
        <v>208300</v>
      </c>
      <c r="D512">
        <f t="shared" ca="1" si="7"/>
        <v>2</v>
      </c>
      <c r="J512" s="13">
        <v>1024</v>
      </c>
      <c r="K512" s="14">
        <v>191000</v>
      </c>
      <c r="M512" s="13">
        <v>1011</v>
      </c>
      <c r="N512" s="14">
        <v>135000</v>
      </c>
    </row>
    <row r="513" spans="1:14" x14ac:dyDescent="0.3">
      <c r="A513">
        <v>509</v>
      </c>
      <c r="B513">
        <v>2008</v>
      </c>
      <c r="C513" s="14">
        <v>161000</v>
      </c>
      <c r="D513">
        <f t="shared" ca="1" si="7"/>
        <v>1</v>
      </c>
      <c r="J513" s="13">
        <v>1025</v>
      </c>
      <c r="K513" s="14">
        <v>287000</v>
      </c>
      <c r="M513" s="13">
        <v>1012</v>
      </c>
      <c r="N513" s="14">
        <v>100000</v>
      </c>
    </row>
    <row r="514" spans="1:14" x14ac:dyDescent="0.3">
      <c r="A514">
        <v>510</v>
      </c>
      <c r="B514">
        <v>2009</v>
      </c>
      <c r="C514" s="14">
        <v>124500</v>
      </c>
      <c r="D514">
        <f t="shared" ca="1" si="7"/>
        <v>1</v>
      </c>
      <c r="J514" s="13">
        <v>1028</v>
      </c>
      <c r="K514" s="14">
        <v>293077</v>
      </c>
      <c r="M514" s="13">
        <v>1015</v>
      </c>
      <c r="N514" s="14">
        <v>119200</v>
      </c>
    </row>
    <row r="515" spans="1:14" x14ac:dyDescent="0.3">
      <c r="A515">
        <v>511</v>
      </c>
      <c r="B515">
        <v>2009</v>
      </c>
      <c r="C515" s="14">
        <v>164900</v>
      </c>
      <c r="D515">
        <f t="shared" ca="1" si="7"/>
        <v>1</v>
      </c>
      <c r="J515" s="13">
        <v>1030</v>
      </c>
      <c r="K515" s="14">
        <v>118000</v>
      </c>
      <c r="M515" s="13">
        <v>1016</v>
      </c>
      <c r="N515" s="14">
        <v>227000</v>
      </c>
    </row>
    <row r="516" spans="1:14" x14ac:dyDescent="0.3">
      <c r="A516">
        <v>512</v>
      </c>
      <c r="B516">
        <v>2006</v>
      </c>
      <c r="C516" s="14">
        <v>202665</v>
      </c>
      <c r="D516">
        <f t="shared" ca="1" si="7"/>
        <v>1</v>
      </c>
      <c r="J516" s="13">
        <v>1031</v>
      </c>
      <c r="K516" s="14">
        <v>160000</v>
      </c>
      <c r="M516" s="13">
        <v>1017</v>
      </c>
      <c r="N516" s="14">
        <v>203000</v>
      </c>
    </row>
    <row r="517" spans="1:14" x14ac:dyDescent="0.3">
      <c r="A517">
        <v>513</v>
      </c>
      <c r="B517">
        <v>2006</v>
      </c>
      <c r="C517" s="14">
        <v>129900</v>
      </c>
      <c r="D517">
        <f t="shared" ca="1" si="7"/>
        <v>1</v>
      </c>
      <c r="J517" s="13">
        <v>1032</v>
      </c>
      <c r="K517" s="14">
        <v>197000</v>
      </c>
      <c r="M517" s="13">
        <v>1020</v>
      </c>
      <c r="N517" s="14">
        <v>213490</v>
      </c>
    </row>
    <row r="518" spans="1:14" x14ac:dyDescent="0.3">
      <c r="A518">
        <v>514</v>
      </c>
      <c r="B518">
        <v>2007</v>
      </c>
      <c r="C518" s="14">
        <v>134000</v>
      </c>
      <c r="D518">
        <f t="shared" ref="D518:D581" ca="1" si="8">RANDBETWEEN(1,2)</f>
        <v>1</v>
      </c>
      <c r="J518" s="13">
        <v>1033</v>
      </c>
      <c r="K518" s="14">
        <v>310000</v>
      </c>
      <c r="M518" s="13">
        <v>1022</v>
      </c>
      <c r="N518" s="14">
        <v>194000</v>
      </c>
    </row>
    <row r="519" spans="1:14" x14ac:dyDescent="0.3">
      <c r="A519">
        <v>515</v>
      </c>
      <c r="B519">
        <v>2007</v>
      </c>
      <c r="C519" s="14">
        <v>96500</v>
      </c>
      <c r="D519">
        <f t="shared" ca="1" si="8"/>
        <v>1</v>
      </c>
      <c r="J519" s="13">
        <v>1034</v>
      </c>
      <c r="K519" s="14">
        <v>230000</v>
      </c>
      <c r="M519" s="13">
        <v>1026</v>
      </c>
      <c r="N519" s="14">
        <v>112500</v>
      </c>
    </row>
    <row r="520" spans="1:14" x14ac:dyDescent="0.3">
      <c r="A520">
        <v>516</v>
      </c>
      <c r="B520">
        <v>2009</v>
      </c>
      <c r="C520" s="14">
        <v>402861</v>
      </c>
      <c r="D520">
        <f t="shared" ca="1" si="8"/>
        <v>1</v>
      </c>
      <c r="J520" s="13">
        <v>1037</v>
      </c>
      <c r="K520" s="14">
        <v>315500</v>
      </c>
      <c r="M520" s="13">
        <v>1027</v>
      </c>
      <c r="N520" s="14">
        <v>167500</v>
      </c>
    </row>
    <row r="521" spans="1:14" x14ac:dyDescent="0.3">
      <c r="A521">
        <v>517</v>
      </c>
      <c r="B521">
        <v>2009</v>
      </c>
      <c r="C521" s="14">
        <v>158000</v>
      </c>
      <c r="D521">
        <f t="shared" ca="1" si="8"/>
        <v>2</v>
      </c>
      <c r="J521" s="13">
        <v>1041</v>
      </c>
      <c r="K521" s="14">
        <v>155000</v>
      </c>
      <c r="M521" s="13">
        <v>1029</v>
      </c>
      <c r="N521" s="14">
        <v>105000</v>
      </c>
    </row>
    <row r="522" spans="1:14" x14ac:dyDescent="0.3">
      <c r="A522">
        <v>518</v>
      </c>
      <c r="B522">
        <v>2009</v>
      </c>
      <c r="C522" s="14">
        <v>265000</v>
      </c>
      <c r="D522">
        <f t="shared" ca="1" si="8"/>
        <v>2</v>
      </c>
      <c r="J522" s="13">
        <v>1043</v>
      </c>
      <c r="K522" s="14">
        <v>196000</v>
      </c>
      <c r="M522" s="13">
        <v>1035</v>
      </c>
      <c r="N522" s="14">
        <v>119750</v>
      </c>
    </row>
    <row r="523" spans="1:14" x14ac:dyDescent="0.3">
      <c r="A523">
        <v>519</v>
      </c>
      <c r="B523">
        <v>2007</v>
      </c>
      <c r="C523" s="14">
        <v>211000</v>
      </c>
      <c r="D523">
        <f t="shared" ca="1" si="8"/>
        <v>2</v>
      </c>
      <c r="J523" s="13">
        <v>1044</v>
      </c>
      <c r="K523" s="14">
        <v>262280</v>
      </c>
      <c r="M523" s="13">
        <v>1036</v>
      </c>
      <c r="N523" s="14">
        <v>84000</v>
      </c>
    </row>
    <row r="524" spans="1:14" x14ac:dyDescent="0.3">
      <c r="A524">
        <v>520</v>
      </c>
      <c r="B524">
        <v>2009</v>
      </c>
      <c r="C524" s="14">
        <v>234000</v>
      </c>
      <c r="D524">
        <f t="shared" ca="1" si="8"/>
        <v>2</v>
      </c>
      <c r="J524" s="13">
        <v>1046</v>
      </c>
      <c r="K524" s="14">
        <v>139600</v>
      </c>
      <c r="M524" s="13">
        <v>1038</v>
      </c>
      <c r="N524" s="14">
        <v>287000</v>
      </c>
    </row>
    <row r="525" spans="1:14" x14ac:dyDescent="0.3">
      <c r="A525">
        <v>521</v>
      </c>
      <c r="B525">
        <v>2008</v>
      </c>
      <c r="C525" s="14">
        <v>106250</v>
      </c>
      <c r="D525">
        <f t="shared" ca="1" si="8"/>
        <v>2</v>
      </c>
      <c r="J525" s="13">
        <v>1047</v>
      </c>
      <c r="K525" s="14">
        <v>556581</v>
      </c>
      <c r="M525" s="13">
        <v>1039</v>
      </c>
      <c r="N525" s="14">
        <v>97000</v>
      </c>
    </row>
    <row r="526" spans="1:14" x14ac:dyDescent="0.3">
      <c r="A526">
        <v>522</v>
      </c>
      <c r="B526">
        <v>2007</v>
      </c>
      <c r="C526" s="14">
        <v>150000</v>
      </c>
      <c r="D526">
        <f t="shared" ca="1" si="8"/>
        <v>1</v>
      </c>
      <c r="J526" s="13">
        <v>1048</v>
      </c>
      <c r="K526" s="14">
        <v>145000</v>
      </c>
      <c r="M526" s="13">
        <v>1040</v>
      </c>
      <c r="N526" s="14">
        <v>80000</v>
      </c>
    </row>
    <row r="527" spans="1:14" x14ac:dyDescent="0.3">
      <c r="A527">
        <v>523</v>
      </c>
      <c r="B527">
        <v>2006</v>
      </c>
      <c r="C527" s="14">
        <v>159000</v>
      </c>
      <c r="D527">
        <f t="shared" ca="1" si="8"/>
        <v>2</v>
      </c>
      <c r="J527" s="13">
        <v>1050</v>
      </c>
      <c r="K527" s="14">
        <v>84900</v>
      </c>
      <c r="M527" s="13">
        <v>1042</v>
      </c>
      <c r="N527" s="14">
        <v>173000</v>
      </c>
    </row>
    <row r="528" spans="1:14" x14ac:dyDescent="0.3">
      <c r="A528">
        <v>524</v>
      </c>
      <c r="B528">
        <v>2007</v>
      </c>
      <c r="C528" s="14">
        <v>184750</v>
      </c>
      <c r="D528">
        <f t="shared" ca="1" si="8"/>
        <v>1</v>
      </c>
      <c r="J528" s="13">
        <v>1052</v>
      </c>
      <c r="K528" s="14">
        <v>200141</v>
      </c>
      <c r="M528" s="13">
        <v>1045</v>
      </c>
      <c r="N528" s="14">
        <v>278000</v>
      </c>
    </row>
    <row r="529" spans="1:14" x14ac:dyDescent="0.3">
      <c r="A529">
        <v>525</v>
      </c>
      <c r="B529">
        <v>2007</v>
      </c>
      <c r="C529" s="14">
        <v>315750</v>
      </c>
      <c r="D529">
        <f t="shared" ca="1" si="8"/>
        <v>1</v>
      </c>
      <c r="J529" s="13">
        <v>1054</v>
      </c>
      <c r="K529" s="14">
        <v>144500</v>
      </c>
      <c r="M529" s="13">
        <v>1049</v>
      </c>
      <c r="N529" s="14">
        <v>115000</v>
      </c>
    </row>
    <row r="530" spans="1:14" x14ac:dyDescent="0.3">
      <c r="A530">
        <v>526</v>
      </c>
      <c r="B530">
        <v>2006</v>
      </c>
      <c r="C530" s="14">
        <v>176000</v>
      </c>
      <c r="D530">
        <f t="shared" ca="1" si="8"/>
        <v>1</v>
      </c>
      <c r="J530" s="13">
        <v>1055</v>
      </c>
      <c r="K530" s="14">
        <v>255000</v>
      </c>
      <c r="M530" s="13">
        <v>1051</v>
      </c>
      <c r="N530" s="14">
        <v>176485</v>
      </c>
    </row>
    <row r="531" spans="1:14" x14ac:dyDescent="0.3">
      <c r="A531">
        <v>527</v>
      </c>
      <c r="B531">
        <v>2007</v>
      </c>
      <c r="C531" s="14">
        <v>132000</v>
      </c>
      <c r="D531">
        <f t="shared" ca="1" si="8"/>
        <v>1</v>
      </c>
      <c r="J531" s="13">
        <v>1062</v>
      </c>
      <c r="K531" s="14">
        <v>81000</v>
      </c>
      <c r="M531" s="13">
        <v>1053</v>
      </c>
      <c r="N531" s="14">
        <v>165000</v>
      </c>
    </row>
    <row r="532" spans="1:14" x14ac:dyDescent="0.3">
      <c r="A532">
        <v>528</v>
      </c>
      <c r="B532">
        <v>2008</v>
      </c>
      <c r="C532" s="14">
        <v>446261</v>
      </c>
      <c r="D532">
        <f t="shared" ca="1" si="8"/>
        <v>2</v>
      </c>
      <c r="J532" s="13">
        <v>1063</v>
      </c>
      <c r="K532" s="14">
        <v>90000</v>
      </c>
      <c r="M532" s="13">
        <v>1056</v>
      </c>
      <c r="N532" s="14">
        <v>180000</v>
      </c>
    </row>
    <row r="533" spans="1:14" x14ac:dyDescent="0.3">
      <c r="A533">
        <v>529</v>
      </c>
      <c r="B533">
        <v>2007</v>
      </c>
      <c r="C533" s="14">
        <v>86000</v>
      </c>
      <c r="D533">
        <f t="shared" ca="1" si="8"/>
        <v>1</v>
      </c>
      <c r="J533" s="13">
        <v>1064</v>
      </c>
      <c r="K533" s="14">
        <v>110500</v>
      </c>
      <c r="M533" s="13">
        <v>1057</v>
      </c>
      <c r="N533" s="14">
        <v>185850</v>
      </c>
    </row>
    <row r="534" spans="1:14" x14ac:dyDescent="0.3">
      <c r="A534">
        <v>530</v>
      </c>
      <c r="B534">
        <v>2007</v>
      </c>
      <c r="C534" s="14">
        <v>200624</v>
      </c>
      <c r="D534">
        <f t="shared" ca="1" si="8"/>
        <v>1</v>
      </c>
      <c r="J534" s="13">
        <v>1065</v>
      </c>
      <c r="K534" s="14">
        <v>154000</v>
      </c>
      <c r="M534" s="13">
        <v>1058</v>
      </c>
      <c r="N534" s="14">
        <v>248000</v>
      </c>
    </row>
    <row r="535" spans="1:14" x14ac:dyDescent="0.3">
      <c r="A535">
        <v>531</v>
      </c>
      <c r="B535">
        <v>2008</v>
      </c>
      <c r="C535" s="14">
        <v>175000</v>
      </c>
      <c r="D535">
        <f t="shared" ca="1" si="8"/>
        <v>2</v>
      </c>
      <c r="J535" s="13">
        <v>1068</v>
      </c>
      <c r="K535" s="14">
        <v>167900</v>
      </c>
      <c r="M535" s="13">
        <v>1059</v>
      </c>
      <c r="N535" s="14">
        <v>335000</v>
      </c>
    </row>
    <row r="536" spans="1:14" x14ac:dyDescent="0.3">
      <c r="A536">
        <v>532</v>
      </c>
      <c r="B536">
        <v>2008</v>
      </c>
      <c r="C536" s="14">
        <v>128000</v>
      </c>
      <c r="D536">
        <f t="shared" ca="1" si="8"/>
        <v>1</v>
      </c>
      <c r="J536" s="13">
        <v>1070</v>
      </c>
      <c r="K536" s="14">
        <v>135000</v>
      </c>
      <c r="M536" s="13">
        <v>1060</v>
      </c>
      <c r="N536" s="14">
        <v>220000</v>
      </c>
    </row>
    <row r="537" spans="1:14" x14ac:dyDescent="0.3">
      <c r="A537">
        <v>533</v>
      </c>
      <c r="B537">
        <v>2010</v>
      </c>
      <c r="C537" s="14">
        <v>107500</v>
      </c>
      <c r="D537">
        <f t="shared" ca="1" si="8"/>
        <v>1</v>
      </c>
      <c r="J537" s="13">
        <v>1071</v>
      </c>
      <c r="K537" s="14">
        <v>135000</v>
      </c>
      <c r="M537" s="13">
        <v>1061</v>
      </c>
      <c r="N537" s="14">
        <v>213500</v>
      </c>
    </row>
    <row r="538" spans="1:14" x14ac:dyDescent="0.3">
      <c r="A538">
        <v>534</v>
      </c>
      <c r="B538">
        <v>2007</v>
      </c>
      <c r="C538" s="14">
        <v>39300</v>
      </c>
      <c r="D538">
        <f t="shared" ca="1" si="8"/>
        <v>2</v>
      </c>
      <c r="J538" s="13">
        <v>1073</v>
      </c>
      <c r="K538" s="14">
        <v>91500</v>
      </c>
      <c r="M538" s="13">
        <v>1066</v>
      </c>
      <c r="N538" s="14">
        <v>328000</v>
      </c>
    </row>
    <row r="539" spans="1:14" x14ac:dyDescent="0.3">
      <c r="A539">
        <v>535</v>
      </c>
      <c r="B539">
        <v>2006</v>
      </c>
      <c r="C539" s="14">
        <v>178000</v>
      </c>
      <c r="D539">
        <f t="shared" ca="1" si="8"/>
        <v>2</v>
      </c>
      <c r="J539" s="13">
        <v>1075</v>
      </c>
      <c r="K539" s="14">
        <v>194000</v>
      </c>
      <c r="M539" s="13">
        <v>1067</v>
      </c>
      <c r="N539" s="14">
        <v>178000</v>
      </c>
    </row>
    <row r="540" spans="1:14" x14ac:dyDescent="0.3">
      <c r="A540">
        <v>536</v>
      </c>
      <c r="B540">
        <v>2008</v>
      </c>
      <c r="C540" s="14">
        <v>107500</v>
      </c>
      <c r="D540">
        <f t="shared" ca="1" si="8"/>
        <v>1</v>
      </c>
      <c r="J540" s="13">
        <v>1076</v>
      </c>
      <c r="K540" s="14">
        <v>219500</v>
      </c>
      <c r="M540" s="13">
        <v>1069</v>
      </c>
      <c r="N540" s="14">
        <v>151400</v>
      </c>
    </row>
    <row r="541" spans="1:14" x14ac:dyDescent="0.3">
      <c r="A541">
        <v>537</v>
      </c>
      <c r="B541">
        <v>2008</v>
      </c>
      <c r="C541" s="14">
        <v>188000</v>
      </c>
      <c r="D541">
        <f t="shared" ca="1" si="8"/>
        <v>2</v>
      </c>
      <c r="J541" s="13">
        <v>1078</v>
      </c>
      <c r="K541" s="14">
        <v>138800</v>
      </c>
      <c r="M541" s="13">
        <v>1072</v>
      </c>
      <c r="N541" s="14">
        <v>154000</v>
      </c>
    </row>
    <row r="542" spans="1:14" x14ac:dyDescent="0.3">
      <c r="A542">
        <v>538</v>
      </c>
      <c r="B542">
        <v>2008</v>
      </c>
      <c r="C542" s="14">
        <v>111250</v>
      </c>
      <c r="D542">
        <f t="shared" ca="1" si="8"/>
        <v>2</v>
      </c>
      <c r="J542" s="13">
        <v>1080</v>
      </c>
      <c r="K542" s="14">
        <v>126000</v>
      </c>
      <c r="M542" s="13">
        <v>1074</v>
      </c>
      <c r="N542" s="14">
        <v>159500</v>
      </c>
    </row>
    <row r="543" spans="1:14" x14ac:dyDescent="0.3">
      <c r="A543">
        <v>539</v>
      </c>
      <c r="B543">
        <v>2006</v>
      </c>
      <c r="C543" s="14">
        <v>158000</v>
      </c>
      <c r="D543">
        <f t="shared" ca="1" si="8"/>
        <v>1</v>
      </c>
      <c r="J543" s="13">
        <v>1081</v>
      </c>
      <c r="K543" s="14">
        <v>145000</v>
      </c>
      <c r="M543" s="13">
        <v>1077</v>
      </c>
      <c r="N543" s="14">
        <v>170000</v>
      </c>
    </row>
    <row r="544" spans="1:14" x14ac:dyDescent="0.3">
      <c r="A544">
        <v>540</v>
      </c>
      <c r="B544">
        <v>2010</v>
      </c>
      <c r="C544" s="14">
        <v>272000</v>
      </c>
      <c r="D544">
        <f t="shared" ca="1" si="8"/>
        <v>2</v>
      </c>
      <c r="J544" s="13">
        <v>1083</v>
      </c>
      <c r="K544" s="14">
        <v>192000</v>
      </c>
      <c r="M544" s="13">
        <v>1079</v>
      </c>
      <c r="N544" s="14">
        <v>155900</v>
      </c>
    </row>
    <row r="545" spans="1:14" x14ac:dyDescent="0.3">
      <c r="A545">
        <v>541</v>
      </c>
      <c r="B545">
        <v>2009</v>
      </c>
      <c r="C545" s="14">
        <v>315000</v>
      </c>
      <c r="D545">
        <f t="shared" ca="1" si="8"/>
        <v>1</v>
      </c>
      <c r="J545" s="13">
        <v>1085</v>
      </c>
      <c r="K545" s="14">
        <v>187500</v>
      </c>
      <c r="M545" s="13">
        <v>1082</v>
      </c>
      <c r="N545" s="14">
        <v>133000</v>
      </c>
    </row>
    <row r="546" spans="1:14" x14ac:dyDescent="0.3">
      <c r="A546">
        <v>542</v>
      </c>
      <c r="B546">
        <v>2007</v>
      </c>
      <c r="C546" s="14">
        <v>248000</v>
      </c>
      <c r="D546">
        <f t="shared" ca="1" si="8"/>
        <v>2</v>
      </c>
      <c r="J546" s="13">
        <v>1086</v>
      </c>
      <c r="K546" s="14">
        <v>147000</v>
      </c>
      <c r="M546" s="13">
        <v>1084</v>
      </c>
      <c r="N546" s="14">
        <v>160000</v>
      </c>
    </row>
    <row r="547" spans="1:14" x14ac:dyDescent="0.3">
      <c r="A547">
        <v>543</v>
      </c>
      <c r="B547">
        <v>2009</v>
      </c>
      <c r="C547" s="14">
        <v>213250</v>
      </c>
      <c r="D547">
        <f t="shared" ca="1" si="8"/>
        <v>1</v>
      </c>
      <c r="J547" s="13">
        <v>1089</v>
      </c>
      <c r="K547" s="14">
        <v>137500</v>
      </c>
      <c r="M547" s="13">
        <v>1087</v>
      </c>
      <c r="N547" s="14">
        <v>83500</v>
      </c>
    </row>
    <row r="548" spans="1:14" x14ac:dyDescent="0.3">
      <c r="A548">
        <v>544</v>
      </c>
      <c r="B548">
        <v>2007</v>
      </c>
      <c r="C548" s="14">
        <v>133000</v>
      </c>
      <c r="D548">
        <f t="shared" ca="1" si="8"/>
        <v>2</v>
      </c>
      <c r="J548" s="13">
        <v>1090</v>
      </c>
      <c r="K548" s="14">
        <v>197000</v>
      </c>
      <c r="M548" s="13">
        <v>1088</v>
      </c>
      <c r="N548" s="14">
        <v>252000</v>
      </c>
    </row>
    <row r="549" spans="1:14" x14ac:dyDescent="0.3">
      <c r="A549">
        <v>545</v>
      </c>
      <c r="B549">
        <v>2006</v>
      </c>
      <c r="C549" s="14">
        <v>179665</v>
      </c>
      <c r="D549">
        <f t="shared" ca="1" si="8"/>
        <v>2</v>
      </c>
      <c r="J549" s="13">
        <v>1091</v>
      </c>
      <c r="K549" s="14">
        <v>92900</v>
      </c>
      <c r="M549" s="13">
        <v>1092</v>
      </c>
      <c r="N549" s="14">
        <v>160000</v>
      </c>
    </row>
    <row r="550" spans="1:14" x14ac:dyDescent="0.3">
      <c r="A550">
        <v>546</v>
      </c>
      <c r="B550">
        <v>2006</v>
      </c>
      <c r="C550" s="14">
        <v>229000</v>
      </c>
      <c r="D550">
        <f t="shared" ca="1" si="8"/>
        <v>2</v>
      </c>
      <c r="J550" s="13">
        <v>1093</v>
      </c>
      <c r="K550" s="14">
        <v>136500</v>
      </c>
      <c r="M550" s="13">
        <v>1096</v>
      </c>
      <c r="N550" s="14">
        <v>176432</v>
      </c>
    </row>
    <row r="551" spans="1:14" x14ac:dyDescent="0.3">
      <c r="A551">
        <v>547</v>
      </c>
      <c r="B551">
        <v>2007</v>
      </c>
      <c r="C551" s="14">
        <v>210000</v>
      </c>
      <c r="D551">
        <f t="shared" ca="1" si="8"/>
        <v>2</v>
      </c>
      <c r="J551" s="13">
        <v>1094</v>
      </c>
      <c r="K551" s="14">
        <v>146000</v>
      </c>
      <c r="M551" s="13">
        <v>1097</v>
      </c>
      <c r="N551" s="14">
        <v>127000</v>
      </c>
    </row>
    <row r="552" spans="1:14" x14ac:dyDescent="0.3">
      <c r="A552">
        <v>548</v>
      </c>
      <c r="B552">
        <v>2007</v>
      </c>
      <c r="C552" s="14">
        <v>129500</v>
      </c>
      <c r="D552">
        <f t="shared" ca="1" si="8"/>
        <v>1</v>
      </c>
      <c r="J552" s="13">
        <v>1095</v>
      </c>
      <c r="K552" s="14">
        <v>129000</v>
      </c>
      <c r="M552" s="13">
        <v>1098</v>
      </c>
      <c r="N552" s="14">
        <v>170000</v>
      </c>
    </row>
    <row r="553" spans="1:14" x14ac:dyDescent="0.3">
      <c r="A553">
        <v>549</v>
      </c>
      <c r="B553">
        <v>2008</v>
      </c>
      <c r="C553" s="14">
        <v>125000</v>
      </c>
      <c r="D553">
        <f t="shared" ca="1" si="8"/>
        <v>1</v>
      </c>
      <c r="J553" s="13">
        <v>1101</v>
      </c>
      <c r="K553" s="14">
        <v>60000</v>
      </c>
      <c r="M553" s="13">
        <v>1099</v>
      </c>
      <c r="N553" s="14">
        <v>128000</v>
      </c>
    </row>
    <row r="554" spans="1:14" x14ac:dyDescent="0.3">
      <c r="A554">
        <v>550</v>
      </c>
      <c r="B554">
        <v>2009</v>
      </c>
      <c r="C554" s="14">
        <v>263000</v>
      </c>
      <c r="D554">
        <f t="shared" ca="1" si="8"/>
        <v>2</v>
      </c>
      <c r="J554" s="13">
        <v>1105</v>
      </c>
      <c r="K554" s="14">
        <v>106000</v>
      </c>
      <c r="M554" s="13">
        <v>1100</v>
      </c>
      <c r="N554" s="14">
        <v>157000</v>
      </c>
    </row>
    <row r="555" spans="1:14" x14ac:dyDescent="0.3">
      <c r="A555">
        <v>551</v>
      </c>
      <c r="B555">
        <v>2008</v>
      </c>
      <c r="C555" s="14">
        <v>140000</v>
      </c>
      <c r="D555">
        <f t="shared" ca="1" si="8"/>
        <v>2</v>
      </c>
      <c r="J555" s="13">
        <v>1106</v>
      </c>
      <c r="K555" s="14">
        <v>325000</v>
      </c>
      <c r="M555" s="13">
        <v>1102</v>
      </c>
      <c r="N555" s="14">
        <v>119500</v>
      </c>
    </row>
    <row r="556" spans="1:14" x14ac:dyDescent="0.3">
      <c r="A556">
        <v>552</v>
      </c>
      <c r="B556">
        <v>2008</v>
      </c>
      <c r="C556" s="14">
        <v>112500</v>
      </c>
      <c r="D556">
        <f t="shared" ca="1" si="8"/>
        <v>1</v>
      </c>
      <c r="J556" s="13">
        <v>1107</v>
      </c>
      <c r="K556" s="14">
        <v>179900</v>
      </c>
      <c r="M556" s="13">
        <v>1103</v>
      </c>
      <c r="N556" s="14">
        <v>135000</v>
      </c>
    </row>
    <row r="557" spans="1:14" x14ac:dyDescent="0.3">
      <c r="A557">
        <v>553</v>
      </c>
      <c r="B557">
        <v>2009</v>
      </c>
      <c r="C557" s="14">
        <v>255500</v>
      </c>
      <c r="D557">
        <f t="shared" ca="1" si="8"/>
        <v>2</v>
      </c>
      <c r="J557" s="13">
        <v>1108</v>
      </c>
      <c r="K557" s="14">
        <v>274725</v>
      </c>
      <c r="M557" s="13">
        <v>1104</v>
      </c>
      <c r="N557" s="14">
        <v>159500</v>
      </c>
    </row>
    <row r="558" spans="1:14" x14ac:dyDescent="0.3">
      <c r="A558">
        <v>554</v>
      </c>
      <c r="B558">
        <v>2009</v>
      </c>
      <c r="C558" s="14">
        <v>108000</v>
      </c>
      <c r="D558">
        <f t="shared" ca="1" si="8"/>
        <v>2</v>
      </c>
      <c r="J558" s="13">
        <v>1110</v>
      </c>
      <c r="K558" s="14">
        <v>280000</v>
      </c>
      <c r="M558" s="13">
        <v>1109</v>
      </c>
      <c r="N558" s="14">
        <v>181000</v>
      </c>
    </row>
    <row r="559" spans="1:14" x14ac:dyDescent="0.3">
      <c r="A559">
        <v>555</v>
      </c>
      <c r="B559">
        <v>2008</v>
      </c>
      <c r="C559" s="14">
        <v>284000</v>
      </c>
      <c r="D559">
        <f t="shared" ca="1" si="8"/>
        <v>1</v>
      </c>
      <c r="J559" s="13">
        <v>1111</v>
      </c>
      <c r="K559" s="14">
        <v>188000</v>
      </c>
      <c r="M559" s="13">
        <v>1113</v>
      </c>
      <c r="N559" s="14">
        <v>129900</v>
      </c>
    </row>
    <row r="560" spans="1:14" x14ac:dyDescent="0.3">
      <c r="A560">
        <v>556</v>
      </c>
      <c r="B560">
        <v>2006</v>
      </c>
      <c r="C560" s="14">
        <v>113000</v>
      </c>
      <c r="D560">
        <f t="shared" ca="1" si="8"/>
        <v>2</v>
      </c>
      <c r="J560" s="13">
        <v>1112</v>
      </c>
      <c r="K560" s="14">
        <v>205000</v>
      </c>
      <c r="M560" s="13">
        <v>1115</v>
      </c>
      <c r="N560" s="14">
        <v>117000</v>
      </c>
    </row>
    <row r="561" spans="1:14" x14ac:dyDescent="0.3">
      <c r="A561">
        <v>557</v>
      </c>
      <c r="B561">
        <v>2006</v>
      </c>
      <c r="C561" s="14">
        <v>141000</v>
      </c>
      <c r="D561">
        <f t="shared" ca="1" si="8"/>
        <v>2</v>
      </c>
      <c r="J561" s="13">
        <v>1114</v>
      </c>
      <c r="K561" s="14">
        <v>134500</v>
      </c>
      <c r="M561" s="13">
        <v>1116</v>
      </c>
      <c r="N561" s="14">
        <v>318000</v>
      </c>
    </row>
    <row r="562" spans="1:14" x14ac:dyDescent="0.3">
      <c r="A562">
        <v>558</v>
      </c>
      <c r="B562">
        <v>2006</v>
      </c>
      <c r="C562" s="14">
        <v>108000</v>
      </c>
      <c r="D562">
        <f t="shared" ca="1" si="8"/>
        <v>2</v>
      </c>
      <c r="J562" s="13">
        <v>1117</v>
      </c>
      <c r="K562" s="14">
        <v>184100</v>
      </c>
      <c r="M562" s="13">
        <v>1118</v>
      </c>
      <c r="N562" s="14">
        <v>130000</v>
      </c>
    </row>
    <row r="563" spans="1:14" x14ac:dyDescent="0.3">
      <c r="A563">
        <v>559</v>
      </c>
      <c r="B563">
        <v>2008</v>
      </c>
      <c r="C563" s="14">
        <v>175000</v>
      </c>
      <c r="D563">
        <f t="shared" ca="1" si="8"/>
        <v>1</v>
      </c>
      <c r="J563" s="13">
        <v>1122</v>
      </c>
      <c r="K563" s="14">
        <v>212900</v>
      </c>
      <c r="M563" s="13">
        <v>1119</v>
      </c>
      <c r="N563" s="14">
        <v>140000</v>
      </c>
    </row>
    <row r="564" spans="1:14" x14ac:dyDescent="0.3">
      <c r="A564">
        <v>560</v>
      </c>
      <c r="B564">
        <v>2006</v>
      </c>
      <c r="C564" s="14">
        <v>234000</v>
      </c>
      <c r="D564">
        <f t="shared" ca="1" si="8"/>
        <v>1</v>
      </c>
      <c r="J564" s="13">
        <v>1123</v>
      </c>
      <c r="K564" s="14">
        <v>112000</v>
      </c>
      <c r="M564" s="13">
        <v>1120</v>
      </c>
      <c r="N564" s="14">
        <v>133700</v>
      </c>
    </row>
    <row r="565" spans="1:14" x14ac:dyDescent="0.3">
      <c r="A565">
        <v>561</v>
      </c>
      <c r="B565">
        <v>2010</v>
      </c>
      <c r="C565" s="14">
        <v>121500</v>
      </c>
      <c r="D565">
        <f t="shared" ca="1" si="8"/>
        <v>1</v>
      </c>
      <c r="J565" s="13">
        <v>1125</v>
      </c>
      <c r="K565" s="14">
        <v>163900</v>
      </c>
      <c r="M565" s="13">
        <v>1121</v>
      </c>
      <c r="N565" s="14">
        <v>118400</v>
      </c>
    </row>
    <row r="566" spans="1:14" x14ac:dyDescent="0.3">
      <c r="A566">
        <v>562</v>
      </c>
      <c r="B566">
        <v>2006</v>
      </c>
      <c r="C566" s="14">
        <v>170000</v>
      </c>
      <c r="D566">
        <f t="shared" ca="1" si="8"/>
        <v>2</v>
      </c>
      <c r="J566" s="13">
        <v>1126</v>
      </c>
      <c r="K566" s="14">
        <v>115000</v>
      </c>
      <c r="M566" s="13">
        <v>1124</v>
      </c>
      <c r="N566" s="14">
        <v>118000</v>
      </c>
    </row>
    <row r="567" spans="1:14" x14ac:dyDescent="0.3">
      <c r="A567">
        <v>563</v>
      </c>
      <c r="B567">
        <v>2008</v>
      </c>
      <c r="C567" s="14">
        <v>108000</v>
      </c>
      <c r="D567">
        <f t="shared" ca="1" si="8"/>
        <v>1</v>
      </c>
      <c r="J567" s="13">
        <v>1127</v>
      </c>
      <c r="K567" s="14">
        <v>174000</v>
      </c>
      <c r="M567" s="13">
        <v>1132</v>
      </c>
      <c r="N567" s="14">
        <v>93500</v>
      </c>
    </row>
    <row r="568" spans="1:14" x14ac:dyDescent="0.3">
      <c r="A568">
        <v>564</v>
      </c>
      <c r="B568">
        <v>2008</v>
      </c>
      <c r="C568" s="14">
        <v>185000</v>
      </c>
      <c r="D568">
        <f t="shared" ca="1" si="8"/>
        <v>2</v>
      </c>
      <c r="J568" s="13">
        <v>1128</v>
      </c>
      <c r="K568" s="14">
        <v>259000</v>
      </c>
      <c r="M568" s="13">
        <v>1133</v>
      </c>
      <c r="N568" s="14">
        <v>117500</v>
      </c>
    </row>
    <row r="569" spans="1:14" x14ac:dyDescent="0.3">
      <c r="A569">
        <v>565</v>
      </c>
      <c r="B569">
        <v>2006</v>
      </c>
      <c r="C569" s="14">
        <v>268000</v>
      </c>
      <c r="D569">
        <f t="shared" ca="1" si="8"/>
        <v>2</v>
      </c>
      <c r="J569" s="13">
        <v>1129</v>
      </c>
      <c r="K569" s="14">
        <v>215000</v>
      </c>
      <c r="M569" s="13">
        <v>1134</v>
      </c>
      <c r="N569" s="14">
        <v>239500</v>
      </c>
    </row>
    <row r="570" spans="1:14" x14ac:dyDescent="0.3">
      <c r="A570">
        <v>566</v>
      </c>
      <c r="B570">
        <v>2010</v>
      </c>
      <c r="C570" s="14">
        <v>128000</v>
      </c>
      <c r="D570">
        <f t="shared" ca="1" si="8"/>
        <v>2</v>
      </c>
      <c r="J570" s="13">
        <v>1130</v>
      </c>
      <c r="K570" s="14">
        <v>140000</v>
      </c>
      <c r="M570" s="13">
        <v>1136</v>
      </c>
      <c r="N570" s="14">
        <v>102000</v>
      </c>
    </row>
    <row r="571" spans="1:14" x14ac:dyDescent="0.3">
      <c r="A571">
        <v>567</v>
      </c>
      <c r="B571">
        <v>2008</v>
      </c>
      <c r="C571" s="14">
        <v>325000</v>
      </c>
      <c r="D571">
        <f t="shared" ca="1" si="8"/>
        <v>2</v>
      </c>
      <c r="J571" s="13">
        <v>1131</v>
      </c>
      <c r="K571" s="14">
        <v>135000</v>
      </c>
      <c r="M571" s="13">
        <v>1137</v>
      </c>
      <c r="N571" s="14">
        <v>119000</v>
      </c>
    </row>
    <row r="572" spans="1:14" x14ac:dyDescent="0.3">
      <c r="A572">
        <v>568</v>
      </c>
      <c r="B572">
        <v>2010</v>
      </c>
      <c r="C572" s="14">
        <v>214000</v>
      </c>
      <c r="D572">
        <f t="shared" ca="1" si="8"/>
        <v>2</v>
      </c>
      <c r="J572" s="13">
        <v>1135</v>
      </c>
      <c r="K572" s="14">
        <v>169000</v>
      </c>
      <c r="M572" s="13">
        <v>1138</v>
      </c>
      <c r="N572" s="14">
        <v>94000</v>
      </c>
    </row>
    <row r="573" spans="1:14" x14ac:dyDescent="0.3">
      <c r="A573">
        <v>569</v>
      </c>
      <c r="B573">
        <v>2009</v>
      </c>
      <c r="C573" s="14">
        <v>316600</v>
      </c>
      <c r="D573">
        <f t="shared" ca="1" si="8"/>
        <v>1</v>
      </c>
      <c r="J573" s="13">
        <v>1140</v>
      </c>
      <c r="K573" s="14">
        <v>144000</v>
      </c>
      <c r="M573" s="13">
        <v>1139</v>
      </c>
      <c r="N573" s="14">
        <v>196000</v>
      </c>
    </row>
    <row r="574" spans="1:14" x14ac:dyDescent="0.3">
      <c r="A574">
        <v>570</v>
      </c>
      <c r="B574">
        <v>2006</v>
      </c>
      <c r="C574" s="14">
        <v>135960</v>
      </c>
      <c r="D574">
        <f t="shared" ca="1" si="8"/>
        <v>1</v>
      </c>
      <c r="J574" s="13">
        <v>1142</v>
      </c>
      <c r="K574" s="14">
        <v>197500</v>
      </c>
      <c r="M574" s="13">
        <v>1141</v>
      </c>
      <c r="N574" s="14">
        <v>139000</v>
      </c>
    </row>
    <row r="575" spans="1:14" x14ac:dyDescent="0.3">
      <c r="A575">
        <v>571</v>
      </c>
      <c r="B575">
        <v>2008</v>
      </c>
      <c r="C575" s="14">
        <v>142600</v>
      </c>
      <c r="D575">
        <f t="shared" ca="1" si="8"/>
        <v>2</v>
      </c>
      <c r="J575" s="13">
        <v>1143</v>
      </c>
      <c r="K575" s="14">
        <v>424870</v>
      </c>
      <c r="M575" s="13">
        <v>1144</v>
      </c>
      <c r="N575" s="14">
        <v>80000</v>
      </c>
    </row>
    <row r="576" spans="1:14" x14ac:dyDescent="0.3">
      <c r="A576">
        <v>572</v>
      </c>
      <c r="B576">
        <v>2006</v>
      </c>
      <c r="C576" s="14">
        <v>120000</v>
      </c>
      <c r="D576">
        <f t="shared" ca="1" si="8"/>
        <v>2</v>
      </c>
      <c r="J576" s="13">
        <v>1145</v>
      </c>
      <c r="K576" s="14">
        <v>80000</v>
      </c>
      <c r="M576" s="13">
        <v>1146</v>
      </c>
      <c r="N576" s="14">
        <v>149000</v>
      </c>
    </row>
    <row r="577" spans="1:14" x14ac:dyDescent="0.3">
      <c r="A577">
        <v>573</v>
      </c>
      <c r="B577">
        <v>2009</v>
      </c>
      <c r="C577" s="14">
        <v>224500</v>
      </c>
      <c r="D577">
        <f t="shared" ca="1" si="8"/>
        <v>2</v>
      </c>
      <c r="J577" s="13">
        <v>1151</v>
      </c>
      <c r="K577" s="14">
        <v>124000</v>
      </c>
      <c r="M577" s="13">
        <v>1147</v>
      </c>
      <c r="N577" s="14">
        <v>180000</v>
      </c>
    </row>
    <row r="578" spans="1:14" x14ac:dyDescent="0.3">
      <c r="A578">
        <v>574</v>
      </c>
      <c r="B578">
        <v>2007</v>
      </c>
      <c r="C578" s="14">
        <v>170000</v>
      </c>
      <c r="D578">
        <f t="shared" ca="1" si="8"/>
        <v>1</v>
      </c>
      <c r="J578" s="13">
        <v>1153</v>
      </c>
      <c r="K578" s="14">
        <v>230000</v>
      </c>
      <c r="M578" s="13">
        <v>1148</v>
      </c>
      <c r="N578" s="14">
        <v>174500</v>
      </c>
    </row>
    <row r="579" spans="1:14" x14ac:dyDescent="0.3">
      <c r="A579">
        <v>575</v>
      </c>
      <c r="B579">
        <v>2007</v>
      </c>
      <c r="C579" s="14">
        <v>139000</v>
      </c>
      <c r="D579">
        <f t="shared" ca="1" si="8"/>
        <v>1</v>
      </c>
      <c r="J579" s="13">
        <v>1154</v>
      </c>
      <c r="K579" s="14">
        <v>120500</v>
      </c>
      <c r="M579" s="13">
        <v>1149</v>
      </c>
      <c r="N579" s="14">
        <v>116900</v>
      </c>
    </row>
    <row r="580" spans="1:14" x14ac:dyDescent="0.3">
      <c r="A580">
        <v>576</v>
      </c>
      <c r="B580">
        <v>2008</v>
      </c>
      <c r="C580" s="14">
        <v>118500</v>
      </c>
      <c r="D580">
        <f t="shared" ca="1" si="8"/>
        <v>2</v>
      </c>
      <c r="J580" s="13">
        <v>1155</v>
      </c>
      <c r="K580" s="14">
        <v>201800</v>
      </c>
      <c r="M580" s="13">
        <v>1150</v>
      </c>
      <c r="N580" s="14">
        <v>143000</v>
      </c>
    </row>
    <row r="581" spans="1:14" x14ac:dyDescent="0.3">
      <c r="A581">
        <v>577</v>
      </c>
      <c r="B581">
        <v>2009</v>
      </c>
      <c r="C581" s="14">
        <v>145000</v>
      </c>
      <c r="D581">
        <f t="shared" ca="1" si="8"/>
        <v>2</v>
      </c>
      <c r="J581" s="13">
        <v>1156</v>
      </c>
      <c r="K581" s="14">
        <v>218000</v>
      </c>
      <c r="M581" s="13">
        <v>1152</v>
      </c>
      <c r="N581" s="14">
        <v>149900</v>
      </c>
    </row>
    <row r="582" spans="1:14" x14ac:dyDescent="0.3">
      <c r="A582">
        <v>578</v>
      </c>
      <c r="B582">
        <v>2006</v>
      </c>
      <c r="C582" s="14">
        <v>164500</v>
      </c>
      <c r="D582">
        <f t="shared" ref="D582:D645" ca="1" si="9">RANDBETWEEN(1,2)</f>
        <v>2</v>
      </c>
      <c r="J582" s="13">
        <v>1158</v>
      </c>
      <c r="K582" s="14">
        <v>230000</v>
      </c>
      <c r="M582" s="13">
        <v>1157</v>
      </c>
      <c r="N582" s="14">
        <v>179900</v>
      </c>
    </row>
    <row r="583" spans="1:14" x14ac:dyDescent="0.3">
      <c r="A583">
        <v>579</v>
      </c>
      <c r="B583">
        <v>2008</v>
      </c>
      <c r="C583" s="14">
        <v>146000</v>
      </c>
      <c r="D583">
        <f t="shared" ca="1" si="9"/>
        <v>2</v>
      </c>
      <c r="J583" s="13">
        <v>1160</v>
      </c>
      <c r="K583" s="14">
        <v>185000</v>
      </c>
      <c r="M583" s="13">
        <v>1159</v>
      </c>
      <c r="N583" s="14">
        <v>235128</v>
      </c>
    </row>
    <row r="584" spans="1:14" x14ac:dyDescent="0.3">
      <c r="A584">
        <v>580</v>
      </c>
      <c r="B584">
        <v>2008</v>
      </c>
      <c r="C584" s="14">
        <v>131500</v>
      </c>
      <c r="D584">
        <f t="shared" ca="1" si="9"/>
        <v>2</v>
      </c>
      <c r="J584" s="13">
        <v>1161</v>
      </c>
      <c r="K584" s="14">
        <v>146000</v>
      </c>
      <c r="M584" s="13">
        <v>1162</v>
      </c>
      <c r="N584" s="14">
        <v>224000</v>
      </c>
    </row>
    <row r="585" spans="1:14" x14ac:dyDescent="0.3">
      <c r="A585">
        <v>581</v>
      </c>
      <c r="B585">
        <v>2007</v>
      </c>
      <c r="C585" s="14">
        <v>181900</v>
      </c>
      <c r="D585">
        <f t="shared" ca="1" si="9"/>
        <v>1</v>
      </c>
      <c r="J585" s="13">
        <v>1163</v>
      </c>
      <c r="K585" s="14">
        <v>129000</v>
      </c>
      <c r="M585" s="13">
        <v>1164</v>
      </c>
      <c r="N585" s="14">
        <v>108959</v>
      </c>
    </row>
    <row r="586" spans="1:14" x14ac:dyDescent="0.3">
      <c r="A586">
        <v>582</v>
      </c>
      <c r="B586">
        <v>2009</v>
      </c>
      <c r="C586" s="14">
        <v>253293</v>
      </c>
      <c r="D586">
        <f t="shared" ca="1" si="9"/>
        <v>1</v>
      </c>
      <c r="J586" s="13">
        <v>1165</v>
      </c>
      <c r="K586" s="14">
        <v>194000</v>
      </c>
      <c r="M586" s="13">
        <v>1166</v>
      </c>
      <c r="N586" s="14">
        <v>233170</v>
      </c>
    </row>
    <row r="587" spans="1:14" x14ac:dyDescent="0.3">
      <c r="A587">
        <v>583</v>
      </c>
      <c r="B587">
        <v>2007</v>
      </c>
      <c r="C587" s="14">
        <v>118500</v>
      </c>
      <c r="D587">
        <f t="shared" ca="1" si="9"/>
        <v>2</v>
      </c>
      <c r="J587" s="13">
        <v>1168</v>
      </c>
      <c r="K587" s="14">
        <v>173000</v>
      </c>
      <c r="M587" s="13">
        <v>1167</v>
      </c>
      <c r="N587" s="14">
        <v>245350</v>
      </c>
    </row>
    <row r="588" spans="1:14" x14ac:dyDescent="0.3">
      <c r="A588">
        <v>584</v>
      </c>
      <c r="B588">
        <v>2008</v>
      </c>
      <c r="C588" s="14">
        <v>325000</v>
      </c>
      <c r="D588">
        <f t="shared" ca="1" si="9"/>
        <v>1</v>
      </c>
      <c r="J588" s="13">
        <v>1169</v>
      </c>
      <c r="K588" s="14">
        <v>235000</v>
      </c>
      <c r="M588" s="13">
        <v>1171</v>
      </c>
      <c r="N588" s="14">
        <v>171000</v>
      </c>
    </row>
    <row r="589" spans="1:14" x14ac:dyDescent="0.3">
      <c r="A589">
        <v>585</v>
      </c>
      <c r="B589">
        <v>2009</v>
      </c>
      <c r="C589" s="14">
        <v>133000</v>
      </c>
      <c r="D589">
        <f t="shared" ca="1" si="9"/>
        <v>1</v>
      </c>
      <c r="J589" s="13">
        <v>1170</v>
      </c>
      <c r="K589" s="14">
        <v>625000</v>
      </c>
      <c r="M589" s="13">
        <v>1174</v>
      </c>
      <c r="N589" s="14">
        <v>200500</v>
      </c>
    </row>
    <row r="590" spans="1:14" x14ac:dyDescent="0.3">
      <c r="A590">
        <v>586</v>
      </c>
      <c r="B590">
        <v>2006</v>
      </c>
      <c r="C590" s="14">
        <v>369900</v>
      </c>
      <c r="D590">
        <f t="shared" ca="1" si="9"/>
        <v>1</v>
      </c>
      <c r="J590" s="13">
        <v>1172</v>
      </c>
      <c r="K590" s="14">
        <v>163000</v>
      </c>
      <c r="M590" s="13">
        <v>1175</v>
      </c>
      <c r="N590" s="14">
        <v>239000</v>
      </c>
    </row>
    <row r="591" spans="1:14" x14ac:dyDescent="0.3">
      <c r="A591">
        <v>587</v>
      </c>
      <c r="B591">
        <v>2008</v>
      </c>
      <c r="C591" s="14">
        <v>130000</v>
      </c>
      <c r="D591">
        <f t="shared" ca="1" si="9"/>
        <v>2</v>
      </c>
      <c r="J591" s="13">
        <v>1173</v>
      </c>
      <c r="K591" s="14">
        <v>171900</v>
      </c>
      <c r="M591" s="13">
        <v>1176</v>
      </c>
      <c r="N591" s="14">
        <v>285000</v>
      </c>
    </row>
    <row r="592" spans="1:14" x14ac:dyDescent="0.3">
      <c r="A592">
        <v>588</v>
      </c>
      <c r="B592">
        <v>2009</v>
      </c>
      <c r="C592" s="14">
        <v>137000</v>
      </c>
      <c r="D592">
        <f t="shared" ca="1" si="9"/>
        <v>1</v>
      </c>
      <c r="J592" s="13">
        <v>1177</v>
      </c>
      <c r="K592" s="14">
        <v>119500</v>
      </c>
      <c r="M592" s="13">
        <v>1180</v>
      </c>
      <c r="N592" s="14">
        <v>93000</v>
      </c>
    </row>
    <row r="593" spans="1:14" x14ac:dyDescent="0.3">
      <c r="A593">
        <v>589</v>
      </c>
      <c r="B593">
        <v>2009</v>
      </c>
      <c r="C593" s="14">
        <v>143000</v>
      </c>
      <c r="D593">
        <f t="shared" ca="1" si="9"/>
        <v>2</v>
      </c>
      <c r="J593" s="13">
        <v>1178</v>
      </c>
      <c r="K593" s="14">
        <v>115000</v>
      </c>
      <c r="M593" s="13">
        <v>1181</v>
      </c>
      <c r="N593" s="14">
        <v>250000</v>
      </c>
    </row>
    <row r="594" spans="1:14" x14ac:dyDescent="0.3">
      <c r="A594">
        <v>590</v>
      </c>
      <c r="B594">
        <v>2008</v>
      </c>
      <c r="C594" s="14">
        <v>79500</v>
      </c>
      <c r="D594">
        <f t="shared" ca="1" si="9"/>
        <v>1</v>
      </c>
      <c r="J594" s="13">
        <v>1179</v>
      </c>
      <c r="K594" s="14">
        <v>154900</v>
      </c>
      <c r="M594" s="13">
        <v>1182</v>
      </c>
      <c r="N594" s="14">
        <v>392500</v>
      </c>
    </row>
    <row r="595" spans="1:14" x14ac:dyDescent="0.3">
      <c r="A595">
        <v>591</v>
      </c>
      <c r="B595">
        <v>2008</v>
      </c>
      <c r="C595" s="14">
        <v>185900</v>
      </c>
      <c r="D595">
        <f t="shared" ca="1" si="9"/>
        <v>1</v>
      </c>
      <c r="J595" s="13">
        <v>1188</v>
      </c>
      <c r="K595" s="14">
        <v>262000</v>
      </c>
      <c r="M595" s="13">
        <v>1183</v>
      </c>
      <c r="N595" s="14">
        <v>745000</v>
      </c>
    </row>
    <row r="596" spans="1:14" x14ac:dyDescent="0.3">
      <c r="A596">
        <v>592</v>
      </c>
      <c r="B596">
        <v>2009</v>
      </c>
      <c r="C596" s="14">
        <v>451950</v>
      </c>
      <c r="D596">
        <f t="shared" ca="1" si="9"/>
        <v>1</v>
      </c>
      <c r="J596" s="13">
        <v>1189</v>
      </c>
      <c r="K596" s="14">
        <v>195000</v>
      </c>
      <c r="M596" s="13">
        <v>1184</v>
      </c>
      <c r="N596" s="14">
        <v>120000</v>
      </c>
    </row>
    <row r="597" spans="1:14" x14ac:dyDescent="0.3">
      <c r="A597">
        <v>593</v>
      </c>
      <c r="B597">
        <v>2008</v>
      </c>
      <c r="C597" s="14">
        <v>138000</v>
      </c>
      <c r="D597">
        <f t="shared" ca="1" si="9"/>
        <v>2</v>
      </c>
      <c r="J597" s="13">
        <v>1192</v>
      </c>
      <c r="K597" s="14">
        <v>174000</v>
      </c>
      <c r="M597" s="13">
        <v>1185</v>
      </c>
      <c r="N597" s="14">
        <v>186700</v>
      </c>
    </row>
    <row r="598" spans="1:14" x14ac:dyDescent="0.3">
      <c r="A598">
        <v>594</v>
      </c>
      <c r="B598">
        <v>2009</v>
      </c>
      <c r="C598" s="14">
        <v>140000</v>
      </c>
      <c r="D598">
        <f t="shared" ca="1" si="9"/>
        <v>1</v>
      </c>
      <c r="J598" s="13">
        <v>1195</v>
      </c>
      <c r="K598" s="14">
        <v>158000</v>
      </c>
      <c r="M598" s="13">
        <v>1186</v>
      </c>
      <c r="N598" s="14">
        <v>104900</v>
      </c>
    </row>
    <row r="599" spans="1:14" x14ac:dyDescent="0.3">
      <c r="A599">
        <v>595</v>
      </c>
      <c r="B599">
        <v>2008</v>
      </c>
      <c r="C599" s="14">
        <v>110000</v>
      </c>
      <c r="D599">
        <f t="shared" ca="1" si="9"/>
        <v>2</v>
      </c>
      <c r="J599" s="13">
        <v>1196</v>
      </c>
      <c r="K599" s="14">
        <v>176000</v>
      </c>
      <c r="M599" s="13">
        <v>1187</v>
      </c>
      <c r="N599" s="14">
        <v>95000</v>
      </c>
    </row>
    <row r="600" spans="1:14" x14ac:dyDescent="0.3">
      <c r="A600">
        <v>596</v>
      </c>
      <c r="B600">
        <v>2006</v>
      </c>
      <c r="C600" s="14">
        <v>319000</v>
      </c>
      <c r="D600">
        <f t="shared" ca="1" si="9"/>
        <v>2</v>
      </c>
      <c r="J600" s="13">
        <v>1201</v>
      </c>
      <c r="K600" s="14">
        <v>116050</v>
      </c>
      <c r="M600" s="13">
        <v>1190</v>
      </c>
      <c r="N600" s="14">
        <v>189000</v>
      </c>
    </row>
    <row r="601" spans="1:14" x14ac:dyDescent="0.3">
      <c r="A601">
        <v>597</v>
      </c>
      <c r="B601">
        <v>2006</v>
      </c>
      <c r="C601" s="14">
        <v>114504</v>
      </c>
      <c r="D601">
        <f t="shared" ca="1" si="9"/>
        <v>1</v>
      </c>
      <c r="J601" s="13">
        <v>1203</v>
      </c>
      <c r="K601" s="14">
        <v>117000</v>
      </c>
      <c r="M601" s="13">
        <v>1191</v>
      </c>
      <c r="N601" s="14">
        <v>168000</v>
      </c>
    </row>
    <row r="602" spans="1:14" x14ac:dyDescent="0.3">
      <c r="A602">
        <v>598</v>
      </c>
      <c r="B602">
        <v>2007</v>
      </c>
      <c r="C602" s="14">
        <v>194201</v>
      </c>
      <c r="D602">
        <f t="shared" ca="1" si="9"/>
        <v>1</v>
      </c>
      <c r="J602" s="13">
        <v>1206</v>
      </c>
      <c r="K602" s="14">
        <v>271900</v>
      </c>
      <c r="M602" s="13">
        <v>1193</v>
      </c>
      <c r="N602" s="14">
        <v>125000</v>
      </c>
    </row>
    <row r="603" spans="1:14" x14ac:dyDescent="0.3">
      <c r="A603">
        <v>599</v>
      </c>
      <c r="B603">
        <v>2006</v>
      </c>
      <c r="C603" s="14">
        <v>217500</v>
      </c>
      <c r="D603">
        <f t="shared" ca="1" si="9"/>
        <v>1</v>
      </c>
      <c r="J603" s="13">
        <v>1208</v>
      </c>
      <c r="K603" s="14">
        <v>200000</v>
      </c>
      <c r="M603" s="13">
        <v>1194</v>
      </c>
      <c r="N603" s="14">
        <v>165000</v>
      </c>
    </row>
    <row r="604" spans="1:14" x14ac:dyDescent="0.3">
      <c r="A604">
        <v>600</v>
      </c>
      <c r="B604">
        <v>2008</v>
      </c>
      <c r="C604" s="14">
        <v>151000</v>
      </c>
      <c r="D604">
        <f t="shared" ca="1" si="9"/>
        <v>1</v>
      </c>
      <c r="J604" s="13">
        <v>1209</v>
      </c>
      <c r="K604" s="14">
        <v>140000</v>
      </c>
      <c r="M604" s="13">
        <v>1197</v>
      </c>
      <c r="N604" s="14">
        <v>219210</v>
      </c>
    </row>
    <row r="605" spans="1:14" x14ac:dyDescent="0.3">
      <c r="A605">
        <v>601</v>
      </c>
      <c r="B605">
        <v>2006</v>
      </c>
      <c r="C605" s="14">
        <v>275000</v>
      </c>
      <c r="D605">
        <f t="shared" ca="1" si="9"/>
        <v>1</v>
      </c>
      <c r="J605" s="13">
        <v>1210</v>
      </c>
      <c r="K605" s="14">
        <v>290000</v>
      </c>
      <c r="M605" s="13">
        <v>1198</v>
      </c>
      <c r="N605" s="14">
        <v>144000</v>
      </c>
    </row>
    <row r="606" spans="1:14" x14ac:dyDescent="0.3">
      <c r="A606">
        <v>602</v>
      </c>
      <c r="B606">
        <v>2007</v>
      </c>
      <c r="C606" s="14">
        <v>141000</v>
      </c>
      <c r="D606">
        <f t="shared" ca="1" si="9"/>
        <v>2</v>
      </c>
      <c r="J606" s="13">
        <v>1212</v>
      </c>
      <c r="K606" s="14">
        <v>164000</v>
      </c>
      <c r="M606" s="13">
        <v>1199</v>
      </c>
      <c r="N606" s="14">
        <v>178000</v>
      </c>
    </row>
    <row r="607" spans="1:14" x14ac:dyDescent="0.3">
      <c r="A607">
        <v>603</v>
      </c>
      <c r="B607">
        <v>2006</v>
      </c>
      <c r="C607" s="14">
        <v>220000</v>
      </c>
      <c r="D607">
        <f t="shared" ca="1" si="9"/>
        <v>2</v>
      </c>
      <c r="J607" s="13">
        <v>1214</v>
      </c>
      <c r="K607" s="14">
        <v>145000</v>
      </c>
      <c r="M607" s="13">
        <v>1200</v>
      </c>
      <c r="N607" s="14">
        <v>148000</v>
      </c>
    </row>
    <row r="608" spans="1:14" x14ac:dyDescent="0.3">
      <c r="A608">
        <v>604</v>
      </c>
      <c r="B608">
        <v>2010</v>
      </c>
      <c r="C608" s="14">
        <v>151000</v>
      </c>
      <c r="D608">
        <f t="shared" ca="1" si="9"/>
        <v>1</v>
      </c>
      <c r="J608" s="13">
        <v>1216</v>
      </c>
      <c r="K608" s="14">
        <v>125000</v>
      </c>
      <c r="M608" s="13">
        <v>1202</v>
      </c>
      <c r="N608" s="14">
        <v>197900</v>
      </c>
    </row>
    <row r="609" spans="1:14" x14ac:dyDescent="0.3">
      <c r="A609">
        <v>605</v>
      </c>
      <c r="B609">
        <v>2008</v>
      </c>
      <c r="C609" s="14">
        <v>221000</v>
      </c>
      <c r="D609">
        <f t="shared" ca="1" si="9"/>
        <v>1</v>
      </c>
      <c r="J609" s="13">
        <v>1221</v>
      </c>
      <c r="K609" s="14">
        <v>115000</v>
      </c>
      <c r="M609" s="13">
        <v>1204</v>
      </c>
      <c r="N609" s="14">
        <v>213000</v>
      </c>
    </row>
    <row r="610" spans="1:14" x14ac:dyDescent="0.3">
      <c r="A610">
        <v>606</v>
      </c>
      <c r="B610">
        <v>2009</v>
      </c>
      <c r="C610" s="14">
        <v>205000</v>
      </c>
      <c r="D610">
        <f t="shared" ca="1" si="9"/>
        <v>1</v>
      </c>
      <c r="J610" s="13">
        <v>1224</v>
      </c>
      <c r="K610" s="14">
        <v>137900</v>
      </c>
      <c r="M610" s="13">
        <v>1205</v>
      </c>
      <c r="N610" s="14">
        <v>153500</v>
      </c>
    </row>
    <row r="611" spans="1:14" x14ac:dyDescent="0.3">
      <c r="A611">
        <v>607</v>
      </c>
      <c r="B611">
        <v>2009</v>
      </c>
      <c r="C611" s="14">
        <v>152000</v>
      </c>
      <c r="D611">
        <f t="shared" ca="1" si="9"/>
        <v>1</v>
      </c>
      <c r="J611" s="13">
        <v>1226</v>
      </c>
      <c r="K611" s="14">
        <v>145000</v>
      </c>
      <c r="M611" s="13">
        <v>1207</v>
      </c>
      <c r="N611" s="14">
        <v>107000</v>
      </c>
    </row>
    <row r="612" spans="1:14" x14ac:dyDescent="0.3">
      <c r="A612">
        <v>608</v>
      </c>
      <c r="B612">
        <v>2006</v>
      </c>
      <c r="C612" s="14">
        <v>225000</v>
      </c>
      <c r="D612">
        <f t="shared" ca="1" si="9"/>
        <v>2</v>
      </c>
      <c r="J612" s="13">
        <v>1227</v>
      </c>
      <c r="K612" s="14">
        <v>214000</v>
      </c>
      <c r="M612" s="13">
        <v>1211</v>
      </c>
      <c r="N612" s="14">
        <v>189000</v>
      </c>
    </row>
    <row r="613" spans="1:14" x14ac:dyDescent="0.3">
      <c r="A613">
        <v>609</v>
      </c>
      <c r="B613">
        <v>2007</v>
      </c>
      <c r="C613" s="14">
        <v>359100</v>
      </c>
      <c r="D613">
        <f t="shared" ca="1" si="9"/>
        <v>1</v>
      </c>
      <c r="J613" s="13">
        <v>1229</v>
      </c>
      <c r="K613" s="14">
        <v>367294</v>
      </c>
      <c r="M613" s="13">
        <v>1213</v>
      </c>
      <c r="N613" s="14">
        <v>113000</v>
      </c>
    </row>
    <row r="614" spans="1:14" x14ac:dyDescent="0.3">
      <c r="A614">
        <v>610</v>
      </c>
      <c r="B614">
        <v>2007</v>
      </c>
      <c r="C614" s="14">
        <v>118500</v>
      </c>
      <c r="D614">
        <f t="shared" ca="1" si="9"/>
        <v>1</v>
      </c>
      <c r="J614" s="13">
        <v>1232</v>
      </c>
      <c r="K614" s="14">
        <v>132500</v>
      </c>
      <c r="M614" s="13">
        <v>1215</v>
      </c>
      <c r="N614" s="14">
        <v>134500</v>
      </c>
    </row>
    <row r="615" spans="1:14" x14ac:dyDescent="0.3">
      <c r="A615">
        <v>611</v>
      </c>
      <c r="B615">
        <v>2009</v>
      </c>
      <c r="C615" s="14">
        <v>313000</v>
      </c>
      <c r="D615">
        <f t="shared" ca="1" si="9"/>
        <v>1</v>
      </c>
      <c r="J615" s="13">
        <v>1233</v>
      </c>
      <c r="K615" s="14">
        <v>101800</v>
      </c>
      <c r="M615" s="13">
        <v>1217</v>
      </c>
      <c r="N615" s="14">
        <v>112000</v>
      </c>
    </row>
    <row r="616" spans="1:14" x14ac:dyDescent="0.3">
      <c r="A616">
        <v>612</v>
      </c>
      <c r="B616">
        <v>2007</v>
      </c>
      <c r="C616" s="14">
        <v>148000</v>
      </c>
      <c r="D616">
        <f t="shared" ca="1" si="9"/>
        <v>1</v>
      </c>
      <c r="J616" s="13">
        <v>1235</v>
      </c>
      <c r="K616" s="14">
        <v>130000</v>
      </c>
      <c r="M616" s="13">
        <v>1218</v>
      </c>
      <c r="N616" s="14">
        <v>229456</v>
      </c>
    </row>
    <row r="617" spans="1:14" x14ac:dyDescent="0.3">
      <c r="A617">
        <v>613</v>
      </c>
      <c r="B617">
        <v>2009</v>
      </c>
      <c r="C617" s="14">
        <v>261500</v>
      </c>
      <c r="D617">
        <f t="shared" ca="1" si="9"/>
        <v>2</v>
      </c>
      <c r="J617" s="13">
        <v>1236</v>
      </c>
      <c r="K617" s="14">
        <v>138887</v>
      </c>
      <c r="M617" s="13">
        <v>1219</v>
      </c>
      <c r="N617" s="14">
        <v>80500</v>
      </c>
    </row>
    <row r="618" spans="1:14" x14ac:dyDescent="0.3">
      <c r="A618">
        <v>614</v>
      </c>
      <c r="B618">
        <v>2007</v>
      </c>
      <c r="C618" s="14">
        <v>147000</v>
      </c>
      <c r="D618">
        <f t="shared" ca="1" si="9"/>
        <v>1</v>
      </c>
      <c r="J618" s="13">
        <v>1240</v>
      </c>
      <c r="K618" s="14">
        <v>265900</v>
      </c>
      <c r="M618" s="13">
        <v>1220</v>
      </c>
      <c r="N618" s="14">
        <v>91500</v>
      </c>
    </row>
    <row r="619" spans="1:14" x14ac:dyDescent="0.3">
      <c r="A619">
        <v>615</v>
      </c>
      <c r="B619">
        <v>2010</v>
      </c>
      <c r="C619" s="14">
        <v>75500</v>
      </c>
      <c r="D619">
        <f t="shared" ca="1" si="9"/>
        <v>2</v>
      </c>
      <c r="J619" s="13">
        <v>1244</v>
      </c>
      <c r="K619" s="14">
        <v>465000</v>
      </c>
      <c r="M619" s="13">
        <v>1222</v>
      </c>
      <c r="N619" s="14">
        <v>134000</v>
      </c>
    </row>
    <row r="620" spans="1:14" x14ac:dyDescent="0.3">
      <c r="A620">
        <v>616</v>
      </c>
      <c r="B620">
        <v>2010</v>
      </c>
      <c r="C620" s="14">
        <v>137500</v>
      </c>
      <c r="D620">
        <f t="shared" ca="1" si="9"/>
        <v>1</v>
      </c>
      <c r="J620" s="13">
        <v>1246</v>
      </c>
      <c r="K620" s="14">
        <v>178000</v>
      </c>
      <c r="M620" s="13">
        <v>1223</v>
      </c>
      <c r="N620" s="14">
        <v>143000</v>
      </c>
    </row>
    <row r="621" spans="1:14" x14ac:dyDescent="0.3">
      <c r="A621">
        <v>617</v>
      </c>
      <c r="B621">
        <v>2006</v>
      </c>
      <c r="C621" s="14">
        <v>183200</v>
      </c>
      <c r="D621">
        <f t="shared" ca="1" si="9"/>
        <v>1</v>
      </c>
      <c r="J621" s="13">
        <v>1247</v>
      </c>
      <c r="K621" s="14">
        <v>186500</v>
      </c>
      <c r="M621" s="13">
        <v>1225</v>
      </c>
      <c r="N621" s="14">
        <v>184000</v>
      </c>
    </row>
    <row r="622" spans="1:14" x14ac:dyDescent="0.3">
      <c r="A622">
        <v>618</v>
      </c>
      <c r="B622">
        <v>2008</v>
      </c>
      <c r="C622" s="14">
        <v>105500</v>
      </c>
      <c r="D622">
        <f t="shared" ca="1" si="9"/>
        <v>2</v>
      </c>
      <c r="J622" s="13">
        <v>1249</v>
      </c>
      <c r="K622" s="14">
        <v>129500</v>
      </c>
      <c r="M622" s="13">
        <v>1228</v>
      </c>
      <c r="N622" s="14">
        <v>147000</v>
      </c>
    </row>
    <row r="623" spans="1:14" x14ac:dyDescent="0.3">
      <c r="A623">
        <v>619</v>
      </c>
      <c r="B623">
        <v>2007</v>
      </c>
      <c r="C623" s="14">
        <v>314813</v>
      </c>
      <c r="D623">
        <f t="shared" ca="1" si="9"/>
        <v>2</v>
      </c>
      <c r="J623" s="13">
        <v>1251</v>
      </c>
      <c r="K623" s="14">
        <v>244000</v>
      </c>
      <c r="M623" s="13">
        <v>1230</v>
      </c>
      <c r="N623" s="14">
        <v>127000</v>
      </c>
    </row>
    <row r="624" spans="1:14" x14ac:dyDescent="0.3">
      <c r="A624">
        <v>620</v>
      </c>
      <c r="B624">
        <v>2008</v>
      </c>
      <c r="C624" s="14">
        <v>305000</v>
      </c>
      <c r="D624">
        <f t="shared" ca="1" si="9"/>
        <v>1</v>
      </c>
      <c r="J624" s="13">
        <v>1252</v>
      </c>
      <c r="K624" s="14">
        <v>171750</v>
      </c>
      <c r="M624" s="13">
        <v>1231</v>
      </c>
      <c r="N624" s="14">
        <v>190000</v>
      </c>
    </row>
    <row r="625" spans="1:14" x14ac:dyDescent="0.3">
      <c r="A625">
        <v>621</v>
      </c>
      <c r="B625">
        <v>2008</v>
      </c>
      <c r="C625" s="14">
        <v>67000</v>
      </c>
      <c r="D625">
        <f t="shared" ca="1" si="9"/>
        <v>1</v>
      </c>
      <c r="J625" s="13">
        <v>1257</v>
      </c>
      <c r="K625" s="14">
        <v>301500</v>
      </c>
      <c r="M625" s="13">
        <v>1234</v>
      </c>
      <c r="N625" s="14">
        <v>142000</v>
      </c>
    </row>
    <row r="626" spans="1:14" x14ac:dyDescent="0.3">
      <c r="A626">
        <v>622</v>
      </c>
      <c r="B626">
        <v>2008</v>
      </c>
      <c r="C626" s="14">
        <v>240000</v>
      </c>
      <c r="D626">
        <f t="shared" ca="1" si="9"/>
        <v>1</v>
      </c>
      <c r="J626" s="13">
        <v>1259</v>
      </c>
      <c r="K626" s="14">
        <v>190000</v>
      </c>
      <c r="M626" s="13">
        <v>1237</v>
      </c>
      <c r="N626" s="14">
        <v>175500</v>
      </c>
    </row>
    <row r="627" spans="1:14" x14ac:dyDescent="0.3">
      <c r="A627">
        <v>623</v>
      </c>
      <c r="B627">
        <v>2009</v>
      </c>
      <c r="C627" s="14">
        <v>135000</v>
      </c>
      <c r="D627">
        <f t="shared" ca="1" si="9"/>
        <v>1</v>
      </c>
      <c r="J627" s="13">
        <v>1260</v>
      </c>
      <c r="K627" s="14">
        <v>151000</v>
      </c>
      <c r="M627" s="13">
        <v>1238</v>
      </c>
      <c r="N627" s="14">
        <v>195000</v>
      </c>
    </row>
    <row r="628" spans="1:14" x14ac:dyDescent="0.3">
      <c r="A628">
        <v>624</v>
      </c>
      <c r="B628">
        <v>2007</v>
      </c>
      <c r="C628" s="14">
        <v>168500</v>
      </c>
      <c r="D628">
        <f t="shared" ca="1" si="9"/>
        <v>2</v>
      </c>
      <c r="J628" s="13">
        <v>1262</v>
      </c>
      <c r="K628" s="14">
        <v>128900</v>
      </c>
      <c r="M628" s="13">
        <v>1239</v>
      </c>
      <c r="N628" s="14">
        <v>142500</v>
      </c>
    </row>
    <row r="629" spans="1:14" x14ac:dyDescent="0.3">
      <c r="A629">
        <v>625</v>
      </c>
      <c r="B629">
        <v>2006</v>
      </c>
      <c r="C629" s="14">
        <v>165150</v>
      </c>
      <c r="D629">
        <f t="shared" ca="1" si="9"/>
        <v>2</v>
      </c>
      <c r="J629" s="13">
        <v>1265</v>
      </c>
      <c r="K629" s="14">
        <v>181000</v>
      </c>
      <c r="M629" s="13">
        <v>1241</v>
      </c>
      <c r="N629" s="14">
        <v>224900</v>
      </c>
    </row>
    <row r="630" spans="1:14" x14ac:dyDescent="0.3">
      <c r="A630">
        <v>626</v>
      </c>
      <c r="B630">
        <v>2010</v>
      </c>
      <c r="C630" s="14">
        <v>160000</v>
      </c>
      <c r="D630">
        <f t="shared" ca="1" si="9"/>
        <v>1</v>
      </c>
      <c r="J630" s="13">
        <v>1269</v>
      </c>
      <c r="K630" s="14">
        <v>381000</v>
      </c>
      <c r="M630" s="13">
        <v>1242</v>
      </c>
      <c r="N630" s="14">
        <v>248328</v>
      </c>
    </row>
    <row r="631" spans="1:14" x14ac:dyDescent="0.3">
      <c r="A631">
        <v>627</v>
      </c>
      <c r="B631">
        <v>2007</v>
      </c>
      <c r="C631" s="14">
        <v>139900</v>
      </c>
      <c r="D631">
        <f t="shared" ca="1" si="9"/>
        <v>1</v>
      </c>
      <c r="J631" s="13">
        <v>1271</v>
      </c>
      <c r="K631" s="14">
        <v>260000</v>
      </c>
      <c r="M631" s="13">
        <v>1243</v>
      </c>
      <c r="N631" s="14">
        <v>170000</v>
      </c>
    </row>
    <row r="632" spans="1:14" x14ac:dyDescent="0.3">
      <c r="A632">
        <v>628</v>
      </c>
      <c r="B632">
        <v>2010</v>
      </c>
      <c r="C632" s="14">
        <v>153000</v>
      </c>
      <c r="D632">
        <f t="shared" ca="1" si="9"/>
        <v>2</v>
      </c>
      <c r="J632" s="13">
        <v>1273</v>
      </c>
      <c r="K632" s="14">
        <v>137000</v>
      </c>
      <c r="M632" s="13">
        <v>1245</v>
      </c>
      <c r="N632" s="14">
        <v>230000</v>
      </c>
    </row>
    <row r="633" spans="1:14" x14ac:dyDescent="0.3">
      <c r="A633">
        <v>629</v>
      </c>
      <c r="B633">
        <v>2007</v>
      </c>
      <c r="C633" s="14">
        <v>135000</v>
      </c>
      <c r="D633">
        <f t="shared" ca="1" si="9"/>
        <v>1</v>
      </c>
      <c r="J633" s="13">
        <v>1274</v>
      </c>
      <c r="K633" s="14">
        <v>177000</v>
      </c>
      <c r="M633" s="13">
        <v>1248</v>
      </c>
      <c r="N633" s="14">
        <v>169900</v>
      </c>
    </row>
    <row r="634" spans="1:14" x14ac:dyDescent="0.3">
      <c r="A634">
        <v>630</v>
      </c>
      <c r="B634">
        <v>2008</v>
      </c>
      <c r="C634" s="14">
        <v>168500</v>
      </c>
      <c r="D634">
        <f t="shared" ca="1" si="9"/>
        <v>1</v>
      </c>
      <c r="J634" s="13">
        <v>1278</v>
      </c>
      <c r="K634" s="14">
        <v>197900</v>
      </c>
      <c r="M634" s="13">
        <v>1250</v>
      </c>
      <c r="N634" s="14">
        <v>119000</v>
      </c>
    </row>
    <row r="635" spans="1:14" x14ac:dyDescent="0.3">
      <c r="A635">
        <v>631</v>
      </c>
      <c r="B635">
        <v>2006</v>
      </c>
      <c r="C635" s="14">
        <v>124000</v>
      </c>
      <c r="D635">
        <f t="shared" ca="1" si="9"/>
        <v>2</v>
      </c>
      <c r="J635" s="13">
        <v>1281</v>
      </c>
      <c r="K635" s="14">
        <v>227000</v>
      </c>
      <c r="M635" s="13">
        <v>1253</v>
      </c>
      <c r="N635" s="14">
        <v>130000</v>
      </c>
    </row>
    <row r="636" spans="1:14" x14ac:dyDescent="0.3">
      <c r="A636">
        <v>632</v>
      </c>
      <c r="B636">
        <v>2007</v>
      </c>
      <c r="C636" s="14">
        <v>209500</v>
      </c>
      <c r="D636">
        <f t="shared" ca="1" si="9"/>
        <v>1</v>
      </c>
      <c r="J636" s="13">
        <v>1287</v>
      </c>
      <c r="K636" s="14">
        <v>143000</v>
      </c>
      <c r="M636" s="13">
        <v>1254</v>
      </c>
      <c r="N636" s="14">
        <v>294000</v>
      </c>
    </row>
    <row r="637" spans="1:14" x14ac:dyDescent="0.3">
      <c r="A637">
        <v>633</v>
      </c>
      <c r="B637">
        <v>2009</v>
      </c>
      <c r="C637" s="14">
        <v>82500</v>
      </c>
      <c r="D637">
        <f t="shared" ca="1" si="9"/>
        <v>1</v>
      </c>
      <c r="J637" s="13">
        <v>1292</v>
      </c>
      <c r="K637" s="14">
        <v>119500</v>
      </c>
      <c r="M637" s="13">
        <v>1255</v>
      </c>
      <c r="N637" s="14">
        <v>165400</v>
      </c>
    </row>
    <row r="638" spans="1:14" x14ac:dyDescent="0.3">
      <c r="A638">
        <v>634</v>
      </c>
      <c r="B638">
        <v>2007</v>
      </c>
      <c r="C638" s="14">
        <v>139400</v>
      </c>
      <c r="D638">
        <f t="shared" ca="1" si="9"/>
        <v>1</v>
      </c>
      <c r="J638" s="13">
        <v>1293</v>
      </c>
      <c r="K638" s="14">
        <v>107500</v>
      </c>
      <c r="M638" s="13">
        <v>1256</v>
      </c>
      <c r="N638" s="14">
        <v>127500</v>
      </c>
    </row>
    <row r="639" spans="1:14" x14ac:dyDescent="0.3">
      <c r="A639">
        <v>635</v>
      </c>
      <c r="B639">
        <v>2010</v>
      </c>
      <c r="C639" s="14">
        <v>144000</v>
      </c>
      <c r="D639">
        <f t="shared" ca="1" si="9"/>
        <v>1</v>
      </c>
      <c r="J639" s="13">
        <v>1294</v>
      </c>
      <c r="K639" s="14">
        <v>162900</v>
      </c>
      <c r="M639" s="13">
        <v>1258</v>
      </c>
      <c r="N639" s="14">
        <v>99900</v>
      </c>
    </row>
    <row r="640" spans="1:14" x14ac:dyDescent="0.3">
      <c r="A640">
        <v>636</v>
      </c>
      <c r="B640">
        <v>2007</v>
      </c>
      <c r="C640" s="14">
        <v>200000</v>
      </c>
      <c r="D640">
        <f t="shared" ca="1" si="9"/>
        <v>2</v>
      </c>
      <c r="J640" s="13">
        <v>1300</v>
      </c>
      <c r="K640" s="14">
        <v>154000</v>
      </c>
      <c r="M640" s="13">
        <v>1261</v>
      </c>
      <c r="N640" s="14">
        <v>181000</v>
      </c>
    </row>
    <row r="641" spans="1:14" x14ac:dyDescent="0.3">
      <c r="A641">
        <v>637</v>
      </c>
      <c r="B641">
        <v>2009</v>
      </c>
      <c r="C641" s="14">
        <v>60000</v>
      </c>
      <c r="D641">
        <f t="shared" ca="1" si="9"/>
        <v>2</v>
      </c>
      <c r="J641" s="13">
        <v>1305</v>
      </c>
      <c r="K641" s="14">
        <v>130000</v>
      </c>
      <c r="M641" s="13">
        <v>1263</v>
      </c>
      <c r="N641" s="14">
        <v>161500</v>
      </c>
    </row>
    <row r="642" spans="1:14" x14ac:dyDescent="0.3">
      <c r="A642">
        <v>638</v>
      </c>
      <c r="B642">
        <v>2009</v>
      </c>
      <c r="C642" s="14">
        <v>93000</v>
      </c>
      <c r="D642">
        <f t="shared" ca="1" si="9"/>
        <v>1</v>
      </c>
      <c r="J642" s="13">
        <v>1306</v>
      </c>
      <c r="K642" s="14">
        <v>325000</v>
      </c>
      <c r="M642" s="13">
        <v>1264</v>
      </c>
      <c r="N642" s="14">
        <v>180500</v>
      </c>
    </row>
    <row r="643" spans="1:14" x14ac:dyDescent="0.3">
      <c r="A643">
        <v>639</v>
      </c>
      <c r="B643">
        <v>2008</v>
      </c>
      <c r="C643" s="14">
        <v>85000</v>
      </c>
      <c r="D643">
        <f t="shared" ca="1" si="9"/>
        <v>2</v>
      </c>
      <c r="J643" s="13">
        <v>1309</v>
      </c>
      <c r="K643" s="14">
        <v>147000</v>
      </c>
      <c r="M643" s="13">
        <v>1266</v>
      </c>
      <c r="N643" s="14">
        <v>183900</v>
      </c>
    </row>
    <row r="644" spans="1:14" x14ac:dyDescent="0.3">
      <c r="A644">
        <v>640</v>
      </c>
      <c r="B644">
        <v>2006</v>
      </c>
      <c r="C644" s="14">
        <v>264561</v>
      </c>
      <c r="D644">
        <f t="shared" ca="1" si="9"/>
        <v>1</v>
      </c>
      <c r="J644" s="13">
        <v>1312</v>
      </c>
      <c r="K644" s="14">
        <v>203000</v>
      </c>
      <c r="M644" s="13">
        <v>1267</v>
      </c>
      <c r="N644" s="14">
        <v>122000</v>
      </c>
    </row>
    <row r="645" spans="1:14" x14ac:dyDescent="0.3">
      <c r="A645">
        <v>641</v>
      </c>
      <c r="B645">
        <v>2008</v>
      </c>
      <c r="C645" s="14">
        <v>274000</v>
      </c>
      <c r="D645">
        <f t="shared" ca="1" si="9"/>
        <v>2</v>
      </c>
      <c r="J645" s="13">
        <v>1315</v>
      </c>
      <c r="K645" s="14">
        <v>119000</v>
      </c>
      <c r="M645" s="13">
        <v>1268</v>
      </c>
      <c r="N645" s="14">
        <v>378500</v>
      </c>
    </row>
    <row r="646" spans="1:14" x14ac:dyDescent="0.3">
      <c r="A646">
        <v>642</v>
      </c>
      <c r="B646">
        <v>2007</v>
      </c>
      <c r="C646" s="14">
        <v>226000</v>
      </c>
      <c r="D646">
        <f t="shared" ref="D646:D709" ca="1" si="10">RANDBETWEEN(1,2)</f>
        <v>1</v>
      </c>
      <c r="J646" s="13">
        <v>1323</v>
      </c>
      <c r="K646" s="14">
        <v>190000</v>
      </c>
      <c r="M646" s="13">
        <v>1270</v>
      </c>
      <c r="N646" s="14">
        <v>144000</v>
      </c>
    </row>
    <row r="647" spans="1:14" x14ac:dyDescent="0.3">
      <c r="A647">
        <v>643</v>
      </c>
      <c r="B647">
        <v>2009</v>
      </c>
      <c r="C647" s="14">
        <v>345000</v>
      </c>
      <c r="D647">
        <f t="shared" ca="1" si="10"/>
        <v>2</v>
      </c>
      <c r="J647" s="13">
        <v>1329</v>
      </c>
      <c r="K647" s="14">
        <v>256000</v>
      </c>
      <c r="M647" s="13">
        <v>1272</v>
      </c>
      <c r="N647" s="14">
        <v>185750</v>
      </c>
    </row>
    <row r="648" spans="1:14" x14ac:dyDescent="0.3">
      <c r="A648">
        <v>644</v>
      </c>
      <c r="B648">
        <v>2007</v>
      </c>
      <c r="C648" s="14">
        <v>152000</v>
      </c>
      <c r="D648">
        <f t="shared" ca="1" si="10"/>
        <v>1</v>
      </c>
      <c r="J648" s="13">
        <v>1330</v>
      </c>
      <c r="K648" s="14">
        <v>176500</v>
      </c>
      <c r="M648" s="13">
        <v>1275</v>
      </c>
      <c r="N648" s="14">
        <v>139000</v>
      </c>
    </row>
    <row r="649" spans="1:14" x14ac:dyDescent="0.3">
      <c r="A649">
        <v>645</v>
      </c>
      <c r="B649">
        <v>2009</v>
      </c>
      <c r="C649" s="14">
        <v>370878</v>
      </c>
      <c r="D649">
        <f t="shared" ca="1" si="10"/>
        <v>1</v>
      </c>
      <c r="J649" s="13">
        <v>1331</v>
      </c>
      <c r="K649" s="14">
        <v>227000</v>
      </c>
      <c r="M649" s="13">
        <v>1276</v>
      </c>
      <c r="N649" s="14">
        <v>137000</v>
      </c>
    </row>
    <row r="650" spans="1:14" x14ac:dyDescent="0.3">
      <c r="A650">
        <v>646</v>
      </c>
      <c r="B650">
        <v>2007</v>
      </c>
      <c r="C650" s="14">
        <v>143250</v>
      </c>
      <c r="D650">
        <f t="shared" ca="1" si="10"/>
        <v>1</v>
      </c>
      <c r="J650" s="13">
        <v>1332</v>
      </c>
      <c r="K650" s="14">
        <v>132500</v>
      </c>
      <c r="M650" s="13">
        <v>1277</v>
      </c>
      <c r="N650" s="14">
        <v>162000</v>
      </c>
    </row>
    <row r="651" spans="1:14" x14ac:dyDescent="0.3">
      <c r="A651">
        <v>647</v>
      </c>
      <c r="B651">
        <v>2008</v>
      </c>
      <c r="C651" s="14">
        <v>98300</v>
      </c>
      <c r="D651">
        <f t="shared" ca="1" si="10"/>
        <v>1</v>
      </c>
      <c r="J651" s="13">
        <v>1334</v>
      </c>
      <c r="K651" s="14">
        <v>125500</v>
      </c>
      <c r="M651" s="13">
        <v>1279</v>
      </c>
      <c r="N651" s="14">
        <v>237000</v>
      </c>
    </row>
    <row r="652" spans="1:14" x14ac:dyDescent="0.3">
      <c r="A652">
        <v>648</v>
      </c>
      <c r="B652">
        <v>2008</v>
      </c>
      <c r="C652" s="14">
        <v>155000</v>
      </c>
      <c r="D652">
        <f t="shared" ca="1" si="10"/>
        <v>2</v>
      </c>
      <c r="J652" s="13">
        <v>1335</v>
      </c>
      <c r="K652" s="14">
        <v>125000</v>
      </c>
      <c r="M652" s="13">
        <v>1280</v>
      </c>
      <c r="N652" s="14">
        <v>68400</v>
      </c>
    </row>
    <row r="653" spans="1:14" x14ac:dyDescent="0.3">
      <c r="A653">
        <v>649</v>
      </c>
      <c r="B653">
        <v>2010</v>
      </c>
      <c r="C653" s="14">
        <v>155000</v>
      </c>
      <c r="D653">
        <f t="shared" ca="1" si="10"/>
        <v>1</v>
      </c>
      <c r="J653" s="13">
        <v>1336</v>
      </c>
      <c r="K653" s="14">
        <v>167900</v>
      </c>
      <c r="M653" s="13">
        <v>1282</v>
      </c>
      <c r="N653" s="14">
        <v>180000</v>
      </c>
    </row>
    <row r="654" spans="1:14" x14ac:dyDescent="0.3">
      <c r="A654">
        <v>650</v>
      </c>
      <c r="B654">
        <v>2007</v>
      </c>
      <c r="C654" s="14">
        <v>84500</v>
      </c>
      <c r="D654">
        <f t="shared" ca="1" si="10"/>
        <v>2</v>
      </c>
      <c r="J654" s="13">
        <v>1339</v>
      </c>
      <c r="K654" s="14">
        <v>200000</v>
      </c>
      <c r="M654" s="13">
        <v>1283</v>
      </c>
      <c r="N654" s="14">
        <v>150500</v>
      </c>
    </row>
    <row r="655" spans="1:14" x14ac:dyDescent="0.3">
      <c r="A655">
        <v>651</v>
      </c>
      <c r="B655">
        <v>2008</v>
      </c>
      <c r="C655" s="14">
        <v>205950</v>
      </c>
      <c r="D655">
        <f t="shared" ca="1" si="10"/>
        <v>1</v>
      </c>
      <c r="J655" s="13">
        <v>1342</v>
      </c>
      <c r="K655" s="14">
        <v>155000</v>
      </c>
      <c r="M655" s="13">
        <v>1284</v>
      </c>
      <c r="N655" s="14">
        <v>139000</v>
      </c>
    </row>
    <row r="656" spans="1:14" x14ac:dyDescent="0.3">
      <c r="A656">
        <v>652</v>
      </c>
      <c r="B656">
        <v>2009</v>
      </c>
      <c r="C656" s="14">
        <v>108000</v>
      </c>
      <c r="D656">
        <f t="shared" ca="1" si="10"/>
        <v>1</v>
      </c>
      <c r="J656" s="13">
        <v>1345</v>
      </c>
      <c r="K656" s="14">
        <v>155835</v>
      </c>
      <c r="M656" s="13">
        <v>1285</v>
      </c>
      <c r="N656" s="14">
        <v>169000</v>
      </c>
    </row>
    <row r="657" spans="1:14" x14ac:dyDescent="0.3">
      <c r="A657">
        <v>653</v>
      </c>
      <c r="B657">
        <v>2009</v>
      </c>
      <c r="C657" s="14">
        <v>191000</v>
      </c>
      <c r="D657">
        <f t="shared" ca="1" si="10"/>
        <v>2</v>
      </c>
      <c r="J657" s="13">
        <v>1347</v>
      </c>
      <c r="K657" s="14">
        <v>262500</v>
      </c>
      <c r="M657" s="13">
        <v>1286</v>
      </c>
      <c r="N657" s="14">
        <v>132500</v>
      </c>
    </row>
    <row r="658" spans="1:14" x14ac:dyDescent="0.3">
      <c r="A658">
        <v>654</v>
      </c>
      <c r="B658">
        <v>2008</v>
      </c>
      <c r="C658" s="14">
        <v>135000</v>
      </c>
      <c r="D658">
        <f t="shared" ca="1" si="10"/>
        <v>2</v>
      </c>
      <c r="J658" s="13">
        <v>1348</v>
      </c>
      <c r="K658" s="14">
        <v>283463</v>
      </c>
      <c r="M658" s="13">
        <v>1288</v>
      </c>
      <c r="N658" s="14">
        <v>190000</v>
      </c>
    </row>
    <row r="659" spans="1:14" x14ac:dyDescent="0.3">
      <c r="A659">
        <v>655</v>
      </c>
      <c r="B659">
        <v>2008</v>
      </c>
      <c r="C659" s="14">
        <v>350000</v>
      </c>
      <c r="D659">
        <f t="shared" ca="1" si="10"/>
        <v>1</v>
      </c>
      <c r="J659" s="13">
        <v>1350</v>
      </c>
      <c r="K659" s="14">
        <v>122000</v>
      </c>
      <c r="M659" s="13">
        <v>1289</v>
      </c>
      <c r="N659" s="14">
        <v>278000</v>
      </c>
    </row>
    <row r="660" spans="1:14" x14ac:dyDescent="0.3">
      <c r="A660">
        <v>656</v>
      </c>
      <c r="B660">
        <v>2010</v>
      </c>
      <c r="C660" s="14">
        <v>88000</v>
      </c>
      <c r="D660">
        <f t="shared" ca="1" si="10"/>
        <v>1</v>
      </c>
      <c r="J660" s="13">
        <v>1353</v>
      </c>
      <c r="K660" s="14">
        <v>134900</v>
      </c>
      <c r="M660" s="13">
        <v>1290</v>
      </c>
      <c r="N660" s="14">
        <v>281000</v>
      </c>
    </row>
    <row r="661" spans="1:14" x14ac:dyDescent="0.3">
      <c r="A661">
        <v>657</v>
      </c>
      <c r="B661">
        <v>2008</v>
      </c>
      <c r="C661" s="14">
        <v>145500</v>
      </c>
      <c r="D661">
        <f t="shared" ca="1" si="10"/>
        <v>1</v>
      </c>
      <c r="J661" s="13">
        <v>1354</v>
      </c>
      <c r="K661" s="14">
        <v>410000</v>
      </c>
      <c r="M661" s="13">
        <v>1291</v>
      </c>
      <c r="N661" s="14">
        <v>180500</v>
      </c>
    </row>
    <row r="662" spans="1:14" x14ac:dyDescent="0.3">
      <c r="A662">
        <v>658</v>
      </c>
      <c r="B662">
        <v>2008</v>
      </c>
      <c r="C662" s="14">
        <v>149000</v>
      </c>
      <c r="D662">
        <f t="shared" ca="1" si="10"/>
        <v>2</v>
      </c>
      <c r="J662" s="13">
        <v>1356</v>
      </c>
      <c r="K662" s="14">
        <v>170000</v>
      </c>
      <c r="M662" s="13">
        <v>1295</v>
      </c>
      <c r="N662" s="14">
        <v>115000</v>
      </c>
    </row>
    <row r="663" spans="1:14" x14ac:dyDescent="0.3">
      <c r="A663">
        <v>659</v>
      </c>
      <c r="B663">
        <v>2010</v>
      </c>
      <c r="C663" s="14">
        <v>97500</v>
      </c>
      <c r="D663">
        <f t="shared" ca="1" si="10"/>
        <v>1</v>
      </c>
      <c r="J663" s="13">
        <v>1358</v>
      </c>
      <c r="K663" s="14">
        <v>149900</v>
      </c>
      <c r="M663" s="13">
        <v>1296</v>
      </c>
      <c r="N663" s="14">
        <v>138500</v>
      </c>
    </row>
    <row r="664" spans="1:14" x14ac:dyDescent="0.3">
      <c r="A664">
        <v>660</v>
      </c>
      <c r="B664">
        <v>2009</v>
      </c>
      <c r="C664" s="14">
        <v>167000</v>
      </c>
      <c r="D664">
        <f t="shared" ca="1" si="10"/>
        <v>2</v>
      </c>
      <c r="J664" s="13">
        <v>1364</v>
      </c>
      <c r="K664" s="14">
        <v>156932</v>
      </c>
      <c r="M664" s="13">
        <v>1297</v>
      </c>
      <c r="N664" s="14">
        <v>155000</v>
      </c>
    </row>
    <row r="665" spans="1:14" x14ac:dyDescent="0.3">
      <c r="A665">
        <v>661</v>
      </c>
      <c r="B665">
        <v>2007</v>
      </c>
      <c r="C665" s="14">
        <v>197900</v>
      </c>
      <c r="D665">
        <f t="shared" ca="1" si="10"/>
        <v>1</v>
      </c>
      <c r="J665" s="13">
        <v>1366</v>
      </c>
      <c r="K665" s="14">
        <v>216000</v>
      </c>
      <c r="M665" s="13">
        <v>1298</v>
      </c>
      <c r="N665" s="14">
        <v>140000</v>
      </c>
    </row>
    <row r="666" spans="1:14" x14ac:dyDescent="0.3">
      <c r="A666">
        <v>662</v>
      </c>
      <c r="B666">
        <v>2009</v>
      </c>
      <c r="C666" s="14">
        <v>402000</v>
      </c>
      <c r="D666">
        <f t="shared" ca="1" si="10"/>
        <v>1</v>
      </c>
      <c r="J666" s="13">
        <v>1367</v>
      </c>
      <c r="K666" s="14">
        <v>193000</v>
      </c>
      <c r="M666" s="13">
        <v>1299</v>
      </c>
      <c r="N666" s="14">
        <v>160000</v>
      </c>
    </row>
    <row r="667" spans="1:14" x14ac:dyDescent="0.3">
      <c r="A667">
        <v>663</v>
      </c>
      <c r="B667">
        <v>2009</v>
      </c>
      <c r="C667" s="14">
        <v>110000</v>
      </c>
      <c r="D667">
        <f t="shared" ca="1" si="10"/>
        <v>1</v>
      </c>
      <c r="J667" s="13">
        <v>1368</v>
      </c>
      <c r="K667" s="14">
        <v>127000</v>
      </c>
      <c r="M667" s="13">
        <v>1301</v>
      </c>
      <c r="N667" s="14">
        <v>225000</v>
      </c>
    </row>
    <row r="668" spans="1:14" x14ac:dyDescent="0.3">
      <c r="A668">
        <v>664</v>
      </c>
      <c r="B668">
        <v>2008</v>
      </c>
      <c r="C668" s="14">
        <v>137500</v>
      </c>
      <c r="D668">
        <f t="shared" ca="1" si="10"/>
        <v>2</v>
      </c>
      <c r="J668" s="13">
        <v>1375</v>
      </c>
      <c r="K668" s="14">
        <v>250000</v>
      </c>
      <c r="M668" s="13">
        <v>1302</v>
      </c>
      <c r="N668" s="14">
        <v>177500</v>
      </c>
    </row>
    <row r="669" spans="1:14" x14ac:dyDescent="0.3">
      <c r="A669">
        <v>665</v>
      </c>
      <c r="B669">
        <v>2006</v>
      </c>
      <c r="C669" s="14">
        <v>423000</v>
      </c>
      <c r="D669">
        <f t="shared" ca="1" si="10"/>
        <v>1</v>
      </c>
      <c r="J669" s="13">
        <v>1376</v>
      </c>
      <c r="K669" s="14">
        <v>239000</v>
      </c>
      <c r="M669" s="13">
        <v>1303</v>
      </c>
      <c r="N669" s="14">
        <v>290000</v>
      </c>
    </row>
    <row r="670" spans="1:14" x14ac:dyDescent="0.3">
      <c r="A670">
        <v>666</v>
      </c>
      <c r="B670">
        <v>2006</v>
      </c>
      <c r="C670" s="14">
        <v>230500</v>
      </c>
      <c r="D670">
        <f t="shared" ca="1" si="10"/>
        <v>1</v>
      </c>
      <c r="J670" s="13">
        <v>1377</v>
      </c>
      <c r="K670" s="14">
        <v>91000</v>
      </c>
      <c r="M670" s="13">
        <v>1304</v>
      </c>
      <c r="N670" s="14">
        <v>232000</v>
      </c>
    </row>
    <row r="671" spans="1:14" x14ac:dyDescent="0.3">
      <c r="A671">
        <v>667</v>
      </c>
      <c r="B671">
        <v>2007</v>
      </c>
      <c r="C671" s="14">
        <v>129000</v>
      </c>
      <c r="D671">
        <f t="shared" ca="1" si="10"/>
        <v>2</v>
      </c>
      <c r="J671" s="13">
        <v>1378</v>
      </c>
      <c r="K671" s="14">
        <v>117000</v>
      </c>
      <c r="M671" s="13">
        <v>1307</v>
      </c>
      <c r="N671" s="14">
        <v>202500</v>
      </c>
    </row>
    <row r="672" spans="1:14" x14ac:dyDescent="0.3">
      <c r="A672">
        <v>668</v>
      </c>
      <c r="B672">
        <v>2008</v>
      </c>
      <c r="C672" s="14">
        <v>193500</v>
      </c>
      <c r="D672">
        <f t="shared" ca="1" si="10"/>
        <v>2</v>
      </c>
      <c r="J672" s="13">
        <v>1379</v>
      </c>
      <c r="K672" s="14">
        <v>83000</v>
      </c>
      <c r="M672" s="13">
        <v>1308</v>
      </c>
      <c r="N672" s="14">
        <v>138000</v>
      </c>
    </row>
    <row r="673" spans="1:14" x14ac:dyDescent="0.3">
      <c r="A673">
        <v>669</v>
      </c>
      <c r="B673">
        <v>2006</v>
      </c>
      <c r="C673" s="14">
        <v>168000</v>
      </c>
      <c r="D673">
        <f t="shared" ca="1" si="10"/>
        <v>2</v>
      </c>
      <c r="J673" s="13">
        <v>1381</v>
      </c>
      <c r="K673" s="14">
        <v>58500</v>
      </c>
      <c r="M673" s="13">
        <v>1310</v>
      </c>
      <c r="N673" s="14">
        <v>179200</v>
      </c>
    </row>
    <row r="674" spans="1:14" x14ac:dyDescent="0.3">
      <c r="A674">
        <v>670</v>
      </c>
      <c r="B674">
        <v>2006</v>
      </c>
      <c r="C674" s="14">
        <v>137500</v>
      </c>
      <c r="D674">
        <f t="shared" ca="1" si="10"/>
        <v>1</v>
      </c>
      <c r="J674" s="13">
        <v>1383</v>
      </c>
      <c r="K674" s="14">
        <v>157000</v>
      </c>
      <c r="M674" s="13">
        <v>1311</v>
      </c>
      <c r="N674" s="14">
        <v>335000</v>
      </c>
    </row>
    <row r="675" spans="1:14" x14ac:dyDescent="0.3">
      <c r="A675">
        <v>671</v>
      </c>
      <c r="B675">
        <v>2009</v>
      </c>
      <c r="C675" s="14">
        <v>173500</v>
      </c>
      <c r="D675">
        <f t="shared" ca="1" si="10"/>
        <v>1</v>
      </c>
      <c r="J675" s="13">
        <v>1384</v>
      </c>
      <c r="K675" s="14">
        <v>112000</v>
      </c>
      <c r="M675" s="13">
        <v>1313</v>
      </c>
      <c r="N675" s="14">
        <v>302000</v>
      </c>
    </row>
    <row r="676" spans="1:14" x14ac:dyDescent="0.3">
      <c r="A676">
        <v>672</v>
      </c>
      <c r="B676">
        <v>2009</v>
      </c>
      <c r="C676" s="14">
        <v>103600</v>
      </c>
      <c r="D676">
        <f t="shared" ca="1" si="10"/>
        <v>1</v>
      </c>
      <c r="J676" s="13">
        <v>1385</v>
      </c>
      <c r="K676" s="14">
        <v>105000</v>
      </c>
      <c r="M676" s="13">
        <v>1314</v>
      </c>
      <c r="N676" s="14">
        <v>333168</v>
      </c>
    </row>
    <row r="677" spans="1:14" x14ac:dyDescent="0.3">
      <c r="A677">
        <v>673</v>
      </c>
      <c r="B677">
        <v>2006</v>
      </c>
      <c r="C677" s="14">
        <v>165000</v>
      </c>
      <c r="D677">
        <f t="shared" ca="1" si="10"/>
        <v>2</v>
      </c>
      <c r="J677" s="13">
        <v>1388</v>
      </c>
      <c r="K677" s="14">
        <v>136000</v>
      </c>
      <c r="M677" s="13">
        <v>1316</v>
      </c>
      <c r="N677" s="14">
        <v>206900</v>
      </c>
    </row>
    <row r="678" spans="1:14" x14ac:dyDescent="0.3">
      <c r="A678">
        <v>674</v>
      </c>
      <c r="B678">
        <v>2007</v>
      </c>
      <c r="C678" s="14">
        <v>257500</v>
      </c>
      <c r="D678">
        <f t="shared" ca="1" si="10"/>
        <v>1</v>
      </c>
      <c r="J678" s="13">
        <v>1389</v>
      </c>
      <c r="K678" s="14">
        <v>377500</v>
      </c>
      <c r="M678" s="13">
        <v>1317</v>
      </c>
      <c r="N678" s="14">
        <v>295493</v>
      </c>
    </row>
    <row r="679" spans="1:14" x14ac:dyDescent="0.3">
      <c r="A679">
        <v>675</v>
      </c>
      <c r="B679">
        <v>2008</v>
      </c>
      <c r="C679" s="14">
        <v>140000</v>
      </c>
      <c r="D679">
        <f t="shared" ca="1" si="10"/>
        <v>1</v>
      </c>
      <c r="J679" s="13">
        <v>1390</v>
      </c>
      <c r="K679" s="14">
        <v>131000</v>
      </c>
      <c r="M679" s="13">
        <v>1318</v>
      </c>
      <c r="N679" s="14">
        <v>208900</v>
      </c>
    </row>
    <row r="680" spans="1:14" x14ac:dyDescent="0.3">
      <c r="A680">
        <v>676</v>
      </c>
      <c r="B680">
        <v>2009</v>
      </c>
      <c r="C680" s="14">
        <v>148500</v>
      </c>
      <c r="D680">
        <f t="shared" ca="1" si="10"/>
        <v>2</v>
      </c>
      <c r="J680" s="13">
        <v>1391</v>
      </c>
      <c r="K680" s="14">
        <v>235000</v>
      </c>
      <c r="M680" s="13">
        <v>1319</v>
      </c>
      <c r="N680" s="14">
        <v>275000</v>
      </c>
    </row>
    <row r="681" spans="1:14" x14ac:dyDescent="0.3">
      <c r="A681">
        <v>677</v>
      </c>
      <c r="B681">
        <v>2006</v>
      </c>
      <c r="C681" s="14">
        <v>87000</v>
      </c>
      <c r="D681">
        <f t="shared" ca="1" si="10"/>
        <v>2</v>
      </c>
      <c r="J681" s="13">
        <v>1392</v>
      </c>
      <c r="K681" s="14">
        <v>124000</v>
      </c>
      <c r="M681" s="13">
        <v>1320</v>
      </c>
      <c r="N681" s="14">
        <v>111000</v>
      </c>
    </row>
    <row r="682" spans="1:14" x14ac:dyDescent="0.3">
      <c r="A682">
        <v>678</v>
      </c>
      <c r="B682">
        <v>2009</v>
      </c>
      <c r="C682" s="14">
        <v>109500</v>
      </c>
      <c r="D682">
        <f t="shared" ca="1" si="10"/>
        <v>1</v>
      </c>
      <c r="J682" s="13">
        <v>1393</v>
      </c>
      <c r="K682" s="14">
        <v>123000</v>
      </c>
      <c r="M682" s="13">
        <v>1321</v>
      </c>
      <c r="N682" s="14">
        <v>156500</v>
      </c>
    </row>
    <row r="683" spans="1:14" x14ac:dyDescent="0.3">
      <c r="A683">
        <v>679</v>
      </c>
      <c r="B683">
        <v>2009</v>
      </c>
      <c r="C683" s="14">
        <v>372500</v>
      </c>
      <c r="D683">
        <f t="shared" ca="1" si="10"/>
        <v>2</v>
      </c>
      <c r="J683" s="13">
        <v>1395</v>
      </c>
      <c r="K683" s="14">
        <v>246578</v>
      </c>
      <c r="M683" s="13">
        <v>1322</v>
      </c>
      <c r="N683" s="14">
        <v>72500</v>
      </c>
    </row>
    <row r="684" spans="1:14" x14ac:dyDescent="0.3">
      <c r="A684">
        <v>680</v>
      </c>
      <c r="B684">
        <v>2007</v>
      </c>
      <c r="C684" s="14">
        <v>128500</v>
      </c>
      <c r="D684">
        <f t="shared" ca="1" si="10"/>
        <v>2</v>
      </c>
      <c r="J684" s="13">
        <v>1396</v>
      </c>
      <c r="K684" s="14">
        <v>281213</v>
      </c>
      <c r="M684" s="13">
        <v>1324</v>
      </c>
      <c r="N684" s="14">
        <v>82500</v>
      </c>
    </row>
    <row r="685" spans="1:14" x14ac:dyDescent="0.3">
      <c r="A685">
        <v>681</v>
      </c>
      <c r="B685">
        <v>2010</v>
      </c>
      <c r="C685" s="14">
        <v>143000</v>
      </c>
      <c r="D685">
        <f t="shared" ca="1" si="10"/>
        <v>1</v>
      </c>
      <c r="J685" s="13">
        <v>1397</v>
      </c>
      <c r="K685" s="14">
        <v>160000</v>
      </c>
      <c r="M685" s="13">
        <v>1325</v>
      </c>
      <c r="N685" s="14">
        <v>147000</v>
      </c>
    </row>
    <row r="686" spans="1:14" x14ac:dyDescent="0.3">
      <c r="A686">
        <v>682</v>
      </c>
      <c r="B686">
        <v>2009</v>
      </c>
      <c r="C686" s="14">
        <v>159434</v>
      </c>
      <c r="D686">
        <f t="shared" ca="1" si="10"/>
        <v>1</v>
      </c>
      <c r="J686" s="13">
        <v>1398</v>
      </c>
      <c r="K686" s="14">
        <v>137500</v>
      </c>
      <c r="M686" s="13">
        <v>1326</v>
      </c>
      <c r="N686" s="14">
        <v>55000</v>
      </c>
    </row>
    <row r="687" spans="1:14" x14ac:dyDescent="0.3">
      <c r="A687">
        <v>683</v>
      </c>
      <c r="B687">
        <v>2008</v>
      </c>
      <c r="C687" s="14">
        <v>173000</v>
      </c>
      <c r="D687">
        <f t="shared" ca="1" si="10"/>
        <v>1</v>
      </c>
      <c r="J687" s="13">
        <v>1399</v>
      </c>
      <c r="K687" s="14">
        <v>138000</v>
      </c>
      <c r="M687" s="13">
        <v>1327</v>
      </c>
      <c r="N687" s="14">
        <v>79000</v>
      </c>
    </row>
    <row r="688" spans="1:14" x14ac:dyDescent="0.3">
      <c r="A688">
        <v>684</v>
      </c>
      <c r="B688">
        <v>2007</v>
      </c>
      <c r="C688" s="14">
        <v>285000</v>
      </c>
      <c r="D688">
        <f t="shared" ca="1" si="10"/>
        <v>2</v>
      </c>
      <c r="J688" s="13">
        <v>1400</v>
      </c>
      <c r="K688" s="14">
        <v>137450</v>
      </c>
      <c r="M688" s="13">
        <v>1328</v>
      </c>
      <c r="N688" s="14">
        <v>130500</v>
      </c>
    </row>
    <row r="689" spans="1:14" x14ac:dyDescent="0.3">
      <c r="A689">
        <v>685</v>
      </c>
      <c r="B689">
        <v>2010</v>
      </c>
      <c r="C689" s="14">
        <v>221000</v>
      </c>
      <c r="D689">
        <f t="shared" ca="1" si="10"/>
        <v>2</v>
      </c>
      <c r="J689" s="13">
        <v>1403</v>
      </c>
      <c r="K689" s="14">
        <v>193879</v>
      </c>
      <c r="M689" s="13">
        <v>1333</v>
      </c>
      <c r="N689" s="14">
        <v>100000</v>
      </c>
    </row>
    <row r="690" spans="1:14" x14ac:dyDescent="0.3">
      <c r="A690">
        <v>686</v>
      </c>
      <c r="B690">
        <v>2007</v>
      </c>
      <c r="C690" s="14">
        <v>207500</v>
      </c>
      <c r="D690">
        <f t="shared" ca="1" si="10"/>
        <v>1</v>
      </c>
      <c r="J690" s="13">
        <v>1404</v>
      </c>
      <c r="K690" s="14">
        <v>282922</v>
      </c>
      <c r="M690" s="13">
        <v>1337</v>
      </c>
      <c r="N690" s="14">
        <v>135000</v>
      </c>
    </row>
    <row r="691" spans="1:14" x14ac:dyDescent="0.3">
      <c r="A691">
        <v>687</v>
      </c>
      <c r="B691">
        <v>2007</v>
      </c>
      <c r="C691" s="14">
        <v>227875</v>
      </c>
      <c r="D691">
        <f t="shared" ca="1" si="10"/>
        <v>1</v>
      </c>
      <c r="J691" s="13">
        <v>1405</v>
      </c>
      <c r="K691" s="14">
        <v>105000</v>
      </c>
      <c r="M691" s="13">
        <v>1338</v>
      </c>
      <c r="N691" s="14">
        <v>52500</v>
      </c>
    </row>
    <row r="692" spans="1:14" x14ac:dyDescent="0.3">
      <c r="A692">
        <v>688</v>
      </c>
      <c r="B692">
        <v>2007</v>
      </c>
      <c r="C692" s="14">
        <v>148800</v>
      </c>
      <c r="D692">
        <f t="shared" ca="1" si="10"/>
        <v>2</v>
      </c>
      <c r="J692" s="13">
        <v>1406</v>
      </c>
      <c r="K692" s="14">
        <v>275000</v>
      </c>
      <c r="M692" s="13">
        <v>1340</v>
      </c>
      <c r="N692" s="14">
        <v>128500</v>
      </c>
    </row>
    <row r="693" spans="1:14" x14ac:dyDescent="0.3">
      <c r="A693">
        <v>689</v>
      </c>
      <c r="B693">
        <v>2007</v>
      </c>
      <c r="C693" s="14">
        <v>392000</v>
      </c>
      <c r="D693">
        <f t="shared" ca="1" si="10"/>
        <v>1</v>
      </c>
      <c r="J693" s="13">
        <v>1407</v>
      </c>
      <c r="K693" s="14">
        <v>133000</v>
      </c>
      <c r="M693" s="13">
        <v>1341</v>
      </c>
      <c r="N693" s="14">
        <v>123000</v>
      </c>
    </row>
    <row r="694" spans="1:14" x14ac:dyDescent="0.3">
      <c r="A694">
        <v>690</v>
      </c>
      <c r="B694">
        <v>2007</v>
      </c>
      <c r="C694" s="14">
        <v>194700</v>
      </c>
      <c r="D694">
        <f t="shared" ca="1" si="10"/>
        <v>1</v>
      </c>
      <c r="J694" s="13">
        <v>1408</v>
      </c>
      <c r="K694" s="14">
        <v>112000</v>
      </c>
      <c r="M694" s="13">
        <v>1343</v>
      </c>
      <c r="N694" s="14">
        <v>228500</v>
      </c>
    </row>
    <row r="695" spans="1:14" x14ac:dyDescent="0.3">
      <c r="A695">
        <v>691</v>
      </c>
      <c r="B695">
        <v>2008</v>
      </c>
      <c r="C695" s="14">
        <v>141000</v>
      </c>
      <c r="D695">
        <f t="shared" ca="1" si="10"/>
        <v>2</v>
      </c>
      <c r="J695" s="13">
        <v>1410</v>
      </c>
      <c r="K695" s="14">
        <v>215000</v>
      </c>
      <c r="M695" s="13">
        <v>1344</v>
      </c>
      <c r="N695" s="14">
        <v>177000</v>
      </c>
    </row>
    <row r="696" spans="1:14" x14ac:dyDescent="0.3">
      <c r="A696">
        <v>692</v>
      </c>
      <c r="B696">
        <v>2007</v>
      </c>
      <c r="C696" s="14">
        <v>755000</v>
      </c>
      <c r="D696">
        <f t="shared" ca="1" si="10"/>
        <v>1</v>
      </c>
      <c r="J696" s="13">
        <v>1412</v>
      </c>
      <c r="K696" s="14">
        <v>140000</v>
      </c>
      <c r="M696" s="13">
        <v>1346</v>
      </c>
      <c r="N696" s="14">
        <v>108500</v>
      </c>
    </row>
    <row r="697" spans="1:14" x14ac:dyDescent="0.3">
      <c r="A697">
        <v>693</v>
      </c>
      <c r="B697">
        <v>2006</v>
      </c>
      <c r="C697" s="14">
        <v>335000</v>
      </c>
      <c r="D697">
        <f t="shared" ca="1" si="10"/>
        <v>2</v>
      </c>
      <c r="J697" s="13">
        <v>1414</v>
      </c>
      <c r="K697" s="14">
        <v>257000</v>
      </c>
      <c r="M697" s="13">
        <v>1349</v>
      </c>
      <c r="N697" s="14">
        <v>215000</v>
      </c>
    </row>
    <row r="698" spans="1:14" x14ac:dyDescent="0.3">
      <c r="A698">
        <v>694</v>
      </c>
      <c r="B698">
        <v>2006</v>
      </c>
      <c r="C698" s="14">
        <v>108480</v>
      </c>
      <c r="D698">
        <f t="shared" ca="1" si="10"/>
        <v>2</v>
      </c>
      <c r="J698" s="13">
        <v>1415</v>
      </c>
      <c r="K698" s="14">
        <v>207000</v>
      </c>
      <c r="M698" s="13">
        <v>1351</v>
      </c>
      <c r="N698" s="14">
        <v>200000</v>
      </c>
    </row>
    <row r="699" spans="1:14" x14ac:dyDescent="0.3">
      <c r="A699">
        <v>695</v>
      </c>
      <c r="B699">
        <v>2009</v>
      </c>
      <c r="C699" s="14">
        <v>141500</v>
      </c>
      <c r="D699">
        <f t="shared" ca="1" si="10"/>
        <v>2</v>
      </c>
      <c r="J699" s="13">
        <v>1416</v>
      </c>
      <c r="K699" s="14">
        <v>175900</v>
      </c>
      <c r="M699" s="13">
        <v>1352</v>
      </c>
      <c r="N699" s="14">
        <v>171000</v>
      </c>
    </row>
    <row r="700" spans="1:14" x14ac:dyDescent="0.3">
      <c r="A700">
        <v>696</v>
      </c>
      <c r="B700">
        <v>2006</v>
      </c>
      <c r="C700" s="14">
        <v>176000</v>
      </c>
      <c r="D700">
        <f t="shared" ca="1" si="10"/>
        <v>2</v>
      </c>
      <c r="J700" s="13">
        <v>1419</v>
      </c>
      <c r="K700" s="14">
        <v>124000</v>
      </c>
      <c r="M700" s="13">
        <v>1355</v>
      </c>
      <c r="N700" s="14">
        <v>235000</v>
      </c>
    </row>
    <row r="701" spans="1:14" x14ac:dyDescent="0.3">
      <c r="A701">
        <v>697</v>
      </c>
      <c r="B701">
        <v>2006</v>
      </c>
      <c r="C701" s="14">
        <v>89000</v>
      </c>
      <c r="D701">
        <f t="shared" ca="1" si="10"/>
        <v>2</v>
      </c>
      <c r="J701" s="13">
        <v>1421</v>
      </c>
      <c r="K701" s="14">
        <v>179900</v>
      </c>
      <c r="M701" s="13">
        <v>1357</v>
      </c>
      <c r="N701" s="14">
        <v>110000</v>
      </c>
    </row>
    <row r="702" spans="1:14" x14ac:dyDescent="0.3">
      <c r="A702">
        <v>698</v>
      </c>
      <c r="B702">
        <v>2006</v>
      </c>
      <c r="C702" s="14">
        <v>123500</v>
      </c>
      <c r="D702">
        <f t="shared" ca="1" si="10"/>
        <v>2</v>
      </c>
      <c r="J702" s="13">
        <v>1422</v>
      </c>
      <c r="K702" s="14">
        <v>127500</v>
      </c>
      <c r="M702" s="13">
        <v>1359</v>
      </c>
      <c r="N702" s="14">
        <v>177500</v>
      </c>
    </row>
    <row r="703" spans="1:14" x14ac:dyDescent="0.3">
      <c r="A703">
        <v>699</v>
      </c>
      <c r="B703">
        <v>2010</v>
      </c>
      <c r="C703" s="14">
        <v>138500</v>
      </c>
      <c r="D703">
        <f t="shared" ca="1" si="10"/>
        <v>2</v>
      </c>
      <c r="J703" s="13">
        <v>1423</v>
      </c>
      <c r="K703" s="14">
        <v>136500</v>
      </c>
      <c r="M703" s="13">
        <v>1360</v>
      </c>
      <c r="N703" s="14">
        <v>315000</v>
      </c>
    </row>
    <row r="704" spans="1:14" x14ac:dyDescent="0.3">
      <c r="A704">
        <v>700</v>
      </c>
      <c r="B704">
        <v>2008</v>
      </c>
      <c r="C704" s="14">
        <v>196000</v>
      </c>
      <c r="D704">
        <f t="shared" ca="1" si="10"/>
        <v>2</v>
      </c>
      <c r="J704" s="13">
        <v>1424</v>
      </c>
      <c r="K704" s="14">
        <v>274970</v>
      </c>
      <c r="M704" s="13">
        <v>1361</v>
      </c>
      <c r="N704" s="14">
        <v>189000</v>
      </c>
    </row>
    <row r="705" spans="1:14" x14ac:dyDescent="0.3">
      <c r="A705">
        <v>701</v>
      </c>
      <c r="B705">
        <v>2006</v>
      </c>
      <c r="C705" s="14">
        <v>312500</v>
      </c>
      <c r="D705">
        <f t="shared" ca="1" si="10"/>
        <v>2</v>
      </c>
      <c r="J705" s="13">
        <v>1425</v>
      </c>
      <c r="K705" s="14">
        <v>144000</v>
      </c>
      <c r="M705" s="13">
        <v>1362</v>
      </c>
      <c r="N705" s="14">
        <v>260000</v>
      </c>
    </row>
    <row r="706" spans="1:14" x14ac:dyDescent="0.3">
      <c r="A706">
        <v>702</v>
      </c>
      <c r="B706">
        <v>2006</v>
      </c>
      <c r="C706" s="14">
        <v>140000</v>
      </c>
      <c r="D706">
        <f t="shared" ca="1" si="10"/>
        <v>2</v>
      </c>
      <c r="J706" s="13">
        <v>1429</v>
      </c>
      <c r="K706" s="14">
        <v>119000</v>
      </c>
      <c r="M706" s="13">
        <v>1363</v>
      </c>
      <c r="N706" s="14">
        <v>104900</v>
      </c>
    </row>
    <row r="707" spans="1:14" x14ac:dyDescent="0.3">
      <c r="A707">
        <v>703</v>
      </c>
      <c r="B707">
        <v>2006</v>
      </c>
      <c r="C707" s="14">
        <v>361919</v>
      </c>
      <c r="D707">
        <f t="shared" ca="1" si="10"/>
        <v>1</v>
      </c>
      <c r="J707" s="13">
        <v>1430</v>
      </c>
      <c r="K707" s="14">
        <v>182900</v>
      </c>
      <c r="M707" s="13">
        <v>1365</v>
      </c>
      <c r="N707" s="14">
        <v>144152</v>
      </c>
    </row>
    <row r="708" spans="1:14" x14ac:dyDescent="0.3">
      <c r="A708">
        <v>704</v>
      </c>
      <c r="B708">
        <v>2010</v>
      </c>
      <c r="C708" s="14">
        <v>140000</v>
      </c>
      <c r="D708">
        <f t="shared" ca="1" si="10"/>
        <v>1</v>
      </c>
      <c r="J708" s="13">
        <v>1431</v>
      </c>
      <c r="K708" s="14">
        <v>192140</v>
      </c>
      <c r="M708" s="13">
        <v>1369</v>
      </c>
      <c r="N708" s="14">
        <v>144000</v>
      </c>
    </row>
    <row r="709" spans="1:14" x14ac:dyDescent="0.3">
      <c r="A709">
        <v>705</v>
      </c>
      <c r="B709">
        <v>2010</v>
      </c>
      <c r="C709" s="14">
        <v>213000</v>
      </c>
      <c r="D709">
        <f t="shared" ca="1" si="10"/>
        <v>1</v>
      </c>
      <c r="J709" s="13">
        <v>1434</v>
      </c>
      <c r="K709" s="14">
        <v>186500</v>
      </c>
      <c r="M709" s="13">
        <v>1370</v>
      </c>
      <c r="N709" s="14">
        <v>232000</v>
      </c>
    </row>
    <row r="710" spans="1:14" x14ac:dyDescent="0.3">
      <c r="A710">
        <v>706</v>
      </c>
      <c r="B710">
        <v>2010</v>
      </c>
      <c r="C710" s="14">
        <v>55000</v>
      </c>
      <c r="D710">
        <f t="shared" ref="D710:D773" ca="1" si="11">RANDBETWEEN(1,2)</f>
        <v>2</v>
      </c>
      <c r="J710" s="13">
        <v>1435</v>
      </c>
      <c r="K710" s="14">
        <v>160000</v>
      </c>
      <c r="M710" s="13">
        <v>1371</v>
      </c>
      <c r="N710" s="14">
        <v>105000</v>
      </c>
    </row>
    <row r="711" spans="1:14" x14ac:dyDescent="0.3">
      <c r="A711">
        <v>707</v>
      </c>
      <c r="B711">
        <v>2007</v>
      </c>
      <c r="C711" s="14">
        <v>302000</v>
      </c>
      <c r="D711">
        <f t="shared" ca="1" si="11"/>
        <v>1</v>
      </c>
      <c r="J711" s="13">
        <v>1436</v>
      </c>
      <c r="K711" s="14">
        <v>174000</v>
      </c>
      <c r="M711" s="13">
        <v>1372</v>
      </c>
      <c r="N711" s="14">
        <v>165500</v>
      </c>
    </row>
    <row r="712" spans="1:14" x14ac:dyDescent="0.3">
      <c r="A712">
        <v>708</v>
      </c>
      <c r="B712">
        <v>2009</v>
      </c>
      <c r="C712" s="14">
        <v>254000</v>
      </c>
      <c r="D712">
        <f t="shared" ca="1" si="11"/>
        <v>1</v>
      </c>
      <c r="J712" s="13">
        <v>1437</v>
      </c>
      <c r="K712" s="14">
        <v>120500</v>
      </c>
      <c r="M712" s="13">
        <v>1373</v>
      </c>
      <c r="N712" s="14">
        <v>274300</v>
      </c>
    </row>
    <row r="713" spans="1:14" x14ac:dyDescent="0.3">
      <c r="A713">
        <v>709</v>
      </c>
      <c r="B713">
        <v>2007</v>
      </c>
      <c r="C713" s="14">
        <v>179540</v>
      </c>
      <c r="D713">
        <f t="shared" ca="1" si="11"/>
        <v>2</v>
      </c>
      <c r="J713" s="13">
        <v>1438</v>
      </c>
      <c r="K713" s="14">
        <v>394617</v>
      </c>
      <c r="M713" s="13">
        <v>1374</v>
      </c>
      <c r="N713" s="14">
        <v>466500</v>
      </c>
    </row>
    <row r="714" spans="1:14" x14ac:dyDescent="0.3">
      <c r="A714">
        <v>710</v>
      </c>
      <c r="B714">
        <v>2008</v>
      </c>
      <c r="C714" s="14">
        <v>109900</v>
      </c>
      <c r="D714">
        <f t="shared" ca="1" si="11"/>
        <v>2</v>
      </c>
      <c r="J714" s="13">
        <v>1439</v>
      </c>
      <c r="K714" s="14">
        <v>149700</v>
      </c>
      <c r="M714" s="13">
        <v>1380</v>
      </c>
      <c r="N714" s="14">
        <v>167500</v>
      </c>
    </row>
    <row r="715" spans="1:14" x14ac:dyDescent="0.3">
      <c r="A715">
        <v>711</v>
      </c>
      <c r="B715">
        <v>2008</v>
      </c>
      <c r="C715" s="14">
        <v>52000</v>
      </c>
      <c r="D715">
        <f t="shared" ca="1" si="11"/>
        <v>2</v>
      </c>
      <c r="J715" s="13">
        <v>1440</v>
      </c>
      <c r="K715" s="14">
        <v>197000</v>
      </c>
      <c r="M715" s="13">
        <v>1382</v>
      </c>
      <c r="N715" s="14">
        <v>237500</v>
      </c>
    </row>
    <row r="716" spans="1:14" x14ac:dyDescent="0.3">
      <c r="A716">
        <v>712</v>
      </c>
      <c r="B716">
        <v>2010</v>
      </c>
      <c r="C716" s="14">
        <v>102776</v>
      </c>
      <c r="D716">
        <f t="shared" ca="1" si="11"/>
        <v>1</v>
      </c>
      <c r="J716" s="13">
        <v>1443</v>
      </c>
      <c r="K716" s="14">
        <v>310000</v>
      </c>
      <c r="M716" s="13">
        <v>1386</v>
      </c>
      <c r="N716" s="14">
        <v>125500</v>
      </c>
    </row>
    <row r="717" spans="1:14" x14ac:dyDescent="0.3">
      <c r="A717">
        <v>713</v>
      </c>
      <c r="B717">
        <v>2008</v>
      </c>
      <c r="C717" s="14">
        <v>189000</v>
      </c>
      <c r="D717">
        <f t="shared" ca="1" si="11"/>
        <v>2</v>
      </c>
      <c r="J717" s="13">
        <v>1444</v>
      </c>
      <c r="K717" s="14">
        <v>121000</v>
      </c>
      <c r="M717" s="13">
        <v>1387</v>
      </c>
      <c r="N717" s="14">
        <v>250000</v>
      </c>
    </row>
    <row r="718" spans="1:14" x14ac:dyDescent="0.3">
      <c r="A718">
        <v>714</v>
      </c>
      <c r="B718">
        <v>2006</v>
      </c>
      <c r="C718" s="14">
        <v>129000</v>
      </c>
      <c r="D718">
        <f t="shared" ca="1" si="11"/>
        <v>2</v>
      </c>
      <c r="J718" s="13">
        <v>1446</v>
      </c>
      <c r="K718" s="14">
        <v>129000</v>
      </c>
      <c r="M718" s="13">
        <v>1394</v>
      </c>
      <c r="N718" s="14">
        <v>163000</v>
      </c>
    </row>
    <row r="719" spans="1:14" x14ac:dyDescent="0.3">
      <c r="A719">
        <v>715</v>
      </c>
      <c r="B719">
        <v>2010</v>
      </c>
      <c r="C719" s="14">
        <v>130500</v>
      </c>
      <c r="D719">
        <f t="shared" ca="1" si="11"/>
        <v>2</v>
      </c>
      <c r="J719" s="13">
        <v>1448</v>
      </c>
      <c r="K719" s="14">
        <v>240000</v>
      </c>
      <c r="M719" s="13">
        <v>1401</v>
      </c>
      <c r="N719" s="14">
        <v>120000</v>
      </c>
    </row>
    <row r="720" spans="1:14" x14ac:dyDescent="0.3">
      <c r="A720">
        <v>716</v>
      </c>
      <c r="B720">
        <v>2009</v>
      </c>
      <c r="C720" s="14">
        <v>165000</v>
      </c>
      <c r="D720">
        <f t="shared" ca="1" si="11"/>
        <v>1</v>
      </c>
      <c r="J720" s="13">
        <v>1449</v>
      </c>
      <c r="K720" s="14">
        <v>112000</v>
      </c>
      <c r="M720" s="13">
        <v>1402</v>
      </c>
      <c r="N720" s="14">
        <v>193000</v>
      </c>
    </row>
    <row r="721" spans="1:14" x14ac:dyDescent="0.3">
      <c r="A721">
        <v>717</v>
      </c>
      <c r="B721">
        <v>2007</v>
      </c>
      <c r="C721" s="14">
        <v>159500</v>
      </c>
      <c r="D721">
        <f t="shared" ca="1" si="11"/>
        <v>1</v>
      </c>
      <c r="J721" s="13">
        <v>1450</v>
      </c>
      <c r="K721" s="14">
        <v>92000</v>
      </c>
      <c r="M721" s="13">
        <v>1409</v>
      </c>
      <c r="N721" s="14">
        <v>125500</v>
      </c>
    </row>
    <row r="722" spans="1:14" x14ac:dyDescent="0.3">
      <c r="A722">
        <v>718</v>
      </c>
      <c r="B722">
        <v>2008</v>
      </c>
      <c r="C722" s="14">
        <v>157000</v>
      </c>
      <c r="D722">
        <f t="shared" ca="1" si="11"/>
        <v>1</v>
      </c>
      <c r="J722" s="13">
        <v>1455</v>
      </c>
      <c r="K722" s="14">
        <v>185000</v>
      </c>
      <c r="M722" s="13">
        <v>1411</v>
      </c>
      <c r="N722" s="14">
        <v>230000</v>
      </c>
    </row>
    <row r="723" spans="1:14" x14ac:dyDescent="0.3">
      <c r="A723">
        <v>719</v>
      </c>
      <c r="B723">
        <v>2008</v>
      </c>
      <c r="C723" s="14">
        <v>341000</v>
      </c>
      <c r="D723">
        <f t="shared" ca="1" si="11"/>
        <v>2</v>
      </c>
      <c r="J723" s="13">
        <v>1459</v>
      </c>
      <c r="K723" s="14">
        <v>142125</v>
      </c>
      <c r="M723" s="13">
        <v>1413</v>
      </c>
      <c r="N723" s="14">
        <v>90000</v>
      </c>
    </row>
    <row r="724" spans="1:14" x14ac:dyDescent="0.3">
      <c r="A724">
        <v>720</v>
      </c>
      <c r="B724">
        <v>2006</v>
      </c>
      <c r="C724" s="14">
        <v>128500</v>
      </c>
      <c r="D724">
        <f t="shared" ca="1" si="11"/>
        <v>1</v>
      </c>
      <c r="J724" s="13" t="s">
        <v>270</v>
      </c>
      <c r="K724" s="14">
        <v>131589995</v>
      </c>
      <c r="M724" s="13">
        <v>1417</v>
      </c>
      <c r="N724" s="14">
        <v>122500</v>
      </c>
    </row>
    <row r="725" spans="1:14" x14ac:dyDescent="0.3">
      <c r="A725">
        <v>721</v>
      </c>
      <c r="B725">
        <v>2006</v>
      </c>
      <c r="C725" s="14">
        <v>275000</v>
      </c>
      <c r="D725">
        <f t="shared" ca="1" si="11"/>
        <v>1</v>
      </c>
      <c r="M725" s="13">
        <v>1418</v>
      </c>
      <c r="N725" s="14">
        <v>340000</v>
      </c>
    </row>
    <row r="726" spans="1:14" x14ac:dyDescent="0.3">
      <c r="A726">
        <v>722</v>
      </c>
      <c r="B726">
        <v>2010</v>
      </c>
      <c r="C726" s="14">
        <v>143000</v>
      </c>
      <c r="D726">
        <f t="shared" ca="1" si="11"/>
        <v>2</v>
      </c>
      <c r="M726" s="13">
        <v>1420</v>
      </c>
      <c r="N726" s="14">
        <v>223000</v>
      </c>
    </row>
    <row r="727" spans="1:14" x14ac:dyDescent="0.3">
      <c r="A727">
        <v>723</v>
      </c>
      <c r="B727">
        <v>2009</v>
      </c>
      <c r="C727" s="14">
        <v>124500</v>
      </c>
      <c r="D727">
        <f t="shared" ca="1" si="11"/>
        <v>2</v>
      </c>
      <c r="M727" s="13">
        <v>1426</v>
      </c>
      <c r="N727" s="14">
        <v>142000</v>
      </c>
    </row>
    <row r="728" spans="1:14" x14ac:dyDescent="0.3">
      <c r="A728">
        <v>724</v>
      </c>
      <c r="B728">
        <v>2008</v>
      </c>
      <c r="C728" s="14">
        <v>135000</v>
      </c>
      <c r="D728">
        <f t="shared" ca="1" si="11"/>
        <v>1</v>
      </c>
      <c r="M728" s="13">
        <v>1427</v>
      </c>
      <c r="N728" s="14">
        <v>271000</v>
      </c>
    </row>
    <row r="729" spans="1:14" x14ac:dyDescent="0.3">
      <c r="A729">
        <v>725</v>
      </c>
      <c r="B729">
        <v>2009</v>
      </c>
      <c r="C729" s="14">
        <v>320000</v>
      </c>
      <c r="D729">
        <f t="shared" ca="1" si="11"/>
        <v>1</v>
      </c>
      <c r="M729" s="13">
        <v>1428</v>
      </c>
      <c r="N729" s="14">
        <v>140000</v>
      </c>
    </row>
    <row r="730" spans="1:14" x14ac:dyDescent="0.3">
      <c r="A730">
        <v>726</v>
      </c>
      <c r="B730">
        <v>2009</v>
      </c>
      <c r="C730" s="14">
        <v>120500</v>
      </c>
      <c r="D730">
        <f t="shared" ca="1" si="11"/>
        <v>1</v>
      </c>
      <c r="M730" s="13">
        <v>1432</v>
      </c>
      <c r="N730" s="14">
        <v>143750</v>
      </c>
    </row>
    <row r="731" spans="1:14" x14ac:dyDescent="0.3">
      <c r="A731">
        <v>727</v>
      </c>
      <c r="B731">
        <v>2009</v>
      </c>
      <c r="C731" s="14">
        <v>222000</v>
      </c>
      <c r="D731">
        <f t="shared" ca="1" si="11"/>
        <v>2</v>
      </c>
      <c r="M731" s="13">
        <v>1433</v>
      </c>
      <c r="N731" s="14">
        <v>64500</v>
      </c>
    </row>
    <row r="732" spans="1:14" x14ac:dyDescent="0.3">
      <c r="A732">
        <v>728</v>
      </c>
      <c r="B732">
        <v>2009</v>
      </c>
      <c r="C732" s="14">
        <v>194500</v>
      </c>
      <c r="D732">
        <f t="shared" ca="1" si="11"/>
        <v>2</v>
      </c>
      <c r="M732" s="13">
        <v>1441</v>
      </c>
      <c r="N732" s="14">
        <v>191000</v>
      </c>
    </row>
    <row r="733" spans="1:14" x14ac:dyDescent="0.3">
      <c r="A733">
        <v>729</v>
      </c>
      <c r="B733">
        <v>2009</v>
      </c>
      <c r="C733" s="14">
        <v>110000</v>
      </c>
      <c r="D733">
        <f t="shared" ca="1" si="11"/>
        <v>1</v>
      </c>
      <c r="M733" s="13">
        <v>1442</v>
      </c>
      <c r="N733" s="14">
        <v>149300</v>
      </c>
    </row>
    <row r="734" spans="1:14" x14ac:dyDescent="0.3">
      <c r="A734">
        <v>730</v>
      </c>
      <c r="B734">
        <v>2009</v>
      </c>
      <c r="C734" s="14">
        <v>103000</v>
      </c>
      <c r="D734">
        <f t="shared" ca="1" si="11"/>
        <v>2</v>
      </c>
      <c r="M734" s="13">
        <v>1445</v>
      </c>
      <c r="N734" s="14">
        <v>179600</v>
      </c>
    </row>
    <row r="735" spans="1:14" x14ac:dyDescent="0.3">
      <c r="A735">
        <v>731</v>
      </c>
      <c r="B735">
        <v>2010</v>
      </c>
      <c r="C735" s="14">
        <v>236500</v>
      </c>
      <c r="D735">
        <f t="shared" ca="1" si="11"/>
        <v>1</v>
      </c>
      <c r="M735" s="13">
        <v>1447</v>
      </c>
      <c r="N735" s="14">
        <v>157900</v>
      </c>
    </row>
    <row r="736" spans="1:14" x14ac:dyDescent="0.3">
      <c r="A736">
        <v>732</v>
      </c>
      <c r="B736">
        <v>2007</v>
      </c>
      <c r="C736" s="14">
        <v>187500</v>
      </c>
      <c r="D736">
        <f t="shared" ca="1" si="11"/>
        <v>1</v>
      </c>
      <c r="M736" s="13">
        <v>1451</v>
      </c>
      <c r="N736" s="14">
        <v>136000</v>
      </c>
    </row>
    <row r="737" spans="1:14" x14ac:dyDescent="0.3">
      <c r="A737">
        <v>733</v>
      </c>
      <c r="B737">
        <v>2008</v>
      </c>
      <c r="C737" s="14">
        <v>222500</v>
      </c>
      <c r="D737">
        <f t="shared" ca="1" si="11"/>
        <v>1</v>
      </c>
      <c r="M737" s="13">
        <v>1452</v>
      </c>
      <c r="N737" s="14">
        <v>287090</v>
      </c>
    </row>
    <row r="738" spans="1:14" x14ac:dyDescent="0.3">
      <c r="A738">
        <v>734</v>
      </c>
      <c r="B738">
        <v>2009</v>
      </c>
      <c r="C738" s="14">
        <v>131400</v>
      </c>
      <c r="D738">
        <f t="shared" ca="1" si="11"/>
        <v>1</v>
      </c>
      <c r="M738" s="13">
        <v>1453</v>
      </c>
      <c r="N738" s="14">
        <v>145000</v>
      </c>
    </row>
    <row r="739" spans="1:14" x14ac:dyDescent="0.3">
      <c r="A739">
        <v>735</v>
      </c>
      <c r="B739">
        <v>2007</v>
      </c>
      <c r="C739" s="14">
        <v>108000</v>
      </c>
      <c r="D739">
        <f t="shared" ca="1" si="11"/>
        <v>1</v>
      </c>
      <c r="M739" s="13">
        <v>1454</v>
      </c>
      <c r="N739" s="14">
        <v>84500</v>
      </c>
    </row>
    <row r="740" spans="1:14" x14ac:dyDescent="0.3">
      <c r="A740">
        <v>736</v>
      </c>
      <c r="B740">
        <v>2006</v>
      </c>
      <c r="C740" s="14">
        <v>163000</v>
      </c>
      <c r="D740">
        <f t="shared" ca="1" si="11"/>
        <v>1</v>
      </c>
      <c r="M740" s="13">
        <v>1456</v>
      </c>
      <c r="N740" s="14">
        <v>175000</v>
      </c>
    </row>
    <row r="741" spans="1:14" x14ac:dyDescent="0.3">
      <c r="A741">
        <v>737</v>
      </c>
      <c r="B741">
        <v>2006</v>
      </c>
      <c r="C741" s="14">
        <v>93500</v>
      </c>
      <c r="D741">
        <f t="shared" ca="1" si="11"/>
        <v>2</v>
      </c>
      <c r="M741" s="13">
        <v>1457</v>
      </c>
      <c r="N741" s="14">
        <v>210000</v>
      </c>
    </row>
    <row r="742" spans="1:14" x14ac:dyDescent="0.3">
      <c r="A742">
        <v>738</v>
      </c>
      <c r="B742">
        <v>2006</v>
      </c>
      <c r="C742" s="14">
        <v>239900</v>
      </c>
      <c r="D742">
        <f t="shared" ca="1" si="11"/>
        <v>1</v>
      </c>
      <c r="M742" s="13">
        <v>1458</v>
      </c>
      <c r="N742" s="14">
        <v>266500</v>
      </c>
    </row>
    <row r="743" spans="1:14" x14ac:dyDescent="0.3">
      <c r="A743">
        <v>739</v>
      </c>
      <c r="B743">
        <v>2009</v>
      </c>
      <c r="C743" s="14">
        <v>179000</v>
      </c>
      <c r="D743">
        <f t="shared" ca="1" si="11"/>
        <v>1</v>
      </c>
      <c r="M743" s="13">
        <v>1460</v>
      </c>
      <c r="N743" s="14">
        <v>147500</v>
      </c>
    </row>
    <row r="744" spans="1:14" x14ac:dyDescent="0.3">
      <c r="A744">
        <v>740</v>
      </c>
      <c r="B744">
        <v>2009</v>
      </c>
      <c r="C744" s="14">
        <v>190000</v>
      </c>
      <c r="D744">
        <f t="shared" ca="1" si="11"/>
        <v>1</v>
      </c>
      <c r="M744" s="13" t="s">
        <v>270</v>
      </c>
      <c r="N744" s="14">
        <v>132554951</v>
      </c>
    </row>
    <row r="745" spans="1:14" x14ac:dyDescent="0.3">
      <c r="A745">
        <v>741</v>
      </c>
      <c r="B745">
        <v>2007</v>
      </c>
      <c r="C745" s="14">
        <v>132000</v>
      </c>
      <c r="D745">
        <f t="shared" ca="1" si="11"/>
        <v>2</v>
      </c>
    </row>
    <row r="746" spans="1:14" x14ac:dyDescent="0.3">
      <c r="A746">
        <v>742</v>
      </c>
      <c r="B746">
        <v>2008</v>
      </c>
      <c r="C746" s="14">
        <v>142000</v>
      </c>
      <c r="D746">
        <f t="shared" ca="1" si="11"/>
        <v>1</v>
      </c>
    </row>
    <row r="747" spans="1:14" x14ac:dyDescent="0.3">
      <c r="A747">
        <v>743</v>
      </c>
      <c r="B747">
        <v>2007</v>
      </c>
      <c r="C747" s="14">
        <v>179000</v>
      </c>
      <c r="D747">
        <f t="shared" ca="1" si="11"/>
        <v>2</v>
      </c>
    </row>
    <row r="748" spans="1:14" x14ac:dyDescent="0.3">
      <c r="A748">
        <v>744</v>
      </c>
      <c r="B748">
        <v>2009</v>
      </c>
      <c r="C748" s="14">
        <v>175000</v>
      </c>
      <c r="D748">
        <f t="shared" ca="1" si="11"/>
        <v>1</v>
      </c>
    </row>
    <row r="749" spans="1:14" x14ac:dyDescent="0.3">
      <c r="A749">
        <v>745</v>
      </c>
      <c r="B749">
        <v>2008</v>
      </c>
      <c r="C749" s="14">
        <v>180000</v>
      </c>
      <c r="D749">
        <f t="shared" ca="1" si="11"/>
        <v>2</v>
      </c>
    </row>
    <row r="750" spans="1:14" x14ac:dyDescent="0.3">
      <c r="A750">
        <v>746</v>
      </c>
      <c r="B750">
        <v>2008</v>
      </c>
      <c r="C750" s="14">
        <v>299800</v>
      </c>
      <c r="D750">
        <f t="shared" ca="1" si="11"/>
        <v>1</v>
      </c>
    </row>
    <row r="751" spans="1:14" x14ac:dyDescent="0.3">
      <c r="A751">
        <v>747</v>
      </c>
      <c r="B751">
        <v>2009</v>
      </c>
      <c r="C751" s="14">
        <v>236000</v>
      </c>
      <c r="D751">
        <f t="shared" ca="1" si="11"/>
        <v>1</v>
      </c>
    </row>
    <row r="752" spans="1:14" x14ac:dyDescent="0.3">
      <c r="A752">
        <v>748</v>
      </c>
      <c r="B752">
        <v>2009</v>
      </c>
      <c r="C752" s="14">
        <v>265979</v>
      </c>
      <c r="D752">
        <f t="shared" ca="1" si="11"/>
        <v>2</v>
      </c>
    </row>
    <row r="753" spans="1:4" x14ac:dyDescent="0.3">
      <c r="A753">
        <v>749</v>
      </c>
      <c r="B753">
        <v>2010</v>
      </c>
      <c r="C753" s="14">
        <v>260400</v>
      </c>
      <c r="D753">
        <f t="shared" ca="1" si="11"/>
        <v>1</v>
      </c>
    </row>
    <row r="754" spans="1:4" x14ac:dyDescent="0.3">
      <c r="A754">
        <v>750</v>
      </c>
      <c r="B754">
        <v>2009</v>
      </c>
      <c r="C754" s="14">
        <v>98000</v>
      </c>
      <c r="D754">
        <f t="shared" ca="1" si="11"/>
        <v>2</v>
      </c>
    </row>
    <row r="755" spans="1:4" x14ac:dyDescent="0.3">
      <c r="A755">
        <v>751</v>
      </c>
      <c r="B755">
        <v>2010</v>
      </c>
      <c r="C755" s="14">
        <v>96500</v>
      </c>
      <c r="D755">
        <f t="shared" ca="1" si="11"/>
        <v>1</v>
      </c>
    </row>
    <row r="756" spans="1:4" x14ac:dyDescent="0.3">
      <c r="A756">
        <v>752</v>
      </c>
      <c r="B756">
        <v>2007</v>
      </c>
      <c r="C756" s="14">
        <v>162000</v>
      </c>
      <c r="D756">
        <f t="shared" ca="1" si="11"/>
        <v>2</v>
      </c>
    </row>
    <row r="757" spans="1:4" x14ac:dyDescent="0.3">
      <c r="A757">
        <v>753</v>
      </c>
      <c r="B757">
        <v>2006</v>
      </c>
      <c r="C757" s="14">
        <v>217000</v>
      </c>
      <c r="D757">
        <f t="shared" ca="1" si="11"/>
        <v>2</v>
      </c>
    </row>
    <row r="758" spans="1:4" x14ac:dyDescent="0.3">
      <c r="A758">
        <v>754</v>
      </c>
      <c r="B758">
        <v>2006</v>
      </c>
      <c r="C758" s="14">
        <v>275500</v>
      </c>
      <c r="D758">
        <f t="shared" ca="1" si="11"/>
        <v>1</v>
      </c>
    </row>
    <row r="759" spans="1:4" x14ac:dyDescent="0.3">
      <c r="A759">
        <v>755</v>
      </c>
      <c r="B759">
        <v>2009</v>
      </c>
      <c r="C759" s="14">
        <v>156000</v>
      </c>
      <c r="D759">
        <f t="shared" ca="1" si="11"/>
        <v>2</v>
      </c>
    </row>
    <row r="760" spans="1:4" x14ac:dyDescent="0.3">
      <c r="A760">
        <v>756</v>
      </c>
      <c r="B760">
        <v>2009</v>
      </c>
      <c r="C760" s="14">
        <v>172500</v>
      </c>
      <c r="D760">
        <f t="shared" ca="1" si="11"/>
        <v>2</v>
      </c>
    </row>
    <row r="761" spans="1:4" x14ac:dyDescent="0.3">
      <c r="A761">
        <v>757</v>
      </c>
      <c r="B761">
        <v>2009</v>
      </c>
      <c r="C761" s="14">
        <v>212000</v>
      </c>
      <c r="D761">
        <f t="shared" ca="1" si="11"/>
        <v>2</v>
      </c>
    </row>
    <row r="762" spans="1:4" x14ac:dyDescent="0.3">
      <c r="A762">
        <v>758</v>
      </c>
      <c r="B762">
        <v>2010</v>
      </c>
      <c r="C762" s="14">
        <v>158900</v>
      </c>
      <c r="D762">
        <f t="shared" ca="1" si="11"/>
        <v>2</v>
      </c>
    </row>
    <row r="763" spans="1:4" x14ac:dyDescent="0.3">
      <c r="A763">
        <v>759</v>
      </c>
      <c r="B763">
        <v>2008</v>
      </c>
      <c r="C763" s="14">
        <v>179400</v>
      </c>
      <c r="D763">
        <f t="shared" ca="1" si="11"/>
        <v>2</v>
      </c>
    </row>
    <row r="764" spans="1:4" x14ac:dyDescent="0.3">
      <c r="A764">
        <v>760</v>
      </c>
      <c r="B764">
        <v>2007</v>
      </c>
      <c r="C764" s="14">
        <v>290000</v>
      </c>
      <c r="D764">
        <f t="shared" ca="1" si="11"/>
        <v>2</v>
      </c>
    </row>
    <row r="765" spans="1:4" x14ac:dyDescent="0.3">
      <c r="A765">
        <v>761</v>
      </c>
      <c r="B765">
        <v>2009</v>
      </c>
      <c r="C765" s="14">
        <v>127500</v>
      </c>
      <c r="D765">
        <f t="shared" ca="1" si="11"/>
        <v>2</v>
      </c>
    </row>
    <row r="766" spans="1:4" x14ac:dyDescent="0.3">
      <c r="A766">
        <v>762</v>
      </c>
      <c r="B766">
        <v>2009</v>
      </c>
      <c r="C766" s="14">
        <v>100000</v>
      </c>
      <c r="D766">
        <f t="shared" ca="1" si="11"/>
        <v>1</v>
      </c>
    </row>
    <row r="767" spans="1:4" x14ac:dyDescent="0.3">
      <c r="A767">
        <v>763</v>
      </c>
      <c r="B767">
        <v>2010</v>
      </c>
      <c r="C767" s="14">
        <v>215200</v>
      </c>
      <c r="D767">
        <f t="shared" ca="1" si="11"/>
        <v>1</v>
      </c>
    </row>
    <row r="768" spans="1:4" x14ac:dyDescent="0.3">
      <c r="A768">
        <v>764</v>
      </c>
      <c r="B768">
        <v>2009</v>
      </c>
      <c r="C768" s="14">
        <v>337000</v>
      </c>
      <c r="D768">
        <f t="shared" ca="1" si="11"/>
        <v>1</v>
      </c>
    </row>
    <row r="769" spans="1:4" x14ac:dyDescent="0.3">
      <c r="A769">
        <v>765</v>
      </c>
      <c r="B769">
        <v>2006</v>
      </c>
      <c r="C769" s="14">
        <v>270000</v>
      </c>
      <c r="D769">
        <f t="shared" ca="1" si="11"/>
        <v>2</v>
      </c>
    </row>
    <row r="770" spans="1:4" x14ac:dyDescent="0.3">
      <c r="A770">
        <v>766</v>
      </c>
      <c r="B770">
        <v>2008</v>
      </c>
      <c r="C770" s="14">
        <v>264132</v>
      </c>
      <c r="D770">
        <f t="shared" ca="1" si="11"/>
        <v>1</v>
      </c>
    </row>
    <row r="771" spans="1:4" x14ac:dyDescent="0.3">
      <c r="A771">
        <v>767</v>
      </c>
      <c r="B771">
        <v>2010</v>
      </c>
      <c r="C771" s="14">
        <v>196500</v>
      </c>
      <c r="D771">
        <f t="shared" ca="1" si="11"/>
        <v>1</v>
      </c>
    </row>
    <row r="772" spans="1:4" x14ac:dyDescent="0.3">
      <c r="A772">
        <v>768</v>
      </c>
      <c r="B772">
        <v>2008</v>
      </c>
      <c r="C772" s="14">
        <v>160000</v>
      </c>
      <c r="D772">
        <f t="shared" ca="1" si="11"/>
        <v>1</v>
      </c>
    </row>
    <row r="773" spans="1:4" x14ac:dyDescent="0.3">
      <c r="A773">
        <v>769</v>
      </c>
      <c r="B773">
        <v>2006</v>
      </c>
      <c r="C773" s="14">
        <v>216837</v>
      </c>
      <c r="D773">
        <f t="shared" ca="1" si="11"/>
        <v>1</v>
      </c>
    </row>
    <row r="774" spans="1:4" x14ac:dyDescent="0.3">
      <c r="A774">
        <v>770</v>
      </c>
      <c r="B774">
        <v>2010</v>
      </c>
      <c r="C774" s="14">
        <v>538000</v>
      </c>
      <c r="D774">
        <f t="shared" ref="D774:D837" ca="1" si="12">RANDBETWEEN(1,2)</f>
        <v>1</v>
      </c>
    </row>
    <row r="775" spans="1:4" x14ac:dyDescent="0.3">
      <c r="A775">
        <v>771</v>
      </c>
      <c r="B775">
        <v>2009</v>
      </c>
      <c r="C775" s="14">
        <v>134900</v>
      </c>
      <c r="D775">
        <f t="shared" ca="1" si="12"/>
        <v>1</v>
      </c>
    </row>
    <row r="776" spans="1:4" x14ac:dyDescent="0.3">
      <c r="A776">
        <v>772</v>
      </c>
      <c r="B776">
        <v>2006</v>
      </c>
      <c r="C776" s="14">
        <v>102000</v>
      </c>
      <c r="D776">
        <f t="shared" ca="1" si="12"/>
        <v>2</v>
      </c>
    </row>
    <row r="777" spans="1:4" x14ac:dyDescent="0.3">
      <c r="A777">
        <v>773</v>
      </c>
      <c r="B777">
        <v>2010</v>
      </c>
      <c r="C777" s="14">
        <v>107000</v>
      </c>
      <c r="D777">
        <f t="shared" ca="1" si="12"/>
        <v>2</v>
      </c>
    </row>
    <row r="778" spans="1:4" x14ac:dyDescent="0.3">
      <c r="A778">
        <v>774</v>
      </c>
      <c r="B778">
        <v>2007</v>
      </c>
      <c r="C778" s="14">
        <v>114500</v>
      </c>
      <c r="D778">
        <f t="shared" ca="1" si="12"/>
        <v>1</v>
      </c>
    </row>
    <row r="779" spans="1:4" x14ac:dyDescent="0.3">
      <c r="A779">
        <v>775</v>
      </c>
      <c r="B779">
        <v>2007</v>
      </c>
      <c r="C779" s="14">
        <v>395000</v>
      </c>
      <c r="D779">
        <f t="shared" ca="1" si="12"/>
        <v>2</v>
      </c>
    </row>
    <row r="780" spans="1:4" x14ac:dyDescent="0.3">
      <c r="A780">
        <v>776</v>
      </c>
      <c r="B780">
        <v>2009</v>
      </c>
      <c r="C780" s="14">
        <v>162000</v>
      </c>
      <c r="D780">
        <f t="shared" ca="1" si="12"/>
        <v>1</v>
      </c>
    </row>
    <row r="781" spans="1:4" x14ac:dyDescent="0.3">
      <c r="A781">
        <v>777</v>
      </c>
      <c r="B781">
        <v>2006</v>
      </c>
      <c r="C781" s="14">
        <v>221500</v>
      </c>
      <c r="D781">
        <f t="shared" ca="1" si="12"/>
        <v>1</v>
      </c>
    </row>
    <row r="782" spans="1:4" x14ac:dyDescent="0.3">
      <c r="A782">
        <v>778</v>
      </c>
      <c r="B782">
        <v>2006</v>
      </c>
      <c r="C782" s="14">
        <v>142500</v>
      </c>
      <c r="D782">
        <f t="shared" ca="1" si="12"/>
        <v>1</v>
      </c>
    </row>
    <row r="783" spans="1:4" x14ac:dyDescent="0.3">
      <c r="A783">
        <v>779</v>
      </c>
      <c r="B783">
        <v>2007</v>
      </c>
      <c r="C783" s="14">
        <v>144000</v>
      </c>
      <c r="D783">
        <f t="shared" ca="1" si="12"/>
        <v>1</v>
      </c>
    </row>
    <row r="784" spans="1:4" x14ac:dyDescent="0.3">
      <c r="A784">
        <v>780</v>
      </c>
      <c r="B784">
        <v>2006</v>
      </c>
      <c r="C784" s="14">
        <v>135000</v>
      </c>
      <c r="D784">
        <f t="shared" ca="1" si="12"/>
        <v>2</v>
      </c>
    </row>
    <row r="785" spans="1:4" x14ac:dyDescent="0.3">
      <c r="A785">
        <v>781</v>
      </c>
      <c r="B785">
        <v>2007</v>
      </c>
      <c r="C785" s="14">
        <v>176000</v>
      </c>
      <c r="D785">
        <f t="shared" ca="1" si="12"/>
        <v>2</v>
      </c>
    </row>
    <row r="786" spans="1:4" x14ac:dyDescent="0.3">
      <c r="A786">
        <v>782</v>
      </c>
      <c r="B786">
        <v>2006</v>
      </c>
      <c r="C786" s="14">
        <v>175900</v>
      </c>
      <c r="D786">
        <f t="shared" ca="1" si="12"/>
        <v>2</v>
      </c>
    </row>
    <row r="787" spans="1:4" x14ac:dyDescent="0.3">
      <c r="A787">
        <v>783</v>
      </c>
      <c r="B787">
        <v>2009</v>
      </c>
      <c r="C787" s="14">
        <v>187100</v>
      </c>
      <c r="D787">
        <f t="shared" ca="1" si="12"/>
        <v>2</v>
      </c>
    </row>
    <row r="788" spans="1:4" x14ac:dyDescent="0.3">
      <c r="A788">
        <v>784</v>
      </c>
      <c r="B788">
        <v>2009</v>
      </c>
      <c r="C788" s="14">
        <v>165500</v>
      </c>
      <c r="D788">
        <f t="shared" ca="1" si="12"/>
        <v>1</v>
      </c>
    </row>
    <row r="789" spans="1:4" x14ac:dyDescent="0.3">
      <c r="A789">
        <v>785</v>
      </c>
      <c r="B789">
        <v>2008</v>
      </c>
      <c r="C789" s="14">
        <v>128000</v>
      </c>
      <c r="D789">
        <f t="shared" ca="1" si="12"/>
        <v>2</v>
      </c>
    </row>
    <row r="790" spans="1:4" x14ac:dyDescent="0.3">
      <c r="A790">
        <v>786</v>
      </c>
      <c r="B790">
        <v>2009</v>
      </c>
      <c r="C790" s="14">
        <v>161500</v>
      </c>
      <c r="D790">
        <f t="shared" ca="1" si="12"/>
        <v>1</v>
      </c>
    </row>
    <row r="791" spans="1:4" x14ac:dyDescent="0.3">
      <c r="A791">
        <v>787</v>
      </c>
      <c r="B791">
        <v>2010</v>
      </c>
      <c r="C791" s="14">
        <v>139000</v>
      </c>
      <c r="D791">
        <f t="shared" ca="1" si="12"/>
        <v>2</v>
      </c>
    </row>
    <row r="792" spans="1:4" x14ac:dyDescent="0.3">
      <c r="A792">
        <v>788</v>
      </c>
      <c r="B792">
        <v>2010</v>
      </c>
      <c r="C792" s="14">
        <v>233000</v>
      </c>
      <c r="D792">
        <f t="shared" ca="1" si="12"/>
        <v>1</v>
      </c>
    </row>
    <row r="793" spans="1:4" x14ac:dyDescent="0.3">
      <c r="A793">
        <v>789</v>
      </c>
      <c r="B793">
        <v>2008</v>
      </c>
      <c r="C793" s="14">
        <v>107900</v>
      </c>
      <c r="D793">
        <f t="shared" ca="1" si="12"/>
        <v>2</v>
      </c>
    </row>
    <row r="794" spans="1:4" x14ac:dyDescent="0.3">
      <c r="A794">
        <v>790</v>
      </c>
      <c r="B794">
        <v>2007</v>
      </c>
      <c r="C794" s="14">
        <v>187500</v>
      </c>
      <c r="D794">
        <f t="shared" ca="1" si="12"/>
        <v>1</v>
      </c>
    </row>
    <row r="795" spans="1:4" x14ac:dyDescent="0.3">
      <c r="A795">
        <v>791</v>
      </c>
      <c r="B795">
        <v>2009</v>
      </c>
      <c r="C795" s="14">
        <v>160200</v>
      </c>
      <c r="D795">
        <f t="shared" ca="1" si="12"/>
        <v>1</v>
      </c>
    </row>
    <row r="796" spans="1:4" x14ac:dyDescent="0.3">
      <c r="A796">
        <v>792</v>
      </c>
      <c r="B796">
        <v>2007</v>
      </c>
      <c r="C796" s="14">
        <v>146800</v>
      </c>
      <c r="D796">
        <f t="shared" ca="1" si="12"/>
        <v>2</v>
      </c>
    </row>
    <row r="797" spans="1:4" x14ac:dyDescent="0.3">
      <c r="A797">
        <v>793</v>
      </c>
      <c r="B797">
        <v>2007</v>
      </c>
      <c r="C797" s="14">
        <v>269790</v>
      </c>
      <c r="D797">
        <f t="shared" ca="1" si="12"/>
        <v>1</v>
      </c>
    </row>
    <row r="798" spans="1:4" x14ac:dyDescent="0.3">
      <c r="A798">
        <v>794</v>
      </c>
      <c r="B798">
        <v>2007</v>
      </c>
      <c r="C798" s="14">
        <v>225000</v>
      </c>
      <c r="D798">
        <f t="shared" ca="1" si="12"/>
        <v>1</v>
      </c>
    </row>
    <row r="799" spans="1:4" x14ac:dyDescent="0.3">
      <c r="A799">
        <v>795</v>
      </c>
      <c r="B799">
        <v>2008</v>
      </c>
      <c r="C799" s="14">
        <v>194500</v>
      </c>
      <c r="D799">
        <f t="shared" ca="1" si="12"/>
        <v>2</v>
      </c>
    </row>
    <row r="800" spans="1:4" x14ac:dyDescent="0.3">
      <c r="A800">
        <v>796</v>
      </c>
      <c r="B800">
        <v>2010</v>
      </c>
      <c r="C800" s="14">
        <v>171000</v>
      </c>
      <c r="D800">
        <f t="shared" ca="1" si="12"/>
        <v>2</v>
      </c>
    </row>
    <row r="801" spans="1:4" x14ac:dyDescent="0.3">
      <c r="A801">
        <v>797</v>
      </c>
      <c r="B801">
        <v>2007</v>
      </c>
      <c r="C801" s="14">
        <v>143500</v>
      </c>
      <c r="D801">
        <f t="shared" ca="1" si="12"/>
        <v>1</v>
      </c>
    </row>
    <row r="802" spans="1:4" x14ac:dyDescent="0.3">
      <c r="A802">
        <v>798</v>
      </c>
      <c r="B802">
        <v>2008</v>
      </c>
      <c r="C802" s="14">
        <v>110000</v>
      </c>
      <c r="D802">
        <f t="shared" ca="1" si="12"/>
        <v>2</v>
      </c>
    </row>
    <row r="803" spans="1:4" x14ac:dyDescent="0.3">
      <c r="A803">
        <v>799</v>
      </c>
      <c r="B803">
        <v>2009</v>
      </c>
      <c r="C803" s="14">
        <v>485000</v>
      </c>
      <c r="D803">
        <f t="shared" ca="1" si="12"/>
        <v>1</v>
      </c>
    </row>
    <row r="804" spans="1:4" x14ac:dyDescent="0.3">
      <c r="A804">
        <v>800</v>
      </c>
      <c r="B804">
        <v>2007</v>
      </c>
      <c r="C804" s="14">
        <v>175000</v>
      </c>
      <c r="D804">
        <f t="shared" ca="1" si="12"/>
        <v>1</v>
      </c>
    </row>
    <row r="805" spans="1:4" x14ac:dyDescent="0.3">
      <c r="A805">
        <v>801</v>
      </c>
      <c r="B805">
        <v>2008</v>
      </c>
      <c r="C805" s="14">
        <v>200000</v>
      </c>
      <c r="D805">
        <f t="shared" ca="1" si="12"/>
        <v>2</v>
      </c>
    </row>
    <row r="806" spans="1:4" x14ac:dyDescent="0.3">
      <c r="A806">
        <v>802</v>
      </c>
      <c r="B806">
        <v>2007</v>
      </c>
      <c r="C806" s="14">
        <v>109900</v>
      </c>
      <c r="D806">
        <f t="shared" ca="1" si="12"/>
        <v>1</v>
      </c>
    </row>
    <row r="807" spans="1:4" x14ac:dyDescent="0.3">
      <c r="A807">
        <v>803</v>
      </c>
      <c r="B807">
        <v>2008</v>
      </c>
      <c r="C807" s="14">
        <v>189000</v>
      </c>
      <c r="D807">
        <f t="shared" ca="1" si="12"/>
        <v>2</v>
      </c>
    </row>
    <row r="808" spans="1:4" x14ac:dyDescent="0.3">
      <c r="A808">
        <v>804</v>
      </c>
      <c r="B808">
        <v>2009</v>
      </c>
      <c r="C808" s="14">
        <v>582933</v>
      </c>
      <c r="D808">
        <f t="shared" ca="1" si="12"/>
        <v>2</v>
      </c>
    </row>
    <row r="809" spans="1:4" x14ac:dyDescent="0.3">
      <c r="A809">
        <v>805</v>
      </c>
      <c r="B809">
        <v>2006</v>
      </c>
      <c r="C809" s="14">
        <v>118000</v>
      </c>
      <c r="D809">
        <f t="shared" ca="1" si="12"/>
        <v>2</v>
      </c>
    </row>
    <row r="810" spans="1:4" x14ac:dyDescent="0.3">
      <c r="A810">
        <v>806</v>
      </c>
      <c r="B810">
        <v>2008</v>
      </c>
      <c r="C810" s="14">
        <v>227680</v>
      </c>
      <c r="D810">
        <f t="shared" ca="1" si="12"/>
        <v>2</v>
      </c>
    </row>
    <row r="811" spans="1:4" x14ac:dyDescent="0.3">
      <c r="A811">
        <v>807</v>
      </c>
      <c r="B811">
        <v>2006</v>
      </c>
      <c r="C811" s="14">
        <v>135500</v>
      </c>
      <c r="D811">
        <f t="shared" ca="1" si="12"/>
        <v>1</v>
      </c>
    </row>
    <row r="812" spans="1:4" x14ac:dyDescent="0.3">
      <c r="A812">
        <v>808</v>
      </c>
      <c r="B812">
        <v>2009</v>
      </c>
      <c r="C812" s="14">
        <v>223500</v>
      </c>
      <c r="D812">
        <f t="shared" ca="1" si="12"/>
        <v>2</v>
      </c>
    </row>
    <row r="813" spans="1:4" x14ac:dyDescent="0.3">
      <c r="A813">
        <v>809</v>
      </c>
      <c r="B813">
        <v>2006</v>
      </c>
      <c r="C813" s="14">
        <v>159950</v>
      </c>
      <c r="D813">
        <f t="shared" ca="1" si="12"/>
        <v>2</v>
      </c>
    </row>
    <row r="814" spans="1:4" x14ac:dyDescent="0.3">
      <c r="A814">
        <v>810</v>
      </c>
      <c r="B814">
        <v>2009</v>
      </c>
      <c r="C814" s="14">
        <v>106000</v>
      </c>
      <c r="D814">
        <f t="shared" ca="1" si="12"/>
        <v>1</v>
      </c>
    </row>
    <row r="815" spans="1:4" x14ac:dyDescent="0.3">
      <c r="A815">
        <v>811</v>
      </c>
      <c r="B815">
        <v>2006</v>
      </c>
      <c r="C815" s="14">
        <v>181000</v>
      </c>
      <c r="D815">
        <f t="shared" ca="1" si="12"/>
        <v>2</v>
      </c>
    </row>
    <row r="816" spans="1:4" x14ac:dyDescent="0.3">
      <c r="A816">
        <v>812</v>
      </c>
      <c r="B816">
        <v>2008</v>
      </c>
      <c r="C816" s="14">
        <v>144500</v>
      </c>
      <c r="D816">
        <f t="shared" ca="1" si="12"/>
        <v>2</v>
      </c>
    </row>
    <row r="817" spans="1:4" x14ac:dyDescent="0.3">
      <c r="A817">
        <v>813</v>
      </c>
      <c r="B817">
        <v>2010</v>
      </c>
      <c r="C817" s="14">
        <v>55993</v>
      </c>
      <c r="D817">
        <f t="shared" ca="1" si="12"/>
        <v>2</v>
      </c>
    </row>
    <row r="818" spans="1:4" x14ac:dyDescent="0.3">
      <c r="A818">
        <v>814</v>
      </c>
      <c r="B818">
        <v>2007</v>
      </c>
      <c r="C818" s="14">
        <v>157900</v>
      </c>
      <c r="D818">
        <f t="shared" ca="1" si="12"/>
        <v>1</v>
      </c>
    </row>
    <row r="819" spans="1:4" x14ac:dyDescent="0.3">
      <c r="A819">
        <v>815</v>
      </c>
      <c r="B819">
        <v>2006</v>
      </c>
      <c r="C819" s="14">
        <v>116000</v>
      </c>
      <c r="D819">
        <f t="shared" ca="1" si="12"/>
        <v>2</v>
      </c>
    </row>
    <row r="820" spans="1:4" x14ac:dyDescent="0.3">
      <c r="A820">
        <v>816</v>
      </c>
      <c r="B820">
        <v>2010</v>
      </c>
      <c r="C820" s="14">
        <v>224900</v>
      </c>
      <c r="D820">
        <f t="shared" ca="1" si="12"/>
        <v>2</v>
      </c>
    </row>
    <row r="821" spans="1:4" x14ac:dyDescent="0.3">
      <c r="A821">
        <v>817</v>
      </c>
      <c r="B821">
        <v>2006</v>
      </c>
      <c r="C821" s="14">
        <v>137000</v>
      </c>
      <c r="D821">
        <f t="shared" ca="1" si="12"/>
        <v>2</v>
      </c>
    </row>
    <row r="822" spans="1:4" x14ac:dyDescent="0.3">
      <c r="A822">
        <v>818</v>
      </c>
      <c r="B822">
        <v>2008</v>
      </c>
      <c r="C822" s="14">
        <v>271000</v>
      </c>
      <c r="D822">
        <f t="shared" ca="1" si="12"/>
        <v>2</v>
      </c>
    </row>
    <row r="823" spans="1:4" x14ac:dyDescent="0.3">
      <c r="A823">
        <v>819</v>
      </c>
      <c r="B823">
        <v>2010</v>
      </c>
      <c r="C823" s="14">
        <v>155000</v>
      </c>
      <c r="D823">
        <f t="shared" ca="1" si="12"/>
        <v>1</v>
      </c>
    </row>
    <row r="824" spans="1:4" x14ac:dyDescent="0.3">
      <c r="A824">
        <v>820</v>
      </c>
      <c r="B824">
        <v>2010</v>
      </c>
      <c r="C824" s="14">
        <v>224000</v>
      </c>
      <c r="D824">
        <f t="shared" ca="1" si="12"/>
        <v>1</v>
      </c>
    </row>
    <row r="825" spans="1:4" x14ac:dyDescent="0.3">
      <c r="A825">
        <v>821</v>
      </c>
      <c r="B825">
        <v>2008</v>
      </c>
      <c r="C825" s="14">
        <v>183000</v>
      </c>
      <c r="D825">
        <f t="shared" ca="1" si="12"/>
        <v>1</v>
      </c>
    </row>
    <row r="826" spans="1:4" x14ac:dyDescent="0.3">
      <c r="A826">
        <v>822</v>
      </c>
      <c r="B826">
        <v>2009</v>
      </c>
      <c r="C826" s="14">
        <v>93000</v>
      </c>
      <c r="D826">
        <f t="shared" ca="1" si="12"/>
        <v>1</v>
      </c>
    </row>
    <row r="827" spans="1:4" x14ac:dyDescent="0.3">
      <c r="A827">
        <v>823</v>
      </c>
      <c r="B827">
        <v>2007</v>
      </c>
      <c r="C827" s="14">
        <v>225000</v>
      </c>
      <c r="D827">
        <f t="shared" ca="1" si="12"/>
        <v>2</v>
      </c>
    </row>
    <row r="828" spans="1:4" x14ac:dyDescent="0.3">
      <c r="A828">
        <v>824</v>
      </c>
      <c r="B828">
        <v>2009</v>
      </c>
      <c r="C828" s="14">
        <v>139500</v>
      </c>
      <c r="D828">
        <f t="shared" ca="1" si="12"/>
        <v>1</v>
      </c>
    </row>
    <row r="829" spans="1:4" x14ac:dyDescent="0.3">
      <c r="A829">
        <v>825</v>
      </c>
      <c r="B829">
        <v>2006</v>
      </c>
      <c r="C829" s="14">
        <v>232600</v>
      </c>
      <c r="D829">
        <f t="shared" ca="1" si="12"/>
        <v>2</v>
      </c>
    </row>
    <row r="830" spans="1:4" x14ac:dyDescent="0.3">
      <c r="A830">
        <v>826</v>
      </c>
      <c r="B830">
        <v>2008</v>
      </c>
      <c r="C830" s="14">
        <v>385000</v>
      </c>
      <c r="D830">
        <f t="shared" ca="1" si="12"/>
        <v>2</v>
      </c>
    </row>
    <row r="831" spans="1:4" x14ac:dyDescent="0.3">
      <c r="A831">
        <v>827</v>
      </c>
      <c r="B831">
        <v>2008</v>
      </c>
      <c r="C831" s="14">
        <v>109500</v>
      </c>
      <c r="D831">
        <f t="shared" ca="1" si="12"/>
        <v>2</v>
      </c>
    </row>
    <row r="832" spans="1:4" x14ac:dyDescent="0.3">
      <c r="A832">
        <v>828</v>
      </c>
      <c r="B832">
        <v>2009</v>
      </c>
      <c r="C832" s="14">
        <v>189000</v>
      </c>
      <c r="D832">
        <f t="shared" ca="1" si="12"/>
        <v>2</v>
      </c>
    </row>
    <row r="833" spans="1:4" x14ac:dyDescent="0.3">
      <c r="A833">
        <v>829</v>
      </c>
      <c r="B833">
        <v>2009</v>
      </c>
      <c r="C833" s="14">
        <v>185000</v>
      </c>
      <c r="D833">
        <f t="shared" ca="1" si="12"/>
        <v>1</v>
      </c>
    </row>
    <row r="834" spans="1:4" x14ac:dyDescent="0.3">
      <c r="A834">
        <v>830</v>
      </c>
      <c r="B834">
        <v>2006</v>
      </c>
      <c r="C834" s="14">
        <v>147400</v>
      </c>
      <c r="D834">
        <f t="shared" ca="1" si="12"/>
        <v>2</v>
      </c>
    </row>
    <row r="835" spans="1:4" x14ac:dyDescent="0.3">
      <c r="A835">
        <v>831</v>
      </c>
      <c r="B835">
        <v>2008</v>
      </c>
      <c r="C835" s="14">
        <v>166000</v>
      </c>
      <c r="D835">
        <f t="shared" ca="1" si="12"/>
        <v>1</v>
      </c>
    </row>
    <row r="836" spans="1:4" x14ac:dyDescent="0.3">
      <c r="A836">
        <v>832</v>
      </c>
      <c r="B836">
        <v>2006</v>
      </c>
      <c r="C836" s="14">
        <v>151000</v>
      </c>
      <c r="D836">
        <f t="shared" ca="1" si="12"/>
        <v>1</v>
      </c>
    </row>
    <row r="837" spans="1:4" x14ac:dyDescent="0.3">
      <c r="A837">
        <v>833</v>
      </c>
      <c r="B837">
        <v>2010</v>
      </c>
      <c r="C837" s="14">
        <v>237000</v>
      </c>
      <c r="D837">
        <f t="shared" ca="1" si="12"/>
        <v>2</v>
      </c>
    </row>
    <row r="838" spans="1:4" x14ac:dyDescent="0.3">
      <c r="A838">
        <v>834</v>
      </c>
      <c r="B838">
        <v>2009</v>
      </c>
      <c r="C838" s="14">
        <v>167000</v>
      </c>
      <c r="D838">
        <f t="shared" ref="D838:D901" ca="1" si="13">RANDBETWEEN(1,2)</f>
        <v>1</v>
      </c>
    </row>
    <row r="839" spans="1:4" x14ac:dyDescent="0.3">
      <c r="A839">
        <v>835</v>
      </c>
      <c r="B839">
        <v>2008</v>
      </c>
      <c r="C839" s="14">
        <v>139950</v>
      </c>
      <c r="D839">
        <f t="shared" ca="1" si="13"/>
        <v>1</v>
      </c>
    </row>
    <row r="840" spans="1:4" x14ac:dyDescent="0.3">
      <c r="A840">
        <v>836</v>
      </c>
      <c r="B840">
        <v>2010</v>
      </c>
      <c r="C840" s="14">
        <v>128000</v>
      </c>
      <c r="D840">
        <f t="shared" ca="1" si="13"/>
        <v>1</v>
      </c>
    </row>
    <row r="841" spans="1:4" x14ac:dyDescent="0.3">
      <c r="A841">
        <v>837</v>
      </c>
      <c r="B841">
        <v>2007</v>
      </c>
      <c r="C841" s="14">
        <v>153500</v>
      </c>
      <c r="D841">
        <f t="shared" ca="1" si="13"/>
        <v>1</v>
      </c>
    </row>
    <row r="842" spans="1:4" x14ac:dyDescent="0.3">
      <c r="A842">
        <v>838</v>
      </c>
      <c r="B842">
        <v>2008</v>
      </c>
      <c r="C842" s="14">
        <v>100000</v>
      </c>
      <c r="D842">
        <f t="shared" ca="1" si="13"/>
        <v>2</v>
      </c>
    </row>
    <row r="843" spans="1:4" x14ac:dyDescent="0.3">
      <c r="A843">
        <v>839</v>
      </c>
      <c r="B843">
        <v>2008</v>
      </c>
      <c r="C843" s="14">
        <v>144000</v>
      </c>
      <c r="D843">
        <f t="shared" ca="1" si="13"/>
        <v>1</v>
      </c>
    </row>
    <row r="844" spans="1:4" x14ac:dyDescent="0.3">
      <c r="A844">
        <v>840</v>
      </c>
      <c r="B844">
        <v>2008</v>
      </c>
      <c r="C844" s="14">
        <v>130500</v>
      </c>
      <c r="D844">
        <f t="shared" ca="1" si="13"/>
        <v>1</v>
      </c>
    </row>
    <row r="845" spans="1:4" x14ac:dyDescent="0.3">
      <c r="A845">
        <v>841</v>
      </c>
      <c r="B845">
        <v>2008</v>
      </c>
      <c r="C845" s="14">
        <v>140000</v>
      </c>
      <c r="D845">
        <f t="shared" ca="1" si="13"/>
        <v>2</v>
      </c>
    </row>
    <row r="846" spans="1:4" x14ac:dyDescent="0.3">
      <c r="A846">
        <v>842</v>
      </c>
      <c r="B846">
        <v>2008</v>
      </c>
      <c r="C846" s="14">
        <v>157500</v>
      </c>
      <c r="D846">
        <f t="shared" ca="1" si="13"/>
        <v>1</v>
      </c>
    </row>
    <row r="847" spans="1:4" x14ac:dyDescent="0.3">
      <c r="A847">
        <v>843</v>
      </c>
      <c r="B847">
        <v>2008</v>
      </c>
      <c r="C847" s="14">
        <v>174900</v>
      </c>
      <c r="D847">
        <f t="shared" ca="1" si="13"/>
        <v>1</v>
      </c>
    </row>
    <row r="848" spans="1:4" x14ac:dyDescent="0.3">
      <c r="A848">
        <v>844</v>
      </c>
      <c r="B848">
        <v>2007</v>
      </c>
      <c r="C848" s="14">
        <v>141000</v>
      </c>
      <c r="D848">
        <f t="shared" ca="1" si="13"/>
        <v>2</v>
      </c>
    </row>
    <row r="849" spans="1:4" x14ac:dyDescent="0.3">
      <c r="A849">
        <v>845</v>
      </c>
      <c r="B849">
        <v>2008</v>
      </c>
      <c r="C849" s="14">
        <v>153900</v>
      </c>
      <c r="D849">
        <f t="shared" ca="1" si="13"/>
        <v>1</v>
      </c>
    </row>
    <row r="850" spans="1:4" x14ac:dyDescent="0.3">
      <c r="A850">
        <v>846</v>
      </c>
      <c r="B850">
        <v>2007</v>
      </c>
      <c r="C850" s="14">
        <v>171000</v>
      </c>
      <c r="D850">
        <f t="shared" ca="1" si="13"/>
        <v>2</v>
      </c>
    </row>
    <row r="851" spans="1:4" x14ac:dyDescent="0.3">
      <c r="A851">
        <v>847</v>
      </c>
      <c r="B851">
        <v>2009</v>
      </c>
      <c r="C851" s="14">
        <v>213000</v>
      </c>
      <c r="D851">
        <f t="shared" ca="1" si="13"/>
        <v>2</v>
      </c>
    </row>
    <row r="852" spans="1:4" x14ac:dyDescent="0.3">
      <c r="A852">
        <v>848</v>
      </c>
      <c r="B852">
        <v>2009</v>
      </c>
      <c r="C852" s="14">
        <v>133500</v>
      </c>
      <c r="D852">
        <f t="shared" ca="1" si="13"/>
        <v>2</v>
      </c>
    </row>
    <row r="853" spans="1:4" x14ac:dyDescent="0.3">
      <c r="A853">
        <v>849</v>
      </c>
      <c r="B853">
        <v>2008</v>
      </c>
      <c r="C853" s="14">
        <v>240000</v>
      </c>
      <c r="D853">
        <f t="shared" ca="1" si="13"/>
        <v>2</v>
      </c>
    </row>
    <row r="854" spans="1:4" x14ac:dyDescent="0.3">
      <c r="A854">
        <v>850</v>
      </c>
      <c r="B854">
        <v>2007</v>
      </c>
      <c r="C854" s="14">
        <v>187000</v>
      </c>
      <c r="D854">
        <f t="shared" ca="1" si="13"/>
        <v>1</v>
      </c>
    </row>
    <row r="855" spans="1:4" x14ac:dyDescent="0.3">
      <c r="A855">
        <v>851</v>
      </c>
      <c r="B855">
        <v>2007</v>
      </c>
      <c r="C855" s="14">
        <v>131500</v>
      </c>
      <c r="D855">
        <f t="shared" ca="1" si="13"/>
        <v>2</v>
      </c>
    </row>
    <row r="856" spans="1:4" x14ac:dyDescent="0.3">
      <c r="A856">
        <v>852</v>
      </c>
      <c r="B856">
        <v>2006</v>
      </c>
      <c r="C856" s="14">
        <v>215000</v>
      </c>
      <c r="D856">
        <f t="shared" ca="1" si="13"/>
        <v>1</v>
      </c>
    </row>
    <row r="857" spans="1:4" x14ac:dyDescent="0.3">
      <c r="A857">
        <v>853</v>
      </c>
      <c r="B857">
        <v>2007</v>
      </c>
      <c r="C857" s="14">
        <v>164000</v>
      </c>
      <c r="D857">
        <f t="shared" ca="1" si="13"/>
        <v>1</v>
      </c>
    </row>
    <row r="858" spans="1:4" x14ac:dyDescent="0.3">
      <c r="A858">
        <v>854</v>
      </c>
      <c r="B858">
        <v>2009</v>
      </c>
      <c r="C858" s="14">
        <v>158000</v>
      </c>
      <c r="D858">
        <f t="shared" ca="1" si="13"/>
        <v>1</v>
      </c>
    </row>
    <row r="859" spans="1:4" x14ac:dyDescent="0.3">
      <c r="A859">
        <v>855</v>
      </c>
      <c r="B859">
        <v>2006</v>
      </c>
      <c r="C859" s="14">
        <v>170000</v>
      </c>
      <c r="D859">
        <f t="shared" ca="1" si="13"/>
        <v>2</v>
      </c>
    </row>
    <row r="860" spans="1:4" x14ac:dyDescent="0.3">
      <c r="A860">
        <v>856</v>
      </c>
      <c r="B860">
        <v>2010</v>
      </c>
      <c r="C860" s="14">
        <v>127000</v>
      </c>
      <c r="D860">
        <f t="shared" ca="1" si="13"/>
        <v>2</v>
      </c>
    </row>
    <row r="861" spans="1:4" x14ac:dyDescent="0.3">
      <c r="A861">
        <v>857</v>
      </c>
      <c r="B861">
        <v>2008</v>
      </c>
      <c r="C861" s="14">
        <v>147000</v>
      </c>
      <c r="D861">
        <f t="shared" ca="1" si="13"/>
        <v>2</v>
      </c>
    </row>
    <row r="862" spans="1:4" x14ac:dyDescent="0.3">
      <c r="A862">
        <v>858</v>
      </c>
      <c r="B862">
        <v>2009</v>
      </c>
      <c r="C862" s="14">
        <v>174000</v>
      </c>
      <c r="D862">
        <f t="shared" ca="1" si="13"/>
        <v>1</v>
      </c>
    </row>
    <row r="863" spans="1:4" x14ac:dyDescent="0.3">
      <c r="A863">
        <v>859</v>
      </c>
      <c r="B863">
        <v>2009</v>
      </c>
      <c r="C863" s="14">
        <v>152000</v>
      </c>
      <c r="D863">
        <f t="shared" ca="1" si="13"/>
        <v>1</v>
      </c>
    </row>
    <row r="864" spans="1:4" x14ac:dyDescent="0.3">
      <c r="A864">
        <v>860</v>
      </c>
      <c r="B864">
        <v>2006</v>
      </c>
      <c r="C864" s="14">
        <v>250000</v>
      </c>
      <c r="D864">
        <f t="shared" ca="1" si="13"/>
        <v>1</v>
      </c>
    </row>
    <row r="865" spans="1:4" x14ac:dyDescent="0.3">
      <c r="A865">
        <v>861</v>
      </c>
      <c r="B865">
        <v>2007</v>
      </c>
      <c r="C865" s="14">
        <v>189950</v>
      </c>
      <c r="D865">
        <f t="shared" ca="1" si="13"/>
        <v>1</v>
      </c>
    </row>
    <row r="866" spans="1:4" x14ac:dyDescent="0.3">
      <c r="A866">
        <v>862</v>
      </c>
      <c r="B866">
        <v>2010</v>
      </c>
      <c r="C866" s="14">
        <v>131500</v>
      </c>
      <c r="D866">
        <f t="shared" ca="1" si="13"/>
        <v>1</v>
      </c>
    </row>
    <row r="867" spans="1:4" x14ac:dyDescent="0.3">
      <c r="A867">
        <v>863</v>
      </c>
      <c r="B867">
        <v>2010</v>
      </c>
      <c r="C867" s="14">
        <v>152000</v>
      </c>
      <c r="D867">
        <f t="shared" ca="1" si="13"/>
        <v>2</v>
      </c>
    </row>
    <row r="868" spans="1:4" x14ac:dyDescent="0.3">
      <c r="A868">
        <v>864</v>
      </c>
      <c r="B868">
        <v>2009</v>
      </c>
      <c r="C868" s="14">
        <v>132500</v>
      </c>
      <c r="D868">
        <f t="shared" ca="1" si="13"/>
        <v>1</v>
      </c>
    </row>
    <row r="869" spans="1:4" x14ac:dyDescent="0.3">
      <c r="A869">
        <v>865</v>
      </c>
      <c r="B869">
        <v>2008</v>
      </c>
      <c r="C869" s="14">
        <v>250580</v>
      </c>
      <c r="D869">
        <f t="shared" ca="1" si="13"/>
        <v>1</v>
      </c>
    </row>
    <row r="870" spans="1:4" x14ac:dyDescent="0.3">
      <c r="A870">
        <v>866</v>
      </c>
      <c r="B870">
        <v>2009</v>
      </c>
      <c r="C870" s="14">
        <v>148500</v>
      </c>
      <c r="D870">
        <f t="shared" ca="1" si="13"/>
        <v>1</v>
      </c>
    </row>
    <row r="871" spans="1:4" x14ac:dyDescent="0.3">
      <c r="A871">
        <v>867</v>
      </c>
      <c r="B871">
        <v>2007</v>
      </c>
      <c r="C871" s="14">
        <v>248900</v>
      </c>
      <c r="D871">
        <f t="shared" ca="1" si="13"/>
        <v>1</v>
      </c>
    </row>
    <row r="872" spans="1:4" x14ac:dyDescent="0.3">
      <c r="A872">
        <v>868</v>
      </c>
      <c r="B872">
        <v>2007</v>
      </c>
      <c r="C872" s="14">
        <v>129000</v>
      </c>
      <c r="D872">
        <f t="shared" ca="1" si="13"/>
        <v>1</v>
      </c>
    </row>
    <row r="873" spans="1:4" x14ac:dyDescent="0.3">
      <c r="A873">
        <v>869</v>
      </c>
      <c r="B873">
        <v>2006</v>
      </c>
      <c r="C873" s="14">
        <v>169000</v>
      </c>
      <c r="D873">
        <f t="shared" ca="1" si="13"/>
        <v>2</v>
      </c>
    </row>
    <row r="874" spans="1:4" x14ac:dyDescent="0.3">
      <c r="A874">
        <v>870</v>
      </c>
      <c r="B874">
        <v>2010</v>
      </c>
      <c r="C874" s="14">
        <v>236000</v>
      </c>
      <c r="D874">
        <f t="shared" ca="1" si="13"/>
        <v>1</v>
      </c>
    </row>
    <row r="875" spans="1:4" x14ac:dyDescent="0.3">
      <c r="A875">
        <v>871</v>
      </c>
      <c r="B875">
        <v>2009</v>
      </c>
      <c r="C875" s="14">
        <v>109500</v>
      </c>
      <c r="D875">
        <f t="shared" ca="1" si="13"/>
        <v>1</v>
      </c>
    </row>
    <row r="876" spans="1:4" x14ac:dyDescent="0.3">
      <c r="A876">
        <v>872</v>
      </c>
      <c r="B876">
        <v>2010</v>
      </c>
      <c r="C876" s="14">
        <v>200500</v>
      </c>
      <c r="D876">
        <f t="shared" ca="1" si="13"/>
        <v>2</v>
      </c>
    </row>
    <row r="877" spans="1:4" x14ac:dyDescent="0.3">
      <c r="A877">
        <v>873</v>
      </c>
      <c r="B877">
        <v>2008</v>
      </c>
      <c r="C877" s="14">
        <v>116000</v>
      </c>
      <c r="D877">
        <f t="shared" ca="1" si="13"/>
        <v>1</v>
      </c>
    </row>
    <row r="878" spans="1:4" x14ac:dyDescent="0.3">
      <c r="A878">
        <v>874</v>
      </c>
      <c r="B878">
        <v>2009</v>
      </c>
      <c r="C878" s="14">
        <v>133000</v>
      </c>
      <c r="D878">
        <f t="shared" ca="1" si="13"/>
        <v>2</v>
      </c>
    </row>
    <row r="879" spans="1:4" x14ac:dyDescent="0.3">
      <c r="A879">
        <v>875</v>
      </c>
      <c r="B879">
        <v>2009</v>
      </c>
      <c r="C879" s="14">
        <v>66500</v>
      </c>
      <c r="D879">
        <f t="shared" ca="1" si="13"/>
        <v>1</v>
      </c>
    </row>
    <row r="880" spans="1:4" x14ac:dyDescent="0.3">
      <c r="A880">
        <v>876</v>
      </c>
      <c r="B880">
        <v>2007</v>
      </c>
      <c r="C880" s="14">
        <v>303477</v>
      </c>
      <c r="D880">
        <f t="shared" ca="1" si="13"/>
        <v>2</v>
      </c>
    </row>
    <row r="881" spans="1:4" x14ac:dyDescent="0.3">
      <c r="A881">
        <v>877</v>
      </c>
      <c r="B881">
        <v>2007</v>
      </c>
      <c r="C881" s="14">
        <v>132250</v>
      </c>
      <c r="D881">
        <f t="shared" ca="1" si="13"/>
        <v>2</v>
      </c>
    </row>
    <row r="882" spans="1:4" x14ac:dyDescent="0.3">
      <c r="A882">
        <v>878</v>
      </c>
      <c r="B882">
        <v>2009</v>
      </c>
      <c r="C882" s="14">
        <v>350000</v>
      </c>
      <c r="D882">
        <f t="shared" ca="1" si="13"/>
        <v>2</v>
      </c>
    </row>
    <row r="883" spans="1:4" x14ac:dyDescent="0.3">
      <c r="A883">
        <v>879</v>
      </c>
      <c r="B883">
        <v>2010</v>
      </c>
      <c r="C883" s="14">
        <v>148000</v>
      </c>
      <c r="D883">
        <f t="shared" ca="1" si="13"/>
        <v>1</v>
      </c>
    </row>
    <row r="884" spans="1:4" x14ac:dyDescent="0.3">
      <c r="A884">
        <v>880</v>
      </c>
      <c r="B884">
        <v>2009</v>
      </c>
      <c r="C884" s="14">
        <v>136500</v>
      </c>
      <c r="D884">
        <f t="shared" ca="1" si="13"/>
        <v>1</v>
      </c>
    </row>
    <row r="885" spans="1:4" x14ac:dyDescent="0.3">
      <c r="A885">
        <v>881</v>
      </c>
      <c r="B885">
        <v>2007</v>
      </c>
      <c r="C885" s="14">
        <v>157000</v>
      </c>
      <c r="D885">
        <f t="shared" ca="1" si="13"/>
        <v>2</v>
      </c>
    </row>
    <row r="886" spans="1:4" x14ac:dyDescent="0.3">
      <c r="A886">
        <v>882</v>
      </c>
      <c r="B886">
        <v>2007</v>
      </c>
      <c r="C886" s="14">
        <v>187500</v>
      </c>
      <c r="D886">
        <f t="shared" ca="1" si="13"/>
        <v>1</v>
      </c>
    </row>
    <row r="887" spans="1:4" x14ac:dyDescent="0.3">
      <c r="A887">
        <v>883</v>
      </c>
      <c r="B887">
        <v>2009</v>
      </c>
      <c r="C887" s="14">
        <v>178000</v>
      </c>
      <c r="D887">
        <f t="shared" ca="1" si="13"/>
        <v>2</v>
      </c>
    </row>
    <row r="888" spans="1:4" x14ac:dyDescent="0.3">
      <c r="A888">
        <v>884</v>
      </c>
      <c r="B888">
        <v>2006</v>
      </c>
      <c r="C888" s="14">
        <v>118500</v>
      </c>
      <c r="D888">
        <f t="shared" ca="1" si="13"/>
        <v>1</v>
      </c>
    </row>
    <row r="889" spans="1:4" x14ac:dyDescent="0.3">
      <c r="A889">
        <v>885</v>
      </c>
      <c r="B889">
        <v>2009</v>
      </c>
      <c r="C889" s="14">
        <v>100000</v>
      </c>
      <c r="D889">
        <f t="shared" ca="1" si="13"/>
        <v>2</v>
      </c>
    </row>
    <row r="890" spans="1:4" x14ac:dyDescent="0.3">
      <c r="A890">
        <v>886</v>
      </c>
      <c r="B890">
        <v>2008</v>
      </c>
      <c r="C890" s="14">
        <v>328900</v>
      </c>
      <c r="D890">
        <f t="shared" ca="1" si="13"/>
        <v>1</v>
      </c>
    </row>
    <row r="891" spans="1:4" x14ac:dyDescent="0.3">
      <c r="A891">
        <v>887</v>
      </c>
      <c r="B891">
        <v>2006</v>
      </c>
      <c r="C891" s="14">
        <v>145000</v>
      </c>
      <c r="D891">
        <f t="shared" ca="1" si="13"/>
        <v>1</v>
      </c>
    </row>
    <row r="892" spans="1:4" x14ac:dyDescent="0.3">
      <c r="A892">
        <v>888</v>
      </c>
      <c r="B892">
        <v>2008</v>
      </c>
      <c r="C892" s="14">
        <v>135500</v>
      </c>
      <c r="D892">
        <f t="shared" ca="1" si="13"/>
        <v>2</v>
      </c>
    </row>
    <row r="893" spans="1:4" x14ac:dyDescent="0.3">
      <c r="A893">
        <v>889</v>
      </c>
      <c r="B893">
        <v>2007</v>
      </c>
      <c r="C893" s="14">
        <v>268000</v>
      </c>
      <c r="D893">
        <f t="shared" ca="1" si="13"/>
        <v>1</v>
      </c>
    </row>
    <row r="894" spans="1:4" x14ac:dyDescent="0.3">
      <c r="A894">
        <v>890</v>
      </c>
      <c r="B894">
        <v>2009</v>
      </c>
      <c r="C894" s="14">
        <v>149500</v>
      </c>
      <c r="D894">
        <f t="shared" ca="1" si="13"/>
        <v>1</v>
      </c>
    </row>
    <row r="895" spans="1:4" x14ac:dyDescent="0.3">
      <c r="A895">
        <v>891</v>
      </c>
      <c r="B895">
        <v>2007</v>
      </c>
      <c r="C895" s="14">
        <v>122900</v>
      </c>
      <c r="D895">
        <f t="shared" ca="1" si="13"/>
        <v>1</v>
      </c>
    </row>
    <row r="896" spans="1:4" x14ac:dyDescent="0.3">
      <c r="A896">
        <v>892</v>
      </c>
      <c r="B896">
        <v>2009</v>
      </c>
      <c r="C896" s="14">
        <v>172500</v>
      </c>
      <c r="D896">
        <f t="shared" ca="1" si="13"/>
        <v>1</v>
      </c>
    </row>
    <row r="897" spans="1:4" x14ac:dyDescent="0.3">
      <c r="A897">
        <v>893</v>
      </c>
      <c r="B897">
        <v>2006</v>
      </c>
      <c r="C897" s="14">
        <v>154500</v>
      </c>
      <c r="D897">
        <f t="shared" ca="1" si="13"/>
        <v>1</v>
      </c>
    </row>
    <row r="898" spans="1:4" x14ac:dyDescent="0.3">
      <c r="A898">
        <v>894</v>
      </c>
      <c r="B898">
        <v>2008</v>
      </c>
      <c r="C898" s="14">
        <v>165000</v>
      </c>
      <c r="D898">
        <f t="shared" ca="1" si="13"/>
        <v>1</v>
      </c>
    </row>
    <row r="899" spans="1:4" x14ac:dyDescent="0.3">
      <c r="A899">
        <v>895</v>
      </c>
      <c r="B899">
        <v>2009</v>
      </c>
      <c r="C899" s="14">
        <v>118858</v>
      </c>
      <c r="D899">
        <f t="shared" ca="1" si="13"/>
        <v>2</v>
      </c>
    </row>
    <row r="900" spans="1:4" x14ac:dyDescent="0.3">
      <c r="A900">
        <v>896</v>
      </c>
      <c r="B900">
        <v>2008</v>
      </c>
      <c r="C900" s="14">
        <v>140000</v>
      </c>
      <c r="D900">
        <f t="shared" ca="1" si="13"/>
        <v>2</v>
      </c>
    </row>
    <row r="901" spans="1:4" x14ac:dyDescent="0.3">
      <c r="A901">
        <v>897</v>
      </c>
      <c r="B901">
        <v>2006</v>
      </c>
      <c r="C901" s="14">
        <v>106500</v>
      </c>
      <c r="D901">
        <f t="shared" ca="1" si="13"/>
        <v>1</v>
      </c>
    </row>
    <row r="902" spans="1:4" x14ac:dyDescent="0.3">
      <c r="A902">
        <v>898</v>
      </c>
      <c r="B902">
        <v>2009</v>
      </c>
      <c r="C902" s="14">
        <v>142953</v>
      </c>
      <c r="D902">
        <f t="shared" ref="D902:D965" ca="1" si="14">RANDBETWEEN(1,2)</f>
        <v>2</v>
      </c>
    </row>
    <row r="903" spans="1:4" x14ac:dyDescent="0.3">
      <c r="A903">
        <v>899</v>
      </c>
      <c r="B903">
        <v>2010</v>
      </c>
      <c r="C903" s="14">
        <v>611657</v>
      </c>
      <c r="D903">
        <f t="shared" ca="1" si="14"/>
        <v>2</v>
      </c>
    </row>
    <row r="904" spans="1:4" x14ac:dyDescent="0.3">
      <c r="A904">
        <v>900</v>
      </c>
      <c r="B904">
        <v>2006</v>
      </c>
      <c r="C904" s="14">
        <v>135000</v>
      </c>
      <c r="D904">
        <f t="shared" ca="1" si="14"/>
        <v>1</v>
      </c>
    </row>
    <row r="905" spans="1:4" x14ac:dyDescent="0.3">
      <c r="A905">
        <v>901</v>
      </c>
      <c r="B905">
        <v>2007</v>
      </c>
      <c r="C905" s="14">
        <v>110000</v>
      </c>
      <c r="D905">
        <f t="shared" ca="1" si="14"/>
        <v>1</v>
      </c>
    </row>
    <row r="906" spans="1:4" x14ac:dyDescent="0.3">
      <c r="A906">
        <v>902</v>
      </c>
      <c r="B906">
        <v>2009</v>
      </c>
      <c r="C906" s="14">
        <v>153000</v>
      </c>
      <c r="D906">
        <f t="shared" ca="1" si="14"/>
        <v>2</v>
      </c>
    </row>
    <row r="907" spans="1:4" x14ac:dyDescent="0.3">
      <c r="A907">
        <v>903</v>
      </c>
      <c r="B907">
        <v>2006</v>
      </c>
      <c r="C907" s="14">
        <v>180000</v>
      </c>
      <c r="D907">
        <f t="shared" ca="1" si="14"/>
        <v>2</v>
      </c>
    </row>
    <row r="908" spans="1:4" x14ac:dyDescent="0.3">
      <c r="A908">
        <v>904</v>
      </c>
      <c r="B908">
        <v>2006</v>
      </c>
      <c r="C908" s="14">
        <v>240000</v>
      </c>
      <c r="D908">
        <f t="shared" ca="1" si="14"/>
        <v>1</v>
      </c>
    </row>
    <row r="909" spans="1:4" x14ac:dyDescent="0.3">
      <c r="A909">
        <v>905</v>
      </c>
      <c r="B909">
        <v>2007</v>
      </c>
      <c r="C909" s="14">
        <v>125500</v>
      </c>
      <c r="D909">
        <f t="shared" ca="1" si="14"/>
        <v>1</v>
      </c>
    </row>
    <row r="910" spans="1:4" x14ac:dyDescent="0.3">
      <c r="A910">
        <v>906</v>
      </c>
      <c r="B910">
        <v>2010</v>
      </c>
      <c r="C910" s="14">
        <v>128000</v>
      </c>
      <c r="D910">
        <f t="shared" ca="1" si="14"/>
        <v>1</v>
      </c>
    </row>
    <row r="911" spans="1:4" x14ac:dyDescent="0.3">
      <c r="A911">
        <v>907</v>
      </c>
      <c r="B911">
        <v>2007</v>
      </c>
      <c r="C911" s="14">
        <v>255000</v>
      </c>
      <c r="D911">
        <f t="shared" ca="1" si="14"/>
        <v>2</v>
      </c>
    </row>
    <row r="912" spans="1:4" x14ac:dyDescent="0.3">
      <c r="A912">
        <v>908</v>
      </c>
      <c r="B912">
        <v>2006</v>
      </c>
      <c r="C912" s="14">
        <v>250000</v>
      </c>
      <c r="D912">
        <f t="shared" ca="1" si="14"/>
        <v>1</v>
      </c>
    </row>
    <row r="913" spans="1:4" x14ac:dyDescent="0.3">
      <c r="A913">
        <v>909</v>
      </c>
      <c r="B913">
        <v>2006</v>
      </c>
      <c r="C913" s="14">
        <v>131000</v>
      </c>
      <c r="D913">
        <f t="shared" ca="1" si="14"/>
        <v>1</v>
      </c>
    </row>
    <row r="914" spans="1:4" x14ac:dyDescent="0.3">
      <c r="A914">
        <v>910</v>
      </c>
      <c r="B914">
        <v>2009</v>
      </c>
      <c r="C914" s="14">
        <v>174000</v>
      </c>
      <c r="D914">
        <f t="shared" ca="1" si="14"/>
        <v>2</v>
      </c>
    </row>
    <row r="915" spans="1:4" x14ac:dyDescent="0.3">
      <c r="A915">
        <v>911</v>
      </c>
      <c r="B915">
        <v>2010</v>
      </c>
      <c r="C915" s="14">
        <v>154300</v>
      </c>
      <c r="D915">
        <f t="shared" ca="1" si="14"/>
        <v>1</v>
      </c>
    </row>
    <row r="916" spans="1:4" x14ac:dyDescent="0.3">
      <c r="A916">
        <v>912</v>
      </c>
      <c r="B916">
        <v>2009</v>
      </c>
      <c r="C916" s="14">
        <v>143500</v>
      </c>
      <c r="D916">
        <f t="shared" ca="1" si="14"/>
        <v>1</v>
      </c>
    </row>
    <row r="917" spans="1:4" x14ac:dyDescent="0.3">
      <c r="A917">
        <v>913</v>
      </c>
      <c r="B917">
        <v>2006</v>
      </c>
      <c r="C917" s="14">
        <v>88000</v>
      </c>
      <c r="D917">
        <f t="shared" ca="1" si="14"/>
        <v>2</v>
      </c>
    </row>
    <row r="918" spans="1:4" x14ac:dyDescent="0.3">
      <c r="A918">
        <v>914</v>
      </c>
      <c r="B918">
        <v>2007</v>
      </c>
      <c r="C918" s="14">
        <v>145000</v>
      </c>
      <c r="D918">
        <f t="shared" ca="1" si="14"/>
        <v>1</v>
      </c>
    </row>
    <row r="919" spans="1:4" x14ac:dyDescent="0.3">
      <c r="A919">
        <v>915</v>
      </c>
      <c r="B919">
        <v>2009</v>
      </c>
      <c r="C919" s="14">
        <v>173733</v>
      </c>
      <c r="D919">
        <f t="shared" ca="1" si="14"/>
        <v>2</v>
      </c>
    </row>
    <row r="920" spans="1:4" x14ac:dyDescent="0.3">
      <c r="A920">
        <v>916</v>
      </c>
      <c r="B920">
        <v>2007</v>
      </c>
      <c r="C920" s="14">
        <v>75000</v>
      </c>
      <c r="D920">
        <f t="shared" ca="1" si="14"/>
        <v>1</v>
      </c>
    </row>
    <row r="921" spans="1:4" x14ac:dyDescent="0.3">
      <c r="A921">
        <v>917</v>
      </c>
      <c r="B921">
        <v>2006</v>
      </c>
      <c r="C921" s="14">
        <v>35311</v>
      </c>
      <c r="D921">
        <f t="shared" ca="1" si="14"/>
        <v>2</v>
      </c>
    </row>
    <row r="922" spans="1:4" x14ac:dyDescent="0.3">
      <c r="A922">
        <v>918</v>
      </c>
      <c r="B922">
        <v>2009</v>
      </c>
      <c r="C922" s="14">
        <v>135000</v>
      </c>
      <c r="D922">
        <f t="shared" ca="1" si="14"/>
        <v>1</v>
      </c>
    </row>
    <row r="923" spans="1:4" x14ac:dyDescent="0.3">
      <c r="A923">
        <v>919</v>
      </c>
      <c r="B923">
        <v>2007</v>
      </c>
      <c r="C923" s="14">
        <v>238000</v>
      </c>
      <c r="D923">
        <f t="shared" ca="1" si="14"/>
        <v>1</v>
      </c>
    </row>
    <row r="924" spans="1:4" x14ac:dyDescent="0.3">
      <c r="A924">
        <v>920</v>
      </c>
      <c r="B924">
        <v>2008</v>
      </c>
      <c r="C924" s="14">
        <v>176500</v>
      </c>
      <c r="D924">
        <f t="shared" ca="1" si="14"/>
        <v>1</v>
      </c>
    </row>
    <row r="925" spans="1:4" x14ac:dyDescent="0.3">
      <c r="A925">
        <v>921</v>
      </c>
      <c r="B925">
        <v>2007</v>
      </c>
      <c r="C925" s="14">
        <v>201000</v>
      </c>
      <c r="D925">
        <f t="shared" ca="1" si="14"/>
        <v>1</v>
      </c>
    </row>
    <row r="926" spans="1:4" x14ac:dyDescent="0.3">
      <c r="A926">
        <v>922</v>
      </c>
      <c r="B926">
        <v>2008</v>
      </c>
      <c r="C926" s="14">
        <v>145900</v>
      </c>
      <c r="D926">
        <f t="shared" ca="1" si="14"/>
        <v>1</v>
      </c>
    </row>
    <row r="927" spans="1:4" x14ac:dyDescent="0.3">
      <c r="A927">
        <v>923</v>
      </c>
      <c r="B927">
        <v>2006</v>
      </c>
      <c r="C927" s="14">
        <v>169990</v>
      </c>
      <c r="D927">
        <f t="shared" ca="1" si="14"/>
        <v>2</v>
      </c>
    </row>
    <row r="928" spans="1:4" x14ac:dyDescent="0.3">
      <c r="A928">
        <v>924</v>
      </c>
      <c r="B928">
        <v>2008</v>
      </c>
      <c r="C928" s="14">
        <v>193000</v>
      </c>
      <c r="D928">
        <f t="shared" ca="1" si="14"/>
        <v>1</v>
      </c>
    </row>
    <row r="929" spans="1:4" x14ac:dyDescent="0.3">
      <c r="A929">
        <v>925</v>
      </c>
      <c r="B929">
        <v>2006</v>
      </c>
      <c r="C929" s="14">
        <v>207500</v>
      </c>
      <c r="D929">
        <f t="shared" ca="1" si="14"/>
        <v>1</v>
      </c>
    </row>
    <row r="930" spans="1:4" x14ac:dyDescent="0.3">
      <c r="A930">
        <v>926</v>
      </c>
      <c r="B930">
        <v>2008</v>
      </c>
      <c r="C930" s="14">
        <v>175000</v>
      </c>
      <c r="D930">
        <f t="shared" ca="1" si="14"/>
        <v>2</v>
      </c>
    </row>
    <row r="931" spans="1:4" x14ac:dyDescent="0.3">
      <c r="A931">
        <v>927</v>
      </c>
      <c r="B931">
        <v>2007</v>
      </c>
      <c r="C931" s="14">
        <v>285000</v>
      </c>
      <c r="D931">
        <f t="shared" ca="1" si="14"/>
        <v>1</v>
      </c>
    </row>
    <row r="932" spans="1:4" x14ac:dyDescent="0.3">
      <c r="A932">
        <v>928</v>
      </c>
      <c r="B932">
        <v>2008</v>
      </c>
      <c r="C932" s="14">
        <v>176000</v>
      </c>
      <c r="D932">
        <f t="shared" ca="1" si="14"/>
        <v>1</v>
      </c>
    </row>
    <row r="933" spans="1:4" x14ac:dyDescent="0.3">
      <c r="A933">
        <v>929</v>
      </c>
      <c r="B933">
        <v>2009</v>
      </c>
      <c r="C933" s="14">
        <v>236500</v>
      </c>
      <c r="D933">
        <f t="shared" ca="1" si="14"/>
        <v>2</v>
      </c>
    </row>
    <row r="934" spans="1:4" x14ac:dyDescent="0.3">
      <c r="A934">
        <v>930</v>
      </c>
      <c r="B934">
        <v>2006</v>
      </c>
      <c r="C934" s="14">
        <v>222000</v>
      </c>
      <c r="D934">
        <f t="shared" ca="1" si="14"/>
        <v>1</v>
      </c>
    </row>
    <row r="935" spans="1:4" x14ac:dyDescent="0.3">
      <c r="A935">
        <v>931</v>
      </c>
      <c r="B935">
        <v>2009</v>
      </c>
      <c r="C935" s="14">
        <v>201000</v>
      </c>
      <c r="D935">
        <f t="shared" ca="1" si="14"/>
        <v>1</v>
      </c>
    </row>
    <row r="936" spans="1:4" x14ac:dyDescent="0.3">
      <c r="A936">
        <v>932</v>
      </c>
      <c r="B936">
        <v>2009</v>
      </c>
      <c r="C936" s="14">
        <v>117500</v>
      </c>
      <c r="D936">
        <f t="shared" ca="1" si="14"/>
        <v>1</v>
      </c>
    </row>
    <row r="937" spans="1:4" x14ac:dyDescent="0.3">
      <c r="A937">
        <v>933</v>
      </c>
      <c r="B937">
        <v>2007</v>
      </c>
      <c r="C937" s="14">
        <v>320000</v>
      </c>
      <c r="D937">
        <f t="shared" ca="1" si="14"/>
        <v>2</v>
      </c>
    </row>
    <row r="938" spans="1:4" x14ac:dyDescent="0.3">
      <c r="A938">
        <v>934</v>
      </c>
      <c r="B938">
        <v>2009</v>
      </c>
      <c r="C938" s="14">
        <v>190000</v>
      </c>
      <c r="D938">
        <f t="shared" ca="1" si="14"/>
        <v>2</v>
      </c>
    </row>
    <row r="939" spans="1:4" x14ac:dyDescent="0.3">
      <c r="A939">
        <v>935</v>
      </c>
      <c r="B939">
        <v>2008</v>
      </c>
      <c r="C939" s="14">
        <v>242000</v>
      </c>
      <c r="D939">
        <f t="shared" ca="1" si="14"/>
        <v>1</v>
      </c>
    </row>
    <row r="940" spans="1:4" x14ac:dyDescent="0.3">
      <c r="A940">
        <v>936</v>
      </c>
      <c r="B940">
        <v>2006</v>
      </c>
      <c r="C940" s="14">
        <v>79900</v>
      </c>
      <c r="D940">
        <f t="shared" ca="1" si="14"/>
        <v>1</v>
      </c>
    </row>
    <row r="941" spans="1:4" x14ac:dyDescent="0.3">
      <c r="A941">
        <v>937</v>
      </c>
      <c r="B941">
        <v>2009</v>
      </c>
      <c r="C941" s="14">
        <v>184900</v>
      </c>
      <c r="D941">
        <f t="shared" ca="1" si="14"/>
        <v>1</v>
      </c>
    </row>
    <row r="942" spans="1:4" x14ac:dyDescent="0.3">
      <c r="A942">
        <v>938</v>
      </c>
      <c r="B942">
        <v>2009</v>
      </c>
      <c r="C942" s="14">
        <v>253000</v>
      </c>
      <c r="D942">
        <f t="shared" ca="1" si="14"/>
        <v>2</v>
      </c>
    </row>
    <row r="943" spans="1:4" x14ac:dyDescent="0.3">
      <c r="A943">
        <v>939</v>
      </c>
      <c r="B943">
        <v>2006</v>
      </c>
      <c r="C943" s="14">
        <v>239799</v>
      </c>
      <c r="D943">
        <f t="shared" ca="1" si="14"/>
        <v>1</v>
      </c>
    </row>
    <row r="944" spans="1:4" x14ac:dyDescent="0.3">
      <c r="A944">
        <v>940</v>
      </c>
      <c r="B944">
        <v>2010</v>
      </c>
      <c r="C944" s="14">
        <v>244400</v>
      </c>
      <c r="D944">
        <f t="shared" ca="1" si="14"/>
        <v>2</v>
      </c>
    </row>
    <row r="945" spans="1:4" x14ac:dyDescent="0.3">
      <c r="A945">
        <v>941</v>
      </c>
      <c r="B945">
        <v>2006</v>
      </c>
      <c r="C945" s="14">
        <v>150900</v>
      </c>
      <c r="D945">
        <f t="shared" ca="1" si="14"/>
        <v>2</v>
      </c>
    </row>
    <row r="946" spans="1:4" x14ac:dyDescent="0.3">
      <c r="A946">
        <v>942</v>
      </c>
      <c r="B946">
        <v>2009</v>
      </c>
      <c r="C946" s="14">
        <v>214000</v>
      </c>
      <c r="D946">
        <f t="shared" ca="1" si="14"/>
        <v>1</v>
      </c>
    </row>
    <row r="947" spans="1:4" x14ac:dyDescent="0.3">
      <c r="A947">
        <v>943</v>
      </c>
      <c r="B947">
        <v>2007</v>
      </c>
      <c r="C947" s="14">
        <v>150000</v>
      </c>
      <c r="D947">
        <f t="shared" ca="1" si="14"/>
        <v>1</v>
      </c>
    </row>
    <row r="948" spans="1:4" x14ac:dyDescent="0.3">
      <c r="A948">
        <v>944</v>
      </c>
      <c r="B948">
        <v>2007</v>
      </c>
      <c r="C948" s="14">
        <v>143000</v>
      </c>
      <c r="D948">
        <f t="shared" ca="1" si="14"/>
        <v>1</v>
      </c>
    </row>
    <row r="949" spans="1:4" x14ac:dyDescent="0.3">
      <c r="A949">
        <v>945</v>
      </c>
      <c r="B949">
        <v>2009</v>
      </c>
      <c r="C949" s="14">
        <v>137500</v>
      </c>
      <c r="D949">
        <f t="shared" ca="1" si="14"/>
        <v>1</v>
      </c>
    </row>
    <row r="950" spans="1:4" x14ac:dyDescent="0.3">
      <c r="A950">
        <v>946</v>
      </c>
      <c r="B950">
        <v>2009</v>
      </c>
      <c r="C950" s="14">
        <v>124900</v>
      </c>
      <c r="D950">
        <f t="shared" ca="1" si="14"/>
        <v>2</v>
      </c>
    </row>
    <row r="951" spans="1:4" x14ac:dyDescent="0.3">
      <c r="A951">
        <v>947</v>
      </c>
      <c r="B951">
        <v>2006</v>
      </c>
      <c r="C951" s="14">
        <v>143000</v>
      </c>
      <c r="D951">
        <f t="shared" ca="1" si="14"/>
        <v>2</v>
      </c>
    </row>
    <row r="952" spans="1:4" x14ac:dyDescent="0.3">
      <c r="A952">
        <v>948</v>
      </c>
      <c r="B952">
        <v>2007</v>
      </c>
      <c r="C952" s="14">
        <v>270000</v>
      </c>
      <c r="D952">
        <f t="shared" ca="1" si="14"/>
        <v>1</v>
      </c>
    </row>
    <row r="953" spans="1:4" x14ac:dyDescent="0.3">
      <c r="A953">
        <v>949</v>
      </c>
      <c r="B953">
        <v>2006</v>
      </c>
      <c r="C953" s="14">
        <v>192500</v>
      </c>
      <c r="D953">
        <f t="shared" ca="1" si="14"/>
        <v>1</v>
      </c>
    </row>
    <row r="954" spans="1:4" x14ac:dyDescent="0.3">
      <c r="A954">
        <v>950</v>
      </c>
      <c r="B954">
        <v>2010</v>
      </c>
      <c r="C954" s="14">
        <v>197500</v>
      </c>
      <c r="D954">
        <f t="shared" ca="1" si="14"/>
        <v>2</v>
      </c>
    </row>
    <row r="955" spans="1:4" x14ac:dyDescent="0.3">
      <c r="A955">
        <v>951</v>
      </c>
      <c r="B955">
        <v>2007</v>
      </c>
      <c r="C955" s="14">
        <v>129000</v>
      </c>
      <c r="D955">
        <f t="shared" ca="1" si="14"/>
        <v>2</v>
      </c>
    </row>
    <row r="956" spans="1:4" x14ac:dyDescent="0.3">
      <c r="A956">
        <v>952</v>
      </c>
      <c r="B956">
        <v>2006</v>
      </c>
      <c r="C956" s="14">
        <v>119900</v>
      </c>
      <c r="D956">
        <f t="shared" ca="1" si="14"/>
        <v>1</v>
      </c>
    </row>
    <row r="957" spans="1:4" x14ac:dyDescent="0.3">
      <c r="A957">
        <v>953</v>
      </c>
      <c r="B957">
        <v>2009</v>
      </c>
      <c r="C957" s="14">
        <v>133900</v>
      </c>
      <c r="D957">
        <f t="shared" ca="1" si="14"/>
        <v>1</v>
      </c>
    </row>
    <row r="958" spans="1:4" x14ac:dyDescent="0.3">
      <c r="A958">
        <v>954</v>
      </c>
      <c r="B958">
        <v>2008</v>
      </c>
      <c r="C958" s="14">
        <v>172000</v>
      </c>
      <c r="D958">
        <f t="shared" ca="1" si="14"/>
        <v>1</v>
      </c>
    </row>
    <row r="959" spans="1:4" x14ac:dyDescent="0.3">
      <c r="A959">
        <v>955</v>
      </c>
      <c r="B959">
        <v>2006</v>
      </c>
      <c r="C959" s="14">
        <v>127500</v>
      </c>
      <c r="D959">
        <f t="shared" ca="1" si="14"/>
        <v>1</v>
      </c>
    </row>
    <row r="960" spans="1:4" x14ac:dyDescent="0.3">
      <c r="A960">
        <v>956</v>
      </c>
      <c r="B960">
        <v>2007</v>
      </c>
      <c r="C960" s="14">
        <v>145000</v>
      </c>
      <c r="D960">
        <f t="shared" ca="1" si="14"/>
        <v>2</v>
      </c>
    </row>
    <row r="961" spans="1:4" x14ac:dyDescent="0.3">
      <c r="A961">
        <v>957</v>
      </c>
      <c r="B961">
        <v>2009</v>
      </c>
      <c r="C961" s="14">
        <v>124000</v>
      </c>
      <c r="D961">
        <f t="shared" ca="1" si="14"/>
        <v>2</v>
      </c>
    </row>
    <row r="962" spans="1:4" x14ac:dyDescent="0.3">
      <c r="A962">
        <v>958</v>
      </c>
      <c r="B962">
        <v>2007</v>
      </c>
      <c r="C962" s="14">
        <v>132000</v>
      </c>
      <c r="D962">
        <f t="shared" ca="1" si="14"/>
        <v>2</v>
      </c>
    </row>
    <row r="963" spans="1:4" x14ac:dyDescent="0.3">
      <c r="A963">
        <v>959</v>
      </c>
      <c r="B963">
        <v>2007</v>
      </c>
      <c r="C963" s="14">
        <v>185000</v>
      </c>
      <c r="D963">
        <f t="shared" ca="1" si="14"/>
        <v>1</v>
      </c>
    </row>
    <row r="964" spans="1:4" x14ac:dyDescent="0.3">
      <c r="A964">
        <v>960</v>
      </c>
      <c r="B964">
        <v>2010</v>
      </c>
      <c r="C964" s="14">
        <v>155000</v>
      </c>
      <c r="D964">
        <f t="shared" ca="1" si="14"/>
        <v>2</v>
      </c>
    </row>
    <row r="965" spans="1:4" x14ac:dyDescent="0.3">
      <c r="A965">
        <v>961</v>
      </c>
      <c r="B965">
        <v>2010</v>
      </c>
      <c r="C965" s="14">
        <v>116500</v>
      </c>
      <c r="D965">
        <f t="shared" ca="1" si="14"/>
        <v>2</v>
      </c>
    </row>
    <row r="966" spans="1:4" x14ac:dyDescent="0.3">
      <c r="A966">
        <v>962</v>
      </c>
      <c r="B966">
        <v>2008</v>
      </c>
      <c r="C966" s="14">
        <v>272000</v>
      </c>
      <c r="D966">
        <f t="shared" ref="D966:D1029" ca="1" si="15">RANDBETWEEN(1,2)</f>
        <v>1</v>
      </c>
    </row>
    <row r="967" spans="1:4" x14ac:dyDescent="0.3">
      <c r="A967">
        <v>963</v>
      </c>
      <c r="B967">
        <v>2007</v>
      </c>
      <c r="C967" s="14">
        <v>155000</v>
      </c>
      <c r="D967">
        <f t="shared" ca="1" si="15"/>
        <v>2</v>
      </c>
    </row>
    <row r="968" spans="1:4" x14ac:dyDescent="0.3">
      <c r="A968">
        <v>964</v>
      </c>
      <c r="B968">
        <v>2009</v>
      </c>
      <c r="C968" s="14">
        <v>239000</v>
      </c>
      <c r="D968">
        <f t="shared" ca="1" si="15"/>
        <v>2</v>
      </c>
    </row>
    <row r="969" spans="1:4" x14ac:dyDescent="0.3">
      <c r="A969">
        <v>965</v>
      </c>
      <c r="B969">
        <v>2010</v>
      </c>
      <c r="C969" s="14">
        <v>214900</v>
      </c>
      <c r="D969">
        <f t="shared" ca="1" si="15"/>
        <v>2</v>
      </c>
    </row>
    <row r="970" spans="1:4" x14ac:dyDescent="0.3">
      <c r="A970">
        <v>966</v>
      </c>
      <c r="B970">
        <v>2007</v>
      </c>
      <c r="C970" s="14">
        <v>178900</v>
      </c>
      <c r="D970">
        <f t="shared" ca="1" si="15"/>
        <v>2</v>
      </c>
    </row>
    <row r="971" spans="1:4" x14ac:dyDescent="0.3">
      <c r="A971">
        <v>967</v>
      </c>
      <c r="B971">
        <v>2009</v>
      </c>
      <c r="C971" s="14">
        <v>160000</v>
      </c>
      <c r="D971">
        <f t="shared" ca="1" si="15"/>
        <v>1</v>
      </c>
    </row>
    <row r="972" spans="1:4" x14ac:dyDescent="0.3">
      <c r="A972">
        <v>968</v>
      </c>
      <c r="B972">
        <v>2008</v>
      </c>
      <c r="C972" s="14">
        <v>135000</v>
      </c>
      <c r="D972">
        <f t="shared" ca="1" si="15"/>
        <v>1</v>
      </c>
    </row>
    <row r="973" spans="1:4" x14ac:dyDescent="0.3">
      <c r="A973">
        <v>969</v>
      </c>
      <c r="B973">
        <v>2009</v>
      </c>
      <c r="C973" s="14">
        <v>37900</v>
      </c>
      <c r="D973">
        <f t="shared" ca="1" si="15"/>
        <v>1</v>
      </c>
    </row>
    <row r="974" spans="1:4" x14ac:dyDescent="0.3">
      <c r="A974">
        <v>970</v>
      </c>
      <c r="B974">
        <v>2006</v>
      </c>
      <c r="C974" s="14">
        <v>140000</v>
      </c>
      <c r="D974">
        <f t="shared" ca="1" si="15"/>
        <v>1</v>
      </c>
    </row>
    <row r="975" spans="1:4" x14ac:dyDescent="0.3">
      <c r="A975">
        <v>971</v>
      </c>
      <c r="B975">
        <v>2006</v>
      </c>
      <c r="C975" s="14">
        <v>135000</v>
      </c>
      <c r="D975">
        <f t="shared" ca="1" si="15"/>
        <v>1</v>
      </c>
    </row>
    <row r="976" spans="1:4" x14ac:dyDescent="0.3">
      <c r="A976">
        <v>972</v>
      </c>
      <c r="B976">
        <v>2009</v>
      </c>
      <c r="C976" s="14">
        <v>173000</v>
      </c>
      <c r="D976">
        <f t="shared" ca="1" si="15"/>
        <v>1</v>
      </c>
    </row>
    <row r="977" spans="1:4" x14ac:dyDescent="0.3">
      <c r="A977">
        <v>973</v>
      </c>
      <c r="B977">
        <v>2010</v>
      </c>
      <c r="C977" s="14">
        <v>99500</v>
      </c>
      <c r="D977">
        <f t="shared" ca="1" si="15"/>
        <v>1</v>
      </c>
    </row>
    <row r="978" spans="1:4" x14ac:dyDescent="0.3">
      <c r="A978">
        <v>974</v>
      </c>
      <c r="B978">
        <v>2008</v>
      </c>
      <c r="C978" s="14">
        <v>182000</v>
      </c>
      <c r="D978">
        <f t="shared" ca="1" si="15"/>
        <v>1</v>
      </c>
    </row>
    <row r="979" spans="1:4" x14ac:dyDescent="0.3">
      <c r="A979">
        <v>975</v>
      </c>
      <c r="B979">
        <v>2009</v>
      </c>
      <c r="C979" s="14">
        <v>167500</v>
      </c>
      <c r="D979">
        <f t="shared" ca="1" si="15"/>
        <v>2</v>
      </c>
    </row>
    <row r="980" spans="1:4" x14ac:dyDescent="0.3">
      <c r="A980">
        <v>976</v>
      </c>
      <c r="B980">
        <v>2006</v>
      </c>
      <c r="C980" s="14">
        <v>165000</v>
      </c>
      <c r="D980">
        <f t="shared" ca="1" si="15"/>
        <v>2</v>
      </c>
    </row>
    <row r="981" spans="1:4" x14ac:dyDescent="0.3">
      <c r="A981">
        <v>977</v>
      </c>
      <c r="B981">
        <v>2006</v>
      </c>
      <c r="C981" s="14">
        <v>85500</v>
      </c>
      <c r="D981">
        <f t="shared" ca="1" si="15"/>
        <v>1</v>
      </c>
    </row>
    <row r="982" spans="1:4" x14ac:dyDescent="0.3">
      <c r="A982">
        <v>978</v>
      </c>
      <c r="B982">
        <v>2007</v>
      </c>
      <c r="C982" s="14">
        <v>199900</v>
      </c>
      <c r="D982">
        <f t="shared" ca="1" si="15"/>
        <v>2</v>
      </c>
    </row>
    <row r="983" spans="1:4" x14ac:dyDescent="0.3">
      <c r="A983">
        <v>979</v>
      </c>
      <c r="B983">
        <v>2007</v>
      </c>
      <c r="C983" s="14">
        <v>110000</v>
      </c>
      <c r="D983">
        <f t="shared" ca="1" si="15"/>
        <v>2</v>
      </c>
    </row>
    <row r="984" spans="1:4" x14ac:dyDescent="0.3">
      <c r="A984">
        <v>980</v>
      </c>
      <c r="B984">
        <v>2009</v>
      </c>
      <c r="C984" s="14">
        <v>139000</v>
      </c>
      <c r="D984">
        <f t="shared" ca="1" si="15"/>
        <v>1</v>
      </c>
    </row>
    <row r="985" spans="1:4" x14ac:dyDescent="0.3">
      <c r="A985">
        <v>981</v>
      </c>
      <c r="B985">
        <v>2008</v>
      </c>
      <c r="C985" s="14">
        <v>178400</v>
      </c>
      <c r="D985">
        <f t="shared" ca="1" si="15"/>
        <v>1</v>
      </c>
    </row>
    <row r="986" spans="1:4" x14ac:dyDescent="0.3">
      <c r="A986">
        <v>982</v>
      </c>
      <c r="B986">
        <v>2009</v>
      </c>
      <c r="C986" s="14">
        <v>336000</v>
      </c>
      <c r="D986">
        <f t="shared" ca="1" si="15"/>
        <v>1</v>
      </c>
    </row>
    <row r="987" spans="1:4" x14ac:dyDescent="0.3">
      <c r="A987">
        <v>983</v>
      </c>
      <c r="B987">
        <v>2008</v>
      </c>
      <c r="C987" s="14">
        <v>159895</v>
      </c>
      <c r="D987">
        <f t="shared" ca="1" si="15"/>
        <v>1</v>
      </c>
    </row>
    <row r="988" spans="1:4" x14ac:dyDescent="0.3">
      <c r="A988">
        <v>984</v>
      </c>
      <c r="B988">
        <v>2008</v>
      </c>
      <c r="C988" s="14">
        <v>255900</v>
      </c>
      <c r="D988">
        <f t="shared" ca="1" si="15"/>
        <v>1</v>
      </c>
    </row>
    <row r="989" spans="1:4" x14ac:dyDescent="0.3">
      <c r="A989">
        <v>985</v>
      </c>
      <c r="B989">
        <v>2009</v>
      </c>
      <c r="C989" s="14">
        <v>126000</v>
      </c>
      <c r="D989">
        <f t="shared" ca="1" si="15"/>
        <v>2</v>
      </c>
    </row>
    <row r="990" spans="1:4" x14ac:dyDescent="0.3">
      <c r="A990">
        <v>986</v>
      </c>
      <c r="B990">
        <v>2008</v>
      </c>
      <c r="C990" s="14">
        <v>125000</v>
      </c>
      <c r="D990">
        <f t="shared" ca="1" si="15"/>
        <v>2</v>
      </c>
    </row>
    <row r="991" spans="1:4" x14ac:dyDescent="0.3">
      <c r="A991">
        <v>987</v>
      </c>
      <c r="B991">
        <v>2006</v>
      </c>
      <c r="C991" s="14">
        <v>117000</v>
      </c>
      <c r="D991">
        <f t="shared" ca="1" si="15"/>
        <v>1</v>
      </c>
    </row>
    <row r="992" spans="1:4" x14ac:dyDescent="0.3">
      <c r="A992">
        <v>988</v>
      </c>
      <c r="B992">
        <v>2010</v>
      </c>
      <c r="C992" s="14">
        <v>395192</v>
      </c>
      <c r="D992">
        <f t="shared" ca="1" si="15"/>
        <v>1</v>
      </c>
    </row>
    <row r="993" spans="1:4" x14ac:dyDescent="0.3">
      <c r="A993">
        <v>989</v>
      </c>
      <c r="B993">
        <v>2007</v>
      </c>
      <c r="C993" s="14">
        <v>195000</v>
      </c>
      <c r="D993">
        <f t="shared" ca="1" si="15"/>
        <v>2</v>
      </c>
    </row>
    <row r="994" spans="1:4" x14ac:dyDescent="0.3">
      <c r="A994">
        <v>990</v>
      </c>
      <c r="B994">
        <v>2006</v>
      </c>
      <c r="C994" s="14">
        <v>197000</v>
      </c>
      <c r="D994">
        <f t="shared" ca="1" si="15"/>
        <v>1</v>
      </c>
    </row>
    <row r="995" spans="1:4" x14ac:dyDescent="0.3">
      <c r="A995">
        <v>991</v>
      </c>
      <c r="B995">
        <v>2006</v>
      </c>
      <c r="C995" s="14">
        <v>348000</v>
      </c>
      <c r="D995">
        <f t="shared" ca="1" si="15"/>
        <v>1</v>
      </c>
    </row>
    <row r="996" spans="1:4" x14ac:dyDescent="0.3">
      <c r="A996">
        <v>992</v>
      </c>
      <c r="B996">
        <v>2009</v>
      </c>
      <c r="C996" s="14">
        <v>168000</v>
      </c>
      <c r="D996">
        <f t="shared" ca="1" si="15"/>
        <v>1</v>
      </c>
    </row>
    <row r="997" spans="1:4" x14ac:dyDescent="0.3">
      <c r="A997">
        <v>993</v>
      </c>
      <c r="B997">
        <v>2007</v>
      </c>
      <c r="C997" s="14">
        <v>187000</v>
      </c>
      <c r="D997">
        <f t="shared" ca="1" si="15"/>
        <v>1</v>
      </c>
    </row>
    <row r="998" spans="1:4" x14ac:dyDescent="0.3">
      <c r="A998">
        <v>994</v>
      </c>
      <c r="B998">
        <v>2006</v>
      </c>
      <c r="C998" s="14">
        <v>173900</v>
      </c>
      <c r="D998">
        <f t="shared" ca="1" si="15"/>
        <v>2</v>
      </c>
    </row>
    <row r="999" spans="1:4" x14ac:dyDescent="0.3">
      <c r="A999">
        <v>995</v>
      </c>
      <c r="B999">
        <v>2009</v>
      </c>
      <c r="C999" s="14">
        <v>337500</v>
      </c>
      <c r="D999">
        <f t="shared" ca="1" si="15"/>
        <v>2</v>
      </c>
    </row>
    <row r="1000" spans="1:4" x14ac:dyDescent="0.3">
      <c r="A1000">
        <v>996</v>
      </c>
      <c r="B1000">
        <v>2006</v>
      </c>
      <c r="C1000" s="14">
        <v>121600</v>
      </c>
      <c r="D1000">
        <f t="shared" ca="1" si="15"/>
        <v>2</v>
      </c>
    </row>
    <row r="1001" spans="1:4" x14ac:dyDescent="0.3">
      <c r="A1001">
        <v>997</v>
      </c>
      <c r="B1001">
        <v>2006</v>
      </c>
      <c r="C1001" s="14">
        <v>136500</v>
      </c>
      <c r="D1001">
        <f t="shared" ca="1" si="15"/>
        <v>2</v>
      </c>
    </row>
    <row r="1002" spans="1:4" x14ac:dyDescent="0.3">
      <c r="A1002">
        <v>998</v>
      </c>
      <c r="B1002">
        <v>2009</v>
      </c>
      <c r="C1002" s="14">
        <v>185000</v>
      </c>
      <c r="D1002">
        <f t="shared" ca="1" si="15"/>
        <v>1</v>
      </c>
    </row>
    <row r="1003" spans="1:4" x14ac:dyDescent="0.3">
      <c r="A1003">
        <v>999</v>
      </c>
      <c r="B1003">
        <v>2006</v>
      </c>
      <c r="C1003" s="14">
        <v>91000</v>
      </c>
      <c r="D1003">
        <f t="shared" ca="1" si="15"/>
        <v>2</v>
      </c>
    </row>
    <row r="1004" spans="1:4" x14ac:dyDescent="0.3">
      <c r="A1004">
        <v>1000</v>
      </c>
      <c r="B1004">
        <v>2010</v>
      </c>
      <c r="C1004" s="14">
        <v>206000</v>
      </c>
      <c r="D1004">
        <f t="shared" ca="1" si="15"/>
        <v>1</v>
      </c>
    </row>
    <row r="1005" spans="1:4" x14ac:dyDescent="0.3">
      <c r="A1005">
        <v>1001</v>
      </c>
      <c r="B1005">
        <v>2009</v>
      </c>
      <c r="C1005" s="14">
        <v>82000</v>
      </c>
      <c r="D1005">
        <f t="shared" ca="1" si="15"/>
        <v>1</v>
      </c>
    </row>
    <row r="1006" spans="1:4" x14ac:dyDescent="0.3">
      <c r="A1006">
        <v>1002</v>
      </c>
      <c r="B1006">
        <v>2007</v>
      </c>
      <c r="C1006" s="14">
        <v>86000</v>
      </c>
      <c r="D1006">
        <f t="shared" ca="1" si="15"/>
        <v>1</v>
      </c>
    </row>
    <row r="1007" spans="1:4" x14ac:dyDescent="0.3">
      <c r="A1007">
        <v>1003</v>
      </c>
      <c r="B1007">
        <v>2008</v>
      </c>
      <c r="C1007" s="14">
        <v>232000</v>
      </c>
      <c r="D1007">
        <f t="shared" ca="1" si="15"/>
        <v>1</v>
      </c>
    </row>
    <row r="1008" spans="1:4" x14ac:dyDescent="0.3">
      <c r="A1008">
        <v>1004</v>
      </c>
      <c r="B1008">
        <v>2007</v>
      </c>
      <c r="C1008" s="14">
        <v>136905</v>
      </c>
      <c r="D1008">
        <f t="shared" ca="1" si="15"/>
        <v>2</v>
      </c>
    </row>
    <row r="1009" spans="1:4" x14ac:dyDescent="0.3">
      <c r="A1009">
        <v>1005</v>
      </c>
      <c r="B1009">
        <v>2009</v>
      </c>
      <c r="C1009" s="14">
        <v>181000</v>
      </c>
      <c r="D1009">
        <f t="shared" ca="1" si="15"/>
        <v>2</v>
      </c>
    </row>
    <row r="1010" spans="1:4" x14ac:dyDescent="0.3">
      <c r="A1010">
        <v>1006</v>
      </c>
      <c r="B1010">
        <v>2008</v>
      </c>
      <c r="C1010" s="14">
        <v>149900</v>
      </c>
      <c r="D1010">
        <f t="shared" ca="1" si="15"/>
        <v>1</v>
      </c>
    </row>
    <row r="1011" spans="1:4" x14ac:dyDescent="0.3">
      <c r="A1011">
        <v>1007</v>
      </c>
      <c r="B1011">
        <v>2007</v>
      </c>
      <c r="C1011" s="14">
        <v>163500</v>
      </c>
      <c r="D1011">
        <f t="shared" ca="1" si="15"/>
        <v>2</v>
      </c>
    </row>
    <row r="1012" spans="1:4" x14ac:dyDescent="0.3">
      <c r="A1012">
        <v>1008</v>
      </c>
      <c r="B1012">
        <v>2009</v>
      </c>
      <c r="C1012" s="14">
        <v>88000</v>
      </c>
      <c r="D1012">
        <f t="shared" ca="1" si="15"/>
        <v>1</v>
      </c>
    </row>
    <row r="1013" spans="1:4" x14ac:dyDescent="0.3">
      <c r="A1013">
        <v>1009</v>
      </c>
      <c r="B1013">
        <v>2009</v>
      </c>
      <c r="C1013" s="14">
        <v>240000</v>
      </c>
      <c r="D1013">
        <f t="shared" ca="1" si="15"/>
        <v>1</v>
      </c>
    </row>
    <row r="1014" spans="1:4" x14ac:dyDescent="0.3">
      <c r="A1014">
        <v>1010</v>
      </c>
      <c r="B1014">
        <v>2006</v>
      </c>
      <c r="C1014" s="14">
        <v>102000</v>
      </c>
      <c r="D1014">
        <f t="shared" ca="1" si="15"/>
        <v>2</v>
      </c>
    </row>
    <row r="1015" spans="1:4" x14ac:dyDescent="0.3">
      <c r="A1015">
        <v>1011</v>
      </c>
      <c r="B1015">
        <v>2008</v>
      </c>
      <c r="C1015" s="14">
        <v>135000</v>
      </c>
      <c r="D1015">
        <f t="shared" ca="1" si="15"/>
        <v>1</v>
      </c>
    </row>
    <row r="1016" spans="1:4" x14ac:dyDescent="0.3">
      <c r="A1016">
        <v>1012</v>
      </c>
      <c r="B1016">
        <v>2010</v>
      </c>
      <c r="C1016" s="14">
        <v>100000</v>
      </c>
      <c r="D1016">
        <f t="shared" ca="1" si="15"/>
        <v>2</v>
      </c>
    </row>
    <row r="1017" spans="1:4" x14ac:dyDescent="0.3">
      <c r="A1017">
        <v>1013</v>
      </c>
      <c r="B1017">
        <v>2007</v>
      </c>
      <c r="C1017" s="14">
        <v>165000</v>
      </c>
      <c r="D1017">
        <f t="shared" ca="1" si="15"/>
        <v>1</v>
      </c>
    </row>
    <row r="1018" spans="1:4" x14ac:dyDescent="0.3">
      <c r="A1018">
        <v>1014</v>
      </c>
      <c r="B1018">
        <v>2009</v>
      </c>
      <c r="C1018" s="14">
        <v>85000</v>
      </c>
      <c r="D1018">
        <f t="shared" ca="1" si="15"/>
        <v>1</v>
      </c>
    </row>
    <row r="1019" spans="1:4" x14ac:dyDescent="0.3">
      <c r="A1019">
        <v>1015</v>
      </c>
      <c r="B1019">
        <v>2007</v>
      </c>
      <c r="C1019" s="14">
        <v>119200</v>
      </c>
      <c r="D1019">
        <f t="shared" ca="1" si="15"/>
        <v>2</v>
      </c>
    </row>
    <row r="1020" spans="1:4" x14ac:dyDescent="0.3">
      <c r="A1020">
        <v>1016</v>
      </c>
      <c r="B1020">
        <v>2009</v>
      </c>
      <c r="C1020" s="14">
        <v>227000</v>
      </c>
      <c r="D1020">
        <f t="shared" ca="1" si="15"/>
        <v>1</v>
      </c>
    </row>
    <row r="1021" spans="1:4" x14ac:dyDescent="0.3">
      <c r="A1021">
        <v>1017</v>
      </c>
      <c r="B1021">
        <v>2009</v>
      </c>
      <c r="C1021" s="14">
        <v>203000</v>
      </c>
      <c r="D1021">
        <f t="shared" ca="1" si="15"/>
        <v>2</v>
      </c>
    </row>
    <row r="1022" spans="1:4" x14ac:dyDescent="0.3">
      <c r="A1022">
        <v>1018</v>
      </c>
      <c r="B1022">
        <v>2009</v>
      </c>
      <c r="C1022" s="14">
        <v>187500</v>
      </c>
      <c r="D1022">
        <f t="shared" ca="1" si="15"/>
        <v>2</v>
      </c>
    </row>
    <row r="1023" spans="1:4" x14ac:dyDescent="0.3">
      <c r="A1023">
        <v>1019</v>
      </c>
      <c r="B1023">
        <v>2007</v>
      </c>
      <c r="C1023" s="14">
        <v>160000</v>
      </c>
      <c r="D1023">
        <f t="shared" ca="1" si="15"/>
        <v>2</v>
      </c>
    </row>
    <row r="1024" spans="1:4" x14ac:dyDescent="0.3">
      <c r="A1024">
        <v>1020</v>
      </c>
      <c r="B1024">
        <v>2006</v>
      </c>
      <c r="C1024" s="14">
        <v>213490</v>
      </c>
      <c r="D1024">
        <f t="shared" ca="1" si="15"/>
        <v>1</v>
      </c>
    </row>
    <row r="1025" spans="1:4" x14ac:dyDescent="0.3">
      <c r="A1025">
        <v>1021</v>
      </c>
      <c r="B1025">
        <v>2008</v>
      </c>
      <c r="C1025" s="14">
        <v>176000</v>
      </c>
      <c r="D1025">
        <f t="shared" ca="1" si="15"/>
        <v>1</v>
      </c>
    </row>
    <row r="1026" spans="1:4" x14ac:dyDescent="0.3">
      <c r="A1026">
        <v>1022</v>
      </c>
      <c r="B1026">
        <v>2006</v>
      </c>
      <c r="C1026" s="14">
        <v>194000</v>
      </c>
      <c r="D1026">
        <f t="shared" ca="1" si="15"/>
        <v>1</v>
      </c>
    </row>
    <row r="1027" spans="1:4" x14ac:dyDescent="0.3">
      <c r="A1027">
        <v>1023</v>
      </c>
      <c r="B1027">
        <v>2007</v>
      </c>
      <c r="C1027" s="14">
        <v>87000</v>
      </c>
      <c r="D1027">
        <f t="shared" ca="1" si="15"/>
        <v>1</v>
      </c>
    </row>
    <row r="1028" spans="1:4" x14ac:dyDescent="0.3">
      <c r="A1028">
        <v>1024</v>
      </c>
      <c r="B1028">
        <v>2008</v>
      </c>
      <c r="C1028" s="14">
        <v>191000</v>
      </c>
      <c r="D1028">
        <f t="shared" ca="1" si="15"/>
        <v>2</v>
      </c>
    </row>
    <row r="1029" spans="1:4" x14ac:dyDescent="0.3">
      <c r="A1029">
        <v>1025</v>
      </c>
      <c r="B1029">
        <v>2008</v>
      </c>
      <c r="C1029" s="14">
        <v>287000</v>
      </c>
      <c r="D1029">
        <f t="shared" ca="1" si="15"/>
        <v>2</v>
      </c>
    </row>
    <row r="1030" spans="1:4" x14ac:dyDescent="0.3">
      <c r="A1030">
        <v>1026</v>
      </c>
      <c r="B1030">
        <v>2007</v>
      </c>
      <c r="C1030" s="14">
        <v>112500</v>
      </c>
      <c r="D1030">
        <f t="shared" ref="D1030:D1093" ca="1" si="16">RANDBETWEEN(1,2)</f>
        <v>1</v>
      </c>
    </row>
    <row r="1031" spans="1:4" x14ac:dyDescent="0.3">
      <c r="A1031">
        <v>1027</v>
      </c>
      <c r="B1031">
        <v>2010</v>
      </c>
      <c r="C1031" s="14">
        <v>167500</v>
      </c>
      <c r="D1031">
        <f t="shared" ca="1" si="16"/>
        <v>1</v>
      </c>
    </row>
    <row r="1032" spans="1:4" x14ac:dyDescent="0.3">
      <c r="A1032">
        <v>1028</v>
      </c>
      <c r="B1032">
        <v>2008</v>
      </c>
      <c r="C1032" s="14">
        <v>293077</v>
      </c>
      <c r="D1032">
        <f t="shared" ca="1" si="16"/>
        <v>2</v>
      </c>
    </row>
    <row r="1033" spans="1:4" x14ac:dyDescent="0.3">
      <c r="A1033">
        <v>1029</v>
      </c>
      <c r="B1033">
        <v>2007</v>
      </c>
      <c r="C1033" s="14">
        <v>105000</v>
      </c>
      <c r="D1033">
        <f t="shared" ca="1" si="16"/>
        <v>2</v>
      </c>
    </row>
    <row r="1034" spans="1:4" x14ac:dyDescent="0.3">
      <c r="A1034">
        <v>1030</v>
      </c>
      <c r="B1034">
        <v>2006</v>
      </c>
      <c r="C1034" s="14">
        <v>118000</v>
      </c>
      <c r="D1034">
        <f t="shared" ca="1" si="16"/>
        <v>1</v>
      </c>
    </row>
    <row r="1035" spans="1:4" x14ac:dyDescent="0.3">
      <c r="A1035">
        <v>1031</v>
      </c>
      <c r="B1035">
        <v>2006</v>
      </c>
      <c r="C1035" s="14">
        <v>160000</v>
      </c>
      <c r="D1035">
        <f t="shared" ca="1" si="16"/>
        <v>1</v>
      </c>
    </row>
    <row r="1036" spans="1:4" x14ac:dyDescent="0.3">
      <c r="A1036">
        <v>1032</v>
      </c>
      <c r="B1036">
        <v>2009</v>
      </c>
      <c r="C1036" s="14">
        <v>197000</v>
      </c>
      <c r="D1036">
        <f t="shared" ca="1" si="16"/>
        <v>2</v>
      </c>
    </row>
    <row r="1037" spans="1:4" x14ac:dyDescent="0.3">
      <c r="A1037">
        <v>1033</v>
      </c>
      <c r="B1037">
        <v>2006</v>
      </c>
      <c r="C1037" s="14">
        <v>310000</v>
      </c>
      <c r="D1037">
        <f t="shared" ca="1" si="16"/>
        <v>1</v>
      </c>
    </row>
    <row r="1038" spans="1:4" x14ac:dyDescent="0.3">
      <c r="A1038">
        <v>1034</v>
      </c>
      <c r="B1038">
        <v>2006</v>
      </c>
      <c r="C1038" s="14">
        <v>230000</v>
      </c>
      <c r="D1038">
        <f t="shared" ca="1" si="16"/>
        <v>2</v>
      </c>
    </row>
    <row r="1039" spans="1:4" x14ac:dyDescent="0.3">
      <c r="A1039">
        <v>1035</v>
      </c>
      <c r="B1039">
        <v>2007</v>
      </c>
      <c r="C1039" s="14">
        <v>119750</v>
      </c>
      <c r="D1039">
        <f t="shared" ca="1" si="16"/>
        <v>2</v>
      </c>
    </row>
    <row r="1040" spans="1:4" x14ac:dyDescent="0.3">
      <c r="A1040">
        <v>1036</v>
      </c>
      <c r="B1040">
        <v>2009</v>
      </c>
      <c r="C1040" s="14">
        <v>84000</v>
      </c>
      <c r="D1040">
        <f t="shared" ca="1" si="16"/>
        <v>2</v>
      </c>
    </row>
    <row r="1041" spans="1:4" x14ac:dyDescent="0.3">
      <c r="A1041">
        <v>1037</v>
      </c>
      <c r="B1041">
        <v>2009</v>
      </c>
      <c r="C1041" s="14">
        <v>315500</v>
      </c>
      <c r="D1041">
        <f t="shared" ca="1" si="16"/>
        <v>2</v>
      </c>
    </row>
    <row r="1042" spans="1:4" x14ac:dyDescent="0.3">
      <c r="A1042">
        <v>1038</v>
      </c>
      <c r="B1042">
        <v>2008</v>
      </c>
      <c r="C1042" s="14">
        <v>287000</v>
      </c>
      <c r="D1042">
        <f t="shared" ca="1" si="16"/>
        <v>1</v>
      </c>
    </row>
    <row r="1043" spans="1:4" x14ac:dyDescent="0.3">
      <c r="A1043">
        <v>1039</v>
      </c>
      <c r="B1043">
        <v>2009</v>
      </c>
      <c r="C1043" s="14">
        <v>97000</v>
      </c>
      <c r="D1043">
        <f t="shared" ca="1" si="16"/>
        <v>1</v>
      </c>
    </row>
    <row r="1044" spans="1:4" x14ac:dyDescent="0.3">
      <c r="A1044">
        <v>1040</v>
      </c>
      <c r="B1044">
        <v>2009</v>
      </c>
      <c r="C1044" s="14">
        <v>80000</v>
      </c>
      <c r="D1044">
        <f t="shared" ca="1" si="16"/>
        <v>1</v>
      </c>
    </row>
    <row r="1045" spans="1:4" x14ac:dyDescent="0.3">
      <c r="A1045">
        <v>1041</v>
      </c>
      <c r="B1045">
        <v>2006</v>
      </c>
      <c r="C1045" s="14">
        <v>155000</v>
      </c>
      <c r="D1045">
        <f t="shared" ca="1" si="16"/>
        <v>1</v>
      </c>
    </row>
    <row r="1046" spans="1:4" x14ac:dyDescent="0.3">
      <c r="A1046">
        <v>1042</v>
      </c>
      <c r="B1046">
        <v>2008</v>
      </c>
      <c r="C1046" s="14">
        <v>173000</v>
      </c>
      <c r="D1046">
        <f t="shared" ca="1" si="16"/>
        <v>2</v>
      </c>
    </row>
    <row r="1047" spans="1:4" x14ac:dyDescent="0.3">
      <c r="A1047">
        <v>1043</v>
      </c>
      <c r="B1047">
        <v>2009</v>
      </c>
      <c r="C1047" s="14">
        <v>196000</v>
      </c>
      <c r="D1047">
        <f t="shared" ca="1" si="16"/>
        <v>1</v>
      </c>
    </row>
    <row r="1048" spans="1:4" x14ac:dyDescent="0.3">
      <c r="A1048">
        <v>1044</v>
      </c>
      <c r="B1048">
        <v>2008</v>
      </c>
      <c r="C1048" s="14">
        <v>262280</v>
      </c>
      <c r="D1048">
        <f t="shared" ca="1" si="16"/>
        <v>2</v>
      </c>
    </row>
    <row r="1049" spans="1:4" x14ac:dyDescent="0.3">
      <c r="A1049">
        <v>1045</v>
      </c>
      <c r="B1049">
        <v>2009</v>
      </c>
      <c r="C1049" s="14">
        <v>278000</v>
      </c>
      <c r="D1049">
        <f t="shared" ca="1" si="16"/>
        <v>2</v>
      </c>
    </row>
    <row r="1050" spans="1:4" x14ac:dyDescent="0.3">
      <c r="A1050">
        <v>1046</v>
      </c>
      <c r="B1050">
        <v>2009</v>
      </c>
      <c r="C1050" s="14">
        <v>139600</v>
      </c>
      <c r="D1050">
        <f t="shared" ca="1" si="16"/>
        <v>2</v>
      </c>
    </row>
    <row r="1051" spans="1:4" x14ac:dyDescent="0.3">
      <c r="A1051">
        <v>1047</v>
      </c>
      <c r="B1051">
        <v>2006</v>
      </c>
      <c r="C1051" s="14">
        <v>556581</v>
      </c>
      <c r="D1051">
        <f t="shared" ca="1" si="16"/>
        <v>2</v>
      </c>
    </row>
    <row r="1052" spans="1:4" x14ac:dyDescent="0.3">
      <c r="A1052">
        <v>1048</v>
      </c>
      <c r="B1052">
        <v>2008</v>
      </c>
      <c r="C1052" s="14">
        <v>145000</v>
      </c>
      <c r="D1052">
        <f t="shared" ca="1" si="16"/>
        <v>2</v>
      </c>
    </row>
    <row r="1053" spans="1:4" x14ac:dyDescent="0.3">
      <c r="A1053">
        <v>1049</v>
      </c>
      <c r="B1053">
        <v>2009</v>
      </c>
      <c r="C1053" s="14">
        <v>115000</v>
      </c>
      <c r="D1053">
        <f t="shared" ca="1" si="16"/>
        <v>2</v>
      </c>
    </row>
    <row r="1054" spans="1:4" x14ac:dyDescent="0.3">
      <c r="A1054">
        <v>1050</v>
      </c>
      <c r="B1054">
        <v>2010</v>
      </c>
      <c r="C1054" s="14">
        <v>84900</v>
      </c>
      <c r="D1054">
        <f t="shared" ca="1" si="16"/>
        <v>2</v>
      </c>
    </row>
    <row r="1055" spans="1:4" x14ac:dyDescent="0.3">
      <c r="A1055">
        <v>1051</v>
      </c>
      <c r="B1055">
        <v>2007</v>
      </c>
      <c r="C1055" s="14">
        <v>176485</v>
      </c>
      <c r="D1055">
        <f t="shared" ca="1" si="16"/>
        <v>2</v>
      </c>
    </row>
    <row r="1056" spans="1:4" x14ac:dyDescent="0.3">
      <c r="A1056">
        <v>1052</v>
      </c>
      <c r="B1056">
        <v>2007</v>
      </c>
      <c r="C1056" s="14">
        <v>200141</v>
      </c>
      <c r="D1056">
        <f t="shared" ca="1" si="16"/>
        <v>2</v>
      </c>
    </row>
    <row r="1057" spans="1:4" x14ac:dyDescent="0.3">
      <c r="A1057">
        <v>1053</v>
      </c>
      <c r="B1057">
        <v>2007</v>
      </c>
      <c r="C1057" s="14">
        <v>165000</v>
      </c>
      <c r="D1057">
        <f t="shared" ca="1" si="16"/>
        <v>2</v>
      </c>
    </row>
    <row r="1058" spans="1:4" x14ac:dyDescent="0.3">
      <c r="A1058">
        <v>1054</v>
      </c>
      <c r="B1058">
        <v>2010</v>
      </c>
      <c r="C1058" s="14">
        <v>144500</v>
      </c>
      <c r="D1058">
        <f t="shared" ca="1" si="16"/>
        <v>2</v>
      </c>
    </row>
    <row r="1059" spans="1:4" x14ac:dyDescent="0.3">
      <c r="A1059">
        <v>1055</v>
      </c>
      <c r="B1059">
        <v>2006</v>
      </c>
      <c r="C1059" s="14">
        <v>255000</v>
      </c>
      <c r="D1059">
        <f t="shared" ca="1" si="16"/>
        <v>2</v>
      </c>
    </row>
    <row r="1060" spans="1:4" x14ac:dyDescent="0.3">
      <c r="A1060">
        <v>1056</v>
      </c>
      <c r="B1060">
        <v>2008</v>
      </c>
      <c r="C1060" s="14">
        <v>180000</v>
      </c>
      <c r="D1060">
        <f t="shared" ca="1" si="16"/>
        <v>1</v>
      </c>
    </row>
    <row r="1061" spans="1:4" x14ac:dyDescent="0.3">
      <c r="A1061">
        <v>1057</v>
      </c>
      <c r="B1061">
        <v>2006</v>
      </c>
      <c r="C1061" s="14">
        <v>185850</v>
      </c>
      <c r="D1061">
        <f t="shared" ca="1" si="16"/>
        <v>2</v>
      </c>
    </row>
    <row r="1062" spans="1:4" x14ac:dyDescent="0.3">
      <c r="A1062">
        <v>1058</v>
      </c>
      <c r="B1062">
        <v>2009</v>
      </c>
      <c r="C1062" s="14">
        <v>248000</v>
      </c>
      <c r="D1062">
        <f t="shared" ca="1" si="16"/>
        <v>1</v>
      </c>
    </row>
    <row r="1063" spans="1:4" x14ac:dyDescent="0.3">
      <c r="A1063">
        <v>1059</v>
      </c>
      <c r="B1063">
        <v>2009</v>
      </c>
      <c r="C1063" s="14">
        <v>335000</v>
      </c>
      <c r="D1063">
        <f t="shared" ca="1" si="16"/>
        <v>2</v>
      </c>
    </row>
    <row r="1064" spans="1:4" x14ac:dyDescent="0.3">
      <c r="A1064">
        <v>1060</v>
      </c>
      <c r="B1064">
        <v>2007</v>
      </c>
      <c r="C1064" s="14">
        <v>220000</v>
      </c>
      <c r="D1064">
        <f t="shared" ca="1" si="16"/>
        <v>2</v>
      </c>
    </row>
    <row r="1065" spans="1:4" x14ac:dyDescent="0.3">
      <c r="A1065">
        <v>1061</v>
      </c>
      <c r="B1065">
        <v>2010</v>
      </c>
      <c r="C1065" s="14">
        <v>213500</v>
      </c>
      <c r="D1065">
        <f t="shared" ca="1" si="16"/>
        <v>1</v>
      </c>
    </row>
    <row r="1066" spans="1:4" x14ac:dyDescent="0.3">
      <c r="A1066">
        <v>1062</v>
      </c>
      <c r="B1066">
        <v>2008</v>
      </c>
      <c r="C1066" s="14">
        <v>81000</v>
      </c>
      <c r="D1066">
        <f t="shared" ca="1" si="16"/>
        <v>1</v>
      </c>
    </row>
    <row r="1067" spans="1:4" x14ac:dyDescent="0.3">
      <c r="A1067">
        <v>1063</v>
      </c>
      <c r="B1067">
        <v>2007</v>
      </c>
      <c r="C1067" s="14">
        <v>90000</v>
      </c>
      <c r="D1067">
        <f t="shared" ca="1" si="16"/>
        <v>1</v>
      </c>
    </row>
    <row r="1068" spans="1:4" x14ac:dyDescent="0.3">
      <c r="A1068">
        <v>1064</v>
      </c>
      <c r="B1068">
        <v>2006</v>
      </c>
      <c r="C1068" s="14">
        <v>110500</v>
      </c>
      <c r="D1068">
        <f t="shared" ca="1" si="16"/>
        <v>1</v>
      </c>
    </row>
    <row r="1069" spans="1:4" x14ac:dyDescent="0.3">
      <c r="A1069">
        <v>1065</v>
      </c>
      <c r="B1069">
        <v>2009</v>
      </c>
      <c r="C1069" s="14">
        <v>154000</v>
      </c>
      <c r="D1069">
        <f t="shared" ca="1" si="16"/>
        <v>1</v>
      </c>
    </row>
    <row r="1070" spans="1:4" x14ac:dyDescent="0.3">
      <c r="A1070">
        <v>1066</v>
      </c>
      <c r="B1070">
        <v>2010</v>
      </c>
      <c r="C1070" s="14">
        <v>328000</v>
      </c>
      <c r="D1070">
        <f t="shared" ca="1" si="16"/>
        <v>1</v>
      </c>
    </row>
    <row r="1071" spans="1:4" x14ac:dyDescent="0.3">
      <c r="A1071">
        <v>1067</v>
      </c>
      <c r="B1071">
        <v>2009</v>
      </c>
      <c r="C1071" s="14">
        <v>178000</v>
      </c>
      <c r="D1071">
        <f t="shared" ca="1" si="16"/>
        <v>1</v>
      </c>
    </row>
    <row r="1072" spans="1:4" x14ac:dyDescent="0.3">
      <c r="A1072">
        <v>1068</v>
      </c>
      <c r="B1072">
        <v>2008</v>
      </c>
      <c r="C1072" s="14">
        <v>167900</v>
      </c>
      <c r="D1072">
        <f t="shared" ca="1" si="16"/>
        <v>1</v>
      </c>
    </row>
    <row r="1073" spans="1:4" x14ac:dyDescent="0.3">
      <c r="A1073">
        <v>1069</v>
      </c>
      <c r="B1073">
        <v>2006</v>
      </c>
      <c r="C1073" s="14">
        <v>151400</v>
      </c>
      <c r="D1073">
        <f t="shared" ca="1" si="16"/>
        <v>2</v>
      </c>
    </row>
    <row r="1074" spans="1:4" x14ac:dyDescent="0.3">
      <c r="A1074">
        <v>1070</v>
      </c>
      <c r="B1074">
        <v>2007</v>
      </c>
      <c r="C1074" s="14">
        <v>135000</v>
      </c>
      <c r="D1074">
        <f t="shared" ca="1" si="16"/>
        <v>1</v>
      </c>
    </row>
    <row r="1075" spans="1:4" x14ac:dyDescent="0.3">
      <c r="A1075">
        <v>1071</v>
      </c>
      <c r="B1075">
        <v>2007</v>
      </c>
      <c r="C1075" s="14">
        <v>135000</v>
      </c>
      <c r="D1075">
        <f t="shared" ca="1" si="16"/>
        <v>2</v>
      </c>
    </row>
    <row r="1076" spans="1:4" x14ac:dyDescent="0.3">
      <c r="A1076">
        <v>1072</v>
      </c>
      <c r="B1076">
        <v>2009</v>
      </c>
      <c r="C1076" s="14">
        <v>154000</v>
      </c>
      <c r="D1076">
        <f t="shared" ca="1" si="16"/>
        <v>1</v>
      </c>
    </row>
    <row r="1077" spans="1:4" x14ac:dyDescent="0.3">
      <c r="A1077">
        <v>1073</v>
      </c>
      <c r="B1077">
        <v>2006</v>
      </c>
      <c r="C1077" s="14">
        <v>91500</v>
      </c>
      <c r="D1077">
        <f t="shared" ca="1" si="16"/>
        <v>2</v>
      </c>
    </row>
    <row r="1078" spans="1:4" x14ac:dyDescent="0.3">
      <c r="A1078">
        <v>1074</v>
      </c>
      <c r="B1078">
        <v>2009</v>
      </c>
      <c r="C1078" s="14">
        <v>159500</v>
      </c>
      <c r="D1078">
        <f t="shared" ca="1" si="16"/>
        <v>1</v>
      </c>
    </row>
    <row r="1079" spans="1:4" x14ac:dyDescent="0.3">
      <c r="A1079">
        <v>1075</v>
      </c>
      <c r="B1079">
        <v>2007</v>
      </c>
      <c r="C1079" s="14">
        <v>194000</v>
      </c>
      <c r="D1079">
        <f t="shared" ca="1" si="16"/>
        <v>2</v>
      </c>
    </row>
    <row r="1080" spans="1:4" x14ac:dyDescent="0.3">
      <c r="A1080">
        <v>1076</v>
      </c>
      <c r="B1080">
        <v>2007</v>
      </c>
      <c r="C1080" s="14">
        <v>219500</v>
      </c>
      <c r="D1080">
        <f t="shared" ca="1" si="16"/>
        <v>1</v>
      </c>
    </row>
    <row r="1081" spans="1:4" x14ac:dyDescent="0.3">
      <c r="A1081">
        <v>1077</v>
      </c>
      <c r="B1081">
        <v>2006</v>
      </c>
      <c r="C1081" s="14">
        <v>170000</v>
      </c>
      <c r="D1081">
        <f t="shared" ca="1" si="16"/>
        <v>2</v>
      </c>
    </row>
    <row r="1082" spans="1:4" x14ac:dyDescent="0.3">
      <c r="A1082">
        <v>1078</v>
      </c>
      <c r="B1082">
        <v>2006</v>
      </c>
      <c r="C1082" s="14">
        <v>138800</v>
      </c>
      <c r="D1082">
        <f t="shared" ca="1" si="16"/>
        <v>2</v>
      </c>
    </row>
    <row r="1083" spans="1:4" x14ac:dyDescent="0.3">
      <c r="A1083">
        <v>1079</v>
      </c>
      <c r="B1083">
        <v>2006</v>
      </c>
      <c r="C1083" s="14">
        <v>155900</v>
      </c>
      <c r="D1083">
        <f t="shared" ca="1" si="16"/>
        <v>1</v>
      </c>
    </row>
    <row r="1084" spans="1:4" x14ac:dyDescent="0.3">
      <c r="A1084">
        <v>1080</v>
      </c>
      <c r="B1084">
        <v>2007</v>
      </c>
      <c r="C1084" s="14">
        <v>126000</v>
      </c>
      <c r="D1084">
        <f t="shared" ca="1" si="16"/>
        <v>2</v>
      </c>
    </row>
    <row r="1085" spans="1:4" x14ac:dyDescent="0.3">
      <c r="A1085">
        <v>1081</v>
      </c>
      <c r="B1085">
        <v>2008</v>
      </c>
      <c r="C1085" s="14">
        <v>145000</v>
      </c>
      <c r="D1085">
        <f t="shared" ca="1" si="16"/>
        <v>1</v>
      </c>
    </row>
    <row r="1086" spans="1:4" x14ac:dyDescent="0.3">
      <c r="A1086">
        <v>1082</v>
      </c>
      <c r="B1086">
        <v>2010</v>
      </c>
      <c r="C1086" s="14">
        <v>133000</v>
      </c>
      <c r="D1086">
        <f t="shared" ca="1" si="16"/>
        <v>1</v>
      </c>
    </row>
    <row r="1087" spans="1:4" x14ac:dyDescent="0.3">
      <c r="A1087">
        <v>1083</v>
      </c>
      <c r="B1087">
        <v>2007</v>
      </c>
      <c r="C1087" s="14">
        <v>192000</v>
      </c>
      <c r="D1087">
        <f t="shared" ca="1" si="16"/>
        <v>2</v>
      </c>
    </row>
    <row r="1088" spans="1:4" x14ac:dyDescent="0.3">
      <c r="A1088">
        <v>1084</v>
      </c>
      <c r="B1088">
        <v>2006</v>
      </c>
      <c r="C1088" s="14">
        <v>160000</v>
      </c>
      <c r="D1088">
        <f t="shared" ca="1" si="16"/>
        <v>2</v>
      </c>
    </row>
    <row r="1089" spans="1:4" x14ac:dyDescent="0.3">
      <c r="A1089">
        <v>1085</v>
      </c>
      <c r="B1089">
        <v>2006</v>
      </c>
      <c r="C1089" s="14">
        <v>187500</v>
      </c>
      <c r="D1089">
        <f t="shared" ca="1" si="16"/>
        <v>1</v>
      </c>
    </row>
    <row r="1090" spans="1:4" x14ac:dyDescent="0.3">
      <c r="A1090">
        <v>1086</v>
      </c>
      <c r="B1090">
        <v>2010</v>
      </c>
      <c r="C1090" s="14">
        <v>147000</v>
      </c>
      <c r="D1090">
        <f t="shared" ca="1" si="16"/>
        <v>2</v>
      </c>
    </row>
    <row r="1091" spans="1:4" x14ac:dyDescent="0.3">
      <c r="A1091">
        <v>1087</v>
      </c>
      <c r="B1091">
        <v>2010</v>
      </c>
      <c r="C1091" s="14">
        <v>83500</v>
      </c>
      <c r="D1091">
        <f t="shared" ca="1" si="16"/>
        <v>2</v>
      </c>
    </row>
    <row r="1092" spans="1:4" x14ac:dyDescent="0.3">
      <c r="A1092">
        <v>1088</v>
      </c>
      <c r="B1092">
        <v>2009</v>
      </c>
      <c r="C1092" s="14">
        <v>252000</v>
      </c>
      <c r="D1092">
        <f t="shared" ca="1" si="16"/>
        <v>2</v>
      </c>
    </row>
    <row r="1093" spans="1:4" x14ac:dyDescent="0.3">
      <c r="A1093">
        <v>1089</v>
      </c>
      <c r="B1093">
        <v>2006</v>
      </c>
      <c r="C1093" s="14">
        <v>137500</v>
      </c>
      <c r="D1093">
        <f t="shared" ca="1" si="16"/>
        <v>1</v>
      </c>
    </row>
    <row r="1094" spans="1:4" x14ac:dyDescent="0.3">
      <c r="A1094">
        <v>1090</v>
      </c>
      <c r="B1094">
        <v>2006</v>
      </c>
      <c r="C1094" s="14">
        <v>197000</v>
      </c>
      <c r="D1094">
        <f t="shared" ref="D1094:D1157" ca="1" si="17">RANDBETWEEN(1,2)</f>
        <v>2</v>
      </c>
    </row>
    <row r="1095" spans="1:4" x14ac:dyDescent="0.3">
      <c r="A1095">
        <v>1091</v>
      </c>
      <c r="B1095">
        <v>2009</v>
      </c>
      <c r="C1095" s="14">
        <v>92900</v>
      </c>
      <c r="D1095">
        <f t="shared" ca="1" si="17"/>
        <v>2</v>
      </c>
    </row>
    <row r="1096" spans="1:4" x14ac:dyDescent="0.3">
      <c r="A1096">
        <v>1092</v>
      </c>
      <c r="B1096">
        <v>2008</v>
      </c>
      <c r="C1096" s="14">
        <v>160000</v>
      </c>
      <c r="D1096">
        <f t="shared" ca="1" si="17"/>
        <v>1</v>
      </c>
    </row>
    <row r="1097" spans="1:4" x14ac:dyDescent="0.3">
      <c r="A1097">
        <v>1093</v>
      </c>
      <c r="B1097">
        <v>2008</v>
      </c>
      <c r="C1097" s="14">
        <v>136500</v>
      </c>
      <c r="D1097">
        <f t="shared" ca="1" si="17"/>
        <v>2</v>
      </c>
    </row>
    <row r="1098" spans="1:4" x14ac:dyDescent="0.3">
      <c r="A1098">
        <v>1094</v>
      </c>
      <c r="B1098">
        <v>2006</v>
      </c>
      <c r="C1098" s="14">
        <v>146000</v>
      </c>
      <c r="D1098">
        <f t="shared" ca="1" si="17"/>
        <v>2</v>
      </c>
    </row>
    <row r="1099" spans="1:4" x14ac:dyDescent="0.3">
      <c r="A1099">
        <v>1095</v>
      </c>
      <c r="B1099">
        <v>2010</v>
      </c>
      <c r="C1099" s="14">
        <v>129000</v>
      </c>
      <c r="D1099">
        <f t="shared" ca="1" si="17"/>
        <v>1</v>
      </c>
    </row>
    <row r="1100" spans="1:4" x14ac:dyDescent="0.3">
      <c r="A1100">
        <v>1096</v>
      </c>
      <c r="B1100">
        <v>2007</v>
      </c>
      <c r="C1100" s="14">
        <v>176432</v>
      </c>
      <c r="D1100">
        <f t="shared" ca="1" si="17"/>
        <v>2</v>
      </c>
    </row>
    <row r="1101" spans="1:4" x14ac:dyDescent="0.3">
      <c r="A1101">
        <v>1097</v>
      </c>
      <c r="B1101">
        <v>2007</v>
      </c>
      <c r="C1101" s="14">
        <v>127000</v>
      </c>
      <c r="D1101">
        <f t="shared" ca="1" si="17"/>
        <v>2</v>
      </c>
    </row>
    <row r="1102" spans="1:4" x14ac:dyDescent="0.3">
      <c r="A1102">
        <v>1098</v>
      </c>
      <c r="B1102">
        <v>2007</v>
      </c>
      <c r="C1102" s="14">
        <v>170000</v>
      </c>
      <c r="D1102">
        <f t="shared" ca="1" si="17"/>
        <v>1</v>
      </c>
    </row>
    <row r="1103" spans="1:4" x14ac:dyDescent="0.3">
      <c r="A1103">
        <v>1099</v>
      </c>
      <c r="B1103">
        <v>2009</v>
      </c>
      <c r="C1103" s="14">
        <v>128000</v>
      </c>
      <c r="D1103">
        <f t="shared" ca="1" si="17"/>
        <v>2</v>
      </c>
    </row>
    <row r="1104" spans="1:4" x14ac:dyDescent="0.3">
      <c r="A1104">
        <v>1100</v>
      </c>
      <c r="B1104">
        <v>2009</v>
      </c>
      <c r="C1104" s="14">
        <v>157000</v>
      </c>
      <c r="D1104">
        <f t="shared" ca="1" si="17"/>
        <v>2</v>
      </c>
    </row>
    <row r="1105" spans="1:4" x14ac:dyDescent="0.3">
      <c r="A1105">
        <v>1101</v>
      </c>
      <c r="B1105">
        <v>2009</v>
      </c>
      <c r="C1105" s="14">
        <v>60000</v>
      </c>
      <c r="D1105">
        <f t="shared" ca="1" si="17"/>
        <v>2</v>
      </c>
    </row>
    <row r="1106" spans="1:4" x14ac:dyDescent="0.3">
      <c r="A1106">
        <v>1102</v>
      </c>
      <c r="B1106">
        <v>2007</v>
      </c>
      <c r="C1106" s="14">
        <v>119500</v>
      </c>
      <c r="D1106">
        <f t="shared" ca="1" si="17"/>
        <v>2</v>
      </c>
    </row>
    <row r="1107" spans="1:4" x14ac:dyDescent="0.3">
      <c r="A1107">
        <v>1103</v>
      </c>
      <c r="B1107">
        <v>2007</v>
      </c>
      <c r="C1107" s="14">
        <v>135000</v>
      </c>
      <c r="D1107">
        <f t="shared" ca="1" si="17"/>
        <v>1</v>
      </c>
    </row>
    <row r="1108" spans="1:4" x14ac:dyDescent="0.3">
      <c r="A1108">
        <v>1104</v>
      </c>
      <c r="B1108">
        <v>2006</v>
      </c>
      <c r="C1108" s="14">
        <v>159500</v>
      </c>
      <c r="D1108">
        <f t="shared" ca="1" si="17"/>
        <v>1</v>
      </c>
    </row>
    <row r="1109" spans="1:4" x14ac:dyDescent="0.3">
      <c r="A1109">
        <v>1105</v>
      </c>
      <c r="B1109">
        <v>2007</v>
      </c>
      <c r="C1109" s="14">
        <v>106000</v>
      </c>
      <c r="D1109">
        <f t="shared" ca="1" si="17"/>
        <v>2</v>
      </c>
    </row>
    <row r="1110" spans="1:4" x14ac:dyDescent="0.3">
      <c r="A1110">
        <v>1106</v>
      </c>
      <c r="B1110">
        <v>2010</v>
      </c>
      <c r="C1110" s="14">
        <v>325000</v>
      </c>
      <c r="D1110">
        <f t="shared" ca="1" si="17"/>
        <v>2</v>
      </c>
    </row>
    <row r="1111" spans="1:4" x14ac:dyDescent="0.3">
      <c r="A1111">
        <v>1107</v>
      </c>
      <c r="B1111">
        <v>2007</v>
      </c>
      <c r="C1111" s="14">
        <v>179900</v>
      </c>
      <c r="D1111">
        <f t="shared" ca="1" si="17"/>
        <v>1</v>
      </c>
    </row>
    <row r="1112" spans="1:4" x14ac:dyDescent="0.3">
      <c r="A1112">
        <v>1108</v>
      </c>
      <c r="B1112">
        <v>2006</v>
      </c>
      <c r="C1112" s="14">
        <v>274725</v>
      </c>
      <c r="D1112">
        <f t="shared" ca="1" si="17"/>
        <v>2</v>
      </c>
    </row>
    <row r="1113" spans="1:4" x14ac:dyDescent="0.3">
      <c r="A1113">
        <v>1109</v>
      </c>
      <c r="B1113">
        <v>2007</v>
      </c>
      <c r="C1113" s="14">
        <v>181000</v>
      </c>
      <c r="D1113">
        <f t="shared" ca="1" si="17"/>
        <v>1</v>
      </c>
    </row>
    <row r="1114" spans="1:4" x14ac:dyDescent="0.3">
      <c r="A1114">
        <v>1110</v>
      </c>
      <c r="B1114">
        <v>2009</v>
      </c>
      <c r="C1114" s="14">
        <v>280000</v>
      </c>
      <c r="D1114">
        <f t="shared" ca="1" si="17"/>
        <v>2</v>
      </c>
    </row>
    <row r="1115" spans="1:4" x14ac:dyDescent="0.3">
      <c r="A1115">
        <v>1111</v>
      </c>
      <c r="B1115">
        <v>2008</v>
      </c>
      <c r="C1115" s="14">
        <v>188000</v>
      </c>
      <c r="D1115">
        <f t="shared" ca="1" si="17"/>
        <v>1</v>
      </c>
    </row>
    <row r="1116" spans="1:4" x14ac:dyDescent="0.3">
      <c r="A1116">
        <v>1112</v>
      </c>
      <c r="B1116">
        <v>2008</v>
      </c>
      <c r="C1116" s="14">
        <v>205000</v>
      </c>
      <c r="D1116">
        <f t="shared" ca="1" si="17"/>
        <v>1</v>
      </c>
    </row>
    <row r="1117" spans="1:4" x14ac:dyDescent="0.3">
      <c r="A1117">
        <v>1113</v>
      </c>
      <c r="B1117">
        <v>2006</v>
      </c>
      <c r="C1117" s="14">
        <v>129900</v>
      </c>
      <c r="D1117">
        <f t="shared" ca="1" si="17"/>
        <v>1</v>
      </c>
    </row>
    <row r="1118" spans="1:4" x14ac:dyDescent="0.3">
      <c r="A1118">
        <v>1114</v>
      </c>
      <c r="B1118">
        <v>2007</v>
      </c>
      <c r="C1118" s="14">
        <v>134500</v>
      </c>
      <c r="D1118">
        <f t="shared" ca="1" si="17"/>
        <v>2</v>
      </c>
    </row>
    <row r="1119" spans="1:4" x14ac:dyDescent="0.3">
      <c r="A1119">
        <v>1115</v>
      </c>
      <c r="B1119">
        <v>2006</v>
      </c>
      <c r="C1119" s="14">
        <v>117000</v>
      </c>
      <c r="D1119">
        <f t="shared" ca="1" si="17"/>
        <v>2</v>
      </c>
    </row>
    <row r="1120" spans="1:4" x14ac:dyDescent="0.3">
      <c r="A1120">
        <v>1116</v>
      </c>
      <c r="B1120">
        <v>2007</v>
      </c>
      <c r="C1120" s="14">
        <v>318000</v>
      </c>
      <c r="D1120">
        <f t="shared" ca="1" si="17"/>
        <v>2</v>
      </c>
    </row>
    <row r="1121" spans="1:4" x14ac:dyDescent="0.3">
      <c r="A1121">
        <v>1117</v>
      </c>
      <c r="B1121">
        <v>2009</v>
      </c>
      <c r="C1121" s="14">
        <v>184100</v>
      </c>
      <c r="D1121">
        <f t="shared" ca="1" si="17"/>
        <v>1</v>
      </c>
    </row>
    <row r="1122" spans="1:4" x14ac:dyDescent="0.3">
      <c r="A1122">
        <v>1118</v>
      </c>
      <c r="B1122">
        <v>2008</v>
      </c>
      <c r="C1122" s="14">
        <v>130000</v>
      </c>
      <c r="D1122">
        <f t="shared" ca="1" si="17"/>
        <v>1</v>
      </c>
    </row>
    <row r="1123" spans="1:4" x14ac:dyDescent="0.3">
      <c r="A1123">
        <v>1119</v>
      </c>
      <c r="B1123">
        <v>2008</v>
      </c>
      <c r="C1123" s="14">
        <v>140000</v>
      </c>
      <c r="D1123">
        <f t="shared" ca="1" si="17"/>
        <v>2</v>
      </c>
    </row>
    <row r="1124" spans="1:4" x14ac:dyDescent="0.3">
      <c r="A1124">
        <v>1120</v>
      </c>
      <c r="B1124">
        <v>2006</v>
      </c>
      <c r="C1124" s="14">
        <v>133700</v>
      </c>
      <c r="D1124">
        <f t="shared" ca="1" si="17"/>
        <v>2</v>
      </c>
    </row>
    <row r="1125" spans="1:4" x14ac:dyDescent="0.3">
      <c r="A1125">
        <v>1121</v>
      </c>
      <c r="B1125">
        <v>2007</v>
      </c>
      <c r="C1125" s="14">
        <v>118400</v>
      </c>
      <c r="D1125">
        <f t="shared" ca="1" si="17"/>
        <v>1</v>
      </c>
    </row>
    <row r="1126" spans="1:4" x14ac:dyDescent="0.3">
      <c r="A1126">
        <v>1122</v>
      </c>
      <c r="B1126">
        <v>2006</v>
      </c>
      <c r="C1126" s="14">
        <v>212900</v>
      </c>
      <c r="D1126">
        <f t="shared" ca="1" si="17"/>
        <v>1</v>
      </c>
    </row>
    <row r="1127" spans="1:4" x14ac:dyDescent="0.3">
      <c r="A1127">
        <v>1123</v>
      </c>
      <c r="B1127">
        <v>2009</v>
      </c>
      <c r="C1127" s="14">
        <v>112000</v>
      </c>
      <c r="D1127">
        <f t="shared" ca="1" si="17"/>
        <v>1</v>
      </c>
    </row>
    <row r="1128" spans="1:4" x14ac:dyDescent="0.3">
      <c r="A1128">
        <v>1124</v>
      </c>
      <c r="B1128">
        <v>2009</v>
      </c>
      <c r="C1128" s="14">
        <v>118000</v>
      </c>
      <c r="D1128">
        <f t="shared" ca="1" si="17"/>
        <v>2</v>
      </c>
    </row>
    <row r="1129" spans="1:4" x14ac:dyDescent="0.3">
      <c r="A1129">
        <v>1125</v>
      </c>
      <c r="B1129">
        <v>2007</v>
      </c>
      <c r="C1129" s="14">
        <v>163900</v>
      </c>
      <c r="D1129">
        <f t="shared" ca="1" si="17"/>
        <v>1</v>
      </c>
    </row>
    <row r="1130" spans="1:4" x14ac:dyDescent="0.3">
      <c r="A1130">
        <v>1126</v>
      </c>
      <c r="B1130">
        <v>2009</v>
      </c>
      <c r="C1130" s="14">
        <v>115000</v>
      </c>
      <c r="D1130">
        <f t="shared" ca="1" si="17"/>
        <v>1</v>
      </c>
    </row>
    <row r="1131" spans="1:4" x14ac:dyDescent="0.3">
      <c r="A1131">
        <v>1127</v>
      </c>
      <c r="B1131">
        <v>2009</v>
      </c>
      <c r="C1131" s="14">
        <v>174000</v>
      </c>
      <c r="D1131">
        <f t="shared" ca="1" si="17"/>
        <v>2</v>
      </c>
    </row>
    <row r="1132" spans="1:4" x14ac:dyDescent="0.3">
      <c r="A1132">
        <v>1128</v>
      </c>
      <c r="B1132">
        <v>2007</v>
      </c>
      <c r="C1132" s="14">
        <v>259000</v>
      </c>
      <c r="D1132">
        <f t="shared" ca="1" si="17"/>
        <v>2</v>
      </c>
    </row>
    <row r="1133" spans="1:4" x14ac:dyDescent="0.3">
      <c r="A1133">
        <v>1129</v>
      </c>
      <c r="B1133">
        <v>2007</v>
      </c>
      <c r="C1133" s="14">
        <v>215000</v>
      </c>
      <c r="D1133">
        <f t="shared" ca="1" si="17"/>
        <v>2</v>
      </c>
    </row>
    <row r="1134" spans="1:4" x14ac:dyDescent="0.3">
      <c r="A1134">
        <v>1130</v>
      </c>
      <c r="B1134">
        <v>2007</v>
      </c>
      <c r="C1134" s="14">
        <v>140000</v>
      </c>
      <c r="D1134">
        <f t="shared" ca="1" si="17"/>
        <v>1</v>
      </c>
    </row>
    <row r="1135" spans="1:4" x14ac:dyDescent="0.3">
      <c r="A1135">
        <v>1131</v>
      </c>
      <c r="B1135">
        <v>2009</v>
      </c>
      <c r="C1135" s="14">
        <v>135000</v>
      </c>
      <c r="D1135">
        <f t="shared" ca="1" si="17"/>
        <v>2</v>
      </c>
    </row>
    <row r="1136" spans="1:4" x14ac:dyDescent="0.3">
      <c r="A1136">
        <v>1132</v>
      </c>
      <c r="B1136">
        <v>2007</v>
      </c>
      <c r="C1136" s="14">
        <v>93500</v>
      </c>
      <c r="D1136">
        <f t="shared" ca="1" si="17"/>
        <v>1</v>
      </c>
    </row>
    <row r="1137" spans="1:4" x14ac:dyDescent="0.3">
      <c r="A1137">
        <v>1133</v>
      </c>
      <c r="B1137">
        <v>2007</v>
      </c>
      <c r="C1137" s="14">
        <v>117500</v>
      </c>
      <c r="D1137">
        <f t="shared" ca="1" si="17"/>
        <v>1</v>
      </c>
    </row>
    <row r="1138" spans="1:4" x14ac:dyDescent="0.3">
      <c r="A1138">
        <v>1134</v>
      </c>
      <c r="B1138">
        <v>2009</v>
      </c>
      <c r="C1138" s="14">
        <v>239500</v>
      </c>
      <c r="D1138">
        <f t="shared" ca="1" si="17"/>
        <v>1</v>
      </c>
    </row>
    <row r="1139" spans="1:4" x14ac:dyDescent="0.3">
      <c r="A1139">
        <v>1135</v>
      </c>
      <c r="B1139">
        <v>2007</v>
      </c>
      <c r="C1139" s="14">
        <v>169000</v>
      </c>
      <c r="D1139">
        <f t="shared" ca="1" si="17"/>
        <v>2</v>
      </c>
    </row>
    <row r="1140" spans="1:4" x14ac:dyDescent="0.3">
      <c r="A1140">
        <v>1136</v>
      </c>
      <c r="B1140">
        <v>2007</v>
      </c>
      <c r="C1140" s="14">
        <v>102000</v>
      </c>
      <c r="D1140">
        <f t="shared" ca="1" si="17"/>
        <v>1</v>
      </c>
    </row>
    <row r="1141" spans="1:4" x14ac:dyDescent="0.3">
      <c r="A1141">
        <v>1137</v>
      </c>
      <c r="B1141">
        <v>2008</v>
      </c>
      <c r="C1141" s="14">
        <v>119000</v>
      </c>
      <c r="D1141">
        <f t="shared" ca="1" si="17"/>
        <v>2</v>
      </c>
    </row>
    <row r="1142" spans="1:4" x14ac:dyDescent="0.3">
      <c r="A1142">
        <v>1138</v>
      </c>
      <c r="B1142">
        <v>2010</v>
      </c>
      <c r="C1142" s="14">
        <v>94000</v>
      </c>
      <c r="D1142">
        <f t="shared" ca="1" si="17"/>
        <v>1</v>
      </c>
    </row>
    <row r="1143" spans="1:4" x14ac:dyDescent="0.3">
      <c r="A1143">
        <v>1139</v>
      </c>
      <c r="B1143">
        <v>2009</v>
      </c>
      <c r="C1143" s="14">
        <v>196000</v>
      </c>
      <c r="D1143">
        <f t="shared" ca="1" si="17"/>
        <v>1</v>
      </c>
    </row>
    <row r="1144" spans="1:4" x14ac:dyDescent="0.3">
      <c r="A1144">
        <v>1140</v>
      </c>
      <c r="B1144">
        <v>2007</v>
      </c>
      <c r="C1144" s="14">
        <v>144000</v>
      </c>
      <c r="D1144">
        <f t="shared" ca="1" si="17"/>
        <v>2</v>
      </c>
    </row>
    <row r="1145" spans="1:4" x14ac:dyDescent="0.3">
      <c r="A1145">
        <v>1141</v>
      </c>
      <c r="B1145">
        <v>2008</v>
      </c>
      <c r="C1145" s="14">
        <v>139000</v>
      </c>
      <c r="D1145">
        <f t="shared" ca="1" si="17"/>
        <v>1</v>
      </c>
    </row>
    <row r="1146" spans="1:4" x14ac:dyDescent="0.3">
      <c r="A1146">
        <v>1142</v>
      </c>
      <c r="B1146">
        <v>2009</v>
      </c>
      <c r="C1146" s="14">
        <v>197500</v>
      </c>
      <c r="D1146">
        <f t="shared" ca="1" si="17"/>
        <v>1</v>
      </c>
    </row>
    <row r="1147" spans="1:4" x14ac:dyDescent="0.3">
      <c r="A1147">
        <v>1143</v>
      </c>
      <c r="B1147">
        <v>2007</v>
      </c>
      <c r="C1147" s="14">
        <v>424870</v>
      </c>
      <c r="D1147">
        <f t="shared" ca="1" si="17"/>
        <v>1</v>
      </c>
    </row>
    <row r="1148" spans="1:4" x14ac:dyDescent="0.3">
      <c r="A1148">
        <v>1144</v>
      </c>
      <c r="B1148">
        <v>2008</v>
      </c>
      <c r="C1148" s="14">
        <v>80000</v>
      </c>
      <c r="D1148">
        <f t="shared" ca="1" si="17"/>
        <v>2</v>
      </c>
    </row>
    <row r="1149" spans="1:4" x14ac:dyDescent="0.3">
      <c r="A1149">
        <v>1145</v>
      </c>
      <c r="B1149">
        <v>2010</v>
      </c>
      <c r="C1149" s="14">
        <v>80000</v>
      </c>
      <c r="D1149">
        <f t="shared" ca="1" si="17"/>
        <v>2</v>
      </c>
    </row>
    <row r="1150" spans="1:4" x14ac:dyDescent="0.3">
      <c r="A1150">
        <v>1146</v>
      </c>
      <c r="B1150">
        <v>2006</v>
      </c>
      <c r="C1150" s="14">
        <v>149000</v>
      </c>
      <c r="D1150">
        <f t="shared" ca="1" si="17"/>
        <v>1</v>
      </c>
    </row>
    <row r="1151" spans="1:4" x14ac:dyDescent="0.3">
      <c r="A1151">
        <v>1147</v>
      </c>
      <c r="B1151">
        <v>2006</v>
      </c>
      <c r="C1151" s="14">
        <v>180000</v>
      </c>
      <c r="D1151">
        <f t="shared" ca="1" si="17"/>
        <v>2</v>
      </c>
    </row>
    <row r="1152" spans="1:4" x14ac:dyDescent="0.3">
      <c r="A1152">
        <v>1148</v>
      </c>
      <c r="B1152">
        <v>2009</v>
      </c>
      <c r="C1152" s="14">
        <v>174500</v>
      </c>
      <c r="D1152">
        <f t="shared" ca="1" si="17"/>
        <v>2</v>
      </c>
    </row>
    <row r="1153" spans="1:4" x14ac:dyDescent="0.3">
      <c r="A1153">
        <v>1149</v>
      </c>
      <c r="B1153">
        <v>2008</v>
      </c>
      <c r="C1153" s="14">
        <v>116900</v>
      </c>
      <c r="D1153">
        <f t="shared" ca="1" si="17"/>
        <v>2</v>
      </c>
    </row>
    <row r="1154" spans="1:4" x14ac:dyDescent="0.3">
      <c r="A1154">
        <v>1150</v>
      </c>
      <c r="B1154">
        <v>2009</v>
      </c>
      <c r="C1154" s="14">
        <v>143000</v>
      </c>
      <c r="D1154">
        <f t="shared" ca="1" si="17"/>
        <v>2</v>
      </c>
    </row>
    <row r="1155" spans="1:4" x14ac:dyDescent="0.3">
      <c r="A1155">
        <v>1151</v>
      </c>
      <c r="B1155">
        <v>2007</v>
      </c>
      <c r="C1155" s="14">
        <v>124000</v>
      </c>
      <c r="D1155">
        <f t="shared" ca="1" si="17"/>
        <v>2</v>
      </c>
    </row>
    <row r="1156" spans="1:4" x14ac:dyDescent="0.3">
      <c r="A1156">
        <v>1152</v>
      </c>
      <c r="B1156">
        <v>2006</v>
      </c>
      <c r="C1156" s="14">
        <v>149900</v>
      </c>
      <c r="D1156">
        <f t="shared" ca="1" si="17"/>
        <v>1</v>
      </c>
    </row>
    <row r="1157" spans="1:4" x14ac:dyDescent="0.3">
      <c r="A1157">
        <v>1153</v>
      </c>
      <c r="B1157">
        <v>2006</v>
      </c>
      <c r="C1157" s="14">
        <v>230000</v>
      </c>
      <c r="D1157">
        <f t="shared" ca="1" si="17"/>
        <v>2</v>
      </c>
    </row>
    <row r="1158" spans="1:4" x14ac:dyDescent="0.3">
      <c r="A1158">
        <v>1154</v>
      </c>
      <c r="B1158">
        <v>2008</v>
      </c>
      <c r="C1158" s="14">
        <v>120500</v>
      </c>
      <c r="D1158">
        <f t="shared" ref="D1158:D1221" ca="1" si="18">RANDBETWEEN(1,2)</f>
        <v>1</v>
      </c>
    </row>
    <row r="1159" spans="1:4" x14ac:dyDescent="0.3">
      <c r="A1159">
        <v>1155</v>
      </c>
      <c r="B1159">
        <v>2008</v>
      </c>
      <c r="C1159" s="14">
        <v>201800</v>
      </c>
      <c r="D1159">
        <f t="shared" ca="1" si="18"/>
        <v>1</v>
      </c>
    </row>
    <row r="1160" spans="1:4" x14ac:dyDescent="0.3">
      <c r="A1160">
        <v>1156</v>
      </c>
      <c r="B1160">
        <v>2007</v>
      </c>
      <c r="C1160" s="14">
        <v>218000</v>
      </c>
      <c r="D1160">
        <f t="shared" ca="1" si="18"/>
        <v>2</v>
      </c>
    </row>
    <row r="1161" spans="1:4" x14ac:dyDescent="0.3">
      <c r="A1161">
        <v>1157</v>
      </c>
      <c r="B1161">
        <v>2008</v>
      </c>
      <c r="C1161" s="14">
        <v>179900</v>
      </c>
      <c r="D1161">
        <f t="shared" ca="1" si="18"/>
        <v>2</v>
      </c>
    </row>
    <row r="1162" spans="1:4" x14ac:dyDescent="0.3">
      <c r="A1162">
        <v>1158</v>
      </c>
      <c r="B1162">
        <v>2009</v>
      </c>
      <c r="C1162" s="14">
        <v>230000</v>
      </c>
      <c r="D1162">
        <f t="shared" ca="1" si="18"/>
        <v>2</v>
      </c>
    </row>
    <row r="1163" spans="1:4" x14ac:dyDescent="0.3">
      <c r="A1163">
        <v>1159</v>
      </c>
      <c r="B1163">
        <v>2008</v>
      </c>
      <c r="C1163" s="14">
        <v>235128</v>
      </c>
      <c r="D1163">
        <f t="shared" ca="1" si="18"/>
        <v>2</v>
      </c>
    </row>
    <row r="1164" spans="1:4" x14ac:dyDescent="0.3">
      <c r="A1164">
        <v>1160</v>
      </c>
      <c r="B1164">
        <v>2008</v>
      </c>
      <c r="C1164" s="14">
        <v>185000</v>
      </c>
      <c r="D1164">
        <f t="shared" ca="1" si="18"/>
        <v>2</v>
      </c>
    </row>
    <row r="1165" spans="1:4" x14ac:dyDescent="0.3">
      <c r="A1165">
        <v>1161</v>
      </c>
      <c r="B1165">
        <v>2010</v>
      </c>
      <c r="C1165" s="14">
        <v>146000</v>
      </c>
      <c r="D1165">
        <f t="shared" ca="1" si="18"/>
        <v>1</v>
      </c>
    </row>
    <row r="1166" spans="1:4" x14ac:dyDescent="0.3">
      <c r="A1166">
        <v>1162</v>
      </c>
      <c r="B1166">
        <v>2008</v>
      </c>
      <c r="C1166" s="14">
        <v>224000</v>
      </c>
      <c r="D1166">
        <f t="shared" ca="1" si="18"/>
        <v>1</v>
      </c>
    </row>
    <row r="1167" spans="1:4" x14ac:dyDescent="0.3">
      <c r="A1167">
        <v>1163</v>
      </c>
      <c r="B1167">
        <v>2007</v>
      </c>
      <c r="C1167" s="14">
        <v>129000</v>
      </c>
      <c r="D1167">
        <f t="shared" ca="1" si="18"/>
        <v>2</v>
      </c>
    </row>
    <row r="1168" spans="1:4" x14ac:dyDescent="0.3">
      <c r="A1168">
        <v>1164</v>
      </c>
      <c r="B1168">
        <v>2008</v>
      </c>
      <c r="C1168" s="14">
        <v>108959</v>
      </c>
      <c r="D1168">
        <f t="shared" ca="1" si="18"/>
        <v>2</v>
      </c>
    </row>
    <row r="1169" spans="1:4" x14ac:dyDescent="0.3">
      <c r="A1169">
        <v>1165</v>
      </c>
      <c r="B1169">
        <v>2007</v>
      </c>
      <c r="C1169" s="14">
        <v>194000</v>
      </c>
      <c r="D1169">
        <f t="shared" ca="1" si="18"/>
        <v>1</v>
      </c>
    </row>
    <row r="1170" spans="1:4" x14ac:dyDescent="0.3">
      <c r="A1170">
        <v>1166</v>
      </c>
      <c r="B1170">
        <v>2009</v>
      </c>
      <c r="C1170" s="14">
        <v>233170</v>
      </c>
      <c r="D1170">
        <f t="shared" ca="1" si="18"/>
        <v>2</v>
      </c>
    </row>
    <row r="1171" spans="1:4" x14ac:dyDescent="0.3">
      <c r="A1171">
        <v>1167</v>
      </c>
      <c r="B1171">
        <v>2010</v>
      </c>
      <c r="C1171" s="14">
        <v>245350</v>
      </c>
      <c r="D1171">
        <f t="shared" ca="1" si="18"/>
        <v>1</v>
      </c>
    </row>
    <row r="1172" spans="1:4" x14ac:dyDescent="0.3">
      <c r="A1172">
        <v>1168</v>
      </c>
      <c r="B1172">
        <v>2006</v>
      </c>
      <c r="C1172" s="14">
        <v>173000</v>
      </c>
      <c r="D1172">
        <f t="shared" ca="1" si="18"/>
        <v>2</v>
      </c>
    </row>
    <row r="1173" spans="1:4" x14ac:dyDescent="0.3">
      <c r="A1173">
        <v>1169</v>
      </c>
      <c r="B1173">
        <v>2008</v>
      </c>
      <c r="C1173" s="14">
        <v>235000</v>
      </c>
      <c r="D1173">
        <f t="shared" ca="1" si="18"/>
        <v>2</v>
      </c>
    </row>
    <row r="1174" spans="1:4" x14ac:dyDescent="0.3">
      <c r="A1174">
        <v>1170</v>
      </c>
      <c r="B1174">
        <v>2006</v>
      </c>
      <c r="C1174" s="14">
        <v>625000</v>
      </c>
      <c r="D1174">
        <f t="shared" ca="1" si="18"/>
        <v>1</v>
      </c>
    </row>
    <row r="1175" spans="1:4" x14ac:dyDescent="0.3">
      <c r="A1175">
        <v>1171</v>
      </c>
      <c r="B1175">
        <v>2008</v>
      </c>
      <c r="C1175" s="14">
        <v>171000</v>
      </c>
      <c r="D1175">
        <f t="shared" ca="1" si="18"/>
        <v>2</v>
      </c>
    </row>
    <row r="1176" spans="1:4" x14ac:dyDescent="0.3">
      <c r="A1176">
        <v>1172</v>
      </c>
      <c r="B1176">
        <v>2008</v>
      </c>
      <c r="C1176" s="14">
        <v>163000</v>
      </c>
      <c r="D1176">
        <f t="shared" ca="1" si="18"/>
        <v>1</v>
      </c>
    </row>
    <row r="1177" spans="1:4" x14ac:dyDescent="0.3">
      <c r="A1177">
        <v>1173</v>
      </c>
      <c r="B1177">
        <v>2008</v>
      </c>
      <c r="C1177" s="14">
        <v>171900</v>
      </c>
      <c r="D1177">
        <f t="shared" ca="1" si="18"/>
        <v>2</v>
      </c>
    </row>
    <row r="1178" spans="1:4" x14ac:dyDescent="0.3">
      <c r="A1178">
        <v>1174</v>
      </c>
      <c r="B1178">
        <v>2007</v>
      </c>
      <c r="C1178" s="14">
        <v>200500</v>
      </c>
      <c r="D1178">
        <f t="shared" ca="1" si="18"/>
        <v>1</v>
      </c>
    </row>
    <row r="1179" spans="1:4" x14ac:dyDescent="0.3">
      <c r="A1179">
        <v>1175</v>
      </c>
      <c r="B1179">
        <v>2006</v>
      </c>
      <c r="C1179" s="14">
        <v>239000</v>
      </c>
      <c r="D1179">
        <f t="shared" ca="1" si="18"/>
        <v>2</v>
      </c>
    </row>
    <row r="1180" spans="1:4" x14ac:dyDescent="0.3">
      <c r="A1180">
        <v>1176</v>
      </c>
      <c r="B1180">
        <v>2007</v>
      </c>
      <c r="C1180" s="14">
        <v>285000</v>
      </c>
      <c r="D1180">
        <f t="shared" ca="1" si="18"/>
        <v>2</v>
      </c>
    </row>
    <row r="1181" spans="1:4" x14ac:dyDescent="0.3">
      <c r="A1181">
        <v>1177</v>
      </c>
      <c r="B1181">
        <v>2008</v>
      </c>
      <c r="C1181" s="14">
        <v>119500</v>
      </c>
      <c r="D1181">
        <f t="shared" ca="1" si="18"/>
        <v>2</v>
      </c>
    </row>
    <row r="1182" spans="1:4" x14ac:dyDescent="0.3">
      <c r="A1182">
        <v>1178</v>
      </c>
      <c r="B1182">
        <v>2009</v>
      </c>
      <c r="C1182" s="14">
        <v>115000</v>
      </c>
      <c r="D1182">
        <f t="shared" ca="1" si="18"/>
        <v>1</v>
      </c>
    </row>
    <row r="1183" spans="1:4" x14ac:dyDescent="0.3">
      <c r="A1183">
        <v>1179</v>
      </c>
      <c r="B1183">
        <v>2009</v>
      </c>
      <c r="C1183" s="14">
        <v>154900</v>
      </c>
      <c r="D1183">
        <f t="shared" ca="1" si="18"/>
        <v>1</v>
      </c>
    </row>
    <row r="1184" spans="1:4" x14ac:dyDescent="0.3">
      <c r="A1184">
        <v>1180</v>
      </c>
      <c r="B1184">
        <v>2006</v>
      </c>
      <c r="C1184" s="14">
        <v>93000</v>
      </c>
      <c r="D1184">
        <f t="shared" ca="1" si="18"/>
        <v>1</v>
      </c>
    </row>
    <row r="1185" spans="1:4" x14ac:dyDescent="0.3">
      <c r="A1185">
        <v>1181</v>
      </c>
      <c r="B1185">
        <v>2006</v>
      </c>
      <c r="C1185" s="14">
        <v>250000</v>
      </c>
      <c r="D1185">
        <f t="shared" ca="1" si="18"/>
        <v>1</v>
      </c>
    </row>
    <row r="1186" spans="1:4" x14ac:dyDescent="0.3">
      <c r="A1186">
        <v>1182</v>
      </c>
      <c r="B1186">
        <v>2008</v>
      </c>
      <c r="C1186" s="14">
        <v>392500</v>
      </c>
      <c r="D1186">
        <f t="shared" ca="1" si="18"/>
        <v>2</v>
      </c>
    </row>
    <row r="1187" spans="1:4" x14ac:dyDescent="0.3">
      <c r="A1187">
        <v>1183</v>
      </c>
      <c r="B1187">
        <v>2007</v>
      </c>
      <c r="C1187" s="14">
        <v>745000</v>
      </c>
      <c r="D1187">
        <f t="shared" ca="1" si="18"/>
        <v>2</v>
      </c>
    </row>
    <row r="1188" spans="1:4" x14ac:dyDescent="0.3">
      <c r="A1188">
        <v>1184</v>
      </c>
      <c r="B1188">
        <v>2006</v>
      </c>
      <c r="C1188" s="14">
        <v>120000</v>
      </c>
      <c r="D1188">
        <f t="shared" ca="1" si="18"/>
        <v>1</v>
      </c>
    </row>
    <row r="1189" spans="1:4" x14ac:dyDescent="0.3">
      <c r="A1189">
        <v>1185</v>
      </c>
      <c r="B1189">
        <v>2007</v>
      </c>
      <c r="C1189" s="14">
        <v>186700</v>
      </c>
      <c r="D1189">
        <f t="shared" ca="1" si="18"/>
        <v>2</v>
      </c>
    </row>
    <row r="1190" spans="1:4" x14ac:dyDescent="0.3">
      <c r="A1190">
        <v>1186</v>
      </c>
      <c r="B1190">
        <v>2006</v>
      </c>
      <c r="C1190" s="14">
        <v>104900</v>
      </c>
      <c r="D1190">
        <f t="shared" ca="1" si="18"/>
        <v>1</v>
      </c>
    </row>
    <row r="1191" spans="1:4" x14ac:dyDescent="0.3">
      <c r="A1191">
        <v>1187</v>
      </c>
      <c r="B1191">
        <v>2009</v>
      </c>
      <c r="C1191" s="14">
        <v>95000</v>
      </c>
      <c r="D1191">
        <f t="shared" ca="1" si="18"/>
        <v>2</v>
      </c>
    </row>
    <row r="1192" spans="1:4" x14ac:dyDescent="0.3">
      <c r="A1192">
        <v>1188</v>
      </c>
      <c r="B1192">
        <v>2006</v>
      </c>
      <c r="C1192" s="14">
        <v>262000</v>
      </c>
      <c r="D1192">
        <f t="shared" ca="1" si="18"/>
        <v>1</v>
      </c>
    </row>
    <row r="1193" spans="1:4" x14ac:dyDescent="0.3">
      <c r="A1193">
        <v>1189</v>
      </c>
      <c r="B1193">
        <v>2009</v>
      </c>
      <c r="C1193" s="14">
        <v>195000</v>
      </c>
      <c r="D1193">
        <f t="shared" ca="1" si="18"/>
        <v>1</v>
      </c>
    </row>
    <row r="1194" spans="1:4" x14ac:dyDescent="0.3">
      <c r="A1194">
        <v>1190</v>
      </c>
      <c r="B1194">
        <v>2010</v>
      </c>
      <c r="C1194" s="14">
        <v>189000</v>
      </c>
      <c r="D1194">
        <f t="shared" ca="1" si="18"/>
        <v>2</v>
      </c>
    </row>
    <row r="1195" spans="1:4" x14ac:dyDescent="0.3">
      <c r="A1195">
        <v>1191</v>
      </c>
      <c r="B1195">
        <v>2007</v>
      </c>
      <c r="C1195" s="14">
        <v>168000</v>
      </c>
      <c r="D1195">
        <f t="shared" ca="1" si="18"/>
        <v>1</v>
      </c>
    </row>
    <row r="1196" spans="1:4" x14ac:dyDescent="0.3">
      <c r="A1196">
        <v>1192</v>
      </c>
      <c r="B1196">
        <v>2007</v>
      </c>
      <c r="C1196" s="14">
        <v>174000</v>
      </c>
      <c r="D1196">
        <f t="shared" ca="1" si="18"/>
        <v>1</v>
      </c>
    </row>
    <row r="1197" spans="1:4" x14ac:dyDescent="0.3">
      <c r="A1197">
        <v>1193</v>
      </c>
      <c r="B1197">
        <v>2007</v>
      </c>
      <c r="C1197" s="14">
        <v>125000</v>
      </c>
      <c r="D1197">
        <f t="shared" ca="1" si="18"/>
        <v>1</v>
      </c>
    </row>
    <row r="1198" spans="1:4" x14ac:dyDescent="0.3">
      <c r="A1198">
        <v>1194</v>
      </c>
      <c r="B1198">
        <v>2009</v>
      </c>
      <c r="C1198" s="14">
        <v>165000</v>
      </c>
      <c r="D1198">
        <f t="shared" ca="1" si="18"/>
        <v>1</v>
      </c>
    </row>
    <row r="1199" spans="1:4" x14ac:dyDescent="0.3">
      <c r="A1199">
        <v>1195</v>
      </c>
      <c r="B1199">
        <v>2010</v>
      </c>
      <c r="C1199" s="14">
        <v>158000</v>
      </c>
      <c r="D1199">
        <f t="shared" ca="1" si="18"/>
        <v>2</v>
      </c>
    </row>
    <row r="1200" spans="1:4" x14ac:dyDescent="0.3">
      <c r="A1200">
        <v>1196</v>
      </c>
      <c r="B1200">
        <v>2008</v>
      </c>
      <c r="C1200" s="14">
        <v>176000</v>
      </c>
      <c r="D1200">
        <f t="shared" ca="1" si="18"/>
        <v>1</v>
      </c>
    </row>
    <row r="1201" spans="1:4" x14ac:dyDescent="0.3">
      <c r="A1201">
        <v>1197</v>
      </c>
      <c r="B1201">
        <v>2006</v>
      </c>
      <c r="C1201" s="14">
        <v>219210</v>
      </c>
      <c r="D1201">
        <f t="shared" ca="1" si="18"/>
        <v>1</v>
      </c>
    </row>
    <row r="1202" spans="1:4" x14ac:dyDescent="0.3">
      <c r="A1202">
        <v>1198</v>
      </c>
      <c r="B1202">
        <v>2006</v>
      </c>
      <c r="C1202" s="14">
        <v>144000</v>
      </c>
      <c r="D1202">
        <f t="shared" ca="1" si="18"/>
        <v>1</v>
      </c>
    </row>
    <row r="1203" spans="1:4" x14ac:dyDescent="0.3">
      <c r="A1203">
        <v>1199</v>
      </c>
      <c r="B1203">
        <v>2009</v>
      </c>
      <c r="C1203" s="14">
        <v>178000</v>
      </c>
      <c r="D1203">
        <f t="shared" ca="1" si="18"/>
        <v>1</v>
      </c>
    </row>
    <row r="1204" spans="1:4" x14ac:dyDescent="0.3">
      <c r="A1204">
        <v>1200</v>
      </c>
      <c r="B1204">
        <v>2006</v>
      </c>
      <c r="C1204" s="14">
        <v>148000</v>
      </c>
      <c r="D1204">
        <f t="shared" ca="1" si="18"/>
        <v>2</v>
      </c>
    </row>
    <row r="1205" spans="1:4" x14ac:dyDescent="0.3">
      <c r="A1205">
        <v>1201</v>
      </c>
      <c r="B1205">
        <v>2006</v>
      </c>
      <c r="C1205" s="14">
        <v>116050</v>
      </c>
      <c r="D1205">
        <f t="shared" ca="1" si="18"/>
        <v>1</v>
      </c>
    </row>
    <row r="1206" spans="1:4" x14ac:dyDescent="0.3">
      <c r="A1206">
        <v>1202</v>
      </c>
      <c r="B1206">
        <v>2009</v>
      </c>
      <c r="C1206" s="14">
        <v>197900</v>
      </c>
      <c r="D1206">
        <f t="shared" ca="1" si="18"/>
        <v>1</v>
      </c>
    </row>
    <row r="1207" spans="1:4" x14ac:dyDescent="0.3">
      <c r="A1207">
        <v>1203</v>
      </c>
      <c r="B1207">
        <v>2009</v>
      </c>
      <c r="C1207" s="14">
        <v>117000</v>
      </c>
      <c r="D1207">
        <f t="shared" ca="1" si="18"/>
        <v>2</v>
      </c>
    </row>
    <row r="1208" spans="1:4" x14ac:dyDescent="0.3">
      <c r="A1208">
        <v>1204</v>
      </c>
      <c r="B1208">
        <v>2009</v>
      </c>
      <c r="C1208" s="14">
        <v>213000</v>
      </c>
      <c r="D1208">
        <f t="shared" ca="1" si="18"/>
        <v>1</v>
      </c>
    </row>
    <row r="1209" spans="1:4" x14ac:dyDescent="0.3">
      <c r="A1209">
        <v>1205</v>
      </c>
      <c r="B1209">
        <v>2006</v>
      </c>
      <c r="C1209" s="14">
        <v>153500</v>
      </c>
      <c r="D1209">
        <f t="shared" ca="1" si="18"/>
        <v>1</v>
      </c>
    </row>
    <row r="1210" spans="1:4" x14ac:dyDescent="0.3">
      <c r="A1210">
        <v>1206</v>
      </c>
      <c r="B1210">
        <v>2009</v>
      </c>
      <c r="C1210" s="14">
        <v>271900</v>
      </c>
      <c r="D1210">
        <f t="shared" ca="1" si="18"/>
        <v>2</v>
      </c>
    </row>
    <row r="1211" spans="1:4" x14ac:dyDescent="0.3">
      <c r="A1211">
        <v>1207</v>
      </c>
      <c r="B1211">
        <v>2006</v>
      </c>
      <c r="C1211" s="14">
        <v>107000</v>
      </c>
      <c r="D1211">
        <f t="shared" ca="1" si="18"/>
        <v>1</v>
      </c>
    </row>
    <row r="1212" spans="1:4" x14ac:dyDescent="0.3">
      <c r="A1212">
        <v>1208</v>
      </c>
      <c r="B1212">
        <v>2006</v>
      </c>
      <c r="C1212" s="14">
        <v>200000</v>
      </c>
      <c r="D1212">
        <f t="shared" ca="1" si="18"/>
        <v>1</v>
      </c>
    </row>
    <row r="1213" spans="1:4" x14ac:dyDescent="0.3">
      <c r="A1213">
        <v>1209</v>
      </c>
      <c r="B1213">
        <v>2008</v>
      </c>
      <c r="C1213" s="14">
        <v>140000</v>
      </c>
      <c r="D1213">
        <f t="shared" ca="1" si="18"/>
        <v>2</v>
      </c>
    </row>
    <row r="1214" spans="1:4" x14ac:dyDescent="0.3">
      <c r="A1214">
        <v>1210</v>
      </c>
      <c r="B1214">
        <v>2006</v>
      </c>
      <c r="C1214" s="14">
        <v>290000</v>
      </c>
      <c r="D1214">
        <f t="shared" ca="1" si="18"/>
        <v>2</v>
      </c>
    </row>
    <row r="1215" spans="1:4" x14ac:dyDescent="0.3">
      <c r="A1215">
        <v>1211</v>
      </c>
      <c r="B1215">
        <v>2010</v>
      </c>
      <c r="C1215" s="14">
        <v>189000</v>
      </c>
      <c r="D1215">
        <f t="shared" ca="1" si="18"/>
        <v>1</v>
      </c>
    </row>
    <row r="1216" spans="1:4" x14ac:dyDescent="0.3">
      <c r="A1216">
        <v>1212</v>
      </c>
      <c r="B1216">
        <v>2010</v>
      </c>
      <c r="C1216" s="14">
        <v>164000</v>
      </c>
      <c r="D1216">
        <f t="shared" ca="1" si="18"/>
        <v>2</v>
      </c>
    </row>
    <row r="1217" spans="1:4" x14ac:dyDescent="0.3">
      <c r="A1217">
        <v>1213</v>
      </c>
      <c r="B1217">
        <v>2009</v>
      </c>
      <c r="C1217" s="14">
        <v>113000</v>
      </c>
      <c r="D1217">
        <f t="shared" ca="1" si="18"/>
        <v>2</v>
      </c>
    </row>
    <row r="1218" spans="1:4" x14ac:dyDescent="0.3">
      <c r="A1218">
        <v>1214</v>
      </c>
      <c r="B1218">
        <v>2006</v>
      </c>
      <c r="C1218" s="14">
        <v>145000</v>
      </c>
      <c r="D1218">
        <f t="shared" ca="1" si="18"/>
        <v>2</v>
      </c>
    </row>
    <row r="1219" spans="1:4" x14ac:dyDescent="0.3">
      <c r="A1219">
        <v>1215</v>
      </c>
      <c r="B1219">
        <v>2006</v>
      </c>
      <c r="C1219" s="14">
        <v>134500</v>
      </c>
      <c r="D1219">
        <f t="shared" ca="1" si="18"/>
        <v>2</v>
      </c>
    </row>
    <row r="1220" spans="1:4" x14ac:dyDescent="0.3">
      <c r="A1220">
        <v>1216</v>
      </c>
      <c r="B1220">
        <v>2007</v>
      </c>
      <c r="C1220" s="14">
        <v>125000</v>
      </c>
      <c r="D1220">
        <f t="shared" ca="1" si="18"/>
        <v>1</v>
      </c>
    </row>
    <row r="1221" spans="1:4" x14ac:dyDescent="0.3">
      <c r="A1221">
        <v>1217</v>
      </c>
      <c r="B1221">
        <v>2010</v>
      </c>
      <c r="C1221" s="14">
        <v>112000</v>
      </c>
      <c r="D1221">
        <f t="shared" ca="1" si="18"/>
        <v>2</v>
      </c>
    </row>
    <row r="1222" spans="1:4" x14ac:dyDescent="0.3">
      <c r="A1222">
        <v>1218</v>
      </c>
      <c r="B1222">
        <v>2009</v>
      </c>
      <c r="C1222" s="14">
        <v>229456</v>
      </c>
      <c r="D1222">
        <f t="shared" ref="D1222:D1285" ca="1" si="19">RANDBETWEEN(1,2)</f>
        <v>1</v>
      </c>
    </row>
    <row r="1223" spans="1:4" x14ac:dyDescent="0.3">
      <c r="A1223">
        <v>1219</v>
      </c>
      <c r="B1223">
        <v>2006</v>
      </c>
      <c r="C1223" s="14">
        <v>80500</v>
      </c>
      <c r="D1223">
        <f t="shared" ca="1" si="19"/>
        <v>2</v>
      </c>
    </row>
    <row r="1224" spans="1:4" x14ac:dyDescent="0.3">
      <c r="A1224">
        <v>1220</v>
      </c>
      <c r="B1224">
        <v>2006</v>
      </c>
      <c r="C1224" s="14">
        <v>91500</v>
      </c>
      <c r="D1224">
        <f t="shared" ca="1" si="19"/>
        <v>1</v>
      </c>
    </row>
    <row r="1225" spans="1:4" x14ac:dyDescent="0.3">
      <c r="A1225">
        <v>1221</v>
      </c>
      <c r="B1225">
        <v>2006</v>
      </c>
      <c r="C1225" s="14">
        <v>115000</v>
      </c>
      <c r="D1225">
        <f t="shared" ca="1" si="19"/>
        <v>2</v>
      </c>
    </row>
    <row r="1226" spans="1:4" x14ac:dyDescent="0.3">
      <c r="A1226">
        <v>1222</v>
      </c>
      <c r="B1226">
        <v>2008</v>
      </c>
      <c r="C1226" s="14">
        <v>134000</v>
      </c>
      <c r="D1226">
        <f t="shared" ca="1" si="19"/>
        <v>1</v>
      </c>
    </row>
    <row r="1227" spans="1:4" x14ac:dyDescent="0.3">
      <c r="A1227">
        <v>1223</v>
      </c>
      <c r="B1227">
        <v>2007</v>
      </c>
      <c r="C1227" s="14">
        <v>143000</v>
      </c>
      <c r="D1227">
        <f t="shared" ca="1" si="19"/>
        <v>1</v>
      </c>
    </row>
    <row r="1228" spans="1:4" x14ac:dyDescent="0.3">
      <c r="A1228">
        <v>1224</v>
      </c>
      <c r="B1228">
        <v>2006</v>
      </c>
      <c r="C1228" s="14">
        <v>137900</v>
      </c>
      <c r="D1228">
        <f t="shared" ca="1" si="19"/>
        <v>1</v>
      </c>
    </row>
    <row r="1229" spans="1:4" x14ac:dyDescent="0.3">
      <c r="A1229">
        <v>1225</v>
      </c>
      <c r="B1229">
        <v>2008</v>
      </c>
      <c r="C1229" s="14">
        <v>184000</v>
      </c>
      <c r="D1229">
        <f t="shared" ca="1" si="19"/>
        <v>2</v>
      </c>
    </row>
    <row r="1230" spans="1:4" x14ac:dyDescent="0.3">
      <c r="A1230">
        <v>1226</v>
      </c>
      <c r="B1230">
        <v>2007</v>
      </c>
      <c r="C1230" s="14">
        <v>145000</v>
      </c>
      <c r="D1230">
        <f t="shared" ca="1" si="19"/>
        <v>1</v>
      </c>
    </row>
    <row r="1231" spans="1:4" x14ac:dyDescent="0.3">
      <c r="A1231">
        <v>1227</v>
      </c>
      <c r="B1231">
        <v>2008</v>
      </c>
      <c r="C1231" s="14">
        <v>214000</v>
      </c>
      <c r="D1231">
        <f t="shared" ca="1" si="19"/>
        <v>1</v>
      </c>
    </row>
    <row r="1232" spans="1:4" x14ac:dyDescent="0.3">
      <c r="A1232">
        <v>1228</v>
      </c>
      <c r="B1232">
        <v>2008</v>
      </c>
      <c r="C1232" s="14">
        <v>147000</v>
      </c>
      <c r="D1232">
        <f t="shared" ca="1" si="19"/>
        <v>1</v>
      </c>
    </row>
    <row r="1233" spans="1:4" x14ac:dyDescent="0.3">
      <c r="A1233">
        <v>1229</v>
      </c>
      <c r="B1233">
        <v>2008</v>
      </c>
      <c r="C1233" s="14">
        <v>367294</v>
      </c>
      <c r="D1233">
        <f t="shared" ca="1" si="19"/>
        <v>2</v>
      </c>
    </row>
    <row r="1234" spans="1:4" x14ac:dyDescent="0.3">
      <c r="A1234">
        <v>1230</v>
      </c>
      <c r="B1234">
        <v>2008</v>
      </c>
      <c r="C1234" s="14">
        <v>127000</v>
      </c>
      <c r="D1234">
        <f t="shared" ca="1" si="19"/>
        <v>1</v>
      </c>
    </row>
    <row r="1235" spans="1:4" x14ac:dyDescent="0.3">
      <c r="A1235">
        <v>1231</v>
      </c>
      <c r="B1235">
        <v>2007</v>
      </c>
      <c r="C1235" s="14">
        <v>190000</v>
      </c>
      <c r="D1235">
        <f t="shared" ca="1" si="19"/>
        <v>2</v>
      </c>
    </row>
    <row r="1236" spans="1:4" x14ac:dyDescent="0.3">
      <c r="A1236">
        <v>1232</v>
      </c>
      <c r="B1236">
        <v>2006</v>
      </c>
      <c r="C1236" s="14">
        <v>132500</v>
      </c>
      <c r="D1236">
        <f t="shared" ca="1" si="19"/>
        <v>1</v>
      </c>
    </row>
    <row r="1237" spans="1:4" x14ac:dyDescent="0.3">
      <c r="A1237">
        <v>1233</v>
      </c>
      <c r="B1237">
        <v>2007</v>
      </c>
      <c r="C1237" s="14">
        <v>101800</v>
      </c>
      <c r="D1237">
        <f t="shared" ca="1" si="19"/>
        <v>1</v>
      </c>
    </row>
    <row r="1238" spans="1:4" x14ac:dyDescent="0.3">
      <c r="A1238">
        <v>1234</v>
      </c>
      <c r="B1238">
        <v>2010</v>
      </c>
      <c r="C1238" s="14">
        <v>142000</v>
      </c>
      <c r="D1238">
        <f t="shared" ca="1" si="19"/>
        <v>1</v>
      </c>
    </row>
    <row r="1239" spans="1:4" x14ac:dyDescent="0.3">
      <c r="A1239">
        <v>1235</v>
      </c>
      <c r="B1239">
        <v>2008</v>
      </c>
      <c r="C1239" s="14">
        <v>130000</v>
      </c>
      <c r="D1239">
        <f t="shared" ca="1" si="19"/>
        <v>2</v>
      </c>
    </row>
    <row r="1240" spans="1:4" x14ac:dyDescent="0.3">
      <c r="A1240">
        <v>1236</v>
      </c>
      <c r="B1240">
        <v>2006</v>
      </c>
      <c r="C1240" s="14">
        <v>138887</v>
      </c>
      <c r="D1240">
        <f t="shared" ca="1" si="19"/>
        <v>2</v>
      </c>
    </row>
    <row r="1241" spans="1:4" x14ac:dyDescent="0.3">
      <c r="A1241">
        <v>1237</v>
      </c>
      <c r="B1241">
        <v>2010</v>
      </c>
      <c r="C1241" s="14">
        <v>175500</v>
      </c>
      <c r="D1241">
        <f t="shared" ca="1" si="19"/>
        <v>2</v>
      </c>
    </row>
    <row r="1242" spans="1:4" x14ac:dyDescent="0.3">
      <c r="A1242">
        <v>1238</v>
      </c>
      <c r="B1242">
        <v>2006</v>
      </c>
      <c r="C1242" s="14">
        <v>195000</v>
      </c>
      <c r="D1242">
        <f t="shared" ca="1" si="19"/>
        <v>2</v>
      </c>
    </row>
    <row r="1243" spans="1:4" x14ac:dyDescent="0.3">
      <c r="A1243">
        <v>1239</v>
      </c>
      <c r="B1243">
        <v>2006</v>
      </c>
      <c r="C1243" s="14">
        <v>142500</v>
      </c>
      <c r="D1243">
        <f t="shared" ca="1" si="19"/>
        <v>1</v>
      </c>
    </row>
    <row r="1244" spans="1:4" x14ac:dyDescent="0.3">
      <c r="A1244">
        <v>1240</v>
      </c>
      <c r="B1244">
        <v>2007</v>
      </c>
      <c r="C1244" s="14">
        <v>265900</v>
      </c>
      <c r="D1244">
        <f t="shared" ca="1" si="19"/>
        <v>2</v>
      </c>
    </row>
    <row r="1245" spans="1:4" x14ac:dyDescent="0.3">
      <c r="A1245">
        <v>1241</v>
      </c>
      <c r="B1245">
        <v>2008</v>
      </c>
      <c r="C1245" s="14">
        <v>224900</v>
      </c>
      <c r="D1245">
        <f t="shared" ca="1" si="19"/>
        <v>2</v>
      </c>
    </row>
    <row r="1246" spans="1:4" x14ac:dyDescent="0.3">
      <c r="A1246">
        <v>1242</v>
      </c>
      <c r="B1246">
        <v>2007</v>
      </c>
      <c r="C1246" s="14">
        <v>248328</v>
      </c>
      <c r="D1246">
        <f t="shared" ca="1" si="19"/>
        <v>1</v>
      </c>
    </row>
    <row r="1247" spans="1:4" x14ac:dyDescent="0.3">
      <c r="A1247">
        <v>1243</v>
      </c>
      <c r="B1247">
        <v>2010</v>
      </c>
      <c r="C1247" s="14">
        <v>170000</v>
      </c>
      <c r="D1247">
        <f t="shared" ca="1" si="19"/>
        <v>2</v>
      </c>
    </row>
    <row r="1248" spans="1:4" x14ac:dyDescent="0.3">
      <c r="A1248">
        <v>1244</v>
      </c>
      <c r="B1248">
        <v>2006</v>
      </c>
      <c r="C1248" s="14">
        <v>465000</v>
      </c>
      <c r="D1248">
        <f t="shared" ca="1" si="19"/>
        <v>2</v>
      </c>
    </row>
    <row r="1249" spans="1:4" x14ac:dyDescent="0.3">
      <c r="A1249">
        <v>1245</v>
      </c>
      <c r="B1249">
        <v>2006</v>
      </c>
      <c r="C1249" s="14">
        <v>230000</v>
      </c>
      <c r="D1249">
        <f t="shared" ca="1" si="19"/>
        <v>1</v>
      </c>
    </row>
    <row r="1250" spans="1:4" x14ac:dyDescent="0.3">
      <c r="A1250">
        <v>1246</v>
      </c>
      <c r="B1250">
        <v>2007</v>
      </c>
      <c r="C1250" s="14">
        <v>178000</v>
      </c>
      <c r="D1250">
        <f t="shared" ca="1" si="19"/>
        <v>1</v>
      </c>
    </row>
    <row r="1251" spans="1:4" x14ac:dyDescent="0.3">
      <c r="A1251">
        <v>1247</v>
      </c>
      <c r="B1251">
        <v>2006</v>
      </c>
      <c r="C1251" s="14">
        <v>186500</v>
      </c>
      <c r="D1251">
        <f t="shared" ca="1" si="19"/>
        <v>1</v>
      </c>
    </row>
    <row r="1252" spans="1:4" x14ac:dyDescent="0.3">
      <c r="A1252">
        <v>1248</v>
      </c>
      <c r="B1252">
        <v>2010</v>
      </c>
      <c r="C1252" s="14">
        <v>169900</v>
      </c>
      <c r="D1252">
        <f t="shared" ca="1" si="19"/>
        <v>2</v>
      </c>
    </row>
    <row r="1253" spans="1:4" x14ac:dyDescent="0.3">
      <c r="A1253">
        <v>1249</v>
      </c>
      <c r="B1253">
        <v>2008</v>
      </c>
      <c r="C1253" s="14">
        <v>129500</v>
      </c>
      <c r="D1253">
        <f t="shared" ca="1" si="19"/>
        <v>1</v>
      </c>
    </row>
    <row r="1254" spans="1:4" x14ac:dyDescent="0.3">
      <c r="A1254">
        <v>1250</v>
      </c>
      <c r="B1254">
        <v>2007</v>
      </c>
      <c r="C1254" s="14">
        <v>119000</v>
      </c>
      <c r="D1254">
        <f t="shared" ca="1" si="19"/>
        <v>2</v>
      </c>
    </row>
    <row r="1255" spans="1:4" x14ac:dyDescent="0.3">
      <c r="A1255">
        <v>1251</v>
      </c>
      <c r="B1255">
        <v>2010</v>
      </c>
      <c r="C1255" s="14">
        <v>244000</v>
      </c>
      <c r="D1255">
        <f t="shared" ca="1" si="19"/>
        <v>2</v>
      </c>
    </row>
    <row r="1256" spans="1:4" x14ac:dyDescent="0.3">
      <c r="A1256">
        <v>1252</v>
      </c>
      <c r="B1256">
        <v>2006</v>
      </c>
      <c r="C1256" s="14">
        <v>171750</v>
      </c>
      <c r="D1256">
        <f t="shared" ca="1" si="19"/>
        <v>2</v>
      </c>
    </row>
    <row r="1257" spans="1:4" x14ac:dyDescent="0.3">
      <c r="A1257">
        <v>1253</v>
      </c>
      <c r="B1257">
        <v>2009</v>
      </c>
      <c r="C1257" s="14">
        <v>130000</v>
      </c>
      <c r="D1257">
        <f t="shared" ca="1" si="19"/>
        <v>1</v>
      </c>
    </row>
    <row r="1258" spans="1:4" x14ac:dyDescent="0.3">
      <c r="A1258">
        <v>1254</v>
      </c>
      <c r="B1258">
        <v>2007</v>
      </c>
      <c r="C1258" s="14">
        <v>294000</v>
      </c>
      <c r="D1258">
        <f t="shared" ca="1" si="19"/>
        <v>2</v>
      </c>
    </row>
    <row r="1259" spans="1:4" x14ac:dyDescent="0.3">
      <c r="A1259">
        <v>1255</v>
      </c>
      <c r="B1259">
        <v>2008</v>
      </c>
      <c r="C1259" s="14">
        <v>165400</v>
      </c>
      <c r="D1259">
        <f t="shared" ca="1" si="19"/>
        <v>1</v>
      </c>
    </row>
    <row r="1260" spans="1:4" x14ac:dyDescent="0.3">
      <c r="A1260">
        <v>1256</v>
      </c>
      <c r="B1260">
        <v>2007</v>
      </c>
      <c r="C1260" s="14">
        <v>127500</v>
      </c>
      <c r="D1260">
        <f t="shared" ca="1" si="19"/>
        <v>1</v>
      </c>
    </row>
    <row r="1261" spans="1:4" x14ac:dyDescent="0.3">
      <c r="A1261">
        <v>1257</v>
      </c>
      <c r="B1261">
        <v>2008</v>
      </c>
      <c r="C1261" s="14">
        <v>301500</v>
      </c>
      <c r="D1261">
        <f t="shared" ca="1" si="19"/>
        <v>2</v>
      </c>
    </row>
    <row r="1262" spans="1:4" x14ac:dyDescent="0.3">
      <c r="A1262">
        <v>1258</v>
      </c>
      <c r="B1262">
        <v>2009</v>
      </c>
      <c r="C1262" s="14">
        <v>99900</v>
      </c>
      <c r="D1262">
        <f t="shared" ca="1" si="19"/>
        <v>1</v>
      </c>
    </row>
    <row r="1263" spans="1:4" x14ac:dyDescent="0.3">
      <c r="A1263">
        <v>1259</v>
      </c>
      <c r="B1263">
        <v>2008</v>
      </c>
      <c r="C1263" s="14">
        <v>190000</v>
      </c>
      <c r="D1263">
        <f t="shared" ca="1" si="19"/>
        <v>2</v>
      </c>
    </row>
    <row r="1264" spans="1:4" x14ac:dyDescent="0.3">
      <c r="A1264">
        <v>1260</v>
      </c>
      <c r="B1264">
        <v>2008</v>
      </c>
      <c r="C1264" s="14">
        <v>151000</v>
      </c>
      <c r="D1264">
        <f t="shared" ca="1" si="19"/>
        <v>1</v>
      </c>
    </row>
    <row r="1265" spans="1:4" x14ac:dyDescent="0.3">
      <c r="A1265">
        <v>1261</v>
      </c>
      <c r="B1265">
        <v>2009</v>
      </c>
      <c r="C1265" s="14">
        <v>181000</v>
      </c>
      <c r="D1265">
        <f t="shared" ca="1" si="19"/>
        <v>2</v>
      </c>
    </row>
    <row r="1266" spans="1:4" x14ac:dyDescent="0.3">
      <c r="A1266">
        <v>1262</v>
      </c>
      <c r="B1266">
        <v>2009</v>
      </c>
      <c r="C1266" s="14">
        <v>128900</v>
      </c>
      <c r="D1266">
        <f t="shared" ca="1" si="19"/>
        <v>2</v>
      </c>
    </row>
    <row r="1267" spans="1:4" x14ac:dyDescent="0.3">
      <c r="A1267">
        <v>1263</v>
      </c>
      <c r="B1267">
        <v>2009</v>
      </c>
      <c r="C1267" s="14">
        <v>161500</v>
      </c>
      <c r="D1267">
        <f t="shared" ca="1" si="19"/>
        <v>1</v>
      </c>
    </row>
    <row r="1268" spans="1:4" x14ac:dyDescent="0.3">
      <c r="A1268">
        <v>1264</v>
      </c>
      <c r="B1268">
        <v>2007</v>
      </c>
      <c r="C1268" s="14">
        <v>180500</v>
      </c>
      <c r="D1268">
        <f t="shared" ca="1" si="19"/>
        <v>1</v>
      </c>
    </row>
    <row r="1269" spans="1:4" x14ac:dyDescent="0.3">
      <c r="A1269">
        <v>1265</v>
      </c>
      <c r="B1269">
        <v>2008</v>
      </c>
      <c r="C1269" s="14">
        <v>181000</v>
      </c>
      <c r="D1269">
        <f t="shared" ca="1" si="19"/>
        <v>1</v>
      </c>
    </row>
    <row r="1270" spans="1:4" x14ac:dyDescent="0.3">
      <c r="A1270">
        <v>1266</v>
      </c>
      <c r="B1270">
        <v>2006</v>
      </c>
      <c r="C1270" s="14">
        <v>183900</v>
      </c>
      <c r="D1270">
        <f t="shared" ca="1" si="19"/>
        <v>2</v>
      </c>
    </row>
    <row r="1271" spans="1:4" x14ac:dyDescent="0.3">
      <c r="A1271">
        <v>1267</v>
      </c>
      <c r="B1271">
        <v>2007</v>
      </c>
      <c r="C1271" s="14">
        <v>122000</v>
      </c>
      <c r="D1271">
        <f t="shared" ca="1" si="19"/>
        <v>2</v>
      </c>
    </row>
    <row r="1272" spans="1:4" x14ac:dyDescent="0.3">
      <c r="A1272">
        <v>1268</v>
      </c>
      <c r="B1272">
        <v>2010</v>
      </c>
      <c r="C1272" s="14">
        <v>378500</v>
      </c>
      <c r="D1272">
        <f t="shared" ca="1" si="19"/>
        <v>1</v>
      </c>
    </row>
    <row r="1273" spans="1:4" x14ac:dyDescent="0.3">
      <c r="A1273">
        <v>1269</v>
      </c>
      <c r="B1273">
        <v>2008</v>
      </c>
      <c r="C1273" s="14">
        <v>381000</v>
      </c>
      <c r="D1273">
        <f t="shared" ca="1" si="19"/>
        <v>1</v>
      </c>
    </row>
    <row r="1274" spans="1:4" x14ac:dyDescent="0.3">
      <c r="A1274">
        <v>1270</v>
      </c>
      <c r="B1274">
        <v>2007</v>
      </c>
      <c r="C1274" s="14">
        <v>144000</v>
      </c>
      <c r="D1274">
        <f t="shared" ca="1" si="19"/>
        <v>2</v>
      </c>
    </row>
    <row r="1275" spans="1:4" x14ac:dyDescent="0.3">
      <c r="A1275">
        <v>1271</v>
      </c>
      <c r="B1275">
        <v>2010</v>
      </c>
      <c r="C1275" s="14">
        <v>260000</v>
      </c>
      <c r="D1275">
        <f t="shared" ca="1" si="19"/>
        <v>1</v>
      </c>
    </row>
    <row r="1276" spans="1:4" x14ac:dyDescent="0.3">
      <c r="A1276">
        <v>1272</v>
      </c>
      <c r="B1276">
        <v>2009</v>
      </c>
      <c r="C1276" s="14">
        <v>185750</v>
      </c>
      <c r="D1276">
        <f t="shared" ca="1" si="19"/>
        <v>2</v>
      </c>
    </row>
    <row r="1277" spans="1:4" x14ac:dyDescent="0.3">
      <c r="A1277">
        <v>1273</v>
      </c>
      <c r="B1277">
        <v>2006</v>
      </c>
      <c r="C1277" s="14">
        <v>137000</v>
      </c>
      <c r="D1277">
        <f t="shared" ca="1" si="19"/>
        <v>1</v>
      </c>
    </row>
    <row r="1278" spans="1:4" x14ac:dyDescent="0.3">
      <c r="A1278">
        <v>1274</v>
      </c>
      <c r="B1278">
        <v>2008</v>
      </c>
      <c r="C1278" s="14">
        <v>177000</v>
      </c>
      <c r="D1278">
        <f t="shared" ca="1" si="19"/>
        <v>2</v>
      </c>
    </row>
    <row r="1279" spans="1:4" x14ac:dyDescent="0.3">
      <c r="A1279">
        <v>1275</v>
      </c>
      <c r="B1279">
        <v>2007</v>
      </c>
      <c r="C1279" s="14">
        <v>139000</v>
      </c>
      <c r="D1279">
        <f t="shared" ca="1" si="19"/>
        <v>2</v>
      </c>
    </row>
    <row r="1280" spans="1:4" x14ac:dyDescent="0.3">
      <c r="A1280">
        <v>1276</v>
      </c>
      <c r="B1280">
        <v>2007</v>
      </c>
      <c r="C1280" s="14">
        <v>137000</v>
      </c>
      <c r="D1280">
        <f t="shared" ca="1" si="19"/>
        <v>2</v>
      </c>
    </row>
    <row r="1281" spans="1:4" x14ac:dyDescent="0.3">
      <c r="A1281">
        <v>1277</v>
      </c>
      <c r="B1281">
        <v>2009</v>
      </c>
      <c r="C1281" s="14">
        <v>162000</v>
      </c>
      <c r="D1281">
        <f t="shared" ca="1" si="19"/>
        <v>2</v>
      </c>
    </row>
    <row r="1282" spans="1:4" x14ac:dyDescent="0.3">
      <c r="A1282">
        <v>1278</v>
      </c>
      <c r="B1282">
        <v>2009</v>
      </c>
      <c r="C1282" s="14">
        <v>197900</v>
      </c>
      <c r="D1282">
        <f t="shared" ca="1" si="19"/>
        <v>2</v>
      </c>
    </row>
    <row r="1283" spans="1:4" x14ac:dyDescent="0.3">
      <c r="A1283">
        <v>1279</v>
      </c>
      <c r="B1283">
        <v>2008</v>
      </c>
      <c r="C1283" s="14">
        <v>237000</v>
      </c>
      <c r="D1283">
        <f t="shared" ca="1" si="19"/>
        <v>2</v>
      </c>
    </row>
    <row r="1284" spans="1:4" x14ac:dyDescent="0.3">
      <c r="A1284">
        <v>1280</v>
      </c>
      <c r="B1284">
        <v>2010</v>
      </c>
      <c r="C1284" s="14">
        <v>68400</v>
      </c>
      <c r="D1284">
        <f t="shared" ca="1" si="19"/>
        <v>2</v>
      </c>
    </row>
    <row r="1285" spans="1:4" x14ac:dyDescent="0.3">
      <c r="A1285">
        <v>1281</v>
      </c>
      <c r="B1285">
        <v>2009</v>
      </c>
      <c r="C1285" s="14">
        <v>227000</v>
      </c>
      <c r="D1285">
        <f t="shared" ca="1" si="19"/>
        <v>1</v>
      </c>
    </row>
    <row r="1286" spans="1:4" x14ac:dyDescent="0.3">
      <c r="A1286">
        <v>1282</v>
      </c>
      <c r="B1286">
        <v>2006</v>
      </c>
      <c r="C1286" s="14">
        <v>180000</v>
      </c>
      <c r="D1286">
        <f t="shared" ref="D1286:D1349" ca="1" si="20">RANDBETWEEN(1,2)</f>
        <v>1</v>
      </c>
    </row>
    <row r="1287" spans="1:4" x14ac:dyDescent="0.3">
      <c r="A1287">
        <v>1283</v>
      </c>
      <c r="B1287">
        <v>2009</v>
      </c>
      <c r="C1287" s="14">
        <v>150500</v>
      </c>
      <c r="D1287">
        <f t="shared" ca="1" si="20"/>
        <v>1</v>
      </c>
    </row>
    <row r="1288" spans="1:4" x14ac:dyDescent="0.3">
      <c r="A1288">
        <v>1284</v>
      </c>
      <c r="B1288">
        <v>2010</v>
      </c>
      <c r="C1288" s="14">
        <v>139000</v>
      </c>
      <c r="D1288">
        <f t="shared" ca="1" si="20"/>
        <v>1</v>
      </c>
    </row>
    <row r="1289" spans="1:4" x14ac:dyDescent="0.3">
      <c r="A1289">
        <v>1285</v>
      </c>
      <c r="B1289">
        <v>2010</v>
      </c>
      <c r="C1289" s="14">
        <v>169000</v>
      </c>
      <c r="D1289">
        <f t="shared" ca="1" si="20"/>
        <v>1</v>
      </c>
    </row>
    <row r="1290" spans="1:4" x14ac:dyDescent="0.3">
      <c r="A1290">
        <v>1286</v>
      </c>
      <c r="B1290">
        <v>2009</v>
      </c>
      <c r="C1290" s="14">
        <v>132500</v>
      </c>
      <c r="D1290">
        <f t="shared" ca="1" si="20"/>
        <v>2</v>
      </c>
    </row>
    <row r="1291" spans="1:4" x14ac:dyDescent="0.3">
      <c r="A1291">
        <v>1287</v>
      </c>
      <c r="B1291">
        <v>2010</v>
      </c>
      <c r="C1291" s="14">
        <v>143000</v>
      </c>
      <c r="D1291">
        <f t="shared" ca="1" si="20"/>
        <v>2</v>
      </c>
    </row>
    <row r="1292" spans="1:4" x14ac:dyDescent="0.3">
      <c r="A1292">
        <v>1288</v>
      </c>
      <c r="B1292">
        <v>2006</v>
      </c>
      <c r="C1292" s="14">
        <v>190000</v>
      </c>
      <c r="D1292">
        <f t="shared" ca="1" si="20"/>
        <v>1</v>
      </c>
    </row>
    <row r="1293" spans="1:4" x14ac:dyDescent="0.3">
      <c r="A1293">
        <v>1289</v>
      </c>
      <c r="B1293">
        <v>2009</v>
      </c>
      <c r="C1293" s="14">
        <v>278000</v>
      </c>
      <c r="D1293">
        <f t="shared" ca="1" si="20"/>
        <v>1</v>
      </c>
    </row>
    <row r="1294" spans="1:4" x14ac:dyDescent="0.3">
      <c r="A1294">
        <v>1290</v>
      </c>
      <c r="B1294">
        <v>2006</v>
      </c>
      <c r="C1294" s="14">
        <v>281000</v>
      </c>
      <c r="D1294">
        <f t="shared" ca="1" si="20"/>
        <v>1</v>
      </c>
    </row>
    <row r="1295" spans="1:4" x14ac:dyDescent="0.3">
      <c r="A1295">
        <v>1291</v>
      </c>
      <c r="B1295">
        <v>2010</v>
      </c>
      <c r="C1295" s="14">
        <v>180500</v>
      </c>
      <c r="D1295">
        <f t="shared" ca="1" si="20"/>
        <v>1</v>
      </c>
    </row>
    <row r="1296" spans="1:4" x14ac:dyDescent="0.3">
      <c r="A1296">
        <v>1292</v>
      </c>
      <c r="B1296">
        <v>2009</v>
      </c>
      <c r="C1296" s="14">
        <v>119500</v>
      </c>
      <c r="D1296">
        <f t="shared" ca="1" si="20"/>
        <v>2</v>
      </c>
    </row>
    <row r="1297" spans="1:4" x14ac:dyDescent="0.3">
      <c r="A1297">
        <v>1293</v>
      </c>
      <c r="B1297">
        <v>2009</v>
      </c>
      <c r="C1297" s="14">
        <v>107500</v>
      </c>
      <c r="D1297">
        <f t="shared" ca="1" si="20"/>
        <v>1</v>
      </c>
    </row>
    <row r="1298" spans="1:4" x14ac:dyDescent="0.3">
      <c r="A1298">
        <v>1294</v>
      </c>
      <c r="B1298">
        <v>2006</v>
      </c>
      <c r="C1298" s="14">
        <v>162900</v>
      </c>
      <c r="D1298">
        <f t="shared" ca="1" si="20"/>
        <v>2</v>
      </c>
    </row>
    <row r="1299" spans="1:4" x14ac:dyDescent="0.3">
      <c r="A1299">
        <v>1295</v>
      </c>
      <c r="B1299">
        <v>2006</v>
      </c>
      <c r="C1299" s="14">
        <v>115000</v>
      </c>
      <c r="D1299">
        <f t="shared" ca="1" si="20"/>
        <v>1</v>
      </c>
    </row>
    <row r="1300" spans="1:4" x14ac:dyDescent="0.3">
      <c r="A1300">
        <v>1296</v>
      </c>
      <c r="B1300">
        <v>2006</v>
      </c>
      <c r="C1300" s="14">
        <v>138500</v>
      </c>
      <c r="D1300">
        <f t="shared" ca="1" si="20"/>
        <v>1</v>
      </c>
    </row>
    <row r="1301" spans="1:4" x14ac:dyDescent="0.3">
      <c r="A1301">
        <v>1297</v>
      </c>
      <c r="B1301">
        <v>2008</v>
      </c>
      <c r="C1301" s="14">
        <v>155000</v>
      </c>
      <c r="D1301">
        <f t="shared" ca="1" si="20"/>
        <v>1</v>
      </c>
    </row>
    <row r="1302" spans="1:4" x14ac:dyDescent="0.3">
      <c r="A1302">
        <v>1298</v>
      </c>
      <c r="B1302">
        <v>2006</v>
      </c>
      <c r="C1302" s="14">
        <v>140000</v>
      </c>
      <c r="D1302">
        <f t="shared" ca="1" si="20"/>
        <v>1</v>
      </c>
    </row>
    <row r="1303" spans="1:4" x14ac:dyDescent="0.3">
      <c r="A1303">
        <v>1299</v>
      </c>
      <c r="B1303">
        <v>2008</v>
      </c>
      <c r="C1303" s="14">
        <v>160000</v>
      </c>
      <c r="D1303">
        <f t="shared" ca="1" si="20"/>
        <v>1</v>
      </c>
    </row>
    <row r="1304" spans="1:4" x14ac:dyDescent="0.3">
      <c r="A1304">
        <v>1300</v>
      </c>
      <c r="B1304">
        <v>2010</v>
      </c>
      <c r="C1304" s="14">
        <v>154000</v>
      </c>
      <c r="D1304">
        <f t="shared" ca="1" si="20"/>
        <v>2</v>
      </c>
    </row>
    <row r="1305" spans="1:4" x14ac:dyDescent="0.3">
      <c r="A1305">
        <v>1301</v>
      </c>
      <c r="B1305">
        <v>2009</v>
      </c>
      <c r="C1305" s="14">
        <v>225000</v>
      </c>
      <c r="D1305">
        <f t="shared" ca="1" si="20"/>
        <v>1</v>
      </c>
    </row>
    <row r="1306" spans="1:4" x14ac:dyDescent="0.3">
      <c r="A1306">
        <v>1302</v>
      </c>
      <c r="B1306">
        <v>2009</v>
      </c>
      <c r="C1306" s="14">
        <v>177500</v>
      </c>
      <c r="D1306">
        <f t="shared" ca="1" si="20"/>
        <v>2</v>
      </c>
    </row>
    <row r="1307" spans="1:4" x14ac:dyDescent="0.3">
      <c r="A1307">
        <v>1303</v>
      </c>
      <c r="B1307">
        <v>2006</v>
      </c>
      <c r="C1307" s="14">
        <v>290000</v>
      </c>
      <c r="D1307">
        <f t="shared" ca="1" si="20"/>
        <v>1</v>
      </c>
    </row>
    <row r="1308" spans="1:4" x14ac:dyDescent="0.3">
      <c r="A1308">
        <v>1304</v>
      </c>
      <c r="B1308">
        <v>2006</v>
      </c>
      <c r="C1308" s="14">
        <v>232000</v>
      </c>
      <c r="D1308">
        <f t="shared" ca="1" si="20"/>
        <v>1</v>
      </c>
    </row>
    <row r="1309" spans="1:4" x14ac:dyDescent="0.3">
      <c r="A1309">
        <v>1305</v>
      </c>
      <c r="B1309">
        <v>2006</v>
      </c>
      <c r="C1309" s="14">
        <v>130000</v>
      </c>
      <c r="D1309">
        <f t="shared" ca="1" si="20"/>
        <v>2</v>
      </c>
    </row>
    <row r="1310" spans="1:4" x14ac:dyDescent="0.3">
      <c r="A1310">
        <v>1306</v>
      </c>
      <c r="B1310">
        <v>2009</v>
      </c>
      <c r="C1310" s="14">
        <v>325000</v>
      </c>
      <c r="D1310">
        <f t="shared" ca="1" si="20"/>
        <v>2</v>
      </c>
    </row>
    <row r="1311" spans="1:4" x14ac:dyDescent="0.3">
      <c r="A1311">
        <v>1307</v>
      </c>
      <c r="B1311">
        <v>2006</v>
      </c>
      <c r="C1311" s="14">
        <v>202500</v>
      </c>
      <c r="D1311">
        <f t="shared" ca="1" si="20"/>
        <v>1</v>
      </c>
    </row>
    <row r="1312" spans="1:4" x14ac:dyDescent="0.3">
      <c r="A1312">
        <v>1308</v>
      </c>
      <c r="B1312">
        <v>2009</v>
      </c>
      <c r="C1312" s="14">
        <v>138000</v>
      </c>
      <c r="D1312">
        <f t="shared" ca="1" si="20"/>
        <v>1</v>
      </c>
    </row>
    <row r="1313" spans="1:4" x14ac:dyDescent="0.3">
      <c r="A1313">
        <v>1309</v>
      </c>
      <c r="B1313">
        <v>2008</v>
      </c>
      <c r="C1313" s="14">
        <v>147000</v>
      </c>
      <c r="D1313">
        <f t="shared" ca="1" si="20"/>
        <v>2</v>
      </c>
    </row>
    <row r="1314" spans="1:4" x14ac:dyDescent="0.3">
      <c r="A1314">
        <v>1310</v>
      </c>
      <c r="B1314">
        <v>2008</v>
      </c>
      <c r="C1314" s="14">
        <v>179200</v>
      </c>
      <c r="D1314">
        <f t="shared" ca="1" si="20"/>
        <v>1</v>
      </c>
    </row>
    <row r="1315" spans="1:4" x14ac:dyDescent="0.3">
      <c r="A1315">
        <v>1311</v>
      </c>
      <c r="B1315">
        <v>2010</v>
      </c>
      <c r="C1315" s="14">
        <v>335000</v>
      </c>
      <c r="D1315">
        <f t="shared" ca="1" si="20"/>
        <v>1</v>
      </c>
    </row>
    <row r="1316" spans="1:4" x14ac:dyDescent="0.3">
      <c r="A1316">
        <v>1312</v>
      </c>
      <c r="B1316">
        <v>2007</v>
      </c>
      <c r="C1316" s="14">
        <v>203000</v>
      </c>
      <c r="D1316">
        <f t="shared" ca="1" si="20"/>
        <v>2</v>
      </c>
    </row>
    <row r="1317" spans="1:4" x14ac:dyDescent="0.3">
      <c r="A1317">
        <v>1313</v>
      </c>
      <c r="B1317">
        <v>2007</v>
      </c>
      <c r="C1317" s="14">
        <v>302000</v>
      </c>
      <c r="D1317">
        <f t="shared" ca="1" si="20"/>
        <v>2</v>
      </c>
    </row>
    <row r="1318" spans="1:4" x14ac:dyDescent="0.3">
      <c r="A1318">
        <v>1314</v>
      </c>
      <c r="B1318">
        <v>2010</v>
      </c>
      <c r="C1318" s="14">
        <v>333168</v>
      </c>
      <c r="D1318">
        <f t="shared" ca="1" si="20"/>
        <v>2</v>
      </c>
    </row>
    <row r="1319" spans="1:4" x14ac:dyDescent="0.3">
      <c r="A1319">
        <v>1315</v>
      </c>
      <c r="B1319">
        <v>2007</v>
      </c>
      <c r="C1319" s="14">
        <v>119000</v>
      </c>
      <c r="D1319">
        <f t="shared" ca="1" si="20"/>
        <v>1</v>
      </c>
    </row>
    <row r="1320" spans="1:4" x14ac:dyDescent="0.3">
      <c r="A1320">
        <v>1316</v>
      </c>
      <c r="B1320">
        <v>2008</v>
      </c>
      <c r="C1320" s="14">
        <v>206900</v>
      </c>
      <c r="D1320">
        <f t="shared" ca="1" si="20"/>
        <v>1</v>
      </c>
    </row>
    <row r="1321" spans="1:4" x14ac:dyDescent="0.3">
      <c r="A1321">
        <v>1317</v>
      </c>
      <c r="B1321">
        <v>2009</v>
      </c>
      <c r="C1321" s="14">
        <v>295493</v>
      </c>
      <c r="D1321">
        <f t="shared" ca="1" si="20"/>
        <v>2</v>
      </c>
    </row>
    <row r="1322" spans="1:4" x14ac:dyDescent="0.3">
      <c r="A1322">
        <v>1318</v>
      </c>
      <c r="B1322">
        <v>2007</v>
      </c>
      <c r="C1322" s="14">
        <v>208900</v>
      </c>
      <c r="D1322">
        <f t="shared" ca="1" si="20"/>
        <v>1</v>
      </c>
    </row>
    <row r="1323" spans="1:4" x14ac:dyDescent="0.3">
      <c r="A1323">
        <v>1319</v>
      </c>
      <c r="B1323">
        <v>2006</v>
      </c>
      <c r="C1323" s="14">
        <v>275000</v>
      </c>
      <c r="D1323">
        <f t="shared" ca="1" si="20"/>
        <v>1</v>
      </c>
    </row>
    <row r="1324" spans="1:4" x14ac:dyDescent="0.3">
      <c r="A1324">
        <v>1320</v>
      </c>
      <c r="B1324">
        <v>2007</v>
      </c>
      <c r="C1324" s="14">
        <v>111000</v>
      </c>
      <c r="D1324">
        <f t="shared" ca="1" si="20"/>
        <v>1</v>
      </c>
    </row>
    <row r="1325" spans="1:4" x14ac:dyDescent="0.3">
      <c r="A1325">
        <v>1321</v>
      </c>
      <c r="B1325">
        <v>2009</v>
      </c>
      <c r="C1325" s="14">
        <v>156500</v>
      </c>
      <c r="D1325">
        <f t="shared" ca="1" si="20"/>
        <v>2</v>
      </c>
    </row>
    <row r="1326" spans="1:4" x14ac:dyDescent="0.3">
      <c r="A1326">
        <v>1322</v>
      </c>
      <c r="B1326">
        <v>2008</v>
      </c>
      <c r="C1326" s="14">
        <v>72500</v>
      </c>
      <c r="D1326">
        <f t="shared" ca="1" si="20"/>
        <v>1</v>
      </c>
    </row>
    <row r="1327" spans="1:4" x14ac:dyDescent="0.3">
      <c r="A1327">
        <v>1323</v>
      </c>
      <c r="B1327">
        <v>2010</v>
      </c>
      <c r="C1327" s="14">
        <v>190000</v>
      </c>
      <c r="D1327">
        <f t="shared" ca="1" si="20"/>
        <v>1</v>
      </c>
    </row>
    <row r="1328" spans="1:4" x14ac:dyDescent="0.3">
      <c r="A1328">
        <v>1324</v>
      </c>
      <c r="B1328">
        <v>2009</v>
      </c>
      <c r="C1328" s="14">
        <v>82500</v>
      </c>
      <c r="D1328">
        <f t="shared" ca="1" si="20"/>
        <v>2</v>
      </c>
    </row>
    <row r="1329" spans="1:4" x14ac:dyDescent="0.3">
      <c r="A1329">
        <v>1325</v>
      </c>
      <c r="B1329">
        <v>2007</v>
      </c>
      <c r="C1329" s="14">
        <v>147000</v>
      </c>
      <c r="D1329">
        <f t="shared" ca="1" si="20"/>
        <v>2</v>
      </c>
    </row>
    <row r="1330" spans="1:4" x14ac:dyDescent="0.3">
      <c r="A1330">
        <v>1326</v>
      </c>
      <c r="B1330">
        <v>2008</v>
      </c>
      <c r="C1330" s="14">
        <v>55000</v>
      </c>
      <c r="D1330">
        <f t="shared" ca="1" si="20"/>
        <v>1</v>
      </c>
    </row>
    <row r="1331" spans="1:4" x14ac:dyDescent="0.3">
      <c r="A1331">
        <v>1327</v>
      </c>
      <c r="B1331">
        <v>2007</v>
      </c>
      <c r="C1331" s="14">
        <v>79000</v>
      </c>
      <c r="D1331">
        <f t="shared" ca="1" si="20"/>
        <v>1</v>
      </c>
    </row>
    <row r="1332" spans="1:4" x14ac:dyDescent="0.3">
      <c r="A1332">
        <v>1328</v>
      </c>
      <c r="B1332">
        <v>2008</v>
      </c>
      <c r="C1332" s="14">
        <v>130500</v>
      </c>
      <c r="D1332">
        <f t="shared" ca="1" si="20"/>
        <v>1</v>
      </c>
    </row>
    <row r="1333" spans="1:4" x14ac:dyDescent="0.3">
      <c r="A1333">
        <v>1329</v>
      </c>
      <c r="B1333">
        <v>2008</v>
      </c>
      <c r="C1333" s="14">
        <v>256000</v>
      </c>
      <c r="D1333">
        <f t="shared" ca="1" si="20"/>
        <v>2</v>
      </c>
    </row>
    <row r="1334" spans="1:4" x14ac:dyDescent="0.3">
      <c r="A1334">
        <v>1330</v>
      </c>
      <c r="B1334">
        <v>2006</v>
      </c>
      <c r="C1334" s="14">
        <v>176500</v>
      </c>
      <c r="D1334">
        <f t="shared" ca="1" si="20"/>
        <v>2</v>
      </c>
    </row>
    <row r="1335" spans="1:4" x14ac:dyDescent="0.3">
      <c r="A1335">
        <v>1331</v>
      </c>
      <c r="B1335">
        <v>2007</v>
      </c>
      <c r="C1335" s="14">
        <v>227000</v>
      </c>
      <c r="D1335">
        <f t="shared" ca="1" si="20"/>
        <v>2</v>
      </c>
    </row>
    <row r="1336" spans="1:4" x14ac:dyDescent="0.3">
      <c r="A1336">
        <v>1332</v>
      </c>
      <c r="B1336">
        <v>2006</v>
      </c>
      <c r="C1336" s="14">
        <v>132500</v>
      </c>
      <c r="D1336">
        <f t="shared" ca="1" si="20"/>
        <v>2</v>
      </c>
    </row>
    <row r="1337" spans="1:4" x14ac:dyDescent="0.3">
      <c r="A1337">
        <v>1333</v>
      </c>
      <c r="B1337">
        <v>2009</v>
      </c>
      <c r="C1337" s="14">
        <v>100000</v>
      </c>
      <c r="D1337">
        <f t="shared" ca="1" si="20"/>
        <v>2</v>
      </c>
    </row>
    <row r="1338" spans="1:4" x14ac:dyDescent="0.3">
      <c r="A1338">
        <v>1334</v>
      </c>
      <c r="B1338">
        <v>2006</v>
      </c>
      <c r="C1338" s="14">
        <v>125500</v>
      </c>
      <c r="D1338">
        <f t="shared" ca="1" si="20"/>
        <v>2</v>
      </c>
    </row>
    <row r="1339" spans="1:4" x14ac:dyDescent="0.3">
      <c r="A1339">
        <v>1335</v>
      </c>
      <c r="B1339">
        <v>2009</v>
      </c>
      <c r="C1339" s="14">
        <v>125000</v>
      </c>
      <c r="D1339">
        <f t="shared" ca="1" si="20"/>
        <v>1</v>
      </c>
    </row>
    <row r="1340" spans="1:4" x14ac:dyDescent="0.3">
      <c r="A1340">
        <v>1336</v>
      </c>
      <c r="B1340">
        <v>2009</v>
      </c>
      <c r="C1340" s="14">
        <v>167900</v>
      </c>
      <c r="D1340">
        <f t="shared" ca="1" si="20"/>
        <v>2</v>
      </c>
    </row>
    <row r="1341" spans="1:4" x14ac:dyDescent="0.3">
      <c r="A1341">
        <v>1337</v>
      </c>
      <c r="B1341">
        <v>2008</v>
      </c>
      <c r="C1341" s="14">
        <v>135000</v>
      </c>
      <c r="D1341">
        <f t="shared" ca="1" si="20"/>
        <v>2</v>
      </c>
    </row>
    <row r="1342" spans="1:4" x14ac:dyDescent="0.3">
      <c r="A1342">
        <v>1338</v>
      </c>
      <c r="B1342">
        <v>2006</v>
      </c>
      <c r="C1342" s="14">
        <v>52500</v>
      </c>
      <c r="D1342">
        <f t="shared" ca="1" si="20"/>
        <v>1</v>
      </c>
    </row>
    <row r="1343" spans="1:4" x14ac:dyDescent="0.3">
      <c r="A1343">
        <v>1339</v>
      </c>
      <c r="B1343">
        <v>2006</v>
      </c>
      <c r="C1343" s="14">
        <v>200000</v>
      </c>
      <c r="D1343">
        <f t="shared" ca="1" si="20"/>
        <v>1</v>
      </c>
    </row>
    <row r="1344" spans="1:4" x14ac:dyDescent="0.3">
      <c r="A1344">
        <v>1340</v>
      </c>
      <c r="B1344">
        <v>2006</v>
      </c>
      <c r="C1344" s="14">
        <v>128500</v>
      </c>
      <c r="D1344">
        <f t="shared" ca="1" si="20"/>
        <v>2</v>
      </c>
    </row>
    <row r="1345" spans="1:4" x14ac:dyDescent="0.3">
      <c r="A1345">
        <v>1341</v>
      </c>
      <c r="B1345">
        <v>2007</v>
      </c>
      <c r="C1345" s="14">
        <v>123000</v>
      </c>
      <c r="D1345">
        <f t="shared" ca="1" si="20"/>
        <v>2</v>
      </c>
    </row>
    <row r="1346" spans="1:4" x14ac:dyDescent="0.3">
      <c r="A1346">
        <v>1342</v>
      </c>
      <c r="B1346">
        <v>2008</v>
      </c>
      <c r="C1346" s="14">
        <v>155000</v>
      </c>
      <c r="D1346">
        <f t="shared" ca="1" si="20"/>
        <v>2</v>
      </c>
    </row>
    <row r="1347" spans="1:4" x14ac:dyDescent="0.3">
      <c r="A1347">
        <v>1343</v>
      </c>
      <c r="B1347">
        <v>2007</v>
      </c>
      <c r="C1347" s="14">
        <v>228500</v>
      </c>
      <c r="D1347">
        <f t="shared" ca="1" si="20"/>
        <v>1</v>
      </c>
    </row>
    <row r="1348" spans="1:4" x14ac:dyDescent="0.3">
      <c r="A1348">
        <v>1344</v>
      </c>
      <c r="B1348">
        <v>2009</v>
      </c>
      <c r="C1348" s="14">
        <v>177000</v>
      </c>
      <c r="D1348">
        <f t="shared" ca="1" si="20"/>
        <v>2</v>
      </c>
    </row>
    <row r="1349" spans="1:4" x14ac:dyDescent="0.3">
      <c r="A1349">
        <v>1345</v>
      </c>
      <c r="B1349">
        <v>2007</v>
      </c>
      <c r="C1349" s="14">
        <v>155835</v>
      </c>
      <c r="D1349">
        <f t="shared" ca="1" si="20"/>
        <v>2</v>
      </c>
    </row>
    <row r="1350" spans="1:4" x14ac:dyDescent="0.3">
      <c r="A1350">
        <v>1346</v>
      </c>
      <c r="B1350">
        <v>2007</v>
      </c>
      <c r="C1350" s="14">
        <v>108500</v>
      </c>
      <c r="D1350">
        <f t="shared" ref="D1350:D1413" ca="1" si="21">RANDBETWEEN(1,2)</f>
        <v>1</v>
      </c>
    </row>
    <row r="1351" spans="1:4" x14ac:dyDescent="0.3">
      <c r="A1351">
        <v>1347</v>
      </c>
      <c r="B1351">
        <v>2006</v>
      </c>
      <c r="C1351" s="14">
        <v>262500</v>
      </c>
      <c r="D1351">
        <f t="shared" ca="1" si="21"/>
        <v>2</v>
      </c>
    </row>
    <row r="1352" spans="1:4" x14ac:dyDescent="0.3">
      <c r="A1352">
        <v>1348</v>
      </c>
      <c r="B1352">
        <v>2007</v>
      </c>
      <c r="C1352" s="14">
        <v>283463</v>
      </c>
      <c r="D1352">
        <f t="shared" ca="1" si="21"/>
        <v>2</v>
      </c>
    </row>
    <row r="1353" spans="1:4" x14ac:dyDescent="0.3">
      <c r="A1353">
        <v>1349</v>
      </c>
      <c r="B1353">
        <v>2007</v>
      </c>
      <c r="C1353" s="14">
        <v>215000</v>
      </c>
      <c r="D1353">
        <f t="shared" ca="1" si="21"/>
        <v>2</v>
      </c>
    </row>
    <row r="1354" spans="1:4" x14ac:dyDescent="0.3">
      <c r="A1354">
        <v>1350</v>
      </c>
      <c r="B1354">
        <v>2008</v>
      </c>
      <c r="C1354" s="14">
        <v>122000</v>
      </c>
      <c r="D1354">
        <f t="shared" ca="1" si="21"/>
        <v>1</v>
      </c>
    </row>
    <row r="1355" spans="1:4" x14ac:dyDescent="0.3">
      <c r="A1355">
        <v>1351</v>
      </c>
      <c r="B1355">
        <v>2009</v>
      </c>
      <c r="C1355" s="14">
        <v>200000</v>
      </c>
      <c r="D1355">
        <f t="shared" ca="1" si="21"/>
        <v>2</v>
      </c>
    </row>
    <row r="1356" spans="1:4" x14ac:dyDescent="0.3">
      <c r="A1356">
        <v>1352</v>
      </c>
      <c r="B1356">
        <v>2008</v>
      </c>
      <c r="C1356" s="14">
        <v>171000</v>
      </c>
      <c r="D1356">
        <f t="shared" ca="1" si="21"/>
        <v>2</v>
      </c>
    </row>
    <row r="1357" spans="1:4" x14ac:dyDescent="0.3">
      <c r="A1357">
        <v>1353</v>
      </c>
      <c r="B1357">
        <v>2009</v>
      </c>
      <c r="C1357" s="14">
        <v>134900</v>
      </c>
      <c r="D1357">
        <f t="shared" ca="1" si="21"/>
        <v>1</v>
      </c>
    </row>
    <row r="1358" spans="1:4" x14ac:dyDescent="0.3">
      <c r="A1358">
        <v>1354</v>
      </c>
      <c r="B1358">
        <v>2010</v>
      </c>
      <c r="C1358" s="14">
        <v>410000</v>
      </c>
      <c r="D1358">
        <f t="shared" ca="1" si="21"/>
        <v>1</v>
      </c>
    </row>
    <row r="1359" spans="1:4" x14ac:dyDescent="0.3">
      <c r="A1359">
        <v>1355</v>
      </c>
      <c r="B1359">
        <v>2008</v>
      </c>
      <c r="C1359" s="14">
        <v>235000</v>
      </c>
      <c r="D1359">
        <f t="shared" ca="1" si="21"/>
        <v>2</v>
      </c>
    </row>
    <row r="1360" spans="1:4" x14ac:dyDescent="0.3">
      <c r="A1360">
        <v>1356</v>
      </c>
      <c r="B1360">
        <v>2006</v>
      </c>
      <c r="C1360" s="14">
        <v>170000</v>
      </c>
      <c r="D1360">
        <f t="shared" ca="1" si="21"/>
        <v>1</v>
      </c>
    </row>
    <row r="1361" spans="1:4" x14ac:dyDescent="0.3">
      <c r="A1361">
        <v>1357</v>
      </c>
      <c r="B1361">
        <v>2008</v>
      </c>
      <c r="C1361" s="14">
        <v>110000</v>
      </c>
      <c r="D1361">
        <f t="shared" ca="1" si="21"/>
        <v>1</v>
      </c>
    </row>
    <row r="1362" spans="1:4" x14ac:dyDescent="0.3">
      <c r="A1362">
        <v>1358</v>
      </c>
      <c r="B1362">
        <v>2010</v>
      </c>
      <c r="C1362" s="14">
        <v>149900</v>
      </c>
      <c r="D1362">
        <f t="shared" ca="1" si="21"/>
        <v>1</v>
      </c>
    </row>
    <row r="1363" spans="1:4" x14ac:dyDescent="0.3">
      <c r="A1363">
        <v>1359</v>
      </c>
      <c r="B1363">
        <v>2010</v>
      </c>
      <c r="C1363" s="14">
        <v>177500</v>
      </c>
      <c r="D1363">
        <f t="shared" ca="1" si="21"/>
        <v>1</v>
      </c>
    </row>
    <row r="1364" spans="1:4" x14ac:dyDescent="0.3">
      <c r="A1364">
        <v>1360</v>
      </c>
      <c r="B1364">
        <v>2006</v>
      </c>
      <c r="C1364" s="14">
        <v>315000</v>
      </c>
      <c r="D1364">
        <f t="shared" ca="1" si="21"/>
        <v>2</v>
      </c>
    </row>
    <row r="1365" spans="1:4" x14ac:dyDescent="0.3">
      <c r="A1365">
        <v>1361</v>
      </c>
      <c r="B1365">
        <v>2008</v>
      </c>
      <c r="C1365" s="14">
        <v>189000</v>
      </c>
      <c r="D1365">
        <f t="shared" ca="1" si="21"/>
        <v>2</v>
      </c>
    </row>
    <row r="1366" spans="1:4" x14ac:dyDescent="0.3">
      <c r="A1366">
        <v>1362</v>
      </c>
      <c r="B1366">
        <v>2009</v>
      </c>
      <c r="C1366" s="14">
        <v>260000</v>
      </c>
      <c r="D1366">
        <f t="shared" ca="1" si="21"/>
        <v>2</v>
      </c>
    </row>
    <row r="1367" spans="1:4" x14ac:dyDescent="0.3">
      <c r="A1367">
        <v>1363</v>
      </c>
      <c r="B1367">
        <v>2009</v>
      </c>
      <c r="C1367" s="14">
        <v>104900</v>
      </c>
      <c r="D1367">
        <f t="shared" ca="1" si="21"/>
        <v>2</v>
      </c>
    </row>
    <row r="1368" spans="1:4" x14ac:dyDescent="0.3">
      <c r="A1368">
        <v>1364</v>
      </c>
      <c r="B1368">
        <v>2007</v>
      </c>
      <c r="C1368" s="14">
        <v>156932</v>
      </c>
      <c r="D1368">
        <f t="shared" ca="1" si="21"/>
        <v>1</v>
      </c>
    </row>
    <row r="1369" spans="1:4" x14ac:dyDescent="0.3">
      <c r="A1369">
        <v>1365</v>
      </c>
      <c r="B1369">
        <v>2006</v>
      </c>
      <c r="C1369" s="14">
        <v>144152</v>
      </c>
      <c r="D1369">
        <f t="shared" ca="1" si="21"/>
        <v>2</v>
      </c>
    </row>
    <row r="1370" spans="1:4" x14ac:dyDescent="0.3">
      <c r="A1370">
        <v>1366</v>
      </c>
      <c r="B1370">
        <v>2010</v>
      </c>
      <c r="C1370" s="14">
        <v>216000</v>
      </c>
      <c r="D1370">
        <f t="shared" ca="1" si="21"/>
        <v>2</v>
      </c>
    </row>
    <row r="1371" spans="1:4" x14ac:dyDescent="0.3">
      <c r="A1371">
        <v>1367</v>
      </c>
      <c r="B1371">
        <v>2008</v>
      </c>
      <c r="C1371" s="14">
        <v>193000</v>
      </c>
      <c r="D1371">
        <f t="shared" ca="1" si="21"/>
        <v>2</v>
      </c>
    </row>
    <row r="1372" spans="1:4" x14ac:dyDescent="0.3">
      <c r="A1372">
        <v>1368</v>
      </c>
      <c r="B1372">
        <v>2006</v>
      </c>
      <c r="C1372" s="14">
        <v>127000</v>
      </c>
      <c r="D1372">
        <f t="shared" ca="1" si="21"/>
        <v>2</v>
      </c>
    </row>
    <row r="1373" spans="1:4" x14ac:dyDescent="0.3">
      <c r="A1373">
        <v>1369</v>
      </c>
      <c r="B1373">
        <v>2009</v>
      </c>
      <c r="C1373" s="14">
        <v>144000</v>
      </c>
      <c r="D1373">
        <f t="shared" ca="1" si="21"/>
        <v>2</v>
      </c>
    </row>
    <row r="1374" spans="1:4" x14ac:dyDescent="0.3">
      <c r="A1374">
        <v>1370</v>
      </c>
      <c r="B1374">
        <v>2010</v>
      </c>
      <c r="C1374" s="14">
        <v>232000</v>
      </c>
      <c r="D1374">
        <f t="shared" ca="1" si="21"/>
        <v>1</v>
      </c>
    </row>
    <row r="1375" spans="1:4" x14ac:dyDescent="0.3">
      <c r="A1375">
        <v>1371</v>
      </c>
      <c r="B1375">
        <v>2009</v>
      </c>
      <c r="C1375" s="14">
        <v>105000</v>
      </c>
      <c r="D1375">
        <f t="shared" ca="1" si="21"/>
        <v>1</v>
      </c>
    </row>
    <row r="1376" spans="1:4" x14ac:dyDescent="0.3">
      <c r="A1376">
        <v>1372</v>
      </c>
      <c r="B1376">
        <v>2008</v>
      </c>
      <c r="C1376" s="14">
        <v>165500</v>
      </c>
      <c r="D1376">
        <f t="shared" ca="1" si="21"/>
        <v>2</v>
      </c>
    </row>
    <row r="1377" spans="1:4" x14ac:dyDescent="0.3">
      <c r="A1377">
        <v>1373</v>
      </c>
      <c r="B1377">
        <v>2006</v>
      </c>
      <c r="C1377" s="14">
        <v>274300</v>
      </c>
      <c r="D1377">
        <f t="shared" ca="1" si="21"/>
        <v>1</v>
      </c>
    </row>
    <row r="1378" spans="1:4" x14ac:dyDescent="0.3">
      <c r="A1378">
        <v>1374</v>
      </c>
      <c r="B1378">
        <v>2007</v>
      </c>
      <c r="C1378" s="14">
        <v>466500</v>
      </c>
      <c r="D1378">
        <f t="shared" ca="1" si="21"/>
        <v>2</v>
      </c>
    </row>
    <row r="1379" spans="1:4" x14ac:dyDescent="0.3">
      <c r="A1379">
        <v>1375</v>
      </c>
      <c r="B1379">
        <v>2008</v>
      </c>
      <c r="C1379" s="14">
        <v>250000</v>
      </c>
      <c r="D1379">
        <f t="shared" ca="1" si="21"/>
        <v>2</v>
      </c>
    </row>
    <row r="1380" spans="1:4" x14ac:dyDescent="0.3">
      <c r="A1380">
        <v>1376</v>
      </c>
      <c r="B1380">
        <v>2007</v>
      </c>
      <c r="C1380" s="14">
        <v>239000</v>
      </c>
      <c r="D1380">
        <f t="shared" ca="1" si="21"/>
        <v>2</v>
      </c>
    </row>
    <row r="1381" spans="1:4" x14ac:dyDescent="0.3">
      <c r="A1381">
        <v>1377</v>
      </c>
      <c r="B1381">
        <v>2008</v>
      </c>
      <c r="C1381" s="14">
        <v>91000</v>
      </c>
      <c r="D1381">
        <f t="shared" ca="1" si="21"/>
        <v>1</v>
      </c>
    </row>
    <row r="1382" spans="1:4" x14ac:dyDescent="0.3">
      <c r="A1382">
        <v>1378</v>
      </c>
      <c r="B1382">
        <v>2009</v>
      </c>
      <c r="C1382" s="14">
        <v>117000</v>
      </c>
      <c r="D1382">
        <f t="shared" ca="1" si="21"/>
        <v>1</v>
      </c>
    </row>
    <row r="1383" spans="1:4" x14ac:dyDescent="0.3">
      <c r="A1383">
        <v>1379</v>
      </c>
      <c r="B1383">
        <v>2006</v>
      </c>
      <c r="C1383" s="14">
        <v>83000</v>
      </c>
      <c r="D1383">
        <f t="shared" ca="1" si="21"/>
        <v>2</v>
      </c>
    </row>
    <row r="1384" spans="1:4" x14ac:dyDescent="0.3">
      <c r="A1384">
        <v>1380</v>
      </c>
      <c r="B1384">
        <v>2008</v>
      </c>
      <c r="C1384" s="14">
        <v>167500</v>
      </c>
      <c r="D1384">
        <f t="shared" ca="1" si="21"/>
        <v>2</v>
      </c>
    </row>
    <row r="1385" spans="1:4" x14ac:dyDescent="0.3">
      <c r="A1385">
        <v>1381</v>
      </c>
      <c r="B1385">
        <v>2010</v>
      </c>
      <c r="C1385" s="14">
        <v>58500</v>
      </c>
      <c r="D1385">
        <f t="shared" ca="1" si="21"/>
        <v>2</v>
      </c>
    </row>
    <row r="1386" spans="1:4" x14ac:dyDescent="0.3">
      <c r="A1386">
        <v>1382</v>
      </c>
      <c r="B1386">
        <v>2008</v>
      </c>
      <c r="C1386" s="14">
        <v>237500</v>
      </c>
      <c r="D1386">
        <f t="shared" ca="1" si="21"/>
        <v>1</v>
      </c>
    </row>
    <row r="1387" spans="1:4" x14ac:dyDescent="0.3">
      <c r="A1387">
        <v>1383</v>
      </c>
      <c r="B1387">
        <v>2006</v>
      </c>
      <c r="C1387" s="14">
        <v>157000</v>
      </c>
      <c r="D1387">
        <f t="shared" ca="1" si="21"/>
        <v>1</v>
      </c>
    </row>
    <row r="1388" spans="1:4" x14ac:dyDescent="0.3">
      <c r="A1388">
        <v>1384</v>
      </c>
      <c r="B1388">
        <v>2007</v>
      </c>
      <c r="C1388" s="14">
        <v>112000</v>
      </c>
      <c r="D1388">
        <f t="shared" ca="1" si="21"/>
        <v>1</v>
      </c>
    </row>
    <row r="1389" spans="1:4" x14ac:dyDescent="0.3">
      <c r="A1389">
        <v>1385</v>
      </c>
      <c r="B1389">
        <v>2009</v>
      </c>
      <c r="C1389" s="14">
        <v>105000</v>
      </c>
      <c r="D1389">
        <f t="shared" ca="1" si="21"/>
        <v>2</v>
      </c>
    </row>
    <row r="1390" spans="1:4" x14ac:dyDescent="0.3">
      <c r="A1390">
        <v>1386</v>
      </c>
      <c r="B1390">
        <v>2010</v>
      </c>
      <c r="C1390" s="14">
        <v>125500</v>
      </c>
      <c r="D1390">
        <f t="shared" ca="1" si="21"/>
        <v>1</v>
      </c>
    </row>
    <row r="1391" spans="1:4" x14ac:dyDescent="0.3">
      <c r="A1391">
        <v>1387</v>
      </c>
      <c r="B1391">
        <v>2006</v>
      </c>
      <c r="C1391" s="14">
        <v>250000</v>
      </c>
      <c r="D1391">
        <f t="shared" ca="1" si="21"/>
        <v>1</v>
      </c>
    </row>
    <row r="1392" spans="1:4" x14ac:dyDescent="0.3">
      <c r="A1392">
        <v>1388</v>
      </c>
      <c r="B1392">
        <v>2007</v>
      </c>
      <c r="C1392" s="14">
        <v>136000</v>
      </c>
      <c r="D1392">
        <f t="shared" ca="1" si="21"/>
        <v>2</v>
      </c>
    </row>
    <row r="1393" spans="1:4" x14ac:dyDescent="0.3">
      <c r="A1393">
        <v>1389</v>
      </c>
      <c r="B1393">
        <v>2009</v>
      </c>
      <c r="C1393" s="14">
        <v>377500</v>
      </c>
      <c r="D1393">
        <f t="shared" ca="1" si="21"/>
        <v>1</v>
      </c>
    </row>
    <row r="1394" spans="1:4" x14ac:dyDescent="0.3">
      <c r="A1394">
        <v>1390</v>
      </c>
      <c r="B1394">
        <v>2007</v>
      </c>
      <c r="C1394" s="14">
        <v>131000</v>
      </c>
      <c r="D1394">
        <f t="shared" ca="1" si="21"/>
        <v>2</v>
      </c>
    </row>
    <row r="1395" spans="1:4" x14ac:dyDescent="0.3">
      <c r="A1395">
        <v>1391</v>
      </c>
      <c r="B1395">
        <v>2006</v>
      </c>
      <c r="C1395" s="14">
        <v>235000</v>
      </c>
      <c r="D1395">
        <f t="shared" ca="1" si="21"/>
        <v>1</v>
      </c>
    </row>
    <row r="1396" spans="1:4" x14ac:dyDescent="0.3">
      <c r="A1396">
        <v>1392</v>
      </c>
      <c r="B1396">
        <v>2009</v>
      </c>
      <c r="C1396" s="14">
        <v>124000</v>
      </c>
      <c r="D1396">
        <f t="shared" ca="1" si="21"/>
        <v>1</v>
      </c>
    </row>
    <row r="1397" spans="1:4" x14ac:dyDescent="0.3">
      <c r="A1397">
        <v>1393</v>
      </c>
      <c r="B1397">
        <v>2006</v>
      </c>
      <c r="C1397" s="14">
        <v>123000</v>
      </c>
      <c r="D1397">
        <f t="shared" ca="1" si="21"/>
        <v>2</v>
      </c>
    </row>
    <row r="1398" spans="1:4" x14ac:dyDescent="0.3">
      <c r="A1398">
        <v>1394</v>
      </c>
      <c r="B1398">
        <v>2008</v>
      </c>
      <c r="C1398" s="14">
        <v>163000</v>
      </c>
      <c r="D1398">
        <f t="shared" ca="1" si="21"/>
        <v>1</v>
      </c>
    </row>
    <row r="1399" spans="1:4" x14ac:dyDescent="0.3">
      <c r="A1399">
        <v>1395</v>
      </c>
      <c r="B1399">
        <v>2006</v>
      </c>
      <c r="C1399" s="14">
        <v>246578</v>
      </c>
      <c r="D1399">
        <f t="shared" ca="1" si="21"/>
        <v>2</v>
      </c>
    </row>
    <row r="1400" spans="1:4" x14ac:dyDescent="0.3">
      <c r="A1400">
        <v>1396</v>
      </c>
      <c r="B1400">
        <v>2007</v>
      </c>
      <c r="C1400" s="14">
        <v>281213</v>
      </c>
      <c r="D1400">
        <f t="shared" ca="1" si="21"/>
        <v>2</v>
      </c>
    </row>
    <row r="1401" spans="1:4" x14ac:dyDescent="0.3">
      <c r="A1401">
        <v>1397</v>
      </c>
      <c r="B1401">
        <v>2010</v>
      </c>
      <c r="C1401" s="14">
        <v>160000</v>
      </c>
      <c r="D1401">
        <f t="shared" ca="1" si="21"/>
        <v>2</v>
      </c>
    </row>
    <row r="1402" spans="1:4" x14ac:dyDescent="0.3">
      <c r="A1402">
        <v>1398</v>
      </c>
      <c r="B1402">
        <v>2007</v>
      </c>
      <c r="C1402" s="14">
        <v>137500</v>
      </c>
      <c r="D1402">
        <f t="shared" ca="1" si="21"/>
        <v>1</v>
      </c>
    </row>
    <row r="1403" spans="1:4" x14ac:dyDescent="0.3">
      <c r="A1403">
        <v>1399</v>
      </c>
      <c r="B1403">
        <v>2009</v>
      </c>
      <c r="C1403" s="14">
        <v>138000</v>
      </c>
      <c r="D1403">
        <f t="shared" ca="1" si="21"/>
        <v>1</v>
      </c>
    </row>
    <row r="1404" spans="1:4" x14ac:dyDescent="0.3">
      <c r="A1404">
        <v>1400</v>
      </c>
      <c r="B1404">
        <v>2009</v>
      </c>
      <c r="C1404" s="14">
        <v>137450</v>
      </c>
      <c r="D1404">
        <f t="shared" ca="1" si="21"/>
        <v>2</v>
      </c>
    </row>
    <row r="1405" spans="1:4" x14ac:dyDescent="0.3">
      <c r="A1405">
        <v>1401</v>
      </c>
      <c r="B1405">
        <v>2008</v>
      </c>
      <c r="C1405" s="14">
        <v>120000</v>
      </c>
      <c r="D1405">
        <f t="shared" ca="1" si="21"/>
        <v>2</v>
      </c>
    </row>
    <row r="1406" spans="1:4" x14ac:dyDescent="0.3">
      <c r="A1406">
        <v>1402</v>
      </c>
      <c r="B1406">
        <v>2008</v>
      </c>
      <c r="C1406" s="14">
        <v>193000</v>
      </c>
      <c r="D1406">
        <f t="shared" ca="1" si="21"/>
        <v>2</v>
      </c>
    </row>
    <row r="1407" spans="1:4" x14ac:dyDescent="0.3">
      <c r="A1407">
        <v>1403</v>
      </c>
      <c r="B1407">
        <v>2006</v>
      </c>
      <c r="C1407" s="14">
        <v>193879</v>
      </c>
      <c r="D1407">
        <f t="shared" ca="1" si="21"/>
        <v>2</v>
      </c>
    </row>
    <row r="1408" spans="1:4" x14ac:dyDescent="0.3">
      <c r="A1408">
        <v>1404</v>
      </c>
      <c r="B1408">
        <v>2007</v>
      </c>
      <c r="C1408" s="14">
        <v>282922</v>
      </c>
      <c r="D1408">
        <f t="shared" ca="1" si="21"/>
        <v>1</v>
      </c>
    </row>
    <row r="1409" spans="1:4" x14ac:dyDescent="0.3">
      <c r="A1409">
        <v>1405</v>
      </c>
      <c r="B1409">
        <v>2006</v>
      </c>
      <c r="C1409" s="14">
        <v>105000</v>
      </c>
      <c r="D1409">
        <f t="shared" ca="1" si="21"/>
        <v>1</v>
      </c>
    </row>
    <row r="1410" spans="1:4" x14ac:dyDescent="0.3">
      <c r="A1410">
        <v>1406</v>
      </c>
      <c r="B1410">
        <v>2008</v>
      </c>
      <c r="C1410" s="14">
        <v>275000</v>
      </c>
      <c r="D1410">
        <f t="shared" ca="1" si="21"/>
        <v>1</v>
      </c>
    </row>
    <row r="1411" spans="1:4" x14ac:dyDescent="0.3">
      <c r="A1411">
        <v>1407</v>
      </c>
      <c r="B1411">
        <v>2009</v>
      </c>
      <c r="C1411" s="14">
        <v>133000</v>
      </c>
      <c r="D1411">
        <f t="shared" ca="1" si="21"/>
        <v>2</v>
      </c>
    </row>
    <row r="1412" spans="1:4" x14ac:dyDescent="0.3">
      <c r="A1412">
        <v>1408</v>
      </c>
      <c r="B1412">
        <v>2009</v>
      </c>
      <c r="C1412" s="14">
        <v>112000</v>
      </c>
      <c r="D1412">
        <f t="shared" ca="1" si="21"/>
        <v>1</v>
      </c>
    </row>
    <row r="1413" spans="1:4" x14ac:dyDescent="0.3">
      <c r="A1413">
        <v>1409</v>
      </c>
      <c r="B1413">
        <v>2010</v>
      </c>
      <c r="C1413" s="14">
        <v>125500</v>
      </c>
      <c r="D1413">
        <f t="shared" ca="1" si="21"/>
        <v>2</v>
      </c>
    </row>
    <row r="1414" spans="1:4" x14ac:dyDescent="0.3">
      <c r="A1414">
        <v>1410</v>
      </c>
      <c r="B1414">
        <v>2008</v>
      </c>
      <c r="C1414" s="14">
        <v>215000</v>
      </c>
      <c r="D1414">
        <f t="shared" ref="D1414:D1464" ca="1" si="22">RANDBETWEEN(1,2)</f>
        <v>1</v>
      </c>
    </row>
    <row r="1415" spans="1:4" x14ac:dyDescent="0.3">
      <c r="A1415">
        <v>1411</v>
      </c>
      <c r="B1415">
        <v>2009</v>
      </c>
      <c r="C1415" s="14">
        <v>230000</v>
      </c>
      <c r="D1415">
        <f t="shared" ca="1" si="22"/>
        <v>1</v>
      </c>
    </row>
    <row r="1416" spans="1:4" x14ac:dyDescent="0.3">
      <c r="A1416">
        <v>1412</v>
      </c>
      <c r="B1416">
        <v>2009</v>
      </c>
      <c r="C1416" s="14">
        <v>140000</v>
      </c>
      <c r="D1416">
        <f t="shared" ca="1" si="22"/>
        <v>2</v>
      </c>
    </row>
    <row r="1417" spans="1:4" x14ac:dyDescent="0.3">
      <c r="A1417">
        <v>1413</v>
      </c>
      <c r="B1417">
        <v>2009</v>
      </c>
      <c r="C1417" s="14">
        <v>90000</v>
      </c>
      <c r="D1417">
        <f t="shared" ca="1" si="22"/>
        <v>2</v>
      </c>
    </row>
    <row r="1418" spans="1:4" x14ac:dyDescent="0.3">
      <c r="A1418">
        <v>1414</v>
      </c>
      <c r="B1418">
        <v>2009</v>
      </c>
      <c r="C1418" s="14">
        <v>257000</v>
      </c>
      <c r="D1418">
        <f t="shared" ca="1" si="22"/>
        <v>1</v>
      </c>
    </row>
    <row r="1419" spans="1:4" x14ac:dyDescent="0.3">
      <c r="A1419">
        <v>1415</v>
      </c>
      <c r="B1419">
        <v>2008</v>
      </c>
      <c r="C1419" s="14">
        <v>207000</v>
      </c>
      <c r="D1419">
        <f t="shared" ca="1" si="22"/>
        <v>2</v>
      </c>
    </row>
    <row r="1420" spans="1:4" x14ac:dyDescent="0.3">
      <c r="A1420">
        <v>1416</v>
      </c>
      <c r="B1420">
        <v>2009</v>
      </c>
      <c r="C1420" s="14">
        <v>175900</v>
      </c>
      <c r="D1420">
        <f t="shared" ca="1" si="22"/>
        <v>2</v>
      </c>
    </row>
    <row r="1421" spans="1:4" x14ac:dyDescent="0.3">
      <c r="A1421">
        <v>1417</v>
      </c>
      <c r="B1421">
        <v>2010</v>
      </c>
      <c r="C1421" s="14">
        <v>122500</v>
      </c>
      <c r="D1421">
        <f t="shared" ca="1" si="22"/>
        <v>2</v>
      </c>
    </row>
    <row r="1422" spans="1:4" x14ac:dyDescent="0.3">
      <c r="A1422">
        <v>1418</v>
      </c>
      <c r="B1422">
        <v>2009</v>
      </c>
      <c r="C1422" s="14">
        <v>340000</v>
      </c>
      <c r="D1422">
        <f t="shared" ca="1" si="22"/>
        <v>1</v>
      </c>
    </row>
    <row r="1423" spans="1:4" x14ac:dyDescent="0.3">
      <c r="A1423">
        <v>1419</v>
      </c>
      <c r="B1423">
        <v>2008</v>
      </c>
      <c r="C1423" s="14">
        <v>124000</v>
      </c>
      <c r="D1423">
        <f t="shared" ca="1" si="22"/>
        <v>1</v>
      </c>
    </row>
    <row r="1424" spans="1:4" x14ac:dyDescent="0.3">
      <c r="A1424">
        <v>1420</v>
      </c>
      <c r="B1424">
        <v>2006</v>
      </c>
      <c r="C1424" s="14">
        <v>223000</v>
      </c>
      <c r="D1424">
        <f t="shared" ca="1" si="22"/>
        <v>1</v>
      </c>
    </row>
    <row r="1425" spans="1:4" x14ac:dyDescent="0.3">
      <c r="A1425">
        <v>1421</v>
      </c>
      <c r="B1425">
        <v>2006</v>
      </c>
      <c r="C1425" s="14">
        <v>179900</v>
      </c>
      <c r="D1425">
        <f t="shared" ca="1" si="22"/>
        <v>1</v>
      </c>
    </row>
    <row r="1426" spans="1:4" x14ac:dyDescent="0.3">
      <c r="A1426">
        <v>1422</v>
      </c>
      <c r="B1426">
        <v>2010</v>
      </c>
      <c r="C1426" s="14">
        <v>127500</v>
      </c>
      <c r="D1426">
        <f t="shared" ca="1" si="22"/>
        <v>2</v>
      </c>
    </row>
    <row r="1427" spans="1:4" x14ac:dyDescent="0.3">
      <c r="A1427">
        <v>1423</v>
      </c>
      <c r="B1427">
        <v>2008</v>
      </c>
      <c r="C1427" s="14">
        <v>136500</v>
      </c>
      <c r="D1427">
        <f t="shared" ca="1" si="22"/>
        <v>1</v>
      </c>
    </row>
    <row r="1428" spans="1:4" x14ac:dyDescent="0.3">
      <c r="A1428">
        <v>1424</v>
      </c>
      <c r="B1428">
        <v>2006</v>
      </c>
      <c r="C1428" s="14">
        <v>274970</v>
      </c>
      <c r="D1428">
        <f t="shared" ca="1" si="22"/>
        <v>2</v>
      </c>
    </row>
    <row r="1429" spans="1:4" x14ac:dyDescent="0.3">
      <c r="A1429">
        <v>1425</v>
      </c>
      <c r="B1429">
        <v>2007</v>
      </c>
      <c r="C1429" s="14">
        <v>144000</v>
      </c>
      <c r="D1429">
        <f t="shared" ca="1" si="22"/>
        <v>2</v>
      </c>
    </row>
    <row r="1430" spans="1:4" x14ac:dyDescent="0.3">
      <c r="A1430">
        <v>1426</v>
      </c>
      <c r="B1430">
        <v>2008</v>
      </c>
      <c r="C1430" s="14">
        <v>142000</v>
      </c>
      <c r="D1430">
        <f t="shared" ca="1" si="22"/>
        <v>1</v>
      </c>
    </row>
    <row r="1431" spans="1:4" x14ac:dyDescent="0.3">
      <c r="A1431">
        <v>1427</v>
      </c>
      <c r="B1431">
        <v>2008</v>
      </c>
      <c r="C1431" s="14">
        <v>271000</v>
      </c>
      <c r="D1431">
        <f t="shared" ca="1" si="22"/>
        <v>1</v>
      </c>
    </row>
    <row r="1432" spans="1:4" x14ac:dyDescent="0.3">
      <c r="A1432">
        <v>1428</v>
      </c>
      <c r="B1432">
        <v>2008</v>
      </c>
      <c r="C1432" s="14">
        <v>140000</v>
      </c>
      <c r="D1432">
        <f t="shared" ca="1" si="22"/>
        <v>2</v>
      </c>
    </row>
    <row r="1433" spans="1:4" x14ac:dyDescent="0.3">
      <c r="A1433">
        <v>1429</v>
      </c>
      <c r="B1433">
        <v>2010</v>
      </c>
      <c r="C1433" s="14">
        <v>119000</v>
      </c>
      <c r="D1433">
        <f t="shared" ca="1" si="22"/>
        <v>1</v>
      </c>
    </row>
    <row r="1434" spans="1:4" x14ac:dyDescent="0.3">
      <c r="A1434">
        <v>1430</v>
      </c>
      <c r="B1434">
        <v>2007</v>
      </c>
      <c r="C1434" s="14">
        <v>182900</v>
      </c>
      <c r="D1434">
        <f t="shared" ca="1" si="22"/>
        <v>1</v>
      </c>
    </row>
    <row r="1435" spans="1:4" x14ac:dyDescent="0.3">
      <c r="A1435">
        <v>1431</v>
      </c>
      <c r="B1435">
        <v>2006</v>
      </c>
      <c r="C1435" s="14">
        <v>192140</v>
      </c>
      <c r="D1435">
        <f t="shared" ca="1" si="22"/>
        <v>2</v>
      </c>
    </row>
    <row r="1436" spans="1:4" x14ac:dyDescent="0.3">
      <c r="A1436">
        <v>1432</v>
      </c>
      <c r="B1436">
        <v>2009</v>
      </c>
      <c r="C1436" s="14">
        <v>143750</v>
      </c>
      <c r="D1436">
        <f t="shared" ca="1" si="22"/>
        <v>1</v>
      </c>
    </row>
    <row r="1437" spans="1:4" x14ac:dyDescent="0.3">
      <c r="A1437">
        <v>1433</v>
      </c>
      <c r="B1437">
        <v>2007</v>
      </c>
      <c r="C1437" s="14">
        <v>64500</v>
      </c>
      <c r="D1437">
        <f t="shared" ca="1" si="22"/>
        <v>2</v>
      </c>
    </row>
    <row r="1438" spans="1:4" x14ac:dyDescent="0.3">
      <c r="A1438">
        <v>1434</v>
      </c>
      <c r="B1438">
        <v>2008</v>
      </c>
      <c r="C1438" s="14">
        <v>186500</v>
      </c>
      <c r="D1438">
        <f t="shared" ca="1" si="22"/>
        <v>2</v>
      </c>
    </row>
    <row r="1439" spans="1:4" x14ac:dyDescent="0.3">
      <c r="A1439">
        <v>1435</v>
      </c>
      <c r="B1439">
        <v>2006</v>
      </c>
      <c r="C1439" s="14">
        <v>160000</v>
      </c>
      <c r="D1439">
        <f t="shared" ca="1" si="22"/>
        <v>1</v>
      </c>
    </row>
    <row r="1440" spans="1:4" x14ac:dyDescent="0.3">
      <c r="A1440">
        <v>1436</v>
      </c>
      <c r="B1440">
        <v>2008</v>
      </c>
      <c r="C1440" s="14">
        <v>174000</v>
      </c>
      <c r="D1440">
        <f t="shared" ca="1" si="22"/>
        <v>1</v>
      </c>
    </row>
    <row r="1441" spans="1:4" x14ac:dyDescent="0.3">
      <c r="A1441">
        <v>1437</v>
      </c>
      <c r="B1441">
        <v>2007</v>
      </c>
      <c r="C1441" s="14">
        <v>120500</v>
      </c>
      <c r="D1441">
        <f t="shared" ca="1" si="22"/>
        <v>1</v>
      </c>
    </row>
    <row r="1442" spans="1:4" x14ac:dyDescent="0.3">
      <c r="A1442">
        <v>1438</v>
      </c>
      <c r="B1442">
        <v>2008</v>
      </c>
      <c r="C1442" s="14">
        <v>394617</v>
      </c>
      <c r="D1442">
        <f t="shared" ca="1" si="22"/>
        <v>1</v>
      </c>
    </row>
    <row r="1443" spans="1:4" x14ac:dyDescent="0.3">
      <c r="A1443">
        <v>1439</v>
      </c>
      <c r="B1443">
        <v>2010</v>
      </c>
      <c r="C1443" s="14">
        <v>149700</v>
      </c>
      <c r="D1443">
        <f t="shared" ca="1" si="22"/>
        <v>2</v>
      </c>
    </row>
    <row r="1444" spans="1:4" x14ac:dyDescent="0.3">
      <c r="A1444">
        <v>1440</v>
      </c>
      <c r="B1444">
        <v>2007</v>
      </c>
      <c r="C1444" s="14">
        <v>197000</v>
      </c>
      <c r="D1444">
        <f t="shared" ca="1" si="22"/>
        <v>2</v>
      </c>
    </row>
    <row r="1445" spans="1:4" x14ac:dyDescent="0.3">
      <c r="A1445">
        <v>1441</v>
      </c>
      <c r="B1445">
        <v>2008</v>
      </c>
      <c r="C1445" s="14">
        <v>191000</v>
      </c>
      <c r="D1445">
        <f t="shared" ca="1" si="22"/>
        <v>2</v>
      </c>
    </row>
    <row r="1446" spans="1:4" x14ac:dyDescent="0.3">
      <c r="A1446">
        <v>1442</v>
      </c>
      <c r="B1446">
        <v>2008</v>
      </c>
      <c r="C1446" s="14">
        <v>149300</v>
      </c>
      <c r="D1446">
        <f t="shared" ca="1" si="22"/>
        <v>2</v>
      </c>
    </row>
    <row r="1447" spans="1:4" x14ac:dyDescent="0.3">
      <c r="A1447">
        <v>1443</v>
      </c>
      <c r="B1447">
        <v>2009</v>
      </c>
      <c r="C1447" s="14">
        <v>310000</v>
      </c>
      <c r="D1447">
        <f t="shared" ca="1" si="22"/>
        <v>1</v>
      </c>
    </row>
    <row r="1448" spans="1:4" x14ac:dyDescent="0.3">
      <c r="A1448">
        <v>1444</v>
      </c>
      <c r="B1448">
        <v>2009</v>
      </c>
      <c r="C1448" s="14">
        <v>121000</v>
      </c>
      <c r="D1448">
        <f t="shared" ca="1" si="22"/>
        <v>1</v>
      </c>
    </row>
    <row r="1449" spans="1:4" x14ac:dyDescent="0.3">
      <c r="A1449">
        <v>1445</v>
      </c>
      <c r="B1449">
        <v>2007</v>
      </c>
      <c r="C1449" s="14">
        <v>179600</v>
      </c>
      <c r="D1449">
        <f t="shared" ca="1" si="22"/>
        <v>2</v>
      </c>
    </row>
    <row r="1450" spans="1:4" x14ac:dyDescent="0.3">
      <c r="A1450">
        <v>1446</v>
      </c>
      <c r="B1450">
        <v>2007</v>
      </c>
      <c r="C1450" s="14">
        <v>129000</v>
      </c>
      <c r="D1450">
        <f t="shared" ca="1" si="22"/>
        <v>2</v>
      </c>
    </row>
    <row r="1451" spans="1:4" x14ac:dyDescent="0.3">
      <c r="A1451">
        <v>1447</v>
      </c>
      <c r="B1451">
        <v>2010</v>
      </c>
      <c r="C1451" s="14">
        <v>157900</v>
      </c>
      <c r="D1451">
        <f t="shared" ca="1" si="22"/>
        <v>1</v>
      </c>
    </row>
    <row r="1452" spans="1:4" x14ac:dyDescent="0.3">
      <c r="A1452">
        <v>1448</v>
      </c>
      <c r="B1452">
        <v>2007</v>
      </c>
      <c r="C1452" s="14">
        <v>240000</v>
      </c>
      <c r="D1452">
        <f t="shared" ca="1" si="22"/>
        <v>1</v>
      </c>
    </row>
    <row r="1453" spans="1:4" x14ac:dyDescent="0.3">
      <c r="A1453">
        <v>1449</v>
      </c>
      <c r="B1453">
        <v>2007</v>
      </c>
      <c r="C1453" s="14">
        <v>112000</v>
      </c>
      <c r="D1453">
        <f t="shared" ca="1" si="22"/>
        <v>1</v>
      </c>
    </row>
    <row r="1454" spans="1:4" x14ac:dyDescent="0.3">
      <c r="A1454">
        <v>1450</v>
      </c>
      <c r="B1454">
        <v>2006</v>
      </c>
      <c r="C1454" s="14">
        <v>92000</v>
      </c>
      <c r="D1454">
        <f t="shared" ca="1" si="22"/>
        <v>1</v>
      </c>
    </row>
    <row r="1455" spans="1:4" x14ac:dyDescent="0.3">
      <c r="A1455">
        <v>1451</v>
      </c>
      <c r="B1455">
        <v>2009</v>
      </c>
      <c r="C1455" s="14">
        <v>136000</v>
      </c>
      <c r="D1455">
        <f t="shared" ca="1" si="22"/>
        <v>2</v>
      </c>
    </row>
    <row r="1456" spans="1:4" x14ac:dyDescent="0.3">
      <c r="A1456">
        <v>1452</v>
      </c>
      <c r="B1456">
        <v>2009</v>
      </c>
      <c r="C1456" s="14">
        <v>287090</v>
      </c>
      <c r="D1456">
        <f t="shared" ca="1" si="22"/>
        <v>2</v>
      </c>
    </row>
    <row r="1457" spans="1:4" x14ac:dyDescent="0.3">
      <c r="A1457">
        <v>1453</v>
      </c>
      <c r="B1457">
        <v>2006</v>
      </c>
      <c r="C1457" s="14">
        <v>145000</v>
      </c>
      <c r="D1457">
        <f t="shared" ca="1" si="22"/>
        <v>2</v>
      </c>
    </row>
    <row r="1458" spans="1:4" x14ac:dyDescent="0.3">
      <c r="A1458">
        <v>1454</v>
      </c>
      <c r="B1458">
        <v>2006</v>
      </c>
      <c r="C1458" s="14">
        <v>84500</v>
      </c>
      <c r="D1458">
        <f t="shared" ca="1" si="22"/>
        <v>2</v>
      </c>
    </row>
    <row r="1459" spans="1:4" x14ac:dyDescent="0.3">
      <c r="A1459">
        <v>1455</v>
      </c>
      <c r="B1459">
        <v>2009</v>
      </c>
      <c r="C1459" s="14">
        <v>185000</v>
      </c>
      <c r="D1459">
        <f t="shared" ca="1" si="22"/>
        <v>1</v>
      </c>
    </row>
    <row r="1460" spans="1:4" x14ac:dyDescent="0.3">
      <c r="A1460">
        <v>1456</v>
      </c>
      <c r="B1460">
        <v>2007</v>
      </c>
      <c r="C1460" s="14">
        <v>175000</v>
      </c>
      <c r="D1460">
        <f t="shared" ca="1" si="22"/>
        <v>2</v>
      </c>
    </row>
    <row r="1461" spans="1:4" x14ac:dyDescent="0.3">
      <c r="A1461">
        <v>1457</v>
      </c>
      <c r="B1461">
        <v>2010</v>
      </c>
      <c r="C1461" s="14">
        <v>210000</v>
      </c>
      <c r="D1461">
        <f t="shared" ca="1" si="22"/>
        <v>2</v>
      </c>
    </row>
    <row r="1462" spans="1:4" x14ac:dyDescent="0.3">
      <c r="A1462">
        <v>1458</v>
      </c>
      <c r="B1462">
        <v>2010</v>
      </c>
      <c r="C1462" s="14">
        <v>266500</v>
      </c>
      <c r="D1462">
        <f t="shared" ca="1" si="22"/>
        <v>2</v>
      </c>
    </row>
    <row r="1463" spans="1:4" x14ac:dyDescent="0.3">
      <c r="A1463">
        <v>1459</v>
      </c>
      <c r="B1463">
        <v>2010</v>
      </c>
      <c r="C1463" s="14">
        <v>142125</v>
      </c>
      <c r="D1463">
        <f t="shared" ca="1" si="22"/>
        <v>2</v>
      </c>
    </row>
    <row r="1464" spans="1:4" x14ac:dyDescent="0.3">
      <c r="A1464">
        <v>1460</v>
      </c>
      <c r="B1464">
        <v>2008</v>
      </c>
      <c r="C1464" s="14">
        <v>147500</v>
      </c>
      <c r="D1464">
        <f t="shared" ca="1" si="22"/>
        <v>1</v>
      </c>
    </row>
  </sheetData>
  <sheetProtection sheet="1" objects="1" scenarios="1"/>
  <mergeCells count="3">
    <mergeCell ref="Q1:S3"/>
    <mergeCell ref="Q29:S31"/>
    <mergeCell ref="A1:D2"/>
  </mergeCells>
  <pageMargins left="0.7" right="0.7" top="0.75" bottom="0.75" header="0.3" footer="0.3"/>
  <pageSetup paperSize="9" orientation="portrait" horizontalDpi="0" verticalDpi="0"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-0.249977111117893"/>
  </sheetPr>
  <dimension ref="A1:M1464"/>
  <sheetViews>
    <sheetView workbookViewId="0">
      <selection activeCell="G28" sqref="G28"/>
    </sheetView>
  </sheetViews>
  <sheetFormatPr defaultRowHeight="14.4" x14ac:dyDescent="0.3"/>
  <cols>
    <col min="2" max="2" width="16.21875" customWidth="1"/>
    <col min="3" max="3" width="22.6640625" style="15" customWidth="1"/>
    <col min="4" max="4" width="8.88671875" style="24"/>
    <col min="5" max="5" width="13.6640625" bestFit="1" customWidth="1"/>
    <col min="6" max="6" width="16.5546875" style="110" bestFit="1" customWidth="1"/>
    <col min="7" max="7" width="15.109375" bestFit="1" customWidth="1"/>
    <col min="8" max="8" width="13.6640625" bestFit="1" customWidth="1"/>
    <col min="9" max="9" width="16.109375" style="110" bestFit="1" customWidth="1"/>
    <col min="10" max="10" width="15.109375" bestFit="1" customWidth="1"/>
    <col min="11" max="11" width="41.21875" bestFit="1" customWidth="1"/>
    <col min="12" max="12" width="18.33203125" bestFit="1" customWidth="1"/>
    <col min="13" max="13" width="12" bestFit="1" customWidth="1"/>
  </cols>
  <sheetData>
    <row r="1" spans="1:13" ht="14.4" customHeight="1" x14ac:dyDescent="0.3">
      <c r="A1" s="167" t="s">
        <v>531</v>
      </c>
      <c r="B1" s="168"/>
      <c r="C1" s="169"/>
      <c r="D1" s="129"/>
      <c r="E1" s="12" t="s">
        <v>20</v>
      </c>
      <c r="F1" s="110" t="s">
        <v>358</v>
      </c>
      <c r="H1" s="12" t="s">
        <v>20</v>
      </c>
      <c r="I1" s="110" t="s">
        <v>358</v>
      </c>
      <c r="K1" t="s">
        <v>272</v>
      </c>
    </row>
    <row r="2" spans="1:13" ht="18.600000000000001" customHeight="1" thickBot="1" x14ac:dyDescent="0.35">
      <c r="A2" s="170"/>
      <c r="B2" s="171"/>
      <c r="C2" s="172"/>
      <c r="D2" s="129"/>
      <c r="F2" s="110" t="s">
        <v>491</v>
      </c>
      <c r="I2" s="110" t="s">
        <v>492</v>
      </c>
    </row>
    <row r="3" spans="1:13" ht="15" thickBot="1" x14ac:dyDescent="0.35">
      <c r="A3" s="173"/>
      <c r="B3" s="174"/>
      <c r="C3" s="175"/>
      <c r="E3" s="12" t="s">
        <v>269</v>
      </c>
      <c r="F3" s="110" t="s">
        <v>271</v>
      </c>
      <c r="H3" s="12" t="s">
        <v>269</v>
      </c>
      <c r="I3" s="110" t="s">
        <v>271</v>
      </c>
      <c r="K3" s="31"/>
      <c r="L3" s="63" t="s">
        <v>491</v>
      </c>
      <c r="M3" s="61" t="s">
        <v>492</v>
      </c>
    </row>
    <row r="4" spans="1:13" x14ac:dyDescent="0.3">
      <c r="A4" t="s">
        <v>0</v>
      </c>
      <c r="B4" t="s">
        <v>20</v>
      </c>
      <c r="C4" s="15" t="s">
        <v>80</v>
      </c>
      <c r="E4" s="13">
        <v>1</v>
      </c>
      <c r="F4" s="110">
        <v>208500</v>
      </c>
      <c r="H4" s="13">
        <v>2</v>
      </c>
      <c r="I4" s="110">
        <v>181500</v>
      </c>
      <c r="K4" s="37" t="s">
        <v>256</v>
      </c>
      <c r="L4" s="1">
        <v>222179.62575452717</v>
      </c>
      <c r="M4" s="33">
        <v>159627.90446521287</v>
      </c>
    </row>
    <row r="5" spans="1:13" x14ac:dyDescent="0.3">
      <c r="A5">
        <v>1</v>
      </c>
      <c r="B5">
        <v>2003</v>
      </c>
      <c r="C5" s="15">
        <v>208500</v>
      </c>
      <c r="E5" s="13">
        <v>3</v>
      </c>
      <c r="F5" s="110">
        <v>223500</v>
      </c>
      <c r="H5" s="13">
        <v>4</v>
      </c>
      <c r="I5" s="110">
        <v>140000</v>
      </c>
      <c r="K5" s="37" t="s">
        <v>273</v>
      </c>
      <c r="L5" s="1">
        <v>7595222095.8757877</v>
      </c>
      <c r="M5" s="33">
        <v>4322277161.7725687</v>
      </c>
    </row>
    <row r="6" spans="1:13" x14ac:dyDescent="0.3">
      <c r="A6">
        <v>2</v>
      </c>
      <c r="B6">
        <v>1976</v>
      </c>
      <c r="C6" s="15">
        <v>181500</v>
      </c>
      <c r="E6" s="13">
        <v>7</v>
      </c>
      <c r="F6" s="110">
        <v>307000</v>
      </c>
      <c r="H6" s="13">
        <v>5</v>
      </c>
      <c r="I6" s="110">
        <v>250000</v>
      </c>
      <c r="K6" s="37" t="s">
        <v>274</v>
      </c>
      <c r="L6" s="1">
        <v>497</v>
      </c>
      <c r="M6" s="33">
        <v>963</v>
      </c>
    </row>
    <row r="7" spans="1:13" x14ac:dyDescent="0.3">
      <c r="A7">
        <v>3</v>
      </c>
      <c r="B7">
        <v>2002</v>
      </c>
      <c r="C7" s="15">
        <v>223500</v>
      </c>
      <c r="E7" s="13">
        <v>12</v>
      </c>
      <c r="F7" s="110">
        <v>345000</v>
      </c>
      <c r="H7" s="13">
        <v>6</v>
      </c>
      <c r="I7" s="110">
        <v>143000</v>
      </c>
      <c r="K7" s="37" t="s">
        <v>275</v>
      </c>
      <c r="L7" s="1">
        <v>0</v>
      </c>
      <c r="M7" s="33"/>
    </row>
    <row r="8" spans="1:13" x14ac:dyDescent="0.3">
      <c r="A8">
        <v>4</v>
      </c>
      <c r="B8">
        <v>1970</v>
      </c>
      <c r="C8" s="15">
        <v>140000</v>
      </c>
      <c r="E8" s="13">
        <v>14</v>
      </c>
      <c r="F8" s="110">
        <v>279500</v>
      </c>
      <c r="H8" s="13">
        <v>8</v>
      </c>
      <c r="I8" s="110">
        <v>200000</v>
      </c>
      <c r="K8" s="37" t="s">
        <v>276</v>
      </c>
      <c r="L8" s="1">
        <v>795</v>
      </c>
      <c r="M8" s="33"/>
    </row>
    <row r="9" spans="1:13" x14ac:dyDescent="0.3">
      <c r="A9">
        <v>5</v>
      </c>
      <c r="B9">
        <v>2000</v>
      </c>
      <c r="C9" s="15">
        <v>250000</v>
      </c>
      <c r="E9" s="13">
        <v>16</v>
      </c>
      <c r="F9" s="110">
        <v>132000</v>
      </c>
      <c r="H9" s="13">
        <v>9</v>
      </c>
      <c r="I9" s="110">
        <v>129900</v>
      </c>
      <c r="K9" s="37" t="s">
        <v>277</v>
      </c>
      <c r="L9" s="1">
        <v>14.067943829657345</v>
      </c>
      <c r="M9" s="33"/>
    </row>
    <row r="10" spans="1:13" x14ac:dyDescent="0.3">
      <c r="A10">
        <v>6</v>
      </c>
      <c r="B10">
        <v>1995</v>
      </c>
      <c r="C10" s="15">
        <v>143000</v>
      </c>
      <c r="E10" s="13">
        <v>19</v>
      </c>
      <c r="F10" s="110">
        <v>159000</v>
      </c>
      <c r="H10" s="13">
        <v>10</v>
      </c>
      <c r="I10" s="110">
        <v>118000</v>
      </c>
      <c r="K10" s="37" t="s">
        <v>278</v>
      </c>
      <c r="L10" s="1">
        <v>1.3286788189035788E-40</v>
      </c>
      <c r="M10" s="33"/>
    </row>
    <row r="11" spans="1:13" x14ac:dyDescent="0.3">
      <c r="A11">
        <v>7</v>
      </c>
      <c r="B11">
        <v>2005</v>
      </c>
      <c r="C11" s="15">
        <v>307000</v>
      </c>
      <c r="E11" s="13">
        <v>21</v>
      </c>
      <c r="F11" s="110">
        <v>325300</v>
      </c>
      <c r="H11" s="13">
        <v>11</v>
      </c>
      <c r="I11" s="110">
        <v>129500</v>
      </c>
      <c r="K11" s="37" t="s">
        <v>279</v>
      </c>
      <c r="L11" s="1">
        <v>1.6467725667283077</v>
      </c>
      <c r="M11" s="33"/>
    </row>
    <row r="12" spans="1:13" x14ac:dyDescent="0.3">
      <c r="A12">
        <v>8</v>
      </c>
      <c r="B12">
        <v>1973</v>
      </c>
      <c r="C12" s="15">
        <v>200000</v>
      </c>
      <c r="E12" s="13">
        <v>23</v>
      </c>
      <c r="F12" s="110">
        <v>230000</v>
      </c>
      <c r="H12" s="13">
        <v>13</v>
      </c>
      <c r="I12" s="110">
        <v>144000</v>
      </c>
      <c r="K12" s="37" t="s">
        <v>280</v>
      </c>
      <c r="L12" s="1">
        <v>2.6573576378071575E-40</v>
      </c>
      <c r="M12" s="33"/>
    </row>
    <row r="13" spans="1:13" ht="15" thickBot="1" x14ac:dyDescent="0.35">
      <c r="A13">
        <v>9</v>
      </c>
      <c r="B13">
        <v>1950</v>
      </c>
      <c r="C13" s="15">
        <v>129900</v>
      </c>
      <c r="E13" s="13">
        <v>25</v>
      </c>
      <c r="F13" s="110">
        <v>154000</v>
      </c>
      <c r="H13" s="13">
        <v>15</v>
      </c>
      <c r="I13" s="110">
        <v>157000</v>
      </c>
      <c r="K13" s="62" t="s">
        <v>281</v>
      </c>
      <c r="L13" s="2">
        <v>1.9629524444017965</v>
      </c>
      <c r="M13" s="34"/>
    </row>
    <row r="14" spans="1:13" x14ac:dyDescent="0.3">
      <c r="A14">
        <v>10</v>
      </c>
      <c r="B14">
        <v>1950</v>
      </c>
      <c r="C14" s="15">
        <v>118000</v>
      </c>
      <c r="E14" s="13">
        <v>26</v>
      </c>
      <c r="F14" s="110">
        <v>256300</v>
      </c>
      <c r="H14" s="13">
        <v>17</v>
      </c>
      <c r="I14" s="110">
        <v>149000</v>
      </c>
    </row>
    <row r="15" spans="1:13" x14ac:dyDescent="0.3">
      <c r="A15">
        <v>11</v>
      </c>
      <c r="B15">
        <v>1965</v>
      </c>
      <c r="C15" s="15">
        <v>129500</v>
      </c>
      <c r="E15" s="13">
        <v>28</v>
      </c>
      <c r="F15" s="110">
        <v>306000</v>
      </c>
      <c r="H15" s="13">
        <v>18</v>
      </c>
      <c r="I15" s="110">
        <v>90000</v>
      </c>
      <c r="K15" s="1" t="s">
        <v>364</v>
      </c>
      <c r="L15">
        <f>L4-M4</f>
        <v>62551.721289314301</v>
      </c>
    </row>
    <row r="16" spans="1:13" x14ac:dyDescent="0.3">
      <c r="A16">
        <v>12</v>
      </c>
      <c r="B16">
        <v>2006</v>
      </c>
      <c r="C16" s="15">
        <v>345000</v>
      </c>
      <c r="E16" s="13">
        <v>32</v>
      </c>
      <c r="F16" s="110">
        <v>149350</v>
      </c>
      <c r="H16" s="13">
        <v>20</v>
      </c>
      <c r="I16" s="110">
        <v>139000</v>
      </c>
      <c r="K16" t="s">
        <v>307</v>
      </c>
      <c r="L16">
        <f>SQRT((L5/L6)+(M5/M6))</f>
        <v>4446.4011263284865</v>
      </c>
    </row>
    <row r="17" spans="1:12" x14ac:dyDescent="0.3">
      <c r="A17">
        <v>13</v>
      </c>
      <c r="B17">
        <v>1962</v>
      </c>
      <c r="C17" s="15">
        <v>144000</v>
      </c>
      <c r="E17" s="13">
        <v>33</v>
      </c>
      <c r="F17" s="110">
        <v>179900</v>
      </c>
      <c r="H17" s="13">
        <v>22</v>
      </c>
      <c r="I17" s="110">
        <v>139400</v>
      </c>
    </row>
    <row r="18" spans="1:12" x14ac:dyDescent="0.3">
      <c r="A18">
        <v>14</v>
      </c>
      <c r="B18">
        <v>2007</v>
      </c>
      <c r="C18" s="15">
        <v>279500</v>
      </c>
      <c r="E18" s="13">
        <v>35</v>
      </c>
      <c r="F18" s="110">
        <v>277500</v>
      </c>
      <c r="H18" s="13">
        <v>24</v>
      </c>
      <c r="I18" s="110">
        <v>129900</v>
      </c>
      <c r="K18" t="s">
        <v>308</v>
      </c>
      <c r="L18">
        <f>L16*L13</f>
        <v>8728.0739597174033</v>
      </c>
    </row>
    <row r="19" spans="1:12" x14ac:dyDescent="0.3">
      <c r="A19">
        <v>15</v>
      </c>
      <c r="B19">
        <v>1960</v>
      </c>
      <c r="C19" s="15">
        <v>157000</v>
      </c>
      <c r="E19" s="13">
        <v>36</v>
      </c>
      <c r="F19" s="110">
        <v>309000</v>
      </c>
      <c r="H19" s="13">
        <v>27</v>
      </c>
      <c r="I19" s="110">
        <v>134800</v>
      </c>
      <c r="K19" t="s">
        <v>309</v>
      </c>
      <c r="L19">
        <f>L15+L18</f>
        <v>71279.795249031711</v>
      </c>
    </row>
    <row r="20" spans="1:12" x14ac:dyDescent="0.3">
      <c r="A20">
        <v>16</v>
      </c>
      <c r="B20">
        <v>2001</v>
      </c>
      <c r="C20" s="15">
        <v>132000</v>
      </c>
      <c r="E20" s="13">
        <v>39</v>
      </c>
      <c r="F20" s="110">
        <v>109000</v>
      </c>
      <c r="H20" s="13">
        <v>29</v>
      </c>
      <c r="I20" s="110">
        <v>207500</v>
      </c>
      <c r="K20" t="s">
        <v>310</v>
      </c>
      <c r="L20">
        <f>L15-L18</f>
        <v>53823.647329596897</v>
      </c>
    </row>
    <row r="21" spans="1:12" x14ac:dyDescent="0.3">
      <c r="A21">
        <v>17</v>
      </c>
      <c r="B21">
        <v>1970</v>
      </c>
      <c r="C21" s="15">
        <v>149000</v>
      </c>
      <c r="E21" s="13">
        <v>46</v>
      </c>
      <c r="F21" s="110">
        <v>319900</v>
      </c>
      <c r="H21" s="13">
        <v>30</v>
      </c>
      <c r="I21" s="110">
        <v>68500</v>
      </c>
    </row>
    <row r="22" spans="1:12" x14ac:dyDescent="0.3">
      <c r="A22">
        <v>18</v>
      </c>
      <c r="B22">
        <v>1967</v>
      </c>
      <c r="C22" s="15">
        <v>90000</v>
      </c>
      <c r="E22" s="13">
        <v>47</v>
      </c>
      <c r="F22" s="110">
        <v>239686</v>
      </c>
      <c r="H22" s="13">
        <v>31</v>
      </c>
      <c r="I22" s="110">
        <v>40000</v>
      </c>
    </row>
    <row r="23" spans="1:12" x14ac:dyDescent="0.3">
      <c r="A23">
        <v>19</v>
      </c>
      <c r="B23">
        <v>2004</v>
      </c>
      <c r="C23" s="15">
        <v>159000</v>
      </c>
      <c r="E23" s="13">
        <v>48</v>
      </c>
      <c r="F23" s="110">
        <v>249700</v>
      </c>
      <c r="H23" s="13">
        <v>34</v>
      </c>
      <c r="I23" s="110">
        <v>165500</v>
      </c>
    </row>
    <row r="24" spans="1:12" x14ac:dyDescent="0.3">
      <c r="A24">
        <v>20</v>
      </c>
      <c r="B24">
        <v>1965</v>
      </c>
      <c r="C24" s="15">
        <v>139000</v>
      </c>
      <c r="E24" s="13">
        <v>49</v>
      </c>
      <c r="F24" s="110">
        <v>113000</v>
      </c>
      <c r="H24" s="13">
        <v>37</v>
      </c>
      <c r="I24" s="110">
        <v>145000</v>
      </c>
    </row>
    <row r="25" spans="1:12" x14ac:dyDescent="0.3">
      <c r="A25">
        <v>21</v>
      </c>
      <c r="B25">
        <v>2006</v>
      </c>
      <c r="C25" s="15">
        <v>325300</v>
      </c>
      <c r="E25" s="13">
        <v>58</v>
      </c>
      <c r="F25" s="110">
        <v>196500</v>
      </c>
      <c r="H25" s="13">
        <v>38</v>
      </c>
      <c r="I25" s="110">
        <v>153000</v>
      </c>
    </row>
    <row r="26" spans="1:12" x14ac:dyDescent="0.3">
      <c r="A26">
        <v>22</v>
      </c>
      <c r="B26">
        <v>1950</v>
      </c>
      <c r="C26" s="15">
        <v>139400</v>
      </c>
      <c r="E26" s="13">
        <v>59</v>
      </c>
      <c r="F26" s="110">
        <v>438780</v>
      </c>
      <c r="H26" s="13">
        <v>40</v>
      </c>
      <c r="I26" s="110">
        <v>82000</v>
      </c>
    </row>
    <row r="27" spans="1:12" x14ac:dyDescent="0.3">
      <c r="A27">
        <v>23</v>
      </c>
      <c r="B27">
        <v>2002</v>
      </c>
      <c r="C27" s="15">
        <v>230000</v>
      </c>
      <c r="E27" s="13">
        <v>61</v>
      </c>
      <c r="F27" s="110">
        <v>158000</v>
      </c>
      <c r="H27" s="13">
        <v>41</v>
      </c>
      <c r="I27" s="110">
        <v>160000</v>
      </c>
    </row>
    <row r="28" spans="1:12" x14ac:dyDescent="0.3">
      <c r="A28">
        <v>24</v>
      </c>
      <c r="B28">
        <v>1976</v>
      </c>
      <c r="C28" s="15">
        <v>129900</v>
      </c>
      <c r="E28" s="13">
        <v>63</v>
      </c>
      <c r="F28" s="110">
        <v>202500</v>
      </c>
      <c r="H28" s="13">
        <v>42</v>
      </c>
      <c r="I28" s="110">
        <v>170000</v>
      </c>
    </row>
    <row r="29" spans="1:12" x14ac:dyDescent="0.3">
      <c r="A29">
        <v>25</v>
      </c>
      <c r="B29">
        <v>2001</v>
      </c>
      <c r="C29" s="15">
        <v>154000</v>
      </c>
      <c r="E29" s="13">
        <v>66</v>
      </c>
      <c r="F29" s="110">
        <v>317000</v>
      </c>
      <c r="H29" s="13">
        <v>43</v>
      </c>
      <c r="I29" s="110">
        <v>144000</v>
      </c>
    </row>
    <row r="30" spans="1:12" x14ac:dyDescent="0.3">
      <c r="A30">
        <v>26</v>
      </c>
      <c r="B30">
        <v>2007</v>
      </c>
      <c r="C30" s="15">
        <v>256300</v>
      </c>
      <c r="E30" s="13">
        <v>68</v>
      </c>
      <c r="F30" s="110">
        <v>226000</v>
      </c>
      <c r="H30" s="13">
        <v>44</v>
      </c>
      <c r="I30" s="110">
        <v>130250</v>
      </c>
    </row>
    <row r="31" spans="1:12" x14ac:dyDescent="0.3">
      <c r="A31">
        <v>27</v>
      </c>
      <c r="B31">
        <v>2000</v>
      </c>
      <c r="C31" s="15">
        <v>134800</v>
      </c>
      <c r="E31" s="13">
        <v>72</v>
      </c>
      <c r="F31" s="110">
        <v>129500</v>
      </c>
      <c r="H31" s="13">
        <v>45</v>
      </c>
      <c r="I31" s="110">
        <v>141000</v>
      </c>
    </row>
    <row r="32" spans="1:12" x14ac:dyDescent="0.3">
      <c r="A32">
        <v>28</v>
      </c>
      <c r="B32">
        <v>2008</v>
      </c>
      <c r="C32" s="15">
        <v>306000</v>
      </c>
      <c r="E32" s="13">
        <v>74</v>
      </c>
      <c r="F32" s="110">
        <v>144900</v>
      </c>
      <c r="H32" s="13">
        <v>50</v>
      </c>
      <c r="I32" s="110">
        <v>127000</v>
      </c>
    </row>
    <row r="33" spans="1:12" x14ac:dyDescent="0.3">
      <c r="A33">
        <v>29</v>
      </c>
      <c r="B33">
        <v>1997</v>
      </c>
      <c r="C33" s="15">
        <v>207500</v>
      </c>
      <c r="E33" s="13">
        <v>78</v>
      </c>
      <c r="F33" s="110">
        <v>127000</v>
      </c>
      <c r="H33" s="13">
        <v>51</v>
      </c>
      <c r="I33" s="110">
        <v>177000</v>
      </c>
    </row>
    <row r="34" spans="1:12" x14ac:dyDescent="0.3">
      <c r="A34">
        <v>30</v>
      </c>
      <c r="B34">
        <v>1950</v>
      </c>
      <c r="C34" s="15">
        <v>68500</v>
      </c>
      <c r="E34" s="13">
        <v>83</v>
      </c>
      <c r="F34" s="110">
        <v>245000</v>
      </c>
      <c r="H34" s="13">
        <v>52</v>
      </c>
      <c r="I34" s="110">
        <v>114500</v>
      </c>
    </row>
    <row r="35" spans="1:12" x14ac:dyDescent="0.3">
      <c r="A35">
        <v>31</v>
      </c>
      <c r="B35">
        <v>1950</v>
      </c>
      <c r="C35" s="15">
        <v>40000</v>
      </c>
      <c r="E35" s="13">
        <v>87</v>
      </c>
      <c r="F35" s="110">
        <v>174000</v>
      </c>
      <c r="H35" s="13">
        <v>53</v>
      </c>
      <c r="I35" s="110">
        <v>110000</v>
      </c>
    </row>
    <row r="36" spans="1:12" x14ac:dyDescent="0.3">
      <c r="A36">
        <v>32</v>
      </c>
      <c r="B36">
        <v>2006</v>
      </c>
      <c r="C36" s="15">
        <v>149350</v>
      </c>
      <c r="E36" s="13">
        <v>88</v>
      </c>
      <c r="F36" s="110">
        <v>164500</v>
      </c>
      <c r="H36" s="13">
        <v>54</v>
      </c>
      <c r="I36" s="110">
        <v>385000</v>
      </c>
    </row>
    <row r="37" spans="1:12" x14ac:dyDescent="0.3">
      <c r="A37">
        <v>33</v>
      </c>
      <c r="B37">
        <v>2007</v>
      </c>
      <c r="C37" s="15">
        <v>179900</v>
      </c>
      <c r="E37" s="13">
        <v>93</v>
      </c>
      <c r="F37" s="110">
        <v>163500</v>
      </c>
      <c r="H37" s="13">
        <v>55</v>
      </c>
      <c r="I37" s="110">
        <v>130000</v>
      </c>
    </row>
    <row r="38" spans="1:12" x14ac:dyDescent="0.3">
      <c r="A38">
        <v>34</v>
      </c>
      <c r="B38">
        <v>1959</v>
      </c>
      <c r="C38" s="15">
        <v>165500</v>
      </c>
      <c r="E38" s="13">
        <v>101</v>
      </c>
      <c r="F38" s="110">
        <v>205000</v>
      </c>
      <c r="H38" s="13">
        <v>56</v>
      </c>
      <c r="I38" s="110">
        <v>180500</v>
      </c>
    </row>
    <row r="39" spans="1:12" x14ac:dyDescent="0.3">
      <c r="A39">
        <v>35</v>
      </c>
      <c r="B39">
        <v>2005</v>
      </c>
      <c r="C39" s="15">
        <v>277500</v>
      </c>
      <c r="E39" s="13">
        <v>104</v>
      </c>
      <c r="F39" s="110">
        <v>198900</v>
      </c>
      <c r="H39" s="13">
        <v>57</v>
      </c>
      <c r="I39" s="110">
        <v>172500</v>
      </c>
    </row>
    <row r="40" spans="1:12" x14ac:dyDescent="0.3">
      <c r="A40">
        <v>36</v>
      </c>
      <c r="B40">
        <v>2005</v>
      </c>
      <c r="C40" s="15">
        <v>309000</v>
      </c>
      <c r="E40" s="13">
        <v>106</v>
      </c>
      <c r="F40" s="110">
        <v>250000</v>
      </c>
      <c r="H40" s="13">
        <v>60</v>
      </c>
      <c r="I40" s="110">
        <v>124900</v>
      </c>
    </row>
    <row r="41" spans="1:12" x14ac:dyDescent="0.3">
      <c r="A41">
        <v>37</v>
      </c>
      <c r="B41">
        <v>1995</v>
      </c>
      <c r="C41" s="15">
        <v>145000</v>
      </c>
      <c r="E41" s="13">
        <v>109</v>
      </c>
      <c r="F41" s="110">
        <v>115000</v>
      </c>
      <c r="H41" s="13">
        <v>62</v>
      </c>
      <c r="I41" s="110">
        <v>101000</v>
      </c>
    </row>
    <row r="42" spans="1:12" x14ac:dyDescent="0.3">
      <c r="A42">
        <v>38</v>
      </c>
      <c r="B42">
        <v>1990</v>
      </c>
      <c r="C42" s="15">
        <v>153000</v>
      </c>
      <c r="E42" s="13">
        <v>113</v>
      </c>
      <c r="F42" s="110">
        <v>383970</v>
      </c>
      <c r="H42" s="13">
        <v>64</v>
      </c>
      <c r="I42" s="110">
        <v>140000</v>
      </c>
    </row>
    <row r="43" spans="1:12" x14ac:dyDescent="0.3">
      <c r="A43">
        <v>39</v>
      </c>
      <c r="B43">
        <v>2007</v>
      </c>
      <c r="C43" s="15">
        <v>109000</v>
      </c>
      <c r="E43" s="13">
        <v>115</v>
      </c>
      <c r="F43" s="110">
        <v>259500</v>
      </c>
      <c r="H43" s="13">
        <v>65</v>
      </c>
      <c r="I43" s="110">
        <v>219500</v>
      </c>
      <c r="K43" s="12" t="s">
        <v>20</v>
      </c>
      <c r="L43" t="s">
        <v>287</v>
      </c>
    </row>
    <row r="44" spans="1:12" x14ac:dyDescent="0.3">
      <c r="A44">
        <v>40</v>
      </c>
      <c r="B44">
        <v>1955</v>
      </c>
      <c r="C44" s="15">
        <v>82000</v>
      </c>
      <c r="E44" s="13">
        <v>118</v>
      </c>
      <c r="F44" s="110">
        <v>155000</v>
      </c>
      <c r="H44" s="13">
        <v>67</v>
      </c>
      <c r="I44" s="110">
        <v>180000</v>
      </c>
      <c r="K44" s="13" t="s">
        <v>311</v>
      </c>
      <c r="L44" s="36">
        <v>119207.18957345972</v>
      </c>
    </row>
    <row r="45" spans="1:12" x14ac:dyDescent="0.3">
      <c r="A45">
        <v>41</v>
      </c>
      <c r="B45">
        <v>1965</v>
      </c>
      <c r="C45" s="15">
        <v>160000</v>
      </c>
      <c r="E45" s="13">
        <v>120</v>
      </c>
      <c r="F45" s="110">
        <v>163990</v>
      </c>
      <c r="H45" s="13">
        <v>69</v>
      </c>
      <c r="I45" s="110">
        <v>80000</v>
      </c>
      <c r="K45" s="13" t="s">
        <v>312</v>
      </c>
      <c r="L45" s="36">
        <v>130026.88524590163</v>
      </c>
    </row>
    <row r="46" spans="1:12" x14ac:dyDescent="0.3">
      <c r="A46">
        <v>42</v>
      </c>
      <c r="B46">
        <v>1959</v>
      </c>
      <c r="C46" s="15">
        <v>170000</v>
      </c>
      <c r="E46" s="13">
        <v>133</v>
      </c>
      <c r="F46" s="110">
        <v>150750</v>
      </c>
      <c r="H46" s="13">
        <v>70</v>
      </c>
      <c r="I46" s="110">
        <v>225000</v>
      </c>
      <c r="K46" s="13" t="s">
        <v>313</v>
      </c>
      <c r="L46" s="36">
        <v>144871.55172413794</v>
      </c>
    </row>
    <row r="47" spans="1:12" x14ac:dyDescent="0.3">
      <c r="A47">
        <v>43</v>
      </c>
      <c r="B47">
        <v>1983</v>
      </c>
      <c r="C47" s="15">
        <v>144000</v>
      </c>
      <c r="E47" s="13">
        <v>134</v>
      </c>
      <c r="F47" s="110">
        <v>220000</v>
      </c>
      <c r="H47" s="13">
        <v>71</v>
      </c>
      <c r="I47" s="110">
        <v>244000</v>
      </c>
      <c r="K47" s="13" t="s">
        <v>314</v>
      </c>
      <c r="L47" s="36">
        <v>147611.58441558442</v>
      </c>
    </row>
    <row r="48" spans="1:12" x14ac:dyDescent="0.3">
      <c r="A48">
        <v>44</v>
      </c>
      <c r="B48">
        <v>1980</v>
      </c>
      <c r="C48" s="15">
        <v>130250</v>
      </c>
      <c r="E48" s="13">
        <v>142</v>
      </c>
      <c r="F48" s="110">
        <v>260000</v>
      </c>
      <c r="H48" s="13">
        <v>73</v>
      </c>
      <c r="I48" s="110">
        <v>185000</v>
      </c>
      <c r="K48" s="13" t="s">
        <v>315</v>
      </c>
      <c r="L48" s="36">
        <v>133898.78048780488</v>
      </c>
    </row>
    <row r="49" spans="1:12" x14ac:dyDescent="0.3">
      <c r="A49">
        <v>45</v>
      </c>
      <c r="B49">
        <v>1959</v>
      </c>
      <c r="C49" s="15">
        <v>141000</v>
      </c>
      <c r="E49" s="13">
        <v>146</v>
      </c>
      <c r="F49" s="110">
        <v>130000</v>
      </c>
      <c r="H49" s="13">
        <v>75</v>
      </c>
      <c r="I49" s="110">
        <v>107400</v>
      </c>
      <c r="K49" s="13" t="s">
        <v>316</v>
      </c>
      <c r="L49" s="36">
        <v>159862.64835164836</v>
      </c>
    </row>
    <row r="50" spans="1:12" x14ac:dyDescent="0.3">
      <c r="A50">
        <v>46</v>
      </c>
      <c r="B50">
        <v>2005</v>
      </c>
      <c r="C50" s="15">
        <v>319900</v>
      </c>
      <c r="E50" s="13">
        <v>148</v>
      </c>
      <c r="F50" s="110">
        <v>222500</v>
      </c>
      <c r="H50" s="13">
        <v>76</v>
      </c>
      <c r="I50" s="110">
        <v>91000</v>
      </c>
      <c r="K50" s="13" t="s">
        <v>317</v>
      </c>
      <c r="L50" s="36">
        <v>157973.07692307694</v>
      </c>
    </row>
    <row r="51" spans="1:12" x14ac:dyDescent="0.3">
      <c r="A51">
        <v>47</v>
      </c>
      <c r="B51">
        <v>2003</v>
      </c>
      <c r="C51" s="15">
        <v>239686</v>
      </c>
      <c r="E51" s="13">
        <v>149</v>
      </c>
      <c r="F51" s="110">
        <v>141000</v>
      </c>
      <c r="H51" s="13">
        <v>77</v>
      </c>
      <c r="I51" s="110">
        <v>135750</v>
      </c>
      <c r="K51" s="13" t="s">
        <v>318</v>
      </c>
      <c r="L51" s="36">
        <v>192038.63636363635</v>
      </c>
    </row>
    <row r="52" spans="1:12" x14ac:dyDescent="0.3">
      <c r="A52">
        <v>48</v>
      </c>
      <c r="B52">
        <v>2006</v>
      </c>
      <c r="C52" s="15">
        <v>249700</v>
      </c>
      <c r="E52" s="13">
        <v>152</v>
      </c>
      <c r="F52" s="110">
        <v>372402</v>
      </c>
      <c r="H52" s="13">
        <v>79</v>
      </c>
      <c r="I52" s="110">
        <v>136500</v>
      </c>
      <c r="K52" s="13" t="s">
        <v>319</v>
      </c>
      <c r="L52" s="36">
        <v>201161.31034482759</v>
      </c>
    </row>
    <row r="53" spans="1:12" x14ac:dyDescent="0.3">
      <c r="A53">
        <v>49</v>
      </c>
      <c r="B53">
        <v>2008</v>
      </c>
      <c r="C53" s="15">
        <v>113000</v>
      </c>
      <c r="E53" s="13">
        <v>158</v>
      </c>
      <c r="F53" s="110">
        <v>269500</v>
      </c>
      <c r="H53" s="13">
        <v>80</v>
      </c>
      <c r="I53" s="110">
        <v>110000</v>
      </c>
      <c r="K53" s="13" t="s">
        <v>320</v>
      </c>
      <c r="L53" s="36">
        <v>208724.25949367089</v>
      </c>
    </row>
    <row r="54" spans="1:12" x14ac:dyDescent="0.3">
      <c r="A54">
        <v>50</v>
      </c>
      <c r="B54">
        <v>1966</v>
      </c>
      <c r="C54" s="15">
        <v>127000</v>
      </c>
      <c r="E54" s="13">
        <v>159</v>
      </c>
      <c r="F54" s="110">
        <v>254900</v>
      </c>
      <c r="H54" s="13">
        <v>81</v>
      </c>
      <c r="I54" s="110">
        <v>193500</v>
      </c>
      <c r="K54" s="13" t="s">
        <v>321</v>
      </c>
      <c r="L54" s="36">
        <v>196695.50632911394</v>
      </c>
    </row>
    <row r="55" spans="1:12" x14ac:dyDescent="0.3">
      <c r="A55">
        <v>51</v>
      </c>
      <c r="B55">
        <v>1997</v>
      </c>
      <c r="C55" s="15">
        <v>177000</v>
      </c>
      <c r="E55" s="13">
        <v>160</v>
      </c>
      <c r="F55" s="110">
        <v>320000</v>
      </c>
      <c r="H55" s="13">
        <v>82</v>
      </c>
      <c r="I55" s="110">
        <v>153500</v>
      </c>
      <c r="K55" s="13" t="s">
        <v>322</v>
      </c>
      <c r="L55" s="36">
        <v>235104.10793650793</v>
      </c>
    </row>
    <row r="56" spans="1:12" x14ac:dyDescent="0.3">
      <c r="A56">
        <v>52</v>
      </c>
      <c r="B56">
        <v>1950</v>
      </c>
      <c r="C56" s="15">
        <v>114500</v>
      </c>
      <c r="E56" s="13">
        <v>162</v>
      </c>
      <c r="F56" s="110">
        <v>412500</v>
      </c>
      <c r="H56" s="13">
        <v>84</v>
      </c>
      <c r="I56" s="110">
        <v>126500</v>
      </c>
    </row>
    <row r="57" spans="1:12" x14ac:dyDescent="0.3">
      <c r="A57">
        <v>53</v>
      </c>
      <c r="B57">
        <v>1963</v>
      </c>
      <c r="C57" s="15">
        <v>110000</v>
      </c>
      <c r="E57" s="13">
        <v>163</v>
      </c>
      <c r="F57" s="110">
        <v>220000</v>
      </c>
      <c r="H57" s="13">
        <v>85</v>
      </c>
      <c r="I57" s="110">
        <v>168500</v>
      </c>
    </row>
    <row r="58" spans="1:12" x14ac:dyDescent="0.3">
      <c r="A58">
        <v>54</v>
      </c>
      <c r="B58">
        <v>1987</v>
      </c>
      <c r="C58" s="15">
        <v>385000</v>
      </c>
      <c r="E58" s="13">
        <v>165</v>
      </c>
      <c r="F58" s="110">
        <v>152000</v>
      </c>
      <c r="H58" s="13">
        <v>86</v>
      </c>
      <c r="I58" s="110">
        <v>260000</v>
      </c>
    </row>
    <row r="59" spans="1:12" x14ac:dyDescent="0.3">
      <c r="A59">
        <v>55</v>
      </c>
      <c r="B59">
        <v>1955</v>
      </c>
      <c r="C59" s="15">
        <v>130000</v>
      </c>
      <c r="E59" s="13">
        <v>168</v>
      </c>
      <c r="F59" s="110">
        <v>325624</v>
      </c>
      <c r="H59" s="13">
        <v>89</v>
      </c>
      <c r="I59" s="110">
        <v>85000</v>
      </c>
    </row>
    <row r="60" spans="1:12" x14ac:dyDescent="0.3">
      <c r="A60">
        <v>56</v>
      </c>
      <c r="B60">
        <v>1964</v>
      </c>
      <c r="C60" s="15">
        <v>180500</v>
      </c>
      <c r="E60" s="13">
        <v>169</v>
      </c>
      <c r="F60" s="110">
        <v>183500</v>
      </c>
      <c r="H60" s="13">
        <v>90</v>
      </c>
      <c r="I60" s="110">
        <v>123600</v>
      </c>
    </row>
    <row r="61" spans="1:12" x14ac:dyDescent="0.3">
      <c r="A61">
        <v>57</v>
      </c>
      <c r="B61">
        <v>2000</v>
      </c>
      <c r="C61" s="15">
        <v>172500</v>
      </c>
      <c r="E61" s="13">
        <v>176</v>
      </c>
      <c r="F61" s="110">
        <v>243000</v>
      </c>
      <c r="H61" s="13">
        <v>91</v>
      </c>
      <c r="I61" s="110">
        <v>109900</v>
      </c>
    </row>
    <row r="62" spans="1:12" x14ac:dyDescent="0.3">
      <c r="A62">
        <v>58</v>
      </c>
      <c r="B62">
        <v>2004</v>
      </c>
      <c r="C62" s="15">
        <v>196500</v>
      </c>
      <c r="E62" s="13">
        <v>179</v>
      </c>
      <c r="F62" s="110">
        <v>501837</v>
      </c>
      <c r="H62" s="13">
        <v>92</v>
      </c>
      <c r="I62" s="110">
        <v>98600</v>
      </c>
    </row>
    <row r="63" spans="1:12" x14ac:dyDescent="0.3">
      <c r="A63">
        <v>59</v>
      </c>
      <c r="B63">
        <v>2006</v>
      </c>
      <c r="C63" s="15">
        <v>438780</v>
      </c>
      <c r="E63" s="13">
        <v>180</v>
      </c>
      <c r="F63" s="110">
        <v>100000</v>
      </c>
      <c r="H63" s="13">
        <v>94</v>
      </c>
      <c r="I63" s="110">
        <v>133900</v>
      </c>
    </row>
    <row r="64" spans="1:12" x14ac:dyDescent="0.3">
      <c r="A64">
        <v>60</v>
      </c>
      <c r="B64">
        <v>1972</v>
      </c>
      <c r="C64" s="15">
        <v>124900</v>
      </c>
      <c r="E64" s="13">
        <v>183</v>
      </c>
      <c r="F64" s="110">
        <v>120000</v>
      </c>
      <c r="H64" s="13">
        <v>95</v>
      </c>
      <c r="I64" s="110">
        <v>204750</v>
      </c>
    </row>
    <row r="65" spans="1:9" x14ac:dyDescent="0.3">
      <c r="A65">
        <v>61</v>
      </c>
      <c r="B65">
        <v>2004</v>
      </c>
      <c r="C65" s="15">
        <v>158000</v>
      </c>
      <c r="E65" s="13">
        <v>184</v>
      </c>
      <c r="F65" s="110">
        <v>200000</v>
      </c>
      <c r="H65" s="13">
        <v>96</v>
      </c>
      <c r="I65" s="110">
        <v>185000</v>
      </c>
    </row>
    <row r="66" spans="1:9" x14ac:dyDescent="0.3">
      <c r="A66">
        <v>62</v>
      </c>
      <c r="B66">
        <v>1996</v>
      </c>
      <c r="C66" s="15">
        <v>101000</v>
      </c>
      <c r="E66" s="13">
        <v>190</v>
      </c>
      <c r="F66" s="110">
        <v>286000</v>
      </c>
      <c r="H66" s="13">
        <v>97</v>
      </c>
      <c r="I66" s="110">
        <v>214000</v>
      </c>
    </row>
    <row r="67" spans="1:9" x14ac:dyDescent="0.3">
      <c r="A67">
        <v>63</v>
      </c>
      <c r="B67">
        <v>2006</v>
      </c>
      <c r="C67" s="15">
        <v>202500</v>
      </c>
      <c r="E67" s="13">
        <v>192</v>
      </c>
      <c r="F67" s="110">
        <v>184000</v>
      </c>
      <c r="H67" s="13">
        <v>98</v>
      </c>
      <c r="I67" s="110">
        <v>94750</v>
      </c>
    </row>
    <row r="68" spans="1:9" x14ac:dyDescent="0.3">
      <c r="A68">
        <v>64</v>
      </c>
      <c r="B68">
        <v>1950</v>
      </c>
      <c r="C68" s="15">
        <v>140000</v>
      </c>
      <c r="E68" s="13">
        <v>194</v>
      </c>
      <c r="F68" s="110">
        <v>130000</v>
      </c>
      <c r="H68" s="13">
        <v>99</v>
      </c>
      <c r="I68" s="110">
        <v>83000</v>
      </c>
    </row>
    <row r="69" spans="1:9" x14ac:dyDescent="0.3">
      <c r="A69">
        <v>65</v>
      </c>
      <c r="B69">
        <v>1998</v>
      </c>
      <c r="C69" s="15">
        <v>219500</v>
      </c>
      <c r="E69" s="13">
        <v>197</v>
      </c>
      <c r="F69" s="110">
        <v>311872</v>
      </c>
      <c r="H69" s="13">
        <v>100</v>
      </c>
      <c r="I69" s="110">
        <v>128950</v>
      </c>
    </row>
    <row r="70" spans="1:9" x14ac:dyDescent="0.3">
      <c r="A70">
        <v>66</v>
      </c>
      <c r="B70">
        <v>2005</v>
      </c>
      <c r="C70" s="15">
        <v>317000</v>
      </c>
      <c r="E70" s="13">
        <v>200</v>
      </c>
      <c r="F70" s="110">
        <v>274900</v>
      </c>
      <c r="H70" s="13">
        <v>102</v>
      </c>
      <c r="I70" s="110">
        <v>178000</v>
      </c>
    </row>
    <row r="71" spans="1:9" x14ac:dyDescent="0.3">
      <c r="A71">
        <v>67</v>
      </c>
      <c r="B71">
        <v>1989</v>
      </c>
      <c r="C71" s="15">
        <v>180000</v>
      </c>
      <c r="E71" s="13">
        <v>201</v>
      </c>
      <c r="F71" s="110">
        <v>140000</v>
      </c>
      <c r="H71" s="13">
        <v>103</v>
      </c>
      <c r="I71" s="110">
        <v>118964</v>
      </c>
    </row>
    <row r="72" spans="1:9" x14ac:dyDescent="0.3">
      <c r="A72">
        <v>68</v>
      </c>
      <c r="B72">
        <v>2003</v>
      </c>
      <c r="C72" s="15">
        <v>226000</v>
      </c>
      <c r="E72" s="13">
        <v>204</v>
      </c>
      <c r="F72" s="110">
        <v>149000</v>
      </c>
      <c r="H72" s="13">
        <v>105</v>
      </c>
      <c r="I72" s="110">
        <v>169500</v>
      </c>
    </row>
    <row r="73" spans="1:9" x14ac:dyDescent="0.3">
      <c r="A73">
        <v>69</v>
      </c>
      <c r="B73">
        <v>1950</v>
      </c>
      <c r="C73" s="15">
        <v>80000</v>
      </c>
      <c r="E73" s="13">
        <v>212</v>
      </c>
      <c r="F73" s="110">
        <v>186000</v>
      </c>
      <c r="H73" s="13">
        <v>107</v>
      </c>
      <c r="I73" s="110">
        <v>100000</v>
      </c>
    </row>
    <row r="74" spans="1:9" x14ac:dyDescent="0.3">
      <c r="A74">
        <v>70</v>
      </c>
      <c r="B74">
        <v>1953</v>
      </c>
      <c r="C74" s="15">
        <v>225000</v>
      </c>
      <c r="E74" s="13">
        <v>213</v>
      </c>
      <c r="F74" s="110">
        <v>252678</v>
      </c>
      <c r="H74" s="13">
        <v>108</v>
      </c>
      <c r="I74" s="110">
        <v>115000</v>
      </c>
    </row>
    <row r="75" spans="1:9" x14ac:dyDescent="0.3">
      <c r="A75">
        <v>71</v>
      </c>
      <c r="B75">
        <v>1973</v>
      </c>
      <c r="C75" s="15">
        <v>244000</v>
      </c>
      <c r="E75" s="13">
        <v>217</v>
      </c>
      <c r="F75" s="110">
        <v>210000</v>
      </c>
      <c r="H75" s="13">
        <v>110</v>
      </c>
      <c r="I75" s="110">
        <v>190000</v>
      </c>
    </row>
    <row r="76" spans="1:9" x14ac:dyDescent="0.3">
      <c r="A76">
        <v>72</v>
      </c>
      <c r="B76">
        <v>2006</v>
      </c>
      <c r="C76" s="15">
        <v>129500</v>
      </c>
      <c r="E76" s="13">
        <v>219</v>
      </c>
      <c r="F76" s="110">
        <v>311500</v>
      </c>
      <c r="H76" s="13">
        <v>111</v>
      </c>
      <c r="I76" s="110">
        <v>136900</v>
      </c>
    </row>
    <row r="77" spans="1:9" x14ac:dyDescent="0.3">
      <c r="A77">
        <v>73</v>
      </c>
      <c r="B77">
        <v>1998</v>
      </c>
      <c r="C77" s="15">
        <v>185000</v>
      </c>
      <c r="E77" s="13">
        <v>220</v>
      </c>
      <c r="F77" s="110">
        <v>167240</v>
      </c>
      <c r="H77" s="13">
        <v>112</v>
      </c>
      <c r="I77" s="110">
        <v>180000</v>
      </c>
    </row>
    <row r="78" spans="1:9" x14ac:dyDescent="0.3">
      <c r="A78">
        <v>74</v>
      </c>
      <c r="B78">
        <v>2003</v>
      </c>
      <c r="C78" s="15">
        <v>144900</v>
      </c>
      <c r="E78" s="13">
        <v>221</v>
      </c>
      <c r="F78" s="110">
        <v>204900</v>
      </c>
      <c r="H78" s="13">
        <v>114</v>
      </c>
      <c r="I78" s="110">
        <v>217000</v>
      </c>
    </row>
    <row r="79" spans="1:9" x14ac:dyDescent="0.3">
      <c r="A79">
        <v>75</v>
      </c>
      <c r="B79">
        <v>1950</v>
      </c>
      <c r="C79" s="15">
        <v>107400</v>
      </c>
      <c r="E79" s="13">
        <v>222</v>
      </c>
      <c r="F79" s="110">
        <v>200000</v>
      </c>
      <c r="H79" s="13">
        <v>116</v>
      </c>
      <c r="I79" s="110">
        <v>176000</v>
      </c>
    </row>
    <row r="80" spans="1:9" x14ac:dyDescent="0.3">
      <c r="A80">
        <v>76</v>
      </c>
      <c r="B80">
        <v>1973</v>
      </c>
      <c r="C80" s="15">
        <v>91000</v>
      </c>
      <c r="E80" s="13">
        <v>225</v>
      </c>
      <c r="F80" s="110">
        <v>386250</v>
      </c>
      <c r="H80" s="13">
        <v>117</v>
      </c>
      <c r="I80" s="110">
        <v>139000</v>
      </c>
    </row>
    <row r="81" spans="1:9" x14ac:dyDescent="0.3">
      <c r="A81">
        <v>77</v>
      </c>
      <c r="B81">
        <v>1956</v>
      </c>
      <c r="C81" s="15">
        <v>135750</v>
      </c>
      <c r="E81" s="13">
        <v>230</v>
      </c>
      <c r="F81" s="110">
        <v>192500</v>
      </c>
      <c r="H81" s="13">
        <v>119</v>
      </c>
      <c r="I81" s="110">
        <v>320000</v>
      </c>
    </row>
    <row r="82" spans="1:9" x14ac:dyDescent="0.3">
      <c r="A82">
        <v>78</v>
      </c>
      <c r="B82">
        <v>2001</v>
      </c>
      <c r="C82" s="15">
        <v>127000</v>
      </c>
      <c r="E82" s="13">
        <v>235</v>
      </c>
      <c r="F82" s="110">
        <v>216500</v>
      </c>
      <c r="H82" s="13">
        <v>121</v>
      </c>
      <c r="I82" s="110">
        <v>180000</v>
      </c>
    </row>
    <row r="83" spans="1:9" x14ac:dyDescent="0.3">
      <c r="A83">
        <v>79</v>
      </c>
      <c r="B83">
        <v>1968</v>
      </c>
      <c r="C83" s="15">
        <v>136500</v>
      </c>
      <c r="E83" s="13">
        <v>237</v>
      </c>
      <c r="F83" s="110">
        <v>185500</v>
      </c>
      <c r="H83" s="13">
        <v>122</v>
      </c>
      <c r="I83" s="110">
        <v>100000</v>
      </c>
    </row>
    <row r="84" spans="1:9" x14ac:dyDescent="0.3">
      <c r="A84">
        <v>80</v>
      </c>
      <c r="B84">
        <v>1981</v>
      </c>
      <c r="C84" s="15">
        <v>110000</v>
      </c>
      <c r="E84" s="13">
        <v>238</v>
      </c>
      <c r="F84" s="110">
        <v>194500</v>
      </c>
      <c r="H84" s="13">
        <v>123</v>
      </c>
      <c r="I84" s="110">
        <v>136000</v>
      </c>
    </row>
    <row r="85" spans="1:9" x14ac:dyDescent="0.3">
      <c r="A85">
        <v>81</v>
      </c>
      <c r="B85">
        <v>1968</v>
      </c>
      <c r="C85" s="15">
        <v>193500</v>
      </c>
      <c r="E85" s="13">
        <v>239</v>
      </c>
      <c r="F85" s="110">
        <v>318000</v>
      </c>
      <c r="H85" s="13">
        <v>124</v>
      </c>
      <c r="I85" s="110">
        <v>153900</v>
      </c>
    </row>
    <row r="86" spans="1:9" x14ac:dyDescent="0.3">
      <c r="A86">
        <v>82</v>
      </c>
      <c r="B86">
        <v>1998</v>
      </c>
      <c r="C86" s="15">
        <v>153500</v>
      </c>
      <c r="E86" s="13">
        <v>241</v>
      </c>
      <c r="F86" s="110">
        <v>262500</v>
      </c>
      <c r="H86" s="13">
        <v>125</v>
      </c>
      <c r="I86" s="110">
        <v>181000</v>
      </c>
    </row>
    <row r="87" spans="1:9" x14ac:dyDescent="0.3">
      <c r="A87">
        <v>83</v>
      </c>
      <c r="B87">
        <v>2007</v>
      </c>
      <c r="C87" s="15">
        <v>245000</v>
      </c>
      <c r="E87" s="13">
        <v>245</v>
      </c>
      <c r="F87" s="110">
        <v>205000</v>
      </c>
      <c r="H87" s="13">
        <v>126</v>
      </c>
      <c r="I87" s="110">
        <v>84500</v>
      </c>
    </row>
    <row r="88" spans="1:9" x14ac:dyDescent="0.3">
      <c r="A88">
        <v>84</v>
      </c>
      <c r="B88">
        <v>1960</v>
      </c>
      <c r="C88" s="15">
        <v>126500</v>
      </c>
      <c r="E88" s="13">
        <v>249</v>
      </c>
      <c r="F88" s="110">
        <v>180000</v>
      </c>
      <c r="H88" s="13">
        <v>127</v>
      </c>
      <c r="I88" s="110">
        <v>128000</v>
      </c>
    </row>
    <row r="89" spans="1:9" x14ac:dyDescent="0.3">
      <c r="A89">
        <v>85</v>
      </c>
      <c r="B89">
        <v>1996</v>
      </c>
      <c r="C89" s="15">
        <v>168500</v>
      </c>
      <c r="E89" s="13">
        <v>250</v>
      </c>
      <c r="F89" s="110">
        <v>277000</v>
      </c>
      <c r="H89" s="13">
        <v>128</v>
      </c>
      <c r="I89" s="110">
        <v>87000</v>
      </c>
    </row>
    <row r="90" spans="1:9" x14ac:dyDescent="0.3">
      <c r="A90">
        <v>86</v>
      </c>
      <c r="B90">
        <v>1992</v>
      </c>
      <c r="C90" s="15">
        <v>260000</v>
      </c>
      <c r="E90" s="13">
        <v>252</v>
      </c>
      <c r="F90" s="110">
        <v>235000</v>
      </c>
      <c r="H90" s="13">
        <v>129</v>
      </c>
      <c r="I90" s="110">
        <v>155000</v>
      </c>
    </row>
    <row r="91" spans="1:9" x14ac:dyDescent="0.3">
      <c r="A91">
        <v>87</v>
      </c>
      <c r="B91">
        <v>2005</v>
      </c>
      <c r="C91" s="15">
        <v>174000</v>
      </c>
      <c r="E91" s="13">
        <v>253</v>
      </c>
      <c r="F91" s="110">
        <v>173000</v>
      </c>
      <c r="H91" s="13">
        <v>130</v>
      </c>
      <c r="I91" s="110">
        <v>150000</v>
      </c>
    </row>
    <row r="92" spans="1:9" x14ac:dyDescent="0.3">
      <c r="A92">
        <v>88</v>
      </c>
      <c r="B92">
        <v>2009</v>
      </c>
      <c r="C92" s="15">
        <v>164500</v>
      </c>
      <c r="E92" s="13">
        <v>257</v>
      </c>
      <c r="F92" s="110">
        <v>207500</v>
      </c>
      <c r="H92" s="13">
        <v>131</v>
      </c>
      <c r="I92" s="110">
        <v>226000</v>
      </c>
    </row>
    <row r="93" spans="1:9" x14ac:dyDescent="0.3">
      <c r="A93">
        <v>89</v>
      </c>
      <c r="B93">
        <v>1982</v>
      </c>
      <c r="C93" s="15">
        <v>85000</v>
      </c>
      <c r="E93" s="13">
        <v>258</v>
      </c>
      <c r="F93" s="110">
        <v>220000</v>
      </c>
      <c r="H93" s="13">
        <v>132</v>
      </c>
      <c r="I93" s="110">
        <v>244000</v>
      </c>
    </row>
    <row r="94" spans="1:9" x14ac:dyDescent="0.3">
      <c r="A94">
        <v>90</v>
      </c>
      <c r="B94">
        <v>1995</v>
      </c>
      <c r="C94" s="15">
        <v>123600</v>
      </c>
      <c r="E94" s="13">
        <v>259</v>
      </c>
      <c r="F94" s="110">
        <v>231500</v>
      </c>
      <c r="H94" s="13">
        <v>135</v>
      </c>
      <c r="I94" s="110">
        <v>180000</v>
      </c>
    </row>
    <row r="95" spans="1:9" x14ac:dyDescent="0.3">
      <c r="A95">
        <v>91</v>
      </c>
      <c r="B95">
        <v>1950</v>
      </c>
      <c r="C95" s="15">
        <v>109900</v>
      </c>
      <c r="E95" s="13">
        <v>262</v>
      </c>
      <c r="F95" s="110">
        <v>276000</v>
      </c>
      <c r="H95" s="13">
        <v>136</v>
      </c>
      <c r="I95" s="110">
        <v>174000</v>
      </c>
    </row>
    <row r="96" spans="1:9" x14ac:dyDescent="0.3">
      <c r="A96">
        <v>92</v>
      </c>
      <c r="B96">
        <v>1961</v>
      </c>
      <c r="C96" s="15">
        <v>98600</v>
      </c>
      <c r="E96" s="13">
        <v>264</v>
      </c>
      <c r="F96" s="110">
        <v>130000</v>
      </c>
      <c r="H96" s="13">
        <v>137</v>
      </c>
      <c r="I96" s="110">
        <v>143000</v>
      </c>
    </row>
    <row r="97" spans="1:9" x14ac:dyDescent="0.3">
      <c r="A97">
        <v>93</v>
      </c>
      <c r="B97">
        <v>2006</v>
      </c>
      <c r="C97" s="15">
        <v>163500</v>
      </c>
      <c r="E97" s="13">
        <v>265</v>
      </c>
      <c r="F97" s="110">
        <v>73000</v>
      </c>
      <c r="H97" s="13">
        <v>138</v>
      </c>
      <c r="I97" s="110">
        <v>171000</v>
      </c>
    </row>
    <row r="98" spans="1:9" x14ac:dyDescent="0.3">
      <c r="A98">
        <v>94</v>
      </c>
      <c r="B98">
        <v>1998</v>
      </c>
      <c r="C98" s="15">
        <v>133900</v>
      </c>
      <c r="E98" s="13">
        <v>271</v>
      </c>
      <c r="F98" s="110">
        <v>266000</v>
      </c>
      <c r="H98" s="13">
        <v>139</v>
      </c>
      <c r="I98" s="110">
        <v>230000</v>
      </c>
    </row>
    <row r="99" spans="1:9" x14ac:dyDescent="0.3">
      <c r="A99">
        <v>95</v>
      </c>
      <c r="B99">
        <v>1997</v>
      </c>
      <c r="C99" s="15">
        <v>204750</v>
      </c>
      <c r="E99" s="13">
        <v>272</v>
      </c>
      <c r="F99" s="110">
        <v>241500</v>
      </c>
      <c r="H99" s="13">
        <v>140</v>
      </c>
      <c r="I99" s="110">
        <v>231500</v>
      </c>
    </row>
    <row r="100" spans="1:9" x14ac:dyDescent="0.3">
      <c r="A100">
        <v>96</v>
      </c>
      <c r="B100">
        <v>1993</v>
      </c>
      <c r="C100" s="15">
        <v>185000</v>
      </c>
      <c r="E100" s="13">
        <v>273</v>
      </c>
      <c r="F100" s="110">
        <v>290000</v>
      </c>
      <c r="H100" s="13">
        <v>141</v>
      </c>
      <c r="I100" s="110">
        <v>115000</v>
      </c>
    </row>
    <row r="101" spans="1:9" x14ac:dyDescent="0.3">
      <c r="A101">
        <v>97</v>
      </c>
      <c r="B101">
        <v>1999</v>
      </c>
      <c r="C101" s="15">
        <v>214000</v>
      </c>
      <c r="E101" s="13">
        <v>276</v>
      </c>
      <c r="F101" s="110">
        <v>205000</v>
      </c>
      <c r="H101" s="13">
        <v>143</v>
      </c>
      <c r="I101" s="110">
        <v>166000</v>
      </c>
    </row>
    <row r="102" spans="1:9" x14ac:dyDescent="0.3">
      <c r="A102">
        <v>98</v>
      </c>
      <c r="B102">
        <v>1965</v>
      </c>
      <c r="C102" s="15">
        <v>94750</v>
      </c>
      <c r="E102" s="13">
        <v>277</v>
      </c>
      <c r="F102" s="110">
        <v>201000</v>
      </c>
      <c r="H102" s="13">
        <v>144</v>
      </c>
      <c r="I102" s="110">
        <v>204000</v>
      </c>
    </row>
    <row r="103" spans="1:9" x14ac:dyDescent="0.3">
      <c r="A103">
        <v>99</v>
      </c>
      <c r="B103">
        <v>1950</v>
      </c>
      <c r="C103" s="15">
        <v>83000</v>
      </c>
      <c r="E103" s="13">
        <v>279</v>
      </c>
      <c r="F103" s="110">
        <v>415298</v>
      </c>
      <c r="H103" s="13">
        <v>145</v>
      </c>
      <c r="I103" s="110">
        <v>125000</v>
      </c>
    </row>
    <row r="104" spans="1:9" x14ac:dyDescent="0.3">
      <c r="A104">
        <v>100</v>
      </c>
      <c r="B104">
        <v>1959</v>
      </c>
      <c r="C104" s="15">
        <v>128950</v>
      </c>
      <c r="E104" s="13">
        <v>282</v>
      </c>
      <c r="F104" s="110">
        <v>185000</v>
      </c>
      <c r="H104" s="13">
        <v>147</v>
      </c>
      <c r="I104" s="110">
        <v>105000</v>
      </c>
    </row>
    <row r="105" spans="1:9" x14ac:dyDescent="0.3">
      <c r="A105">
        <v>101</v>
      </c>
      <c r="B105">
        <v>2001</v>
      </c>
      <c r="C105" s="15">
        <v>205000</v>
      </c>
      <c r="E105" s="13">
        <v>283</v>
      </c>
      <c r="F105" s="110">
        <v>207500</v>
      </c>
      <c r="H105" s="13">
        <v>150</v>
      </c>
      <c r="I105" s="110">
        <v>115000</v>
      </c>
    </row>
    <row r="106" spans="1:9" x14ac:dyDescent="0.3">
      <c r="A106">
        <v>102</v>
      </c>
      <c r="B106">
        <v>1985</v>
      </c>
      <c r="C106" s="15">
        <v>178000</v>
      </c>
      <c r="E106" s="13">
        <v>284</v>
      </c>
      <c r="F106" s="110">
        <v>244600</v>
      </c>
      <c r="H106" s="13">
        <v>151</v>
      </c>
      <c r="I106" s="110">
        <v>122000</v>
      </c>
    </row>
    <row r="107" spans="1:9" x14ac:dyDescent="0.3">
      <c r="A107">
        <v>103</v>
      </c>
      <c r="B107">
        <v>1979</v>
      </c>
      <c r="C107" s="15">
        <v>118964</v>
      </c>
      <c r="E107" s="13">
        <v>286</v>
      </c>
      <c r="F107" s="110">
        <v>164700</v>
      </c>
      <c r="H107" s="13">
        <v>153</v>
      </c>
      <c r="I107" s="110">
        <v>190000</v>
      </c>
    </row>
    <row r="108" spans="1:9" x14ac:dyDescent="0.3">
      <c r="A108">
        <v>104</v>
      </c>
      <c r="B108">
        <v>2009</v>
      </c>
      <c r="C108" s="15">
        <v>198900</v>
      </c>
      <c r="E108" s="13">
        <v>290</v>
      </c>
      <c r="F108" s="110">
        <v>153575</v>
      </c>
      <c r="H108" s="13">
        <v>154</v>
      </c>
      <c r="I108" s="110">
        <v>235000</v>
      </c>
    </row>
    <row r="109" spans="1:9" x14ac:dyDescent="0.3">
      <c r="A109">
        <v>105</v>
      </c>
      <c r="B109">
        <v>1950</v>
      </c>
      <c r="C109" s="15">
        <v>169500</v>
      </c>
      <c r="E109" s="13">
        <v>291</v>
      </c>
      <c r="F109" s="110">
        <v>233230</v>
      </c>
      <c r="H109" s="13">
        <v>155</v>
      </c>
      <c r="I109" s="110">
        <v>125000</v>
      </c>
    </row>
    <row r="110" spans="1:9" x14ac:dyDescent="0.3">
      <c r="A110">
        <v>106</v>
      </c>
      <c r="B110">
        <v>2004</v>
      </c>
      <c r="C110" s="15">
        <v>250000</v>
      </c>
      <c r="E110" s="13">
        <v>293</v>
      </c>
      <c r="F110" s="110">
        <v>131000</v>
      </c>
      <c r="H110" s="13">
        <v>156</v>
      </c>
      <c r="I110" s="110">
        <v>79000</v>
      </c>
    </row>
    <row r="111" spans="1:9" x14ac:dyDescent="0.3">
      <c r="A111">
        <v>107</v>
      </c>
      <c r="B111">
        <v>1995</v>
      </c>
      <c r="C111" s="15">
        <v>100000</v>
      </c>
      <c r="E111" s="13">
        <v>300</v>
      </c>
      <c r="F111" s="110">
        <v>158500</v>
      </c>
      <c r="H111" s="13">
        <v>157</v>
      </c>
      <c r="I111" s="110">
        <v>109500</v>
      </c>
    </row>
    <row r="112" spans="1:9" x14ac:dyDescent="0.3">
      <c r="A112">
        <v>108</v>
      </c>
      <c r="B112">
        <v>1950</v>
      </c>
      <c r="C112" s="15">
        <v>115000</v>
      </c>
      <c r="E112" s="13">
        <v>303</v>
      </c>
      <c r="F112" s="110">
        <v>205000</v>
      </c>
      <c r="H112" s="13">
        <v>161</v>
      </c>
      <c r="I112" s="110">
        <v>162500</v>
      </c>
    </row>
    <row r="113" spans="1:9" x14ac:dyDescent="0.3">
      <c r="A113">
        <v>109</v>
      </c>
      <c r="B113">
        <v>2005</v>
      </c>
      <c r="C113" s="15">
        <v>115000</v>
      </c>
      <c r="E113" s="13">
        <v>305</v>
      </c>
      <c r="F113" s="110">
        <v>295000</v>
      </c>
      <c r="H113" s="13">
        <v>164</v>
      </c>
      <c r="I113" s="110">
        <v>103200</v>
      </c>
    </row>
    <row r="114" spans="1:9" x14ac:dyDescent="0.3">
      <c r="A114">
        <v>110</v>
      </c>
      <c r="B114">
        <v>1977</v>
      </c>
      <c r="C114" s="15">
        <v>190000</v>
      </c>
      <c r="E114" s="13">
        <v>306</v>
      </c>
      <c r="F114" s="110">
        <v>305900</v>
      </c>
      <c r="H114" s="13">
        <v>166</v>
      </c>
      <c r="I114" s="110">
        <v>127500</v>
      </c>
    </row>
    <row r="115" spans="1:9" x14ac:dyDescent="0.3">
      <c r="A115">
        <v>111</v>
      </c>
      <c r="B115">
        <v>1972</v>
      </c>
      <c r="C115" s="15">
        <v>136900</v>
      </c>
      <c r="E115" s="13">
        <v>310</v>
      </c>
      <c r="F115" s="110">
        <v>360000</v>
      </c>
      <c r="H115" s="13">
        <v>167</v>
      </c>
      <c r="I115" s="110">
        <v>190000</v>
      </c>
    </row>
    <row r="116" spans="1:9" x14ac:dyDescent="0.3">
      <c r="A116">
        <v>112</v>
      </c>
      <c r="B116">
        <v>2000</v>
      </c>
      <c r="C116" s="15">
        <v>180000</v>
      </c>
      <c r="E116" s="13">
        <v>312</v>
      </c>
      <c r="F116" s="110">
        <v>132000</v>
      </c>
      <c r="H116" s="13">
        <v>170</v>
      </c>
      <c r="I116" s="110">
        <v>228000</v>
      </c>
    </row>
    <row r="117" spans="1:9" x14ac:dyDescent="0.3">
      <c r="A117">
        <v>113</v>
      </c>
      <c r="B117">
        <v>2007</v>
      </c>
      <c r="C117" s="15">
        <v>383970</v>
      </c>
      <c r="E117" s="13">
        <v>316</v>
      </c>
      <c r="F117" s="110">
        <v>188500</v>
      </c>
      <c r="H117" s="13">
        <v>171</v>
      </c>
      <c r="I117" s="110">
        <v>128500</v>
      </c>
    </row>
    <row r="118" spans="1:9" x14ac:dyDescent="0.3">
      <c r="A118">
        <v>114</v>
      </c>
      <c r="B118">
        <v>1953</v>
      </c>
      <c r="C118" s="15">
        <v>217000</v>
      </c>
      <c r="E118" s="13">
        <v>318</v>
      </c>
      <c r="F118" s="110">
        <v>270000</v>
      </c>
      <c r="H118" s="13">
        <v>172</v>
      </c>
      <c r="I118" s="110">
        <v>215000</v>
      </c>
    </row>
    <row r="119" spans="1:9" x14ac:dyDescent="0.3">
      <c r="A119">
        <v>115</v>
      </c>
      <c r="B119">
        <v>2002</v>
      </c>
      <c r="C119" s="15">
        <v>259500</v>
      </c>
      <c r="E119" s="13">
        <v>321</v>
      </c>
      <c r="F119" s="110">
        <v>342643</v>
      </c>
      <c r="H119" s="13">
        <v>173</v>
      </c>
      <c r="I119" s="110">
        <v>239000</v>
      </c>
    </row>
    <row r="120" spans="1:9" x14ac:dyDescent="0.3">
      <c r="A120">
        <v>116</v>
      </c>
      <c r="B120">
        <v>1999</v>
      </c>
      <c r="C120" s="15">
        <v>176000</v>
      </c>
      <c r="E120" s="13">
        <v>322</v>
      </c>
      <c r="F120" s="110">
        <v>354000</v>
      </c>
      <c r="H120" s="13">
        <v>174</v>
      </c>
      <c r="I120" s="110">
        <v>163000</v>
      </c>
    </row>
    <row r="121" spans="1:9" x14ac:dyDescent="0.3">
      <c r="A121">
        <v>117</v>
      </c>
      <c r="B121">
        <v>1962</v>
      </c>
      <c r="C121" s="15">
        <v>139000</v>
      </c>
      <c r="E121" s="13">
        <v>324</v>
      </c>
      <c r="F121" s="110">
        <v>126175</v>
      </c>
      <c r="H121" s="13">
        <v>175</v>
      </c>
      <c r="I121" s="110">
        <v>184000</v>
      </c>
    </row>
    <row r="122" spans="1:9" x14ac:dyDescent="0.3">
      <c r="A122">
        <v>118</v>
      </c>
      <c r="B122">
        <v>2007</v>
      </c>
      <c r="C122" s="15">
        <v>155000</v>
      </c>
      <c r="E122" s="13">
        <v>325</v>
      </c>
      <c r="F122" s="110">
        <v>242000</v>
      </c>
      <c r="H122" s="13">
        <v>177</v>
      </c>
      <c r="I122" s="110">
        <v>211000</v>
      </c>
    </row>
    <row r="123" spans="1:9" x14ac:dyDescent="0.3">
      <c r="A123">
        <v>119</v>
      </c>
      <c r="B123">
        <v>1990</v>
      </c>
      <c r="C123" s="15">
        <v>320000</v>
      </c>
      <c r="E123" s="13">
        <v>333</v>
      </c>
      <c r="F123" s="110">
        <v>284000</v>
      </c>
      <c r="H123" s="13">
        <v>178</v>
      </c>
      <c r="I123" s="110">
        <v>172500</v>
      </c>
    </row>
    <row r="124" spans="1:9" x14ac:dyDescent="0.3">
      <c r="A124">
        <v>120</v>
      </c>
      <c r="B124">
        <v>2006</v>
      </c>
      <c r="C124" s="15">
        <v>163990</v>
      </c>
      <c r="E124" s="13">
        <v>334</v>
      </c>
      <c r="F124" s="110">
        <v>207000</v>
      </c>
      <c r="H124" s="13">
        <v>181</v>
      </c>
      <c r="I124" s="110">
        <v>177000</v>
      </c>
    </row>
    <row r="125" spans="1:9" x14ac:dyDescent="0.3">
      <c r="A125">
        <v>121</v>
      </c>
      <c r="B125">
        <v>1969</v>
      </c>
      <c r="C125" s="15">
        <v>180000</v>
      </c>
      <c r="E125" s="13">
        <v>337</v>
      </c>
      <c r="F125" s="110">
        <v>377426</v>
      </c>
      <c r="H125" s="13">
        <v>182</v>
      </c>
      <c r="I125" s="110">
        <v>200100</v>
      </c>
    </row>
    <row r="126" spans="1:9" x14ac:dyDescent="0.3">
      <c r="A126">
        <v>122</v>
      </c>
      <c r="B126">
        <v>1950</v>
      </c>
      <c r="C126" s="15">
        <v>100000</v>
      </c>
      <c r="E126" s="13">
        <v>338</v>
      </c>
      <c r="F126" s="110">
        <v>214000</v>
      </c>
      <c r="H126" s="13">
        <v>185</v>
      </c>
      <c r="I126" s="110">
        <v>127000</v>
      </c>
    </row>
    <row r="127" spans="1:9" x14ac:dyDescent="0.3">
      <c r="A127">
        <v>123</v>
      </c>
      <c r="B127">
        <v>1958</v>
      </c>
      <c r="C127" s="15">
        <v>136000</v>
      </c>
      <c r="E127" s="13">
        <v>341</v>
      </c>
      <c r="F127" s="110">
        <v>202900</v>
      </c>
      <c r="H127" s="13">
        <v>186</v>
      </c>
      <c r="I127" s="110">
        <v>475000</v>
      </c>
    </row>
    <row r="128" spans="1:9" x14ac:dyDescent="0.3">
      <c r="A128">
        <v>124</v>
      </c>
      <c r="B128">
        <v>1993</v>
      </c>
      <c r="C128" s="15">
        <v>153900</v>
      </c>
      <c r="E128" s="13">
        <v>344</v>
      </c>
      <c r="F128" s="110">
        <v>266000</v>
      </c>
      <c r="H128" s="13">
        <v>187</v>
      </c>
      <c r="I128" s="110">
        <v>173000</v>
      </c>
    </row>
    <row r="129" spans="1:9" x14ac:dyDescent="0.3">
      <c r="A129">
        <v>125</v>
      </c>
      <c r="B129">
        <v>1998</v>
      </c>
      <c r="C129" s="15">
        <v>181000</v>
      </c>
      <c r="E129" s="13">
        <v>349</v>
      </c>
      <c r="F129" s="110">
        <v>154000</v>
      </c>
      <c r="H129" s="13">
        <v>188</v>
      </c>
      <c r="I129" s="110">
        <v>135000</v>
      </c>
    </row>
    <row r="130" spans="1:9" x14ac:dyDescent="0.3">
      <c r="A130">
        <v>126</v>
      </c>
      <c r="B130">
        <v>1982</v>
      </c>
      <c r="C130" s="15">
        <v>84500</v>
      </c>
      <c r="E130" s="13">
        <v>350</v>
      </c>
      <c r="F130" s="110">
        <v>437154</v>
      </c>
      <c r="H130" s="13">
        <v>189</v>
      </c>
      <c r="I130" s="110">
        <v>153337</v>
      </c>
    </row>
    <row r="131" spans="1:9" x14ac:dyDescent="0.3">
      <c r="A131">
        <v>127</v>
      </c>
      <c r="B131">
        <v>1976</v>
      </c>
      <c r="C131" s="15">
        <v>128000</v>
      </c>
      <c r="E131" s="13">
        <v>351</v>
      </c>
      <c r="F131" s="110">
        <v>318061</v>
      </c>
      <c r="H131" s="13">
        <v>191</v>
      </c>
      <c r="I131" s="110">
        <v>315000</v>
      </c>
    </row>
    <row r="132" spans="1:9" x14ac:dyDescent="0.3">
      <c r="A132">
        <v>128</v>
      </c>
      <c r="B132">
        <v>1950</v>
      </c>
      <c r="C132" s="15">
        <v>87000</v>
      </c>
      <c r="E132" s="13">
        <v>354</v>
      </c>
      <c r="F132" s="110">
        <v>105900</v>
      </c>
      <c r="H132" s="13">
        <v>193</v>
      </c>
      <c r="I132" s="110">
        <v>192000</v>
      </c>
    </row>
    <row r="133" spans="1:9" x14ac:dyDescent="0.3">
      <c r="A133">
        <v>129</v>
      </c>
      <c r="B133">
        <v>1966</v>
      </c>
      <c r="C133" s="15">
        <v>155000</v>
      </c>
      <c r="E133" s="13">
        <v>363</v>
      </c>
      <c r="F133" s="110">
        <v>198500</v>
      </c>
      <c r="H133" s="13">
        <v>195</v>
      </c>
      <c r="I133" s="110">
        <v>127000</v>
      </c>
    </row>
    <row r="134" spans="1:9" x14ac:dyDescent="0.3">
      <c r="A134">
        <v>130</v>
      </c>
      <c r="B134">
        <v>1991</v>
      </c>
      <c r="C134" s="15">
        <v>150000</v>
      </c>
      <c r="E134" s="13">
        <v>364</v>
      </c>
      <c r="F134" s="110">
        <v>118000</v>
      </c>
      <c r="H134" s="13">
        <v>196</v>
      </c>
      <c r="I134" s="110">
        <v>148500</v>
      </c>
    </row>
    <row r="135" spans="1:9" x14ac:dyDescent="0.3">
      <c r="A135">
        <v>131</v>
      </c>
      <c r="B135">
        <v>1966</v>
      </c>
      <c r="C135" s="15">
        <v>226000</v>
      </c>
      <c r="E135" s="13">
        <v>370</v>
      </c>
      <c r="F135" s="110">
        <v>162000</v>
      </c>
      <c r="H135" s="13">
        <v>198</v>
      </c>
      <c r="I135" s="110">
        <v>235000</v>
      </c>
    </row>
    <row r="136" spans="1:9" x14ac:dyDescent="0.3">
      <c r="A136">
        <v>132</v>
      </c>
      <c r="B136">
        <v>2000</v>
      </c>
      <c r="C136" s="15">
        <v>244000</v>
      </c>
      <c r="E136" s="13">
        <v>375</v>
      </c>
      <c r="F136" s="110">
        <v>219500</v>
      </c>
      <c r="H136" s="13">
        <v>199</v>
      </c>
      <c r="I136" s="110">
        <v>104000</v>
      </c>
    </row>
    <row r="137" spans="1:9" x14ac:dyDescent="0.3">
      <c r="A137">
        <v>133</v>
      </c>
      <c r="B137">
        <v>2002</v>
      </c>
      <c r="C137" s="15">
        <v>150750</v>
      </c>
      <c r="E137" s="13">
        <v>378</v>
      </c>
      <c r="F137" s="110">
        <v>340000</v>
      </c>
      <c r="H137" s="13">
        <v>202</v>
      </c>
      <c r="I137" s="110">
        <v>171500</v>
      </c>
    </row>
    <row r="138" spans="1:9" x14ac:dyDescent="0.3">
      <c r="A138">
        <v>134</v>
      </c>
      <c r="B138">
        <v>2002</v>
      </c>
      <c r="C138" s="15">
        <v>220000</v>
      </c>
      <c r="E138" s="13">
        <v>379</v>
      </c>
      <c r="F138" s="110">
        <v>394432</v>
      </c>
      <c r="H138" s="13">
        <v>203</v>
      </c>
      <c r="I138" s="110">
        <v>112000</v>
      </c>
    </row>
    <row r="139" spans="1:9" x14ac:dyDescent="0.3">
      <c r="A139">
        <v>135</v>
      </c>
      <c r="B139">
        <v>1993</v>
      </c>
      <c r="C139" s="15">
        <v>180000</v>
      </c>
      <c r="E139" s="13">
        <v>382</v>
      </c>
      <c r="F139" s="110">
        <v>187750</v>
      </c>
      <c r="H139" s="13">
        <v>205</v>
      </c>
      <c r="I139" s="110">
        <v>110000</v>
      </c>
    </row>
    <row r="140" spans="1:9" x14ac:dyDescent="0.3">
      <c r="A140">
        <v>136</v>
      </c>
      <c r="B140">
        <v>1970</v>
      </c>
      <c r="C140" s="15">
        <v>174000</v>
      </c>
      <c r="E140" s="13">
        <v>383</v>
      </c>
      <c r="F140" s="110">
        <v>213500</v>
      </c>
      <c r="H140" s="13">
        <v>206</v>
      </c>
      <c r="I140" s="110">
        <v>180500</v>
      </c>
    </row>
    <row r="141" spans="1:9" x14ac:dyDescent="0.3">
      <c r="A141">
        <v>137</v>
      </c>
      <c r="B141">
        <v>1967</v>
      </c>
      <c r="C141" s="15">
        <v>143000</v>
      </c>
      <c r="E141" s="13">
        <v>386</v>
      </c>
      <c r="F141" s="110">
        <v>192000</v>
      </c>
      <c r="H141" s="13">
        <v>207</v>
      </c>
      <c r="I141" s="110">
        <v>143900</v>
      </c>
    </row>
    <row r="142" spans="1:9" x14ac:dyDescent="0.3">
      <c r="A142">
        <v>138</v>
      </c>
      <c r="B142">
        <v>1989</v>
      </c>
      <c r="C142" s="15">
        <v>171000</v>
      </c>
      <c r="E142" s="13">
        <v>390</v>
      </c>
      <c r="F142" s="110">
        <v>426000</v>
      </c>
      <c r="H142" s="13">
        <v>208</v>
      </c>
      <c r="I142" s="110">
        <v>141000</v>
      </c>
    </row>
    <row r="143" spans="1:9" x14ac:dyDescent="0.3">
      <c r="A143">
        <v>139</v>
      </c>
      <c r="B143">
        <v>2000</v>
      </c>
      <c r="C143" s="15">
        <v>230000</v>
      </c>
      <c r="E143" s="13">
        <v>392</v>
      </c>
      <c r="F143" s="110">
        <v>215000</v>
      </c>
      <c r="H143" s="13">
        <v>209</v>
      </c>
      <c r="I143" s="110">
        <v>277000</v>
      </c>
    </row>
    <row r="144" spans="1:9" x14ac:dyDescent="0.3">
      <c r="A144">
        <v>140</v>
      </c>
      <c r="B144">
        <v>1997</v>
      </c>
      <c r="C144" s="15">
        <v>231500</v>
      </c>
      <c r="E144" s="13">
        <v>400</v>
      </c>
      <c r="F144" s="110">
        <v>241000</v>
      </c>
      <c r="H144" s="13">
        <v>210</v>
      </c>
      <c r="I144" s="110">
        <v>145000</v>
      </c>
    </row>
    <row r="145" spans="1:9" x14ac:dyDescent="0.3">
      <c r="A145">
        <v>141</v>
      </c>
      <c r="B145">
        <v>1971</v>
      </c>
      <c r="C145" s="15">
        <v>115000</v>
      </c>
      <c r="E145" s="13">
        <v>402</v>
      </c>
      <c r="F145" s="110">
        <v>164990</v>
      </c>
      <c r="H145" s="13">
        <v>211</v>
      </c>
      <c r="I145" s="110">
        <v>98000</v>
      </c>
    </row>
    <row r="146" spans="1:9" x14ac:dyDescent="0.3">
      <c r="A146">
        <v>142</v>
      </c>
      <c r="B146">
        <v>2005</v>
      </c>
      <c r="C146" s="15">
        <v>260000</v>
      </c>
      <c r="E146" s="13">
        <v>409</v>
      </c>
      <c r="F146" s="110">
        <v>280000</v>
      </c>
      <c r="H146" s="13">
        <v>214</v>
      </c>
      <c r="I146" s="110">
        <v>156000</v>
      </c>
    </row>
    <row r="147" spans="1:9" x14ac:dyDescent="0.3">
      <c r="A147">
        <v>143</v>
      </c>
      <c r="B147">
        <v>1952</v>
      </c>
      <c r="C147" s="15">
        <v>166000</v>
      </c>
      <c r="E147" s="13">
        <v>410</v>
      </c>
      <c r="F147" s="110">
        <v>339750</v>
      </c>
      <c r="H147" s="13">
        <v>215</v>
      </c>
      <c r="I147" s="110">
        <v>161750</v>
      </c>
    </row>
    <row r="148" spans="1:9" x14ac:dyDescent="0.3">
      <c r="A148">
        <v>144</v>
      </c>
      <c r="B148">
        <v>1999</v>
      </c>
      <c r="C148" s="15">
        <v>204000</v>
      </c>
      <c r="E148" s="13">
        <v>413</v>
      </c>
      <c r="F148" s="110">
        <v>222000</v>
      </c>
      <c r="H148" s="13">
        <v>216</v>
      </c>
      <c r="I148" s="110">
        <v>134450</v>
      </c>
    </row>
    <row r="149" spans="1:9" x14ac:dyDescent="0.3">
      <c r="A149">
        <v>145</v>
      </c>
      <c r="B149">
        <v>1963</v>
      </c>
      <c r="C149" s="15">
        <v>125000</v>
      </c>
      <c r="E149" s="13">
        <v>416</v>
      </c>
      <c r="F149" s="110">
        <v>181134</v>
      </c>
      <c r="H149" s="13">
        <v>218</v>
      </c>
      <c r="I149" s="110">
        <v>107000</v>
      </c>
    </row>
    <row r="150" spans="1:9" x14ac:dyDescent="0.3">
      <c r="A150">
        <v>146</v>
      </c>
      <c r="B150">
        <v>2006</v>
      </c>
      <c r="C150" s="15">
        <v>130000</v>
      </c>
      <c r="E150" s="13">
        <v>429</v>
      </c>
      <c r="F150" s="110">
        <v>195400</v>
      </c>
      <c r="H150" s="13">
        <v>223</v>
      </c>
      <c r="I150" s="110">
        <v>179900</v>
      </c>
    </row>
    <row r="151" spans="1:9" x14ac:dyDescent="0.3">
      <c r="A151">
        <v>147</v>
      </c>
      <c r="B151">
        <v>1993</v>
      </c>
      <c r="C151" s="15">
        <v>105000</v>
      </c>
      <c r="E151" s="13">
        <v>438</v>
      </c>
      <c r="F151" s="110">
        <v>119000</v>
      </c>
      <c r="H151" s="13">
        <v>224</v>
      </c>
      <c r="I151" s="110">
        <v>97000</v>
      </c>
    </row>
    <row r="152" spans="1:9" x14ac:dyDescent="0.3">
      <c r="A152">
        <v>148</v>
      </c>
      <c r="B152">
        <v>2001</v>
      </c>
      <c r="C152" s="15">
        <v>222500</v>
      </c>
      <c r="E152" s="13">
        <v>439</v>
      </c>
      <c r="F152" s="110">
        <v>90350</v>
      </c>
      <c r="H152" s="13">
        <v>226</v>
      </c>
      <c r="I152" s="110">
        <v>112000</v>
      </c>
    </row>
    <row r="153" spans="1:9" x14ac:dyDescent="0.3">
      <c r="A153">
        <v>149</v>
      </c>
      <c r="B153">
        <v>2005</v>
      </c>
      <c r="C153" s="15">
        <v>141000</v>
      </c>
      <c r="E153" s="13">
        <v>441</v>
      </c>
      <c r="F153" s="110">
        <v>555000</v>
      </c>
      <c r="H153" s="13">
        <v>227</v>
      </c>
      <c r="I153" s="110">
        <v>290000</v>
      </c>
    </row>
    <row r="154" spans="1:9" x14ac:dyDescent="0.3">
      <c r="A154">
        <v>150</v>
      </c>
      <c r="B154">
        <v>1950</v>
      </c>
      <c r="C154" s="15">
        <v>115000</v>
      </c>
      <c r="E154" s="13">
        <v>444</v>
      </c>
      <c r="F154" s="110">
        <v>172500</v>
      </c>
      <c r="H154" s="13">
        <v>228</v>
      </c>
      <c r="I154" s="110">
        <v>106000</v>
      </c>
    </row>
    <row r="155" spans="1:9" x14ac:dyDescent="0.3">
      <c r="A155">
        <v>151</v>
      </c>
      <c r="B155">
        <v>1975</v>
      </c>
      <c r="C155" s="15">
        <v>122000</v>
      </c>
      <c r="E155" s="13">
        <v>447</v>
      </c>
      <c r="F155" s="110">
        <v>190000</v>
      </c>
      <c r="H155" s="13">
        <v>229</v>
      </c>
      <c r="I155" s="110">
        <v>125000</v>
      </c>
    </row>
    <row r="156" spans="1:9" x14ac:dyDescent="0.3">
      <c r="A156">
        <v>152</v>
      </c>
      <c r="B156">
        <v>2008</v>
      </c>
      <c r="C156" s="15">
        <v>372402</v>
      </c>
      <c r="E156" s="13">
        <v>450</v>
      </c>
      <c r="F156" s="110">
        <v>120000</v>
      </c>
      <c r="H156" s="13">
        <v>231</v>
      </c>
      <c r="I156" s="110">
        <v>148000</v>
      </c>
    </row>
    <row r="157" spans="1:9" x14ac:dyDescent="0.3">
      <c r="A157">
        <v>153</v>
      </c>
      <c r="B157">
        <v>1971</v>
      </c>
      <c r="C157" s="15">
        <v>190000</v>
      </c>
      <c r="E157" s="13">
        <v>451</v>
      </c>
      <c r="F157" s="110">
        <v>110000</v>
      </c>
      <c r="H157" s="13">
        <v>232</v>
      </c>
      <c r="I157" s="110">
        <v>403000</v>
      </c>
    </row>
    <row r="158" spans="1:9" x14ac:dyDescent="0.3">
      <c r="A158">
        <v>154</v>
      </c>
      <c r="B158">
        <v>1975</v>
      </c>
      <c r="C158" s="15">
        <v>235000</v>
      </c>
      <c r="E158" s="13">
        <v>454</v>
      </c>
      <c r="F158" s="110">
        <v>210000</v>
      </c>
      <c r="H158" s="13">
        <v>233</v>
      </c>
      <c r="I158" s="110">
        <v>94500</v>
      </c>
    </row>
    <row r="159" spans="1:9" x14ac:dyDescent="0.3">
      <c r="A159">
        <v>155</v>
      </c>
      <c r="B159">
        <v>1950</v>
      </c>
      <c r="C159" s="15">
        <v>125000</v>
      </c>
      <c r="E159" s="13">
        <v>461</v>
      </c>
      <c r="F159" s="110">
        <v>263435</v>
      </c>
      <c r="H159" s="13">
        <v>234</v>
      </c>
      <c r="I159" s="110">
        <v>128200</v>
      </c>
    </row>
    <row r="160" spans="1:9" x14ac:dyDescent="0.3">
      <c r="A160">
        <v>156</v>
      </c>
      <c r="B160">
        <v>1950</v>
      </c>
      <c r="C160" s="15">
        <v>79000</v>
      </c>
      <c r="E160" s="13">
        <v>462</v>
      </c>
      <c r="F160" s="110">
        <v>155000</v>
      </c>
      <c r="H160" s="13">
        <v>236</v>
      </c>
      <c r="I160" s="110">
        <v>89500</v>
      </c>
    </row>
    <row r="161" spans="1:9" x14ac:dyDescent="0.3">
      <c r="A161">
        <v>157</v>
      </c>
      <c r="B161">
        <v>1950</v>
      </c>
      <c r="C161" s="15">
        <v>109500</v>
      </c>
      <c r="E161" s="13">
        <v>466</v>
      </c>
      <c r="F161" s="110">
        <v>178740</v>
      </c>
      <c r="H161" s="13">
        <v>240</v>
      </c>
      <c r="I161" s="110">
        <v>113000</v>
      </c>
    </row>
    <row r="162" spans="1:9" x14ac:dyDescent="0.3">
      <c r="A162">
        <v>158</v>
      </c>
      <c r="B162">
        <v>2010</v>
      </c>
      <c r="C162" s="15">
        <v>269500</v>
      </c>
      <c r="E162" s="13">
        <v>469</v>
      </c>
      <c r="F162" s="110">
        <v>250000</v>
      </c>
      <c r="H162" s="13">
        <v>242</v>
      </c>
      <c r="I162" s="110">
        <v>110500</v>
      </c>
    </row>
    <row r="163" spans="1:9" x14ac:dyDescent="0.3">
      <c r="A163">
        <v>159</v>
      </c>
      <c r="B163">
        <v>2005</v>
      </c>
      <c r="C163" s="15">
        <v>254900</v>
      </c>
      <c r="E163" s="13">
        <v>473</v>
      </c>
      <c r="F163" s="110">
        <v>148000</v>
      </c>
      <c r="H163" s="13">
        <v>243</v>
      </c>
      <c r="I163" s="110">
        <v>79000</v>
      </c>
    </row>
    <row r="164" spans="1:9" x14ac:dyDescent="0.3">
      <c r="A164">
        <v>160</v>
      </c>
      <c r="B164">
        <v>2006</v>
      </c>
      <c r="C164" s="15">
        <v>320000</v>
      </c>
      <c r="E164" s="13">
        <v>474</v>
      </c>
      <c r="F164" s="110">
        <v>440000</v>
      </c>
      <c r="H164" s="13">
        <v>244</v>
      </c>
      <c r="I164" s="110">
        <v>120000</v>
      </c>
    </row>
    <row r="165" spans="1:9" x14ac:dyDescent="0.3">
      <c r="A165">
        <v>161</v>
      </c>
      <c r="B165">
        <v>1984</v>
      </c>
      <c r="C165" s="15">
        <v>162500</v>
      </c>
      <c r="E165" s="13">
        <v>478</v>
      </c>
      <c r="F165" s="110">
        <v>380000</v>
      </c>
      <c r="H165" s="13">
        <v>246</v>
      </c>
      <c r="I165" s="110">
        <v>241500</v>
      </c>
    </row>
    <row r="166" spans="1:9" x14ac:dyDescent="0.3">
      <c r="A166">
        <v>162</v>
      </c>
      <c r="B166">
        <v>2004</v>
      </c>
      <c r="C166" s="15">
        <v>412500</v>
      </c>
      <c r="E166" s="13">
        <v>479</v>
      </c>
      <c r="F166" s="110">
        <v>297000</v>
      </c>
      <c r="H166" s="13">
        <v>247</v>
      </c>
      <c r="I166" s="110">
        <v>137000</v>
      </c>
    </row>
    <row r="167" spans="1:9" x14ac:dyDescent="0.3">
      <c r="A167">
        <v>163</v>
      </c>
      <c r="B167">
        <v>2005</v>
      </c>
      <c r="C167" s="15">
        <v>220000</v>
      </c>
      <c r="E167" s="13">
        <v>481</v>
      </c>
      <c r="F167" s="110">
        <v>326000</v>
      </c>
      <c r="H167" s="13">
        <v>248</v>
      </c>
      <c r="I167" s="110">
        <v>140000</v>
      </c>
    </row>
    <row r="168" spans="1:9" x14ac:dyDescent="0.3">
      <c r="A168">
        <v>164</v>
      </c>
      <c r="B168">
        <v>1956</v>
      </c>
      <c r="C168" s="15">
        <v>103200</v>
      </c>
      <c r="E168" s="13">
        <v>482</v>
      </c>
      <c r="F168" s="110">
        <v>374000</v>
      </c>
      <c r="H168" s="13">
        <v>251</v>
      </c>
      <c r="I168" s="110">
        <v>76500</v>
      </c>
    </row>
    <row r="169" spans="1:9" x14ac:dyDescent="0.3">
      <c r="A169">
        <v>165</v>
      </c>
      <c r="B169">
        <v>2004</v>
      </c>
      <c r="C169" s="15">
        <v>152000</v>
      </c>
      <c r="E169" s="13">
        <v>483</v>
      </c>
      <c r="F169" s="110">
        <v>155000</v>
      </c>
      <c r="H169" s="13">
        <v>254</v>
      </c>
      <c r="I169" s="110">
        <v>158000</v>
      </c>
    </row>
    <row r="170" spans="1:9" x14ac:dyDescent="0.3">
      <c r="A170">
        <v>166</v>
      </c>
      <c r="B170">
        <v>1999</v>
      </c>
      <c r="C170" s="15">
        <v>127500</v>
      </c>
      <c r="E170" s="13">
        <v>485</v>
      </c>
      <c r="F170" s="110">
        <v>132500</v>
      </c>
      <c r="H170" s="13">
        <v>255</v>
      </c>
      <c r="I170" s="110">
        <v>145000</v>
      </c>
    </row>
    <row r="171" spans="1:9" x14ac:dyDescent="0.3">
      <c r="A171">
        <v>167</v>
      </c>
      <c r="B171">
        <v>1993</v>
      </c>
      <c r="C171" s="15">
        <v>190000</v>
      </c>
      <c r="E171" s="13">
        <v>486</v>
      </c>
      <c r="F171" s="110">
        <v>147000</v>
      </c>
      <c r="H171" s="13">
        <v>256</v>
      </c>
      <c r="I171" s="110">
        <v>230000</v>
      </c>
    </row>
    <row r="172" spans="1:9" x14ac:dyDescent="0.3">
      <c r="A172">
        <v>168</v>
      </c>
      <c r="B172">
        <v>2007</v>
      </c>
      <c r="C172" s="15">
        <v>325624</v>
      </c>
      <c r="E172" s="13">
        <v>490</v>
      </c>
      <c r="F172" s="110">
        <v>86000</v>
      </c>
      <c r="H172" s="13">
        <v>260</v>
      </c>
      <c r="I172" s="110">
        <v>97000</v>
      </c>
    </row>
    <row r="173" spans="1:9" x14ac:dyDescent="0.3">
      <c r="A173">
        <v>169</v>
      </c>
      <c r="B173">
        <v>2004</v>
      </c>
      <c r="C173" s="15">
        <v>183500</v>
      </c>
      <c r="E173" s="13">
        <v>493</v>
      </c>
      <c r="F173" s="110">
        <v>172785</v>
      </c>
      <c r="H173" s="13">
        <v>261</v>
      </c>
      <c r="I173" s="110">
        <v>176000</v>
      </c>
    </row>
    <row r="174" spans="1:9" x14ac:dyDescent="0.3">
      <c r="A174">
        <v>170</v>
      </c>
      <c r="B174">
        <v>1981</v>
      </c>
      <c r="C174" s="15">
        <v>228000</v>
      </c>
      <c r="E174" s="13">
        <v>499</v>
      </c>
      <c r="F174" s="110">
        <v>130000</v>
      </c>
      <c r="H174" s="13">
        <v>263</v>
      </c>
      <c r="I174" s="110">
        <v>151000</v>
      </c>
    </row>
    <row r="175" spans="1:9" x14ac:dyDescent="0.3">
      <c r="A175">
        <v>171</v>
      </c>
      <c r="B175">
        <v>1950</v>
      </c>
      <c r="C175" s="15">
        <v>128500</v>
      </c>
      <c r="E175" s="13">
        <v>502</v>
      </c>
      <c r="F175" s="110">
        <v>226700</v>
      </c>
      <c r="H175" s="13">
        <v>266</v>
      </c>
      <c r="I175" s="110">
        <v>175500</v>
      </c>
    </row>
    <row r="176" spans="1:9" x14ac:dyDescent="0.3">
      <c r="A176">
        <v>172</v>
      </c>
      <c r="B176">
        <v>1960</v>
      </c>
      <c r="C176" s="15">
        <v>215000</v>
      </c>
      <c r="E176" s="13">
        <v>508</v>
      </c>
      <c r="F176" s="110">
        <v>208300</v>
      </c>
      <c r="H176" s="13">
        <v>267</v>
      </c>
      <c r="I176" s="110">
        <v>185000</v>
      </c>
    </row>
    <row r="177" spans="1:9" x14ac:dyDescent="0.3">
      <c r="A177">
        <v>173</v>
      </c>
      <c r="B177">
        <v>1987</v>
      </c>
      <c r="C177" s="15">
        <v>239000</v>
      </c>
      <c r="E177" s="13">
        <v>509</v>
      </c>
      <c r="F177" s="110">
        <v>161000</v>
      </c>
      <c r="H177" s="13">
        <v>268</v>
      </c>
      <c r="I177" s="110">
        <v>179500</v>
      </c>
    </row>
    <row r="178" spans="1:9" x14ac:dyDescent="0.3">
      <c r="A178">
        <v>174</v>
      </c>
      <c r="B178">
        <v>1961</v>
      </c>
      <c r="C178" s="15">
        <v>163000</v>
      </c>
      <c r="E178" s="13">
        <v>512</v>
      </c>
      <c r="F178" s="110">
        <v>202665</v>
      </c>
      <c r="H178" s="13">
        <v>269</v>
      </c>
      <c r="I178" s="110">
        <v>120500</v>
      </c>
    </row>
    <row r="179" spans="1:9" x14ac:dyDescent="0.3">
      <c r="A179">
        <v>175</v>
      </c>
      <c r="B179">
        <v>1986</v>
      </c>
      <c r="C179" s="15">
        <v>184000</v>
      </c>
      <c r="E179" s="13">
        <v>516</v>
      </c>
      <c r="F179" s="110">
        <v>402861</v>
      </c>
      <c r="H179" s="13">
        <v>270</v>
      </c>
      <c r="I179" s="110">
        <v>148000</v>
      </c>
    </row>
    <row r="180" spans="1:9" x14ac:dyDescent="0.3">
      <c r="A180">
        <v>176</v>
      </c>
      <c r="B180">
        <v>2001</v>
      </c>
      <c r="C180" s="15">
        <v>243000</v>
      </c>
      <c r="E180" s="13">
        <v>520</v>
      </c>
      <c r="F180" s="110">
        <v>234000</v>
      </c>
      <c r="H180" s="13">
        <v>274</v>
      </c>
      <c r="I180" s="110">
        <v>139000</v>
      </c>
    </row>
    <row r="181" spans="1:9" x14ac:dyDescent="0.3">
      <c r="A181">
        <v>177</v>
      </c>
      <c r="B181">
        <v>1989</v>
      </c>
      <c r="C181" s="15">
        <v>211000</v>
      </c>
      <c r="E181" s="13">
        <v>524</v>
      </c>
      <c r="F181" s="110">
        <v>184750</v>
      </c>
      <c r="H181" s="13">
        <v>275</v>
      </c>
      <c r="I181" s="110">
        <v>124500</v>
      </c>
    </row>
    <row r="182" spans="1:9" x14ac:dyDescent="0.3">
      <c r="A182">
        <v>178</v>
      </c>
      <c r="B182">
        <v>1958</v>
      </c>
      <c r="C182" s="15">
        <v>172500</v>
      </c>
      <c r="E182" s="13">
        <v>526</v>
      </c>
      <c r="F182" s="110">
        <v>176000</v>
      </c>
      <c r="H182" s="13">
        <v>278</v>
      </c>
      <c r="I182" s="110">
        <v>141000</v>
      </c>
    </row>
    <row r="183" spans="1:9" x14ac:dyDescent="0.3">
      <c r="A183">
        <v>179</v>
      </c>
      <c r="B183">
        <v>2009</v>
      </c>
      <c r="C183" s="15">
        <v>501837</v>
      </c>
      <c r="E183" s="13">
        <v>528</v>
      </c>
      <c r="F183" s="110">
        <v>446261</v>
      </c>
      <c r="H183" s="13">
        <v>280</v>
      </c>
      <c r="I183" s="110">
        <v>192000</v>
      </c>
    </row>
    <row r="184" spans="1:9" x14ac:dyDescent="0.3">
      <c r="A184">
        <v>180</v>
      </c>
      <c r="B184">
        <v>2006</v>
      </c>
      <c r="C184" s="15">
        <v>100000</v>
      </c>
      <c r="E184" s="13">
        <v>529</v>
      </c>
      <c r="F184" s="110">
        <v>86000</v>
      </c>
      <c r="H184" s="13">
        <v>281</v>
      </c>
      <c r="I184" s="110">
        <v>228500</v>
      </c>
    </row>
    <row r="185" spans="1:9" x14ac:dyDescent="0.3">
      <c r="A185">
        <v>181</v>
      </c>
      <c r="B185">
        <v>2000</v>
      </c>
      <c r="C185" s="15">
        <v>177000</v>
      </c>
      <c r="E185" s="13">
        <v>533</v>
      </c>
      <c r="F185" s="110">
        <v>107500</v>
      </c>
      <c r="H185" s="13">
        <v>285</v>
      </c>
      <c r="I185" s="110">
        <v>179200</v>
      </c>
    </row>
    <row r="186" spans="1:9" x14ac:dyDescent="0.3">
      <c r="A186">
        <v>182</v>
      </c>
      <c r="B186">
        <v>1950</v>
      </c>
      <c r="C186" s="15">
        <v>200100</v>
      </c>
      <c r="E186" s="13">
        <v>535</v>
      </c>
      <c r="F186" s="110">
        <v>178000</v>
      </c>
      <c r="H186" s="13">
        <v>287</v>
      </c>
      <c r="I186" s="110">
        <v>159000</v>
      </c>
    </row>
    <row r="187" spans="1:9" x14ac:dyDescent="0.3">
      <c r="A187">
        <v>183</v>
      </c>
      <c r="B187">
        <v>2006</v>
      </c>
      <c r="C187" s="15">
        <v>120000</v>
      </c>
      <c r="E187" s="13">
        <v>540</v>
      </c>
      <c r="F187" s="110">
        <v>272000</v>
      </c>
      <c r="H187" s="13">
        <v>288</v>
      </c>
      <c r="I187" s="110">
        <v>88000</v>
      </c>
    </row>
    <row r="188" spans="1:9" x14ac:dyDescent="0.3">
      <c r="A188">
        <v>184</v>
      </c>
      <c r="B188">
        <v>2003</v>
      </c>
      <c r="C188" s="15">
        <v>200000</v>
      </c>
      <c r="E188" s="13">
        <v>541</v>
      </c>
      <c r="F188" s="110">
        <v>315000</v>
      </c>
      <c r="H188" s="13">
        <v>289</v>
      </c>
      <c r="I188" s="110">
        <v>122000</v>
      </c>
    </row>
    <row r="189" spans="1:9" x14ac:dyDescent="0.3">
      <c r="A189">
        <v>185</v>
      </c>
      <c r="B189">
        <v>1991</v>
      </c>
      <c r="C189" s="15">
        <v>127000</v>
      </c>
      <c r="E189" s="13">
        <v>545</v>
      </c>
      <c r="F189" s="110">
        <v>179665</v>
      </c>
      <c r="H189" s="13">
        <v>292</v>
      </c>
      <c r="I189" s="110">
        <v>135900</v>
      </c>
    </row>
    <row r="190" spans="1:9" x14ac:dyDescent="0.3">
      <c r="A190">
        <v>186</v>
      </c>
      <c r="B190">
        <v>1993</v>
      </c>
      <c r="C190" s="15">
        <v>475000</v>
      </c>
      <c r="E190" s="13">
        <v>550</v>
      </c>
      <c r="F190" s="110">
        <v>263000</v>
      </c>
      <c r="H190" s="13">
        <v>294</v>
      </c>
      <c r="I190" s="110">
        <v>235000</v>
      </c>
    </row>
    <row r="191" spans="1:9" x14ac:dyDescent="0.3">
      <c r="A191">
        <v>187</v>
      </c>
      <c r="B191">
        <v>1991</v>
      </c>
      <c r="C191" s="15">
        <v>173000</v>
      </c>
      <c r="E191" s="13">
        <v>553</v>
      </c>
      <c r="F191" s="110">
        <v>255500</v>
      </c>
      <c r="H191" s="13">
        <v>295</v>
      </c>
      <c r="I191" s="110">
        <v>167000</v>
      </c>
    </row>
    <row r="192" spans="1:9" x14ac:dyDescent="0.3">
      <c r="A192">
        <v>188</v>
      </c>
      <c r="B192">
        <v>1987</v>
      </c>
      <c r="C192" s="15">
        <v>135000</v>
      </c>
      <c r="E192" s="13">
        <v>554</v>
      </c>
      <c r="F192" s="110">
        <v>108000</v>
      </c>
      <c r="H192" s="13">
        <v>296</v>
      </c>
      <c r="I192" s="110">
        <v>142500</v>
      </c>
    </row>
    <row r="193" spans="1:9" x14ac:dyDescent="0.3">
      <c r="A193">
        <v>189</v>
      </c>
      <c r="B193">
        <v>1979</v>
      </c>
      <c r="C193" s="15">
        <v>153337</v>
      </c>
      <c r="E193" s="13">
        <v>555</v>
      </c>
      <c r="F193" s="110">
        <v>284000</v>
      </c>
      <c r="H193" s="13">
        <v>297</v>
      </c>
      <c r="I193" s="110">
        <v>152000</v>
      </c>
    </row>
    <row r="194" spans="1:9" x14ac:dyDescent="0.3">
      <c r="A194">
        <v>190</v>
      </c>
      <c r="B194">
        <v>2002</v>
      </c>
      <c r="C194" s="15">
        <v>286000</v>
      </c>
      <c r="E194" s="13">
        <v>560</v>
      </c>
      <c r="F194" s="110">
        <v>234000</v>
      </c>
      <c r="H194" s="13">
        <v>298</v>
      </c>
      <c r="I194" s="110">
        <v>239000</v>
      </c>
    </row>
    <row r="195" spans="1:9" x14ac:dyDescent="0.3">
      <c r="A195">
        <v>191</v>
      </c>
      <c r="B195">
        <v>1994</v>
      </c>
      <c r="C195" s="15">
        <v>315000</v>
      </c>
      <c r="E195" s="13">
        <v>567</v>
      </c>
      <c r="F195" s="110">
        <v>325000</v>
      </c>
      <c r="H195" s="13">
        <v>299</v>
      </c>
      <c r="I195" s="110">
        <v>175000</v>
      </c>
    </row>
    <row r="196" spans="1:9" x14ac:dyDescent="0.3">
      <c r="A196">
        <v>192</v>
      </c>
      <c r="B196">
        <v>2004</v>
      </c>
      <c r="C196" s="15">
        <v>184000</v>
      </c>
      <c r="E196" s="13">
        <v>568</v>
      </c>
      <c r="F196" s="110">
        <v>214000</v>
      </c>
      <c r="H196" s="13">
        <v>301</v>
      </c>
      <c r="I196" s="110">
        <v>157000</v>
      </c>
    </row>
    <row r="197" spans="1:9" x14ac:dyDescent="0.3">
      <c r="A197">
        <v>193</v>
      </c>
      <c r="B197">
        <v>1999</v>
      </c>
      <c r="C197" s="15">
        <v>192000</v>
      </c>
      <c r="E197" s="13">
        <v>569</v>
      </c>
      <c r="F197" s="110">
        <v>316600</v>
      </c>
      <c r="H197" s="13">
        <v>302</v>
      </c>
      <c r="I197" s="110">
        <v>267000</v>
      </c>
    </row>
    <row r="198" spans="1:9" x14ac:dyDescent="0.3">
      <c r="A198">
        <v>194</v>
      </c>
      <c r="B198">
        <v>2004</v>
      </c>
      <c r="C198" s="15">
        <v>130000</v>
      </c>
      <c r="E198" s="13">
        <v>573</v>
      </c>
      <c r="F198" s="110">
        <v>224500</v>
      </c>
      <c r="H198" s="13">
        <v>304</v>
      </c>
      <c r="I198" s="110">
        <v>149900</v>
      </c>
    </row>
    <row r="199" spans="1:9" x14ac:dyDescent="0.3">
      <c r="A199">
        <v>195</v>
      </c>
      <c r="B199">
        <v>1972</v>
      </c>
      <c r="C199" s="15">
        <v>127000</v>
      </c>
      <c r="E199" s="13">
        <v>575</v>
      </c>
      <c r="F199" s="110">
        <v>139000</v>
      </c>
      <c r="H199" s="13">
        <v>307</v>
      </c>
      <c r="I199" s="110">
        <v>225000</v>
      </c>
    </row>
    <row r="200" spans="1:9" x14ac:dyDescent="0.3">
      <c r="A200">
        <v>196</v>
      </c>
      <c r="B200">
        <v>1976</v>
      </c>
      <c r="C200" s="15">
        <v>148500</v>
      </c>
      <c r="E200" s="13">
        <v>579</v>
      </c>
      <c r="F200" s="110">
        <v>146000</v>
      </c>
      <c r="H200" s="13">
        <v>308</v>
      </c>
      <c r="I200" s="110">
        <v>89500</v>
      </c>
    </row>
    <row r="201" spans="1:9" x14ac:dyDescent="0.3">
      <c r="A201">
        <v>197</v>
      </c>
      <c r="B201">
        <v>2007</v>
      </c>
      <c r="C201" s="15">
        <v>311872</v>
      </c>
      <c r="E201" s="13">
        <v>582</v>
      </c>
      <c r="F201" s="110">
        <v>253293</v>
      </c>
      <c r="H201" s="13">
        <v>309</v>
      </c>
      <c r="I201" s="110">
        <v>82500</v>
      </c>
    </row>
    <row r="202" spans="1:9" x14ac:dyDescent="0.3">
      <c r="A202">
        <v>198</v>
      </c>
      <c r="B202">
        <v>1990</v>
      </c>
      <c r="C202" s="15">
        <v>235000</v>
      </c>
      <c r="E202" s="13">
        <v>586</v>
      </c>
      <c r="F202" s="110">
        <v>369900</v>
      </c>
      <c r="H202" s="13">
        <v>311</v>
      </c>
      <c r="I202" s="110">
        <v>165600</v>
      </c>
    </row>
    <row r="203" spans="1:9" x14ac:dyDescent="0.3">
      <c r="A203">
        <v>199</v>
      </c>
      <c r="B203">
        <v>1950</v>
      </c>
      <c r="C203" s="15">
        <v>104000</v>
      </c>
      <c r="E203" s="13">
        <v>589</v>
      </c>
      <c r="F203" s="110">
        <v>143000</v>
      </c>
      <c r="H203" s="13">
        <v>313</v>
      </c>
      <c r="I203" s="110">
        <v>119900</v>
      </c>
    </row>
    <row r="204" spans="1:9" x14ac:dyDescent="0.3">
      <c r="A204">
        <v>200</v>
      </c>
      <c r="B204">
        <v>2005</v>
      </c>
      <c r="C204" s="15">
        <v>274900</v>
      </c>
      <c r="E204" s="13">
        <v>591</v>
      </c>
      <c r="F204" s="110">
        <v>185900</v>
      </c>
      <c r="H204" s="13">
        <v>314</v>
      </c>
      <c r="I204" s="110">
        <v>375000</v>
      </c>
    </row>
    <row r="205" spans="1:9" x14ac:dyDescent="0.3">
      <c r="A205">
        <v>201</v>
      </c>
      <c r="B205">
        <v>2004</v>
      </c>
      <c r="C205" s="15">
        <v>140000</v>
      </c>
      <c r="E205" s="13">
        <v>592</v>
      </c>
      <c r="F205" s="110">
        <v>451950</v>
      </c>
      <c r="H205" s="13">
        <v>315</v>
      </c>
      <c r="I205" s="110">
        <v>178000</v>
      </c>
    </row>
    <row r="206" spans="1:9" x14ac:dyDescent="0.3">
      <c r="A206">
        <v>202</v>
      </c>
      <c r="B206">
        <v>1977</v>
      </c>
      <c r="C206" s="15">
        <v>171500</v>
      </c>
      <c r="E206" s="13">
        <v>593</v>
      </c>
      <c r="F206" s="110">
        <v>138000</v>
      </c>
      <c r="H206" s="13">
        <v>317</v>
      </c>
      <c r="I206" s="110">
        <v>260000</v>
      </c>
    </row>
    <row r="207" spans="1:9" x14ac:dyDescent="0.3">
      <c r="A207">
        <v>203</v>
      </c>
      <c r="B207">
        <v>1950</v>
      </c>
      <c r="C207" s="15">
        <v>112000</v>
      </c>
      <c r="E207" s="13">
        <v>594</v>
      </c>
      <c r="F207" s="110">
        <v>140000</v>
      </c>
      <c r="H207" s="13">
        <v>319</v>
      </c>
      <c r="I207" s="110">
        <v>260000</v>
      </c>
    </row>
    <row r="208" spans="1:9" x14ac:dyDescent="0.3">
      <c r="A208">
        <v>204</v>
      </c>
      <c r="B208">
        <v>2004</v>
      </c>
      <c r="C208" s="15">
        <v>149000</v>
      </c>
      <c r="E208" s="13">
        <v>596</v>
      </c>
      <c r="F208" s="110">
        <v>319000</v>
      </c>
      <c r="H208" s="13">
        <v>320</v>
      </c>
      <c r="I208" s="110">
        <v>187500</v>
      </c>
    </row>
    <row r="209" spans="1:9" x14ac:dyDescent="0.3">
      <c r="A209">
        <v>205</v>
      </c>
      <c r="B209">
        <v>1950</v>
      </c>
      <c r="C209" s="15">
        <v>110000</v>
      </c>
      <c r="E209" s="13">
        <v>598</v>
      </c>
      <c r="F209" s="110">
        <v>194201</v>
      </c>
      <c r="H209" s="13">
        <v>323</v>
      </c>
      <c r="I209" s="110">
        <v>301000</v>
      </c>
    </row>
    <row r="210" spans="1:9" x14ac:dyDescent="0.3">
      <c r="A210">
        <v>206</v>
      </c>
      <c r="B210">
        <v>1990</v>
      </c>
      <c r="C210" s="15">
        <v>180500</v>
      </c>
      <c r="E210" s="13">
        <v>601</v>
      </c>
      <c r="F210" s="110">
        <v>275000</v>
      </c>
      <c r="H210" s="13">
        <v>326</v>
      </c>
      <c r="I210" s="110">
        <v>87000</v>
      </c>
    </row>
    <row r="211" spans="1:9" x14ac:dyDescent="0.3">
      <c r="A211">
        <v>207</v>
      </c>
      <c r="B211">
        <v>1962</v>
      </c>
      <c r="C211" s="15">
        <v>143900</v>
      </c>
      <c r="E211" s="13">
        <v>604</v>
      </c>
      <c r="F211" s="110">
        <v>151000</v>
      </c>
      <c r="H211" s="13">
        <v>327</v>
      </c>
      <c r="I211" s="110">
        <v>324000</v>
      </c>
    </row>
    <row r="212" spans="1:9" x14ac:dyDescent="0.3">
      <c r="A212">
        <v>208</v>
      </c>
      <c r="B212">
        <v>1960</v>
      </c>
      <c r="C212" s="15">
        <v>141000</v>
      </c>
      <c r="E212" s="13">
        <v>605</v>
      </c>
      <c r="F212" s="110">
        <v>221000</v>
      </c>
      <c r="H212" s="13">
        <v>328</v>
      </c>
      <c r="I212" s="110">
        <v>145250</v>
      </c>
    </row>
    <row r="213" spans="1:9" x14ac:dyDescent="0.3">
      <c r="A213">
        <v>209</v>
      </c>
      <c r="B213">
        <v>1989</v>
      </c>
      <c r="C213" s="15">
        <v>277000</v>
      </c>
      <c r="E213" s="13">
        <v>608</v>
      </c>
      <c r="F213" s="110">
        <v>225000</v>
      </c>
      <c r="H213" s="13">
        <v>329</v>
      </c>
      <c r="I213" s="110">
        <v>214500</v>
      </c>
    </row>
    <row r="214" spans="1:9" x14ac:dyDescent="0.3">
      <c r="A214">
        <v>210</v>
      </c>
      <c r="B214">
        <v>1964</v>
      </c>
      <c r="C214" s="15">
        <v>145000</v>
      </c>
      <c r="E214" s="13">
        <v>613</v>
      </c>
      <c r="F214" s="110">
        <v>261500</v>
      </c>
      <c r="H214" s="13">
        <v>330</v>
      </c>
      <c r="I214" s="110">
        <v>78000</v>
      </c>
    </row>
    <row r="215" spans="1:9" x14ac:dyDescent="0.3">
      <c r="A215">
        <v>211</v>
      </c>
      <c r="B215">
        <v>1950</v>
      </c>
      <c r="C215" s="15">
        <v>98000</v>
      </c>
      <c r="E215" s="13">
        <v>614</v>
      </c>
      <c r="F215" s="110">
        <v>147000</v>
      </c>
      <c r="H215" s="13">
        <v>331</v>
      </c>
      <c r="I215" s="110">
        <v>119000</v>
      </c>
    </row>
    <row r="216" spans="1:9" x14ac:dyDescent="0.3">
      <c r="A216">
        <v>212</v>
      </c>
      <c r="B216">
        <v>2009</v>
      </c>
      <c r="C216" s="15">
        <v>186000</v>
      </c>
      <c r="E216" s="13">
        <v>617</v>
      </c>
      <c r="F216" s="110">
        <v>183200</v>
      </c>
      <c r="H216" s="13">
        <v>332</v>
      </c>
      <c r="I216" s="110">
        <v>139000</v>
      </c>
    </row>
    <row r="217" spans="1:9" x14ac:dyDescent="0.3">
      <c r="A217">
        <v>213</v>
      </c>
      <c r="B217">
        <v>2009</v>
      </c>
      <c r="C217" s="15">
        <v>252678</v>
      </c>
      <c r="E217" s="13">
        <v>619</v>
      </c>
      <c r="F217" s="110">
        <v>314813</v>
      </c>
      <c r="H217" s="13">
        <v>335</v>
      </c>
      <c r="I217" s="110">
        <v>192000</v>
      </c>
    </row>
    <row r="218" spans="1:9" x14ac:dyDescent="0.3">
      <c r="A218">
        <v>214</v>
      </c>
      <c r="B218">
        <v>1995</v>
      </c>
      <c r="C218" s="15">
        <v>156000</v>
      </c>
      <c r="E218" s="13">
        <v>620</v>
      </c>
      <c r="F218" s="110">
        <v>305000</v>
      </c>
      <c r="H218" s="13">
        <v>336</v>
      </c>
      <c r="I218" s="110">
        <v>228950</v>
      </c>
    </row>
    <row r="219" spans="1:9" x14ac:dyDescent="0.3">
      <c r="A219">
        <v>215</v>
      </c>
      <c r="B219">
        <v>1977</v>
      </c>
      <c r="C219" s="15">
        <v>161750</v>
      </c>
      <c r="E219" s="13">
        <v>632</v>
      </c>
      <c r="F219" s="110">
        <v>209500</v>
      </c>
      <c r="H219" s="13">
        <v>339</v>
      </c>
      <c r="I219" s="110">
        <v>202500</v>
      </c>
    </row>
    <row r="220" spans="1:9" x14ac:dyDescent="0.3">
      <c r="A220">
        <v>216</v>
      </c>
      <c r="B220">
        <v>1996</v>
      </c>
      <c r="C220" s="15">
        <v>134450</v>
      </c>
      <c r="E220" s="13">
        <v>634</v>
      </c>
      <c r="F220" s="110">
        <v>139400</v>
      </c>
      <c r="H220" s="13">
        <v>340</v>
      </c>
      <c r="I220" s="110">
        <v>155000</v>
      </c>
    </row>
    <row r="221" spans="1:9" x14ac:dyDescent="0.3">
      <c r="A221">
        <v>217</v>
      </c>
      <c r="B221">
        <v>2004</v>
      </c>
      <c r="C221" s="15">
        <v>210000</v>
      </c>
      <c r="E221" s="13">
        <v>640</v>
      </c>
      <c r="F221" s="110">
        <v>264561</v>
      </c>
      <c r="H221" s="13">
        <v>342</v>
      </c>
      <c r="I221" s="110">
        <v>82000</v>
      </c>
    </row>
    <row r="222" spans="1:9" x14ac:dyDescent="0.3">
      <c r="A222">
        <v>218</v>
      </c>
      <c r="B222">
        <v>1950</v>
      </c>
      <c r="C222" s="15">
        <v>107000</v>
      </c>
      <c r="E222" s="13">
        <v>641</v>
      </c>
      <c r="F222" s="110">
        <v>274000</v>
      </c>
      <c r="H222" s="13">
        <v>343</v>
      </c>
      <c r="I222" s="110">
        <v>87500</v>
      </c>
    </row>
    <row r="223" spans="1:9" x14ac:dyDescent="0.3">
      <c r="A223">
        <v>219</v>
      </c>
      <c r="B223">
        <v>2006</v>
      </c>
      <c r="C223" s="15">
        <v>311500</v>
      </c>
      <c r="E223" s="13">
        <v>642</v>
      </c>
      <c r="F223" s="110">
        <v>226000</v>
      </c>
      <c r="H223" s="13">
        <v>345</v>
      </c>
      <c r="I223" s="110">
        <v>85000</v>
      </c>
    </row>
    <row r="224" spans="1:9" x14ac:dyDescent="0.3">
      <c r="A224">
        <v>220</v>
      </c>
      <c r="B224">
        <v>2006</v>
      </c>
      <c r="C224" s="15">
        <v>167240</v>
      </c>
      <c r="E224" s="13">
        <v>645</v>
      </c>
      <c r="F224" s="110">
        <v>370878</v>
      </c>
      <c r="H224" s="13">
        <v>346</v>
      </c>
      <c r="I224" s="110">
        <v>140200</v>
      </c>
    </row>
    <row r="225" spans="1:9" x14ac:dyDescent="0.3">
      <c r="A225">
        <v>221</v>
      </c>
      <c r="B225">
        <v>2006</v>
      </c>
      <c r="C225" s="15">
        <v>204900</v>
      </c>
      <c r="E225" s="13">
        <v>651</v>
      </c>
      <c r="F225" s="110">
        <v>205950</v>
      </c>
      <c r="H225" s="13">
        <v>347</v>
      </c>
      <c r="I225" s="110">
        <v>151500</v>
      </c>
    </row>
    <row r="226" spans="1:9" x14ac:dyDescent="0.3">
      <c r="A226">
        <v>222</v>
      </c>
      <c r="B226">
        <v>2002</v>
      </c>
      <c r="C226" s="15">
        <v>200000</v>
      </c>
      <c r="E226" s="13">
        <v>657</v>
      </c>
      <c r="F226" s="110">
        <v>145500</v>
      </c>
      <c r="H226" s="13">
        <v>348</v>
      </c>
      <c r="I226" s="110">
        <v>157500</v>
      </c>
    </row>
    <row r="227" spans="1:9" x14ac:dyDescent="0.3">
      <c r="A227">
        <v>223</v>
      </c>
      <c r="B227">
        <v>1975</v>
      </c>
      <c r="C227" s="15">
        <v>179900</v>
      </c>
      <c r="E227" s="13">
        <v>662</v>
      </c>
      <c r="F227" s="110">
        <v>402000</v>
      </c>
      <c r="H227" s="13">
        <v>352</v>
      </c>
      <c r="I227" s="110">
        <v>190000</v>
      </c>
    </row>
    <row r="228" spans="1:9" x14ac:dyDescent="0.3">
      <c r="A228">
        <v>224</v>
      </c>
      <c r="B228">
        <v>1971</v>
      </c>
      <c r="C228" s="15">
        <v>97000</v>
      </c>
      <c r="E228" s="13">
        <v>665</v>
      </c>
      <c r="F228" s="110">
        <v>423000</v>
      </c>
      <c r="H228" s="13">
        <v>353</v>
      </c>
      <c r="I228" s="110">
        <v>95000</v>
      </c>
    </row>
    <row r="229" spans="1:9" x14ac:dyDescent="0.3">
      <c r="A229">
        <v>225</v>
      </c>
      <c r="B229">
        <v>2003</v>
      </c>
      <c r="C229" s="15">
        <v>386250</v>
      </c>
      <c r="E229" s="13">
        <v>671</v>
      </c>
      <c r="F229" s="110">
        <v>173500</v>
      </c>
      <c r="H229" s="13">
        <v>355</v>
      </c>
      <c r="I229" s="110">
        <v>140000</v>
      </c>
    </row>
    <row r="230" spans="1:9" x14ac:dyDescent="0.3">
      <c r="A230">
        <v>226</v>
      </c>
      <c r="B230">
        <v>1971</v>
      </c>
      <c r="C230" s="15">
        <v>112000</v>
      </c>
      <c r="E230" s="13">
        <v>674</v>
      </c>
      <c r="F230" s="110">
        <v>257500</v>
      </c>
      <c r="H230" s="13">
        <v>356</v>
      </c>
      <c r="I230" s="110">
        <v>177500</v>
      </c>
    </row>
    <row r="231" spans="1:9" x14ac:dyDescent="0.3">
      <c r="A231">
        <v>227</v>
      </c>
      <c r="B231">
        <v>1995</v>
      </c>
      <c r="C231" s="15">
        <v>290000</v>
      </c>
      <c r="E231" s="13">
        <v>678</v>
      </c>
      <c r="F231" s="110">
        <v>109500</v>
      </c>
      <c r="H231" s="13">
        <v>357</v>
      </c>
      <c r="I231" s="110">
        <v>173000</v>
      </c>
    </row>
    <row r="232" spans="1:9" x14ac:dyDescent="0.3">
      <c r="A232">
        <v>228</v>
      </c>
      <c r="B232">
        <v>1970</v>
      </c>
      <c r="C232" s="15">
        <v>106000</v>
      </c>
      <c r="E232" s="13">
        <v>679</v>
      </c>
      <c r="F232" s="110">
        <v>372500</v>
      </c>
      <c r="H232" s="13">
        <v>358</v>
      </c>
      <c r="I232" s="110">
        <v>134000</v>
      </c>
    </row>
    <row r="233" spans="1:9" x14ac:dyDescent="0.3">
      <c r="A233">
        <v>229</v>
      </c>
      <c r="B233">
        <v>1967</v>
      </c>
      <c r="C233" s="15">
        <v>125000</v>
      </c>
      <c r="E233" s="13">
        <v>684</v>
      </c>
      <c r="F233" s="110">
        <v>285000</v>
      </c>
      <c r="H233" s="13">
        <v>359</v>
      </c>
      <c r="I233" s="110">
        <v>130000</v>
      </c>
    </row>
    <row r="234" spans="1:9" x14ac:dyDescent="0.3">
      <c r="A234">
        <v>230</v>
      </c>
      <c r="B234">
        <v>2006</v>
      </c>
      <c r="C234" s="15">
        <v>192500</v>
      </c>
      <c r="E234" s="13">
        <v>687</v>
      </c>
      <c r="F234" s="110">
        <v>227875</v>
      </c>
      <c r="H234" s="13">
        <v>360</v>
      </c>
      <c r="I234" s="110">
        <v>280000</v>
      </c>
    </row>
    <row r="235" spans="1:9" x14ac:dyDescent="0.3">
      <c r="A235">
        <v>231</v>
      </c>
      <c r="B235">
        <v>1959</v>
      </c>
      <c r="C235" s="15">
        <v>148000</v>
      </c>
      <c r="E235" s="13">
        <v>688</v>
      </c>
      <c r="F235" s="110">
        <v>148800</v>
      </c>
      <c r="H235" s="13">
        <v>361</v>
      </c>
      <c r="I235" s="110">
        <v>156000</v>
      </c>
    </row>
    <row r="236" spans="1:9" x14ac:dyDescent="0.3">
      <c r="A236">
        <v>232</v>
      </c>
      <c r="B236">
        <v>1996</v>
      </c>
      <c r="C236" s="15">
        <v>403000</v>
      </c>
      <c r="E236" s="13">
        <v>689</v>
      </c>
      <c r="F236" s="110">
        <v>392000</v>
      </c>
      <c r="H236" s="13">
        <v>362</v>
      </c>
      <c r="I236" s="110">
        <v>145000</v>
      </c>
    </row>
    <row r="237" spans="1:9" x14ac:dyDescent="0.3">
      <c r="A237">
        <v>233</v>
      </c>
      <c r="B237">
        <v>1972</v>
      </c>
      <c r="C237" s="15">
        <v>94500</v>
      </c>
      <c r="E237" s="13">
        <v>690</v>
      </c>
      <c r="F237" s="110">
        <v>194700</v>
      </c>
      <c r="H237" s="13">
        <v>365</v>
      </c>
      <c r="I237" s="110">
        <v>190000</v>
      </c>
    </row>
    <row r="238" spans="1:9" x14ac:dyDescent="0.3">
      <c r="A238">
        <v>234</v>
      </c>
      <c r="B238">
        <v>1976</v>
      </c>
      <c r="C238" s="15">
        <v>128200</v>
      </c>
      <c r="E238" s="13">
        <v>691</v>
      </c>
      <c r="F238" s="110">
        <v>141000</v>
      </c>
      <c r="H238" s="13">
        <v>366</v>
      </c>
      <c r="I238" s="110">
        <v>147000</v>
      </c>
    </row>
    <row r="239" spans="1:9" x14ac:dyDescent="0.3">
      <c r="A239">
        <v>235</v>
      </c>
      <c r="B239">
        <v>2002</v>
      </c>
      <c r="C239" s="15">
        <v>216500</v>
      </c>
      <c r="E239" s="13">
        <v>699</v>
      </c>
      <c r="F239" s="110">
        <v>138500</v>
      </c>
      <c r="H239" s="13">
        <v>367</v>
      </c>
      <c r="I239" s="110">
        <v>159000</v>
      </c>
    </row>
    <row r="240" spans="1:9" x14ac:dyDescent="0.3">
      <c r="A240">
        <v>236</v>
      </c>
      <c r="B240">
        <v>1971</v>
      </c>
      <c r="C240" s="15">
        <v>89500</v>
      </c>
      <c r="E240" s="13">
        <v>700</v>
      </c>
      <c r="F240" s="110">
        <v>196000</v>
      </c>
      <c r="H240" s="13">
        <v>368</v>
      </c>
      <c r="I240" s="110">
        <v>165000</v>
      </c>
    </row>
    <row r="241" spans="1:9" x14ac:dyDescent="0.3">
      <c r="A241">
        <v>237</v>
      </c>
      <c r="B241">
        <v>2004</v>
      </c>
      <c r="C241" s="15">
        <v>185500</v>
      </c>
      <c r="E241" s="13">
        <v>701</v>
      </c>
      <c r="F241" s="110">
        <v>312500</v>
      </c>
      <c r="H241" s="13">
        <v>369</v>
      </c>
      <c r="I241" s="110">
        <v>132000</v>
      </c>
    </row>
    <row r="242" spans="1:9" x14ac:dyDescent="0.3">
      <c r="A242">
        <v>238</v>
      </c>
      <c r="B242">
        <v>2003</v>
      </c>
      <c r="C242" s="15">
        <v>194500</v>
      </c>
      <c r="E242" s="13">
        <v>703</v>
      </c>
      <c r="F242" s="110">
        <v>361919</v>
      </c>
      <c r="H242" s="13">
        <v>371</v>
      </c>
      <c r="I242" s="110">
        <v>172400</v>
      </c>
    </row>
    <row r="243" spans="1:9" x14ac:dyDescent="0.3">
      <c r="A243">
        <v>239</v>
      </c>
      <c r="B243">
        <v>2007</v>
      </c>
      <c r="C243" s="15">
        <v>318000</v>
      </c>
      <c r="E243" s="13">
        <v>705</v>
      </c>
      <c r="F243" s="110">
        <v>213000</v>
      </c>
      <c r="H243" s="13">
        <v>372</v>
      </c>
      <c r="I243" s="110">
        <v>134432</v>
      </c>
    </row>
    <row r="244" spans="1:9" x14ac:dyDescent="0.3">
      <c r="A244">
        <v>240</v>
      </c>
      <c r="B244">
        <v>1950</v>
      </c>
      <c r="C244" s="15">
        <v>113000</v>
      </c>
      <c r="E244" s="13">
        <v>707</v>
      </c>
      <c r="F244" s="110">
        <v>302000</v>
      </c>
      <c r="H244" s="13">
        <v>373</v>
      </c>
      <c r="I244" s="110">
        <v>125000</v>
      </c>
    </row>
    <row r="245" spans="1:9" x14ac:dyDescent="0.3">
      <c r="A245">
        <v>241</v>
      </c>
      <c r="B245">
        <v>2008</v>
      </c>
      <c r="C245" s="15">
        <v>262500</v>
      </c>
      <c r="E245" s="13">
        <v>708</v>
      </c>
      <c r="F245" s="110">
        <v>254000</v>
      </c>
      <c r="H245" s="13">
        <v>374</v>
      </c>
      <c r="I245" s="110">
        <v>123000</v>
      </c>
    </row>
    <row r="246" spans="1:9" x14ac:dyDescent="0.3">
      <c r="A246">
        <v>242</v>
      </c>
      <c r="B246">
        <v>1997</v>
      </c>
      <c r="C246" s="15">
        <v>110500</v>
      </c>
      <c r="E246" s="13">
        <v>709</v>
      </c>
      <c r="F246" s="110">
        <v>179540</v>
      </c>
      <c r="H246" s="13">
        <v>376</v>
      </c>
      <c r="I246" s="110">
        <v>61000</v>
      </c>
    </row>
    <row r="247" spans="1:9" x14ac:dyDescent="0.3">
      <c r="A247">
        <v>243</v>
      </c>
      <c r="B247">
        <v>1950</v>
      </c>
      <c r="C247" s="15">
        <v>79000</v>
      </c>
      <c r="E247" s="13">
        <v>711</v>
      </c>
      <c r="F247" s="110">
        <v>52000</v>
      </c>
      <c r="H247" s="13">
        <v>377</v>
      </c>
      <c r="I247" s="110">
        <v>148000</v>
      </c>
    </row>
    <row r="248" spans="1:9" x14ac:dyDescent="0.3">
      <c r="A248">
        <v>244</v>
      </c>
      <c r="B248">
        <v>1980</v>
      </c>
      <c r="C248" s="15">
        <v>120000</v>
      </c>
      <c r="E248" s="13">
        <v>715</v>
      </c>
      <c r="F248" s="110">
        <v>130500</v>
      </c>
      <c r="H248" s="13">
        <v>380</v>
      </c>
      <c r="I248" s="110">
        <v>179000</v>
      </c>
    </row>
    <row r="249" spans="1:9" x14ac:dyDescent="0.3">
      <c r="A249">
        <v>245</v>
      </c>
      <c r="B249">
        <v>2002</v>
      </c>
      <c r="C249" s="15">
        <v>205000</v>
      </c>
      <c r="E249" s="13">
        <v>722</v>
      </c>
      <c r="F249" s="110">
        <v>143000</v>
      </c>
      <c r="H249" s="13">
        <v>381</v>
      </c>
      <c r="I249" s="110">
        <v>127000</v>
      </c>
    </row>
    <row r="250" spans="1:9" x14ac:dyDescent="0.3">
      <c r="A250">
        <v>246</v>
      </c>
      <c r="B250">
        <v>1988</v>
      </c>
      <c r="C250" s="15">
        <v>241500</v>
      </c>
      <c r="E250" s="13">
        <v>725</v>
      </c>
      <c r="F250" s="110">
        <v>320000</v>
      </c>
      <c r="H250" s="13">
        <v>384</v>
      </c>
      <c r="I250" s="110">
        <v>76000</v>
      </c>
    </row>
    <row r="251" spans="1:9" x14ac:dyDescent="0.3">
      <c r="A251">
        <v>247</v>
      </c>
      <c r="B251">
        <v>1950</v>
      </c>
      <c r="C251" s="15">
        <v>137000</v>
      </c>
      <c r="E251" s="13">
        <v>727</v>
      </c>
      <c r="F251" s="110">
        <v>222000</v>
      </c>
      <c r="H251" s="13">
        <v>385</v>
      </c>
      <c r="I251" s="110">
        <v>240000</v>
      </c>
    </row>
    <row r="252" spans="1:9" x14ac:dyDescent="0.3">
      <c r="A252">
        <v>248</v>
      </c>
      <c r="B252">
        <v>1954</v>
      </c>
      <c r="C252" s="15">
        <v>140000</v>
      </c>
      <c r="E252" s="13">
        <v>728</v>
      </c>
      <c r="F252" s="110">
        <v>194500</v>
      </c>
      <c r="H252" s="13">
        <v>387</v>
      </c>
      <c r="I252" s="110">
        <v>81000</v>
      </c>
    </row>
    <row r="253" spans="1:9" x14ac:dyDescent="0.3">
      <c r="A253">
        <v>249</v>
      </c>
      <c r="B253">
        <v>2003</v>
      </c>
      <c r="C253" s="15">
        <v>180000</v>
      </c>
      <c r="E253" s="13">
        <v>732</v>
      </c>
      <c r="F253" s="110">
        <v>187500</v>
      </c>
      <c r="H253" s="13">
        <v>388</v>
      </c>
      <c r="I253" s="110">
        <v>125000</v>
      </c>
    </row>
    <row r="254" spans="1:9" x14ac:dyDescent="0.3">
      <c r="A254">
        <v>250</v>
      </c>
      <c r="B254">
        <v>2006</v>
      </c>
      <c r="C254" s="15">
        <v>277000</v>
      </c>
      <c r="E254" s="13">
        <v>738</v>
      </c>
      <c r="F254" s="110">
        <v>239900</v>
      </c>
      <c r="H254" s="13">
        <v>389</v>
      </c>
      <c r="I254" s="110">
        <v>191000</v>
      </c>
    </row>
    <row r="255" spans="1:9" x14ac:dyDescent="0.3">
      <c r="A255">
        <v>251</v>
      </c>
      <c r="B255">
        <v>1966</v>
      </c>
      <c r="C255" s="15">
        <v>76500</v>
      </c>
      <c r="E255" s="13">
        <v>740</v>
      </c>
      <c r="F255" s="110">
        <v>190000</v>
      </c>
      <c r="H255" s="13">
        <v>391</v>
      </c>
      <c r="I255" s="110">
        <v>119000</v>
      </c>
    </row>
    <row r="256" spans="1:9" x14ac:dyDescent="0.3">
      <c r="A256">
        <v>252</v>
      </c>
      <c r="B256">
        <v>2007</v>
      </c>
      <c r="C256" s="15">
        <v>235000</v>
      </c>
      <c r="E256" s="13">
        <v>741</v>
      </c>
      <c r="F256" s="110">
        <v>132000</v>
      </c>
      <c r="H256" s="13">
        <v>393</v>
      </c>
      <c r="I256" s="110">
        <v>106500</v>
      </c>
    </row>
    <row r="257" spans="1:9" x14ac:dyDescent="0.3">
      <c r="A257">
        <v>253</v>
      </c>
      <c r="B257">
        <v>2004</v>
      </c>
      <c r="C257" s="15">
        <v>173000</v>
      </c>
      <c r="E257" s="13">
        <v>743</v>
      </c>
      <c r="F257" s="110">
        <v>179000</v>
      </c>
      <c r="H257" s="13">
        <v>394</v>
      </c>
      <c r="I257" s="110">
        <v>100000</v>
      </c>
    </row>
    <row r="258" spans="1:9" x14ac:dyDescent="0.3">
      <c r="A258">
        <v>254</v>
      </c>
      <c r="B258">
        <v>1991</v>
      </c>
      <c r="C258" s="15">
        <v>158000</v>
      </c>
      <c r="E258" s="13">
        <v>748</v>
      </c>
      <c r="F258" s="110">
        <v>265979</v>
      </c>
      <c r="H258" s="13">
        <v>395</v>
      </c>
      <c r="I258" s="110">
        <v>109000</v>
      </c>
    </row>
    <row r="259" spans="1:9" x14ac:dyDescent="0.3">
      <c r="A259">
        <v>255</v>
      </c>
      <c r="B259">
        <v>1957</v>
      </c>
      <c r="C259" s="15">
        <v>145000</v>
      </c>
      <c r="E259" s="13">
        <v>751</v>
      </c>
      <c r="F259" s="110">
        <v>96500</v>
      </c>
      <c r="H259" s="13">
        <v>396</v>
      </c>
      <c r="I259" s="110">
        <v>129000</v>
      </c>
    </row>
    <row r="260" spans="1:9" x14ac:dyDescent="0.3">
      <c r="A260">
        <v>256</v>
      </c>
      <c r="B260">
        <v>1999</v>
      </c>
      <c r="C260" s="15">
        <v>230000</v>
      </c>
      <c r="E260" s="13">
        <v>752</v>
      </c>
      <c r="F260" s="110">
        <v>162000</v>
      </c>
      <c r="H260" s="13">
        <v>397</v>
      </c>
      <c r="I260" s="110">
        <v>123000</v>
      </c>
    </row>
    <row r="261" spans="1:9" x14ac:dyDescent="0.3">
      <c r="A261">
        <v>257</v>
      </c>
      <c r="B261">
        <v>2003</v>
      </c>
      <c r="C261" s="15">
        <v>207500</v>
      </c>
      <c r="E261" s="13">
        <v>754</v>
      </c>
      <c r="F261" s="110">
        <v>275500</v>
      </c>
      <c r="H261" s="13">
        <v>398</v>
      </c>
      <c r="I261" s="110">
        <v>169500</v>
      </c>
    </row>
    <row r="262" spans="1:9" x14ac:dyDescent="0.3">
      <c r="A262">
        <v>258</v>
      </c>
      <c r="B262">
        <v>2006</v>
      </c>
      <c r="C262" s="15">
        <v>220000</v>
      </c>
      <c r="E262" s="13">
        <v>755</v>
      </c>
      <c r="F262" s="110">
        <v>156000</v>
      </c>
      <c r="H262" s="13">
        <v>399</v>
      </c>
      <c r="I262" s="110">
        <v>67000</v>
      </c>
    </row>
    <row r="263" spans="1:9" x14ac:dyDescent="0.3">
      <c r="A263">
        <v>259</v>
      </c>
      <c r="B263">
        <v>2001</v>
      </c>
      <c r="C263" s="15">
        <v>231500</v>
      </c>
      <c r="E263" s="13">
        <v>757</v>
      </c>
      <c r="F263" s="110">
        <v>212000</v>
      </c>
      <c r="H263" s="13">
        <v>401</v>
      </c>
      <c r="I263" s="110">
        <v>245500</v>
      </c>
    </row>
    <row r="264" spans="1:9" x14ac:dyDescent="0.3">
      <c r="A264">
        <v>260</v>
      </c>
      <c r="B264">
        <v>1956</v>
      </c>
      <c r="C264" s="15">
        <v>97000</v>
      </c>
      <c r="E264" s="13">
        <v>763</v>
      </c>
      <c r="F264" s="110">
        <v>215200</v>
      </c>
      <c r="H264" s="13">
        <v>403</v>
      </c>
      <c r="I264" s="110">
        <v>108000</v>
      </c>
    </row>
    <row r="265" spans="1:9" x14ac:dyDescent="0.3">
      <c r="A265">
        <v>261</v>
      </c>
      <c r="B265">
        <v>1962</v>
      </c>
      <c r="C265" s="15">
        <v>176000</v>
      </c>
      <c r="E265" s="13">
        <v>766</v>
      </c>
      <c r="F265" s="110">
        <v>264132</v>
      </c>
      <c r="H265" s="13">
        <v>404</v>
      </c>
      <c r="I265" s="110">
        <v>258000</v>
      </c>
    </row>
    <row r="266" spans="1:9" x14ac:dyDescent="0.3">
      <c r="A266">
        <v>262</v>
      </c>
      <c r="B266">
        <v>2007</v>
      </c>
      <c r="C266" s="15">
        <v>276000</v>
      </c>
      <c r="E266" s="13">
        <v>769</v>
      </c>
      <c r="F266" s="110">
        <v>216837</v>
      </c>
      <c r="H266" s="13">
        <v>405</v>
      </c>
      <c r="I266" s="110">
        <v>168000</v>
      </c>
    </row>
    <row r="267" spans="1:9" x14ac:dyDescent="0.3">
      <c r="A267">
        <v>263</v>
      </c>
      <c r="B267">
        <v>1995</v>
      </c>
      <c r="C267" s="15">
        <v>151000</v>
      </c>
      <c r="E267" s="13">
        <v>770</v>
      </c>
      <c r="F267" s="110">
        <v>538000</v>
      </c>
      <c r="H267" s="13">
        <v>406</v>
      </c>
      <c r="I267" s="110">
        <v>150000</v>
      </c>
    </row>
    <row r="268" spans="1:9" x14ac:dyDescent="0.3">
      <c r="A268">
        <v>264</v>
      </c>
      <c r="B268">
        <v>2001</v>
      </c>
      <c r="C268" s="15">
        <v>130000</v>
      </c>
      <c r="E268" s="13">
        <v>775</v>
      </c>
      <c r="F268" s="110">
        <v>395000</v>
      </c>
      <c r="H268" s="13">
        <v>407</v>
      </c>
      <c r="I268" s="110">
        <v>115000</v>
      </c>
    </row>
    <row r="269" spans="1:9" x14ac:dyDescent="0.3">
      <c r="A269">
        <v>265</v>
      </c>
      <c r="B269">
        <v>2004</v>
      </c>
      <c r="C269" s="15">
        <v>73000</v>
      </c>
      <c r="E269" s="13">
        <v>777</v>
      </c>
      <c r="F269" s="110">
        <v>221500</v>
      </c>
      <c r="H269" s="13">
        <v>408</v>
      </c>
      <c r="I269" s="110">
        <v>177000</v>
      </c>
    </row>
    <row r="270" spans="1:9" x14ac:dyDescent="0.3">
      <c r="A270">
        <v>266</v>
      </c>
      <c r="B270">
        <v>1981</v>
      </c>
      <c r="C270" s="15">
        <v>175500</v>
      </c>
      <c r="E270" s="13">
        <v>783</v>
      </c>
      <c r="F270" s="110">
        <v>187100</v>
      </c>
      <c r="H270" s="13">
        <v>411</v>
      </c>
      <c r="I270" s="110">
        <v>60000</v>
      </c>
    </row>
    <row r="271" spans="1:9" x14ac:dyDescent="0.3">
      <c r="A271">
        <v>267</v>
      </c>
      <c r="B271">
        <v>1997</v>
      </c>
      <c r="C271" s="15">
        <v>185000</v>
      </c>
      <c r="E271" s="13">
        <v>785</v>
      </c>
      <c r="F271" s="110">
        <v>128000</v>
      </c>
      <c r="H271" s="13">
        <v>412</v>
      </c>
      <c r="I271" s="110">
        <v>145000</v>
      </c>
    </row>
    <row r="272" spans="1:9" x14ac:dyDescent="0.3">
      <c r="A272">
        <v>268</v>
      </c>
      <c r="B272">
        <v>1997</v>
      </c>
      <c r="C272" s="15">
        <v>179500</v>
      </c>
      <c r="E272" s="13">
        <v>788</v>
      </c>
      <c r="F272" s="110">
        <v>233000</v>
      </c>
      <c r="H272" s="13">
        <v>414</v>
      </c>
      <c r="I272" s="110">
        <v>115000</v>
      </c>
    </row>
    <row r="273" spans="1:9" x14ac:dyDescent="0.3">
      <c r="A273">
        <v>269</v>
      </c>
      <c r="B273">
        <v>1955</v>
      </c>
      <c r="C273" s="15">
        <v>120500</v>
      </c>
      <c r="E273" s="13">
        <v>790</v>
      </c>
      <c r="F273" s="110">
        <v>187500</v>
      </c>
      <c r="H273" s="13">
        <v>415</v>
      </c>
      <c r="I273" s="110">
        <v>228000</v>
      </c>
    </row>
    <row r="274" spans="1:9" x14ac:dyDescent="0.3">
      <c r="A274">
        <v>270</v>
      </c>
      <c r="B274">
        <v>1976</v>
      </c>
      <c r="C274" s="15">
        <v>148000</v>
      </c>
      <c r="E274" s="13">
        <v>791</v>
      </c>
      <c r="F274" s="110">
        <v>160200</v>
      </c>
      <c r="H274" s="13">
        <v>417</v>
      </c>
      <c r="I274" s="110">
        <v>149500</v>
      </c>
    </row>
    <row r="275" spans="1:9" x14ac:dyDescent="0.3">
      <c r="A275">
        <v>271</v>
      </c>
      <c r="B275">
        <v>2006</v>
      </c>
      <c r="C275" s="15">
        <v>266000</v>
      </c>
      <c r="E275" s="13">
        <v>794</v>
      </c>
      <c r="F275" s="110">
        <v>225000</v>
      </c>
      <c r="H275" s="13">
        <v>418</v>
      </c>
      <c r="I275" s="110">
        <v>239000</v>
      </c>
    </row>
    <row r="276" spans="1:9" x14ac:dyDescent="0.3">
      <c r="A276">
        <v>272</v>
      </c>
      <c r="B276">
        <v>2005</v>
      </c>
      <c r="C276" s="15">
        <v>241500</v>
      </c>
      <c r="E276" s="13">
        <v>799</v>
      </c>
      <c r="F276" s="110">
        <v>485000</v>
      </c>
      <c r="H276" s="13">
        <v>419</v>
      </c>
      <c r="I276" s="110">
        <v>126000</v>
      </c>
    </row>
    <row r="277" spans="1:9" x14ac:dyDescent="0.3">
      <c r="A277">
        <v>273</v>
      </c>
      <c r="B277">
        <v>2007</v>
      </c>
      <c r="C277" s="15">
        <v>290000</v>
      </c>
      <c r="E277" s="13">
        <v>803</v>
      </c>
      <c r="F277" s="110">
        <v>189000</v>
      </c>
      <c r="H277" s="13">
        <v>420</v>
      </c>
      <c r="I277" s="110">
        <v>142000</v>
      </c>
    </row>
    <row r="278" spans="1:9" x14ac:dyDescent="0.3">
      <c r="A278">
        <v>274</v>
      </c>
      <c r="B278">
        <v>1988</v>
      </c>
      <c r="C278" s="15">
        <v>139000</v>
      </c>
      <c r="E278" s="13">
        <v>804</v>
      </c>
      <c r="F278" s="110">
        <v>582933</v>
      </c>
      <c r="H278" s="13">
        <v>421</v>
      </c>
      <c r="I278" s="110">
        <v>206300</v>
      </c>
    </row>
    <row r="279" spans="1:9" x14ac:dyDescent="0.3">
      <c r="A279">
        <v>275</v>
      </c>
      <c r="B279">
        <v>1982</v>
      </c>
      <c r="C279" s="15">
        <v>124500</v>
      </c>
      <c r="E279" s="13">
        <v>806</v>
      </c>
      <c r="F279" s="110">
        <v>227680</v>
      </c>
      <c r="H279" s="13">
        <v>422</v>
      </c>
      <c r="I279" s="110">
        <v>215000</v>
      </c>
    </row>
    <row r="280" spans="1:9" x14ac:dyDescent="0.3">
      <c r="A280">
        <v>276</v>
      </c>
      <c r="B280">
        <v>2007</v>
      </c>
      <c r="C280" s="15">
        <v>205000</v>
      </c>
      <c r="E280" s="13">
        <v>808</v>
      </c>
      <c r="F280" s="110">
        <v>223500</v>
      </c>
      <c r="H280" s="13">
        <v>423</v>
      </c>
      <c r="I280" s="110">
        <v>113000</v>
      </c>
    </row>
    <row r="281" spans="1:9" x14ac:dyDescent="0.3">
      <c r="A281">
        <v>277</v>
      </c>
      <c r="B281">
        <v>2003</v>
      </c>
      <c r="C281" s="15">
        <v>201000</v>
      </c>
      <c r="E281" s="13">
        <v>812</v>
      </c>
      <c r="F281" s="110">
        <v>144500</v>
      </c>
      <c r="H281" s="13">
        <v>424</v>
      </c>
      <c r="I281" s="110">
        <v>315000</v>
      </c>
    </row>
    <row r="282" spans="1:9" x14ac:dyDescent="0.3">
      <c r="A282">
        <v>278</v>
      </c>
      <c r="B282">
        <v>1951</v>
      </c>
      <c r="C282" s="15">
        <v>141000</v>
      </c>
      <c r="E282" s="13">
        <v>818</v>
      </c>
      <c r="F282" s="110">
        <v>271000</v>
      </c>
      <c r="H282" s="13">
        <v>425</v>
      </c>
      <c r="I282" s="110">
        <v>139000</v>
      </c>
    </row>
    <row r="283" spans="1:9" x14ac:dyDescent="0.3">
      <c r="A283">
        <v>279</v>
      </c>
      <c r="B283">
        <v>2007</v>
      </c>
      <c r="C283" s="15">
        <v>415298</v>
      </c>
      <c r="E283" s="13">
        <v>820</v>
      </c>
      <c r="F283" s="110">
        <v>224000</v>
      </c>
      <c r="H283" s="13">
        <v>426</v>
      </c>
      <c r="I283" s="110">
        <v>135000</v>
      </c>
    </row>
    <row r="284" spans="1:9" x14ac:dyDescent="0.3">
      <c r="A284">
        <v>280</v>
      </c>
      <c r="B284">
        <v>1977</v>
      </c>
      <c r="C284" s="15">
        <v>192000</v>
      </c>
      <c r="E284" s="13">
        <v>821</v>
      </c>
      <c r="F284" s="110">
        <v>183000</v>
      </c>
      <c r="H284" s="13">
        <v>427</v>
      </c>
      <c r="I284" s="110">
        <v>275000</v>
      </c>
    </row>
    <row r="285" spans="1:9" x14ac:dyDescent="0.3">
      <c r="A285">
        <v>281</v>
      </c>
      <c r="B285">
        <v>1989</v>
      </c>
      <c r="C285" s="15">
        <v>228500</v>
      </c>
      <c r="E285" s="13">
        <v>823</v>
      </c>
      <c r="F285" s="110">
        <v>225000</v>
      </c>
      <c r="H285" s="13">
        <v>428</v>
      </c>
      <c r="I285" s="110">
        <v>109008</v>
      </c>
    </row>
    <row r="286" spans="1:9" x14ac:dyDescent="0.3">
      <c r="A286">
        <v>282</v>
      </c>
      <c r="B286">
        <v>2006</v>
      </c>
      <c r="C286" s="15">
        <v>185000</v>
      </c>
      <c r="E286" s="13">
        <v>825</v>
      </c>
      <c r="F286" s="110">
        <v>232600</v>
      </c>
      <c r="H286" s="13">
        <v>430</v>
      </c>
      <c r="I286" s="110">
        <v>175000</v>
      </c>
    </row>
    <row r="287" spans="1:9" x14ac:dyDescent="0.3">
      <c r="A287">
        <v>283</v>
      </c>
      <c r="B287">
        <v>2008</v>
      </c>
      <c r="C287" s="15">
        <v>207500</v>
      </c>
      <c r="E287" s="13">
        <v>826</v>
      </c>
      <c r="F287" s="110">
        <v>385000</v>
      </c>
      <c r="H287" s="13">
        <v>431</v>
      </c>
      <c r="I287" s="110">
        <v>85400</v>
      </c>
    </row>
    <row r="288" spans="1:9" x14ac:dyDescent="0.3">
      <c r="A288">
        <v>284</v>
      </c>
      <c r="B288">
        <v>2009</v>
      </c>
      <c r="C288" s="15">
        <v>244600</v>
      </c>
      <c r="E288" s="13">
        <v>828</v>
      </c>
      <c r="F288" s="110">
        <v>189000</v>
      </c>
      <c r="H288" s="13">
        <v>432</v>
      </c>
      <c r="I288" s="110">
        <v>79900</v>
      </c>
    </row>
    <row r="289" spans="1:9" x14ac:dyDescent="0.3">
      <c r="A289">
        <v>285</v>
      </c>
      <c r="B289">
        <v>1992</v>
      </c>
      <c r="C289" s="15">
        <v>179200</v>
      </c>
      <c r="E289" s="13">
        <v>830</v>
      </c>
      <c r="F289" s="110">
        <v>147400</v>
      </c>
      <c r="H289" s="13">
        <v>433</v>
      </c>
      <c r="I289" s="110">
        <v>122500</v>
      </c>
    </row>
    <row r="290" spans="1:9" x14ac:dyDescent="0.3">
      <c r="A290">
        <v>286</v>
      </c>
      <c r="B290">
        <v>2007</v>
      </c>
      <c r="C290" s="15">
        <v>164700</v>
      </c>
      <c r="E290" s="13">
        <v>832</v>
      </c>
      <c r="F290" s="110">
        <v>151000</v>
      </c>
      <c r="H290" s="13">
        <v>434</v>
      </c>
      <c r="I290" s="110">
        <v>181000</v>
      </c>
    </row>
    <row r="291" spans="1:9" x14ac:dyDescent="0.3">
      <c r="A291">
        <v>287</v>
      </c>
      <c r="B291">
        <v>1981</v>
      </c>
      <c r="C291" s="15">
        <v>159000</v>
      </c>
      <c r="E291" s="13">
        <v>833</v>
      </c>
      <c r="F291" s="110">
        <v>237000</v>
      </c>
      <c r="H291" s="13">
        <v>435</v>
      </c>
      <c r="I291" s="110">
        <v>81000</v>
      </c>
    </row>
    <row r="292" spans="1:9" x14ac:dyDescent="0.3">
      <c r="A292">
        <v>288</v>
      </c>
      <c r="B292">
        <v>1971</v>
      </c>
      <c r="C292" s="15">
        <v>88000</v>
      </c>
      <c r="E292" s="13">
        <v>839</v>
      </c>
      <c r="F292" s="110">
        <v>144000</v>
      </c>
      <c r="H292" s="13">
        <v>436</v>
      </c>
      <c r="I292" s="110">
        <v>212000</v>
      </c>
    </row>
    <row r="293" spans="1:9" x14ac:dyDescent="0.3">
      <c r="A293">
        <v>289</v>
      </c>
      <c r="B293">
        <v>1967</v>
      </c>
      <c r="C293" s="15">
        <v>122000</v>
      </c>
      <c r="E293" s="13">
        <v>842</v>
      </c>
      <c r="F293" s="110">
        <v>157500</v>
      </c>
      <c r="H293" s="13">
        <v>437</v>
      </c>
      <c r="I293" s="110">
        <v>116000</v>
      </c>
    </row>
    <row r="294" spans="1:9" x14ac:dyDescent="0.3">
      <c r="A294">
        <v>290</v>
      </c>
      <c r="B294">
        <v>2003</v>
      </c>
      <c r="C294" s="15">
        <v>153575</v>
      </c>
      <c r="E294" s="13">
        <v>851</v>
      </c>
      <c r="F294" s="110">
        <v>131500</v>
      </c>
      <c r="H294" s="13">
        <v>440</v>
      </c>
      <c r="I294" s="110">
        <v>110000</v>
      </c>
    </row>
    <row r="295" spans="1:9" x14ac:dyDescent="0.3">
      <c r="A295">
        <v>291</v>
      </c>
      <c r="B295">
        <v>2006</v>
      </c>
      <c r="C295" s="15">
        <v>233230</v>
      </c>
      <c r="E295" s="13">
        <v>852</v>
      </c>
      <c r="F295" s="110">
        <v>215000</v>
      </c>
      <c r="H295" s="13">
        <v>442</v>
      </c>
      <c r="I295" s="110">
        <v>118000</v>
      </c>
    </row>
    <row r="296" spans="1:9" x14ac:dyDescent="0.3">
      <c r="A296">
        <v>292</v>
      </c>
      <c r="B296">
        <v>2000</v>
      </c>
      <c r="C296" s="15">
        <v>135900</v>
      </c>
      <c r="E296" s="13">
        <v>856</v>
      </c>
      <c r="F296" s="110">
        <v>127000</v>
      </c>
      <c r="H296" s="13">
        <v>443</v>
      </c>
      <c r="I296" s="110">
        <v>162900</v>
      </c>
    </row>
    <row r="297" spans="1:9" x14ac:dyDescent="0.3">
      <c r="A297">
        <v>293</v>
      </c>
      <c r="B297">
        <v>2008</v>
      </c>
      <c r="C297" s="15">
        <v>131000</v>
      </c>
      <c r="E297" s="13">
        <v>865</v>
      </c>
      <c r="F297" s="110">
        <v>250580</v>
      </c>
      <c r="H297" s="13">
        <v>445</v>
      </c>
      <c r="I297" s="110">
        <v>210000</v>
      </c>
    </row>
    <row r="298" spans="1:9" x14ac:dyDescent="0.3">
      <c r="A298">
        <v>294</v>
      </c>
      <c r="B298">
        <v>1994</v>
      </c>
      <c r="C298" s="15">
        <v>235000</v>
      </c>
      <c r="E298" s="13">
        <v>867</v>
      </c>
      <c r="F298" s="110">
        <v>248900</v>
      </c>
      <c r="H298" s="13">
        <v>446</v>
      </c>
      <c r="I298" s="110">
        <v>127500</v>
      </c>
    </row>
    <row r="299" spans="1:9" x14ac:dyDescent="0.3">
      <c r="A299">
        <v>295</v>
      </c>
      <c r="B299">
        <v>1953</v>
      </c>
      <c r="C299" s="15">
        <v>167000</v>
      </c>
      <c r="E299" s="13">
        <v>876</v>
      </c>
      <c r="F299" s="110">
        <v>303477</v>
      </c>
      <c r="H299" s="13">
        <v>448</v>
      </c>
      <c r="I299" s="110">
        <v>199900</v>
      </c>
    </row>
    <row r="300" spans="1:9" x14ac:dyDescent="0.3">
      <c r="A300">
        <v>296</v>
      </c>
      <c r="B300">
        <v>1984</v>
      </c>
      <c r="C300" s="15">
        <v>142500</v>
      </c>
      <c r="E300" s="13">
        <v>878</v>
      </c>
      <c r="F300" s="110">
        <v>350000</v>
      </c>
      <c r="H300" s="13">
        <v>449</v>
      </c>
      <c r="I300" s="110">
        <v>119500</v>
      </c>
    </row>
    <row r="301" spans="1:9" x14ac:dyDescent="0.3">
      <c r="A301">
        <v>297</v>
      </c>
      <c r="B301">
        <v>1950</v>
      </c>
      <c r="C301" s="15">
        <v>152000</v>
      </c>
      <c r="E301" s="13">
        <v>880</v>
      </c>
      <c r="F301" s="110">
        <v>136500</v>
      </c>
      <c r="H301" s="13">
        <v>452</v>
      </c>
      <c r="I301" s="110">
        <v>280000</v>
      </c>
    </row>
    <row r="302" spans="1:9" x14ac:dyDescent="0.3">
      <c r="A302">
        <v>298</v>
      </c>
      <c r="B302">
        <v>1998</v>
      </c>
      <c r="C302" s="15">
        <v>239000</v>
      </c>
      <c r="E302" s="13">
        <v>881</v>
      </c>
      <c r="F302" s="110">
        <v>157000</v>
      </c>
      <c r="H302" s="13">
        <v>453</v>
      </c>
      <c r="I302" s="110">
        <v>204000</v>
      </c>
    </row>
    <row r="303" spans="1:9" x14ac:dyDescent="0.3">
      <c r="A303">
        <v>299</v>
      </c>
      <c r="B303">
        <v>1968</v>
      </c>
      <c r="C303" s="15">
        <v>175000</v>
      </c>
      <c r="E303" s="13">
        <v>887</v>
      </c>
      <c r="F303" s="110">
        <v>145000</v>
      </c>
      <c r="H303" s="13">
        <v>455</v>
      </c>
      <c r="I303" s="110">
        <v>188000</v>
      </c>
    </row>
    <row r="304" spans="1:9" x14ac:dyDescent="0.3">
      <c r="A304">
        <v>300</v>
      </c>
      <c r="B304">
        <v>2004</v>
      </c>
      <c r="C304" s="15">
        <v>158500</v>
      </c>
      <c r="E304" s="13">
        <v>891</v>
      </c>
      <c r="F304" s="110">
        <v>122900</v>
      </c>
      <c r="H304" s="13">
        <v>456</v>
      </c>
      <c r="I304" s="110">
        <v>175500</v>
      </c>
    </row>
    <row r="305" spans="1:9" x14ac:dyDescent="0.3">
      <c r="A305">
        <v>301</v>
      </c>
      <c r="B305">
        <v>1953</v>
      </c>
      <c r="C305" s="15">
        <v>157000</v>
      </c>
      <c r="E305" s="13">
        <v>893</v>
      </c>
      <c r="F305" s="110">
        <v>154500</v>
      </c>
      <c r="H305" s="13">
        <v>457</v>
      </c>
      <c r="I305" s="110">
        <v>98000</v>
      </c>
    </row>
    <row r="306" spans="1:9" x14ac:dyDescent="0.3">
      <c r="A306">
        <v>302</v>
      </c>
      <c r="B306">
        <v>1999</v>
      </c>
      <c r="C306" s="15">
        <v>267000</v>
      </c>
      <c r="E306" s="13">
        <v>899</v>
      </c>
      <c r="F306" s="110">
        <v>611657</v>
      </c>
      <c r="H306" s="13">
        <v>458</v>
      </c>
      <c r="I306" s="110">
        <v>256000</v>
      </c>
    </row>
    <row r="307" spans="1:9" x14ac:dyDescent="0.3">
      <c r="A307">
        <v>303</v>
      </c>
      <c r="B307">
        <v>2002</v>
      </c>
      <c r="C307" s="15">
        <v>205000</v>
      </c>
      <c r="E307" s="13">
        <v>903</v>
      </c>
      <c r="F307" s="110">
        <v>180000</v>
      </c>
      <c r="H307" s="13">
        <v>459</v>
      </c>
      <c r="I307" s="110">
        <v>161000</v>
      </c>
    </row>
    <row r="308" spans="1:9" x14ac:dyDescent="0.3">
      <c r="A308">
        <v>304</v>
      </c>
      <c r="B308">
        <v>1972</v>
      </c>
      <c r="C308" s="15">
        <v>149900</v>
      </c>
      <c r="E308" s="13">
        <v>904</v>
      </c>
      <c r="F308" s="110">
        <v>240000</v>
      </c>
      <c r="H308" s="13">
        <v>460</v>
      </c>
      <c r="I308" s="110">
        <v>110000</v>
      </c>
    </row>
    <row r="309" spans="1:9" x14ac:dyDescent="0.3">
      <c r="A309">
        <v>305</v>
      </c>
      <c r="B309">
        <v>2002</v>
      </c>
      <c r="C309" s="15">
        <v>295000</v>
      </c>
      <c r="E309" s="13">
        <v>907</v>
      </c>
      <c r="F309" s="110">
        <v>255000</v>
      </c>
      <c r="H309" s="13">
        <v>463</v>
      </c>
      <c r="I309" s="110">
        <v>62383</v>
      </c>
    </row>
    <row r="310" spans="1:9" x14ac:dyDescent="0.3">
      <c r="A310">
        <v>306</v>
      </c>
      <c r="B310">
        <v>2005</v>
      </c>
      <c r="C310" s="15">
        <v>305900</v>
      </c>
      <c r="E310" s="13">
        <v>910</v>
      </c>
      <c r="F310" s="110">
        <v>174000</v>
      </c>
      <c r="H310" s="13">
        <v>464</v>
      </c>
      <c r="I310" s="110">
        <v>188700</v>
      </c>
    </row>
    <row r="311" spans="1:9" x14ac:dyDescent="0.3">
      <c r="A311">
        <v>307</v>
      </c>
      <c r="B311">
        <v>1991</v>
      </c>
      <c r="C311" s="15">
        <v>225000</v>
      </c>
      <c r="E311" s="13">
        <v>915</v>
      </c>
      <c r="F311" s="110">
        <v>173733</v>
      </c>
      <c r="H311" s="13">
        <v>465</v>
      </c>
      <c r="I311" s="110">
        <v>124000</v>
      </c>
    </row>
    <row r="312" spans="1:9" x14ac:dyDescent="0.3">
      <c r="A312">
        <v>308</v>
      </c>
      <c r="B312">
        <v>1950</v>
      </c>
      <c r="C312" s="15">
        <v>89500</v>
      </c>
      <c r="E312" s="13">
        <v>920</v>
      </c>
      <c r="F312" s="110">
        <v>176500</v>
      </c>
      <c r="H312" s="13">
        <v>467</v>
      </c>
      <c r="I312" s="110">
        <v>167000</v>
      </c>
    </row>
    <row r="313" spans="1:9" x14ac:dyDescent="0.3">
      <c r="A313">
        <v>309</v>
      </c>
      <c r="B313">
        <v>1950</v>
      </c>
      <c r="C313" s="15">
        <v>82500</v>
      </c>
      <c r="E313" s="13">
        <v>922</v>
      </c>
      <c r="F313" s="110">
        <v>145900</v>
      </c>
      <c r="H313" s="13">
        <v>468</v>
      </c>
      <c r="I313" s="110">
        <v>146500</v>
      </c>
    </row>
    <row r="314" spans="1:9" x14ac:dyDescent="0.3">
      <c r="A314">
        <v>310</v>
      </c>
      <c r="B314">
        <v>2004</v>
      </c>
      <c r="C314" s="15">
        <v>360000</v>
      </c>
      <c r="E314" s="13">
        <v>923</v>
      </c>
      <c r="F314" s="110">
        <v>169990</v>
      </c>
      <c r="H314" s="13">
        <v>470</v>
      </c>
      <c r="I314" s="110">
        <v>187000</v>
      </c>
    </row>
    <row r="315" spans="1:9" x14ac:dyDescent="0.3">
      <c r="A315">
        <v>311</v>
      </c>
      <c r="B315">
        <v>1994</v>
      </c>
      <c r="C315" s="15">
        <v>165600</v>
      </c>
      <c r="E315" s="13">
        <v>927</v>
      </c>
      <c r="F315" s="110">
        <v>285000</v>
      </c>
      <c r="H315" s="13">
        <v>471</v>
      </c>
      <c r="I315" s="110">
        <v>212000</v>
      </c>
    </row>
    <row r="316" spans="1:9" x14ac:dyDescent="0.3">
      <c r="A316">
        <v>312</v>
      </c>
      <c r="B316">
        <v>2002</v>
      </c>
      <c r="C316" s="15">
        <v>132000</v>
      </c>
      <c r="E316" s="13">
        <v>929</v>
      </c>
      <c r="F316" s="110">
        <v>236500</v>
      </c>
      <c r="H316" s="13">
        <v>472</v>
      </c>
      <c r="I316" s="110">
        <v>190000</v>
      </c>
    </row>
    <row r="317" spans="1:9" x14ac:dyDescent="0.3">
      <c r="A317">
        <v>313</v>
      </c>
      <c r="B317">
        <v>1950</v>
      </c>
      <c r="C317" s="15">
        <v>119900</v>
      </c>
      <c r="E317" s="13">
        <v>931</v>
      </c>
      <c r="F317" s="110">
        <v>201000</v>
      </c>
      <c r="H317" s="13">
        <v>475</v>
      </c>
      <c r="I317" s="110">
        <v>251000</v>
      </c>
    </row>
    <row r="318" spans="1:9" x14ac:dyDescent="0.3">
      <c r="A318">
        <v>314</v>
      </c>
      <c r="B318">
        <v>1965</v>
      </c>
      <c r="C318" s="15">
        <v>375000</v>
      </c>
      <c r="E318" s="13">
        <v>933</v>
      </c>
      <c r="F318" s="110">
        <v>320000</v>
      </c>
      <c r="H318" s="13">
        <v>476</v>
      </c>
      <c r="I318" s="110">
        <v>132500</v>
      </c>
    </row>
    <row r="319" spans="1:9" x14ac:dyDescent="0.3">
      <c r="A319">
        <v>315</v>
      </c>
      <c r="B319">
        <v>1990</v>
      </c>
      <c r="C319" s="15">
        <v>178000</v>
      </c>
      <c r="E319" s="13">
        <v>934</v>
      </c>
      <c r="F319" s="110">
        <v>190000</v>
      </c>
      <c r="H319" s="13">
        <v>477</v>
      </c>
      <c r="I319" s="110">
        <v>208900</v>
      </c>
    </row>
    <row r="320" spans="1:9" x14ac:dyDescent="0.3">
      <c r="A320">
        <v>316</v>
      </c>
      <c r="B320">
        <v>2005</v>
      </c>
      <c r="C320" s="15">
        <v>188500</v>
      </c>
      <c r="E320" s="13">
        <v>935</v>
      </c>
      <c r="F320" s="110">
        <v>242000</v>
      </c>
      <c r="H320" s="13">
        <v>480</v>
      </c>
      <c r="I320" s="110">
        <v>89471</v>
      </c>
    </row>
    <row r="321" spans="1:9" x14ac:dyDescent="0.3">
      <c r="A321">
        <v>317</v>
      </c>
      <c r="B321">
        <v>1980</v>
      </c>
      <c r="C321" s="15">
        <v>260000</v>
      </c>
      <c r="E321" s="13">
        <v>937</v>
      </c>
      <c r="F321" s="110">
        <v>184900</v>
      </c>
      <c r="H321" s="13">
        <v>484</v>
      </c>
      <c r="I321" s="110">
        <v>164000</v>
      </c>
    </row>
    <row r="322" spans="1:9" x14ac:dyDescent="0.3">
      <c r="A322">
        <v>318</v>
      </c>
      <c r="B322">
        <v>2006</v>
      </c>
      <c r="C322" s="15">
        <v>270000</v>
      </c>
      <c r="E322" s="13">
        <v>938</v>
      </c>
      <c r="F322" s="110">
        <v>253000</v>
      </c>
      <c r="H322" s="13">
        <v>487</v>
      </c>
      <c r="I322" s="110">
        <v>156000</v>
      </c>
    </row>
    <row r="323" spans="1:9" x14ac:dyDescent="0.3">
      <c r="A323">
        <v>319</v>
      </c>
      <c r="B323">
        <v>1993</v>
      </c>
      <c r="C323" s="15">
        <v>260000</v>
      </c>
      <c r="E323" s="13">
        <v>939</v>
      </c>
      <c r="F323" s="110">
        <v>239799</v>
      </c>
      <c r="H323" s="13">
        <v>488</v>
      </c>
      <c r="I323" s="110">
        <v>175000</v>
      </c>
    </row>
    <row r="324" spans="1:9" x14ac:dyDescent="0.3">
      <c r="A324">
        <v>320</v>
      </c>
      <c r="B324">
        <v>1980</v>
      </c>
      <c r="C324" s="15">
        <v>187500</v>
      </c>
      <c r="E324" s="13">
        <v>948</v>
      </c>
      <c r="F324" s="110">
        <v>270000</v>
      </c>
      <c r="H324" s="13">
        <v>489</v>
      </c>
      <c r="I324" s="110">
        <v>160000</v>
      </c>
    </row>
    <row r="325" spans="1:9" x14ac:dyDescent="0.3">
      <c r="A325">
        <v>321</v>
      </c>
      <c r="B325">
        <v>2006</v>
      </c>
      <c r="C325" s="15">
        <v>342643</v>
      </c>
      <c r="E325" s="13">
        <v>949</v>
      </c>
      <c r="F325" s="110">
        <v>192500</v>
      </c>
      <c r="H325" s="13">
        <v>491</v>
      </c>
      <c r="I325" s="110">
        <v>115000</v>
      </c>
    </row>
    <row r="326" spans="1:9" x14ac:dyDescent="0.3">
      <c r="A326">
        <v>322</v>
      </c>
      <c r="B326">
        <v>2004</v>
      </c>
      <c r="C326" s="15">
        <v>354000</v>
      </c>
      <c r="E326" s="13">
        <v>950</v>
      </c>
      <c r="F326" s="110">
        <v>197500</v>
      </c>
      <c r="H326" s="13">
        <v>492</v>
      </c>
      <c r="I326" s="110">
        <v>133000</v>
      </c>
    </row>
    <row r="327" spans="1:9" x14ac:dyDescent="0.3">
      <c r="A327">
        <v>323</v>
      </c>
      <c r="B327">
        <v>1987</v>
      </c>
      <c r="C327" s="15">
        <v>301000</v>
      </c>
      <c r="E327" s="13">
        <v>951</v>
      </c>
      <c r="F327" s="110">
        <v>129000</v>
      </c>
      <c r="H327" s="13">
        <v>494</v>
      </c>
      <c r="I327" s="110">
        <v>155000</v>
      </c>
    </row>
    <row r="328" spans="1:9" x14ac:dyDescent="0.3">
      <c r="A328">
        <v>324</v>
      </c>
      <c r="B328">
        <v>2005</v>
      </c>
      <c r="C328" s="15">
        <v>126175</v>
      </c>
      <c r="E328" s="13">
        <v>953</v>
      </c>
      <c r="F328" s="110">
        <v>133900</v>
      </c>
      <c r="H328" s="13">
        <v>495</v>
      </c>
      <c r="I328" s="110">
        <v>91300</v>
      </c>
    </row>
    <row r="329" spans="1:9" x14ac:dyDescent="0.3">
      <c r="A329">
        <v>325</v>
      </c>
      <c r="B329">
        <v>2007</v>
      </c>
      <c r="C329" s="15">
        <v>242000</v>
      </c>
      <c r="E329" s="13">
        <v>959</v>
      </c>
      <c r="F329" s="110">
        <v>185000</v>
      </c>
      <c r="H329" s="13">
        <v>496</v>
      </c>
      <c r="I329" s="110">
        <v>34900</v>
      </c>
    </row>
    <row r="330" spans="1:9" x14ac:dyDescent="0.3">
      <c r="A330">
        <v>326</v>
      </c>
      <c r="B330">
        <v>1950</v>
      </c>
      <c r="C330" s="15">
        <v>87000</v>
      </c>
      <c r="E330" s="13">
        <v>961</v>
      </c>
      <c r="F330" s="110">
        <v>116500</v>
      </c>
      <c r="H330" s="13">
        <v>497</v>
      </c>
      <c r="I330" s="110">
        <v>430000</v>
      </c>
    </row>
    <row r="331" spans="1:9" x14ac:dyDescent="0.3">
      <c r="A331">
        <v>327</v>
      </c>
      <c r="B331">
        <v>1993</v>
      </c>
      <c r="C331" s="15">
        <v>324000</v>
      </c>
      <c r="E331" s="13">
        <v>964</v>
      </c>
      <c r="F331" s="110">
        <v>239000</v>
      </c>
      <c r="H331" s="13">
        <v>498</v>
      </c>
      <c r="I331" s="110">
        <v>184000</v>
      </c>
    </row>
    <row r="332" spans="1:9" x14ac:dyDescent="0.3">
      <c r="A332">
        <v>328</v>
      </c>
      <c r="B332">
        <v>1960</v>
      </c>
      <c r="C332" s="15">
        <v>145250</v>
      </c>
      <c r="E332" s="13">
        <v>965</v>
      </c>
      <c r="F332" s="110">
        <v>214900</v>
      </c>
      <c r="H332" s="13">
        <v>500</v>
      </c>
      <c r="I332" s="110">
        <v>120000</v>
      </c>
    </row>
    <row r="333" spans="1:9" x14ac:dyDescent="0.3">
      <c r="A333">
        <v>329</v>
      </c>
      <c r="B333">
        <v>1994</v>
      </c>
      <c r="C333" s="15">
        <v>214500</v>
      </c>
      <c r="E333" s="13">
        <v>966</v>
      </c>
      <c r="F333" s="110">
        <v>178900</v>
      </c>
      <c r="H333" s="13">
        <v>501</v>
      </c>
      <c r="I333" s="110">
        <v>113000</v>
      </c>
    </row>
    <row r="334" spans="1:9" x14ac:dyDescent="0.3">
      <c r="A334">
        <v>330</v>
      </c>
      <c r="B334">
        <v>1950</v>
      </c>
      <c r="C334" s="15">
        <v>78000</v>
      </c>
      <c r="E334" s="13">
        <v>972</v>
      </c>
      <c r="F334" s="110">
        <v>173000</v>
      </c>
      <c r="H334" s="13">
        <v>503</v>
      </c>
      <c r="I334" s="110">
        <v>140000</v>
      </c>
    </row>
    <row r="335" spans="1:9" x14ac:dyDescent="0.3">
      <c r="A335">
        <v>331</v>
      </c>
      <c r="B335">
        <v>1964</v>
      </c>
      <c r="C335" s="15">
        <v>119000</v>
      </c>
      <c r="E335" s="13">
        <v>974</v>
      </c>
      <c r="F335" s="110">
        <v>182000</v>
      </c>
      <c r="H335" s="13">
        <v>504</v>
      </c>
      <c r="I335" s="110">
        <v>289000</v>
      </c>
    </row>
    <row r="336" spans="1:9" x14ac:dyDescent="0.3">
      <c r="A336">
        <v>332</v>
      </c>
      <c r="B336">
        <v>1992</v>
      </c>
      <c r="C336" s="15">
        <v>139000</v>
      </c>
      <c r="E336" s="13">
        <v>978</v>
      </c>
      <c r="F336" s="110">
        <v>199900</v>
      </c>
      <c r="H336" s="13">
        <v>505</v>
      </c>
      <c r="I336" s="110">
        <v>147000</v>
      </c>
    </row>
    <row r="337" spans="1:9" x14ac:dyDescent="0.3">
      <c r="A337">
        <v>333</v>
      </c>
      <c r="B337">
        <v>2004</v>
      </c>
      <c r="C337" s="15">
        <v>284000</v>
      </c>
      <c r="E337" s="13">
        <v>981</v>
      </c>
      <c r="F337" s="110">
        <v>178400</v>
      </c>
      <c r="H337" s="13">
        <v>506</v>
      </c>
      <c r="I337" s="110">
        <v>124500</v>
      </c>
    </row>
    <row r="338" spans="1:9" x14ac:dyDescent="0.3">
      <c r="A338">
        <v>334</v>
      </c>
      <c r="B338">
        <v>2004</v>
      </c>
      <c r="C338" s="15">
        <v>207000</v>
      </c>
      <c r="E338" s="13">
        <v>983</v>
      </c>
      <c r="F338" s="110">
        <v>159895</v>
      </c>
      <c r="H338" s="13">
        <v>507</v>
      </c>
      <c r="I338" s="110">
        <v>215000</v>
      </c>
    </row>
    <row r="339" spans="1:9" x14ac:dyDescent="0.3">
      <c r="A339">
        <v>335</v>
      </c>
      <c r="B339">
        <v>1998</v>
      </c>
      <c r="C339" s="15">
        <v>192000</v>
      </c>
      <c r="E339" s="13">
        <v>984</v>
      </c>
      <c r="F339" s="110">
        <v>255900</v>
      </c>
      <c r="H339" s="13">
        <v>510</v>
      </c>
      <c r="I339" s="110">
        <v>124500</v>
      </c>
    </row>
    <row r="340" spans="1:9" x14ac:dyDescent="0.3">
      <c r="A340">
        <v>336</v>
      </c>
      <c r="B340">
        <v>1965</v>
      </c>
      <c r="C340" s="15">
        <v>228950</v>
      </c>
      <c r="E340" s="13">
        <v>987</v>
      </c>
      <c r="F340" s="110">
        <v>117000</v>
      </c>
      <c r="H340" s="13">
        <v>511</v>
      </c>
      <c r="I340" s="110">
        <v>164900</v>
      </c>
    </row>
    <row r="341" spans="1:9" x14ac:dyDescent="0.3">
      <c r="A341">
        <v>337</v>
      </c>
      <c r="B341">
        <v>2006</v>
      </c>
      <c r="C341" s="15">
        <v>377426</v>
      </c>
      <c r="E341" s="13">
        <v>988</v>
      </c>
      <c r="F341" s="110">
        <v>395192</v>
      </c>
      <c r="H341" s="13">
        <v>513</v>
      </c>
      <c r="I341" s="110">
        <v>129900</v>
      </c>
    </row>
    <row r="342" spans="1:9" x14ac:dyDescent="0.3">
      <c r="A342">
        <v>338</v>
      </c>
      <c r="B342">
        <v>2003</v>
      </c>
      <c r="C342" s="15">
        <v>214000</v>
      </c>
      <c r="E342" s="13">
        <v>990</v>
      </c>
      <c r="F342" s="110">
        <v>197000</v>
      </c>
      <c r="H342" s="13">
        <v>514</v>
      </c>
      <c r="I342" s="110">
        <v>134000</v>
      </c>
    </row>
    <row r="343" spans="1:9" x14ac:dyDescent="0.3">
      <c r="A343">
        <v>339</v>
      </c>
      <c r="B343">
        <v>1998</v>
      </c>
      <c r="C343" s="15">
        <v>202500</v>
      </c>
      <c r="E343" s="13">
        <v>994</v>
      </c>
      <c r="F343" s="110">
        <v>173900</v>
      </c>
      <c r="H343" s="13">
        <v>515</v>
      </c>
      <c r="I343" s="110">
        <v>96500</v>
      </c>
    </row>
    <row r="344" spans="1:9" x14ac:dyDescent="0.3">
      <c r="A344">
        <v>340</v>
      </c>
      <c r="B344">
        <v>1998</v>
      </c>
      <c r="C344" s="15">
        <v>155000</v>
      </c>
      <c r="E344" s="13">
        <v>995</v>
      </c>
      <c r="F344" s="110">
        <v>337500</v>
      </c>
      <c r="H344" s="13">
        <v>517</v>
      </c>
      <c r="I344" s="110">
        <v>158000</v>
      </c>
    </row>
    <row r="345" spans="1:9" x14ac:dyDescent="0.3">
      <c r="A345">
        <v>341</v>
      </c>
      <c r="B345">
        <v>2002</v>
      </c>
      <c r="C345" s="15">
        <v>202900</v>
      </c>
      <c r="E345" s="13">
        <v>1000</v>
      </c>
      <c r="F345" s="110">
        <v>206000</v>
      </c>
      <c r="H345" s="13">
        <v>518</v>
      </c>
      <c r="I345" s="110">
        <v>265000</v>
      </c>
    </row>
    <row r="346" spans="1:9" x14ac:dyDescent="0.3">
      <c r="A346">
        <v>342</v>
      </c>
      <c r="B346">
        <v>1950</v>
      </c>
      <c r="C346" s="15">
        <v>82000</v>
      </c>
      <c r="E346" s="13">
        <v>1003</v>
      </c>
      <c r="F346" s="110">
        <v>232000</v>
      </c>
      <c r="H346" s="13">
        <v>519</v>
      </c>
      <c r="I346" s="110">
        <v>211000</v>
      </c>
    </row>
    <row r="347" spans="1:9" x14ac:dyDescent="0.3">
      <c r="A347">
        <v>343</v>
      </c>
      <c r="B347">
        <v>1950</v>
      </c>
      <c r="C347" s="15">
        <v>87500</v>
      </c>
      <c r="E347" s="13">
        <v>1005</v>
      </c>
      <c r="F347" s="110">
        <v>181000</v>
      </c>
      <c r="H347" s="13">
        <v>521</v>
      </c>
      <c r="I347" s="110">
        <v>106250</v>
      </c>
    </row>
    <row r="348" spans="1:9" x14ac:dyDescent="0.3">
      <c r="A348">
        <v>344</v>
      </c>
      <c r="B348">
        <v>2005</v>
      </c>
      <c r="C348" s="15">
        <v>266000</v>
      </c>
      <c r="E348" s="13">
        <v>1009</v>
      </c>
      <c r="F348" s="110">
        <v>240000</v>
      </c>
      <c r="H348" s="13">
        <v>522</v>
      </c>
      <c r="I348" s="110">
        <v>150000</v>
      </c>
    </row>
    <row r="349" spans="1:9" x14ac:dyDescent="0.3">
      <c r="A349">
        <v>345</v>
      </c>
      <c r="B349">
        <v>1976</v>
      </c>
      <c r="C349" s="15">
        <v>85000</v>
      </c>
      <c r="E349" s="13">
        <v>1014</v>
      </c>
      <c r="F349" s="110">
        <v>85000</v>
      </c>
      <c r="H349" s="13">
        <v>523</v>
      </c>
      <c r="I349" s="110">
        <v>159000</v>
      </c>
    </row>
    <row r="350" spans="1:9" x14ac:dyDescent="0.3">
      <c r="A350">
        <v>346</v>
      </c>
      <c r="B350">
        <v>1950</v>
      </c>
      <c r="C350" s="15">
        <v>140200</v>
      </c>
      <c r="E350" s="13">
        <v>1016</v>
      </c>
      <c r="F350" s="110">
        <v>227000</v>
      </c>
      <c r="H350" s="13">
        <v>525</v>
      </c>
      <c r="I350" s="110">
        <v>315750</v>
      </c>
    </row>
    <row r="351" spans="1:9" x14ac:dyDescent="0.3">
      <c r="A351">
        <v>347</v>
      </c>
      <c r="B351">
        <v>1998</v>
      </c>
      <c r="C351" s="15">
        <v>151500</v>
      </c>
      <c r="E351" s="13">
        <v>1020</v>
      </c>
      <c r="F351" s="110">
        <v>213490</v>
      </c>
      <c r="H351" s="13">
        <v>527</v>
      </c>
      <c r="I351" s="110">
        <v>132000</v>
      </c>
    </row>
    <row r="352" spans="1:9" x14ac:dyDescent="0.3">
      <c r="A352">
        <v>348</v>
      </c>
      <c r="B352">
        <v>1960</v>
      </c>
      <c r="C352" s="15">
        <v>157500</v>
      </c>
      <c r="E352" s="13">
        <v>1021</v>
      </c>
      <c r="F352" s="110">
        <v>176000</v>
      </c>
      <c r="H352" s="13">
        <v>530</v>
      </c>
      <c r="I352" s="110">
        <v>200624</v>
      </c>
    </row>
    <row r="353" spans="1:9" x14ac:dyDescent="0.3">
      <c r="A353">
        <v>349</v>
      </c>
      <c r="B353">
        <v>2004</v>
      </c>
      <c r="C353" s="15">
        <v>154000</v>
      </c>
      <c r="E353" s="13">
        <v>1022</v>
      </c>
      <c r="F353" s="110">
        <v>194000</v>
      </c>
      <c r="H353" s="13">
        <v>531</v>
      </c>
      <c r="I353" s="110">
        <v>175000</v>
      </c>
    </row>
    <row r="354" spans="1:9" x14ac:dyDescent="0.3">
      <c r="A354">
        <v>350</v>
      </c>
      <c r="B354">
        <v>2006</v>
      </c>
      <c r="C354" s="15">
        <v>437154</v>
      </c>
      <c r="E354" s="13">
        <v>1024</v>
      </c>
      <c r="F354" s="110">
        <v>191000</v>
      </c>
      <c r="H354" s="13">
        <v>532</v>
      </c>
      <c r="I354" s="110">
        <v>128000</v>
      </c>
    </row>
    <row r="355" spans="1:9" x14ac:dyDescent="0.3">
      <c r="A355">
        <v>351</v>
      </c>
      <c r="B355">
        <v>2007</v>
      </c>
      <c r="C355" s="15">
        <v>318061</v>
      </c>
      <c r="E355" s="13">
        <v>1028</v>
      </c>
      <c r="F355" s="110">
        <v>293077</v>
      </c>
      <c r="H355" s="13">
        <v>534</v>
      </c>
      <c r="I355" s="110">
        <v>39300</v>
      </c>
    </row>
    <row r="356" spans="1:9" x14ac:dyDescent="0.3">
      <c r="A356">
        <v>352</v>
      </c>
      <c r="B356">
        <v>1986</v>
      </c>
      <c r="C356" s="15">
        <v>190000</v>
      </c>
      <c r="E356" s="13">
        <v>1034</v>
      </c>
      <c r="F356" s="110">
        <v>230000</v>
      </c>
      <c r="H356" s="13">
        <v>536</v>
      </c>
      <c r="I356" s="110">
        <v>107500</v>
      </c>
    </row>
    <row r="357" spans="1:9" x14ac:dyDescent="0.3">
      <c r="A357">
        <v>353</v>
      </c>
      <c r="B357">
        <v>1950</v>
      </c>
      <c r="C357" s="15">
        <v>95000</v>
      </c>
      <c r="E357" s="13">
        <v>1037</v>
      </c>
      <c r="F357" s="110">
        <v>315500</v>
      </c>
      <c r="H357" s="13">
        <v>537</v>
      </c>
      <c r="I357" s="110">
        <v>188000</v>
      </c>
    </row>
    <row r="358" spans="1:9" x14ac:dyDescent="0.3">
      <c r="A358">
        <v>354</v>
      </c>
      <c r="B358">
        <v>2003</v>
      </c>
      <c r="C358" s="15">
        <v>105900</v>
      </c>
      <c r="E358" s="13">
        <v>1038</v>
      </c>
      <c r="F358" s="110">
        <v>287000</v>
      </c>
      <c r="H358" s="13">
        <v>538</v>
      </c>
      <c r="I358" s="110">
        <v>111250</v>
      </c>
    </row>
    <row r="359" spans="1:9" x14ac:dyDescent="0.3">
      <c r="A359">
        <v>355</v>
      </c>
      <c r="B359">
        <v>2000</v>
      </c>
      <c r="C359" s="15">
        <v>140000</v>
      </c>
      <c r="E359" s="13">
        <v>1039</v>
      </c>
      <c r="F359" s="110">
        <v>97000</v>
      </c>
      <c r="H359" s="13">
        <v>539</v>
      </c>
      <c r="I359" s="110">
        <v>158000</v>
      </c>
    </row>
    <row r="360" spans="1:9" x14ac:dyDescent="0.3">
      <c r="A360">
        <v>356</v>
      </c>
      <c r="B360">
        <v>1995</v>
      </c>
      <c r="C360" s="15">
        <v>177500</v>
      </c>
      <c r="E360" s="13">
        <v>1043</v>
      </c>
      <c r="F360" s="110">
        <v>196000</v>
      </c>
      <c r="H360" s="13">
        <v>542</v>
      </c>
      <c r="I360" s="110">
        <v>248000</v>
      </c>
    </row>
    <row r="361" spans="1:9" x14ac:dyDescent="0.3">
      <c r="A361">
        <v>357</v>
      </c>
      <c r="B361">
        <v>1992</v>
      </c>
      <c r="C361" s="15">
        <v>173000</v>
      </c>
      <c r="E361" s="13">
        <v>1047</v>
      </c>
      <c r="F361" s="110">
        <v>556581</v>
      </c>
      <c r="H361" s="13">
        <v>543</v>
      </c>
      <c r="I361" s="110">
        <v>213250</v>
      </c>
    </row>
    <row r="362" spans="1:9" x14ac:dyDescent="0.3">
      <c r="A362">
        <v>358</v>
      </c>
      <c r="B362">
        <v>1976</v>
      </c>
      <c r="C362" s="15">
        <v>134000</v>
      </c>
      <c r="E362" s="13">
        <v>1049</v>
      </c>
      <c r="F362" s="110">
        <v>115000</v>
      </c>
      <c r="H362" s="13">
        <v>544</v>
      </c>
      <c r="I362" s="110">
        <v>133000</v>
      </c>
    </row>
    <row r="363" spans="1:9" x14ac:dyDescent="0.3">
      <c r="A363">
        <v>359</v>
      </c>
      <c r="B363">
        <v>1958</v>
      </c>
      <c r="C363" s="15">
        <v>130000</v>
      </c>
      <c r="E363" s="13">
        <v>1050</v>
      </c>
      <c r="F363" s="110">
        <v>84900</v>
      </c>
      <c r="H363" s="13">
        <v>546</v>
      </c>
      <c r="I363" s="110">
        <v>229000</v>
      </c>
    </row>
    <row r="364" spans="1:9" x14ac:dyDescent="0.3">
      <c r="A364">
        <v>360</v>
      </c>
      <c r="B364">
        <v>1998</v>
      </c>
      <c r="C364" s="15">
        <v>280000</v>
      </c>
      <c r="E364" s="13">
        <v>1051</v>
      </c>
      <c r="F364" s="110">
        <v>176485</v>
      </c>
      <c r="H364" s="13">
        <v>547</v>
      </c>
      <c r="I364" s="110">
        <v>210000</v>
      </c>
    </row>
    <row r="365" spans="1:9" x14ac:dyDescent="0.3">
      <c r="A365">
        <v>361</v>
      </c>
      <c r="B365">
        <v>1978</v>
      </c>
      <c r="C365" s="15">
        <v>156000</v>
      </c>
      <c r="E365" s="13">
        <v>1052</v>
      </c>
      <c r="F365" s="110">
        <v>200141</v>
      </c>
      <c r="H365" s="13">
        <v>548</v>
      </c>
      <c r="I365" s="110">
        <v>129500</v>
      </c>
    </row>
    <row r="366" spans="1:9" x14ac:dyDescent="0.3">
      <c r="A366">
        <v>362</v>
      </c>
      <c r="B366">
        <v>1982</v>
      </c>
      <c r="C366" s="15">
        <v>145000</v>
      </c>
      <c r="E366" s="13">
        <v>1054</v>
      </c>
      <c r="F366" s="110">
        <v>144500</v>
      </c>
      <c r="H366" s="13">
        <v>549</v>
      </c>
      <c r="I366" s="110">
        <v>125000</v>
      </c>
    </row>
    <row r="367" spans="1:9" x14ac:dyDescent="0.3">
      <c r="A367">
        <v>363</v>
      </c>
      <c r="B367">
        <v>2003</v>
      </c>
      <c r="C367" s="15">
        <v>198500</v>
      </c>
      <c r="E367" s="13">
        <v>1055</v>
      </c>
      <c r="F367" s="110">
        <v>255000</v>
      </c>
      <c r="H367" s="13">
        <v>551</v>
      </c>
      <c r="I367" s="110">
        <v>140000</v>
      </c>
    </row>
    <row r="368" spans="1:9" x14ac:dyDescent="0.3">
      <c r="A368">
        <v>364</v>
      </c>
      <c r="B368">
        <v>2007</v>
      </c>
      <c r="C368" s="15">
        <v>118000</v>
      </c>
      <c r="E368" s="13">
        <v>1057</v>
      </c>
      <c r="F368" s="110">
        <v>185850</v>
      </c>
      <c r="H368" s="13">
        <v>552</v>
      </c>
      <c r="I368" s="110">
        <v>112500</v>
      </c>
    </row>
    <row r="369" spans="1:9" x14ac:dyDescent="0.3">
      <c r="A369">
        <v>365</v>
      </c>
      <c r="B369">
        <v>1976</v>
      </c>
      <c r="C369" s="15">
        <v>190000</v>
      </c>
      <c r="E369" s="13">
        <v>1059</v>
      </c>
      <c r="F369" s="110">
        <v>335000</v>
      </c>
      <c r="H369" s="13">
        <v>556</v>
      </c>
      <c r="I369" s="110">
        <v>113000</v>
      </c>
    </row>
    <row r="370" spans="1:9" x14ac:dyDescent="0.3">
      <c r="A370">
        <v>366</v>
      </c>
      <c r="B370">
        <v>1997</v>
      </c>
      <c r="C370" s="15">
        <v>147000</v>
      </c>
      <c r="E370" s="13">
        <v>1061</v>
      </c>
      <c r="F370" s="110">
        <v>213500</v>
      </c>
      <c r="H370" s="13">
        <v>557</v>
      </c>
      <c r="I370" s="110">
        <v>141000</v>
      </c>
    </row>
    <row r="371" spans="1:9" x14ac:dyDescent="0.3">
      <c r="A371">
        <v>367</v>
      </c>
      <c r="B371">
        <v>1963</v>
      </c>
      <c r="C371" s="15">
        <v>159000</v>
      </c>
      <c r="E371" s="13">
        <v>1070</v>
      </c>
      <c r="F371" s="110">
        <v>135000</v>
      </c>
      <c r="H371" s="13">
        <v>558</v>
      </c>
      <c r="I371" s="110">
        <v>108000</v>
      </c>
    </row>
    <row r="372" spans="1:9" x14ac:dyDescent="0.3">
      <c r="A372">
        <v>368</v>
      </c>
      <c r="B372">
        <v>1962</v>
      </c>
      <c r="C372" s="15">
        <v>165000</v>
      </c>
      <c r="E372" s="13">
        <v>1075</v>
      </c>
      <c r="F372" s="110">
        <v>194000</v>
      </c>
      <c r="H372" s="13">
        <v>559</v>
      </c>
      <c r="I372" s="110">
        <v>175000</v>
      </c>
    </row>
    <row r="373" spans="1:9" x14ac:dyDescent="0.3">
      <c r="A373">
        <v>369</v>
      </c>
      <c r="B373">
        <v>1954</v>
      </c>
      <c r="C373" s="15">
        <v>132000</v>
      </c>
      <c r="E373" s="13">
        <v>1079</v>
      </c>
      <c r="F373" s="110">
        <v>155900</v>
      </c>
      <c r="H373" s="13">
        <v>561</v>
      </c>
      <c r="I373" s="110">
        <v>121500</v>
      </c>
    </row>
    <row r="374" spans="1:9" x14ac:dyDescent="0.3">
      <c r="A374">
        <v>370</v>
      </c>
      <c r="B374">
        <v>2006</v>
      </c>
      <c r="C374" s="15">
        <v>162000</v>
      </c>
      <c r="E374" s="13">
        <v>1081</v>
      </c>
      <c r="F374" s="110">
        <v>145000</v>
      </c>
      <c r="H374" s="13">
        <v>562</v>
      </c>
      <c r="I374" s="110">
        <v>170000</v>
      </c>
    </row>
    <row r="375" spans="1:9" x14ac:dyDescent="0.3">
      <c r="A375">
        <v>371</v>
      </c>
      <c r="B375">
        <v>2000</v>
      </c>
      <c r="C375" s="15">
        <v>172400</v>
      </c>
      <c r="E375" s="13">
        <v>1083</v>
      </c>
      <c r="F375" s="110">
        <v>192000</v>
      </c>
      <c r="H375" s="13">
        <v>563</v>
      </c>
      <c r="I375" s="110">
        <v>108000</v>
      </c>
    </row>
    <row r="376" spans="1:9" x14ac:dyDescent="0.3">
      <c r="A376">
        <v>372</v>
      </c>
      <c r="B376">
        <v>1959</v>
      </c>
      <c r="C376" s="15">
        <v>134432</v>
      </c>
      <c r="E376" s="13">
        <v>1088</v>
      </c>
      <c r="F376" s="110">
        <v>252000</v>
      </c>
      <c r="H376" s="13">
        <v>564</v>
      </c>
      <c r="I376" s="110">
        <v>185000</v>
      </c>
    </row>
    <row r="377" spans="1:9" x14ac:dyDescent="0.3">
      <c r="A377">
        <v>373</v>
      </c>
      <c r="B377">
        <v>1984</v>
      </c>
      <c r="C377" s="15">
        <v>125000</v>
      </c>
      <c r="E377" s="13">
        <v>1089</v>
      </c>
      <c r="F377" s="110">
        <v>137500</v>
      </c>
      <c r="H377" s="13">
        <v>565</v>
      </c>
      <c r="I377" s="110">
        <v>268000</v>
      </c>
    </row>
    <row r="378" spans="1:9" x14ac:dyDescent="0.3">
      <c r="A378">
        <v>374</v>
      </c>
      <c r="B378">
        <v>1953</v>
      </c>
      <c r="C378" s="15">
        <v>123000</v>
      </c>
      <c r="E378" s="13">
        <v>1090</v>
      </c>
      <c r="F378" s="110">
        <v>197000</v>
      </c>
      <c r="H378" s="13">
        <v>566</v>
      </c>
      <c r="I378" s="110">
        <v>128000</v>
      </c>
    </row>
    <row r="379" spans="1:9" x14ac:dyDescent="0.3">
      <c r="A379">
        <v>375</v>
      </c>
      <c r="B379">
        <v>2004</v>
      </c>
      <c r="C379" s="15">
        <v>219500</v>
      </c>
      <c r="E379" s="13">
        <v>1096</v>
      </c>
      <c r="F379" s="110">
        <v>176432</v>
      </c>
      <c r="H379" s="13">
        <v>570</v>
      </c>
      <c r="I379" s="110">
        <v>135960</v>
      </c>
    </row>
    <row r="380" spans="1:9" x14ac:dyDescent="0.3">
      <c r="A380">
        <v>376</v>
      </c>
      <c r="B380">
        <v>1950</v>
      </c>
      <c r="C380" s="15">
        <v>61000</v>
      </c>
      <c r="E380" s="13">
        <v>1097</v>
      </c>
      <c r="F380" s="110">
        <v>127000</v>
      </c>
      <c r="H380" s="13">
        <v>571</v>
      </c>
      <c r="I380" s="110">
        <v>142600</v>
      </c>
    </row>
    <row r="381" spans="1:9" x14ac:dyDescent="0.3">
      <c r="A381">
        <v>377</v>
      </c>
      <c r="B381">
        <v>1996</v>
      </c>
      <c r="C381" s="15">
        <v>148000</v>
      </c>
      <c r="E381" s="13">
        <v>1103</v>
      </c>
      <c r="F381" s="110">
        <v>135000</v>
      </c>
      <c r="H381" s="13">
        <v>572</v>
      </c>
      <c r="I381" s="110">
        <v>120000</v>
      </c>
    </row>
    <row r="382" spans="1:9" x14ac:dyDescent="0.3">
      <c r="A382">
        <v>378</v>
      </c>
      <c r="B382">
        <v>2005</v>
      </c>
      <c r="C382" s="15">
        <v>340000</v>
      </c>
      <c r="E382" s="13">
        <v>1108</v>
      </c>
      <c r="F382" s="110">
        <v>274725</v>
      </c>
      <c r="H382" s="13">
        <v>574</v>
      </c>
      <c r="I382" s="110">
        <v>170000</v>
      </c>
    </row>
    <row r="383" spans="1:9" x14ac:dyDescent="0.3">
      <c r="A383">
        <v>379</v>
      </c>
      <c r="B383">
        <v>2010</v>
      </c>
      <c r="C383" s="15">
        <v>394432</v>
      </c>
      <c r="E383" s="13">
        <v>1110</v>
      </c>
      <c r="F383" s="110">
        <v>280000</v>
      </c>
      <c r="H383" s="13">
        <v>576</v>
      </c>
      <c r="I383" s="110">
        <v>118500</v>
      </c>
    </row>
    <row r="384" spans="1:9" x14ac:dyDescent="0.3">
      <c r="A384">
        <v>380</v>
      </c>
      <c r="B384">
        <v>2000</v>
      </c>
      <c r="C384" s="15">
        <v>179000</v>
      </c>
      <c r="E384" s="13">
        <v>1114</v>
      </c>
      <c r="F384" s="110">
        <v>134500</v>
      </c>
      <c r="H384" s="13">
        <v>577</v>
      </c>
      <c r="I384" s="110">
        <v>145000</v>
      </c>
    </row>
    <row r="385" spans="1:9" x14ac:dyDescent="0.3">
      <c r="A385">
        <v>381</v>
      </c>
      <c r="B385">
        <v>1950</v>
      </c>
      <c r="C385" s="15">
        <v>127000</v>
      </c>
      <c r="E385" s="13">
        <v>1116</v>
      </c>
      <c r="F385" s="110">
        <v>318000</v>
      </c>
      <c r="H385" s="13">
        <v>578</v>
      </c>
      <c r="I385" s="110">
        <v>164500</v>
      </c>
    </row>
    <row r="386" spans="1:9" x14ac:dyDescent="0.3">
      <c r="A386">
        <v>382</v>
      </c>
      <c r="B386">
        <v>2006</v>
      </c>
      <c r="C386" s="15">
        <v>187750</v>
      </c>
      <c r="E386" s="13">
        <v>1117</v>
      </c>
      <c r="F386" s="110">
        <v>184100</v>
      </c>
      <c r="H386" s="13">
        <v>580</v>
      </c>
      <c r="I386" s="110">
        <v>131500</v>
      </c>
    </row>
    <row r="387" spans="1:9" x14ac:dyDescent="0.3">
      <c r="A387">
        <v>383</v>
      </c>
      <c r="B387">
        <v>2006</v>
      </c>
      <c r="C387" s="15">
        <v>213500</v>
      </c>
      <c r="E387" s="13">
        <v>1118</v>
      </c>
      <c r="F387" s="110">
        <v>130000</v>
      </c>
      <c r="H387" s="13">
        <v>581</v>
      </c>
      <c r="I387" s="110">
        <v>181900</v>
      </c>
    </row>
    <row r="388" spans="1:9" x14ac:dyDescent="0.3">
      <c r="A388">
        <v>384</v>
      </c>
      <c r="B388">
        <v>1950</v>
      </c>
      <c r="C388" s="15">
        <v>76000</v>
      </c>
      <c r="E388" s="13">
        <v>1122</v>
      </c>
      <c r="F388" s="110">
        <v>212900</v>
      </c>
      <c r="H388" s="13">
        <v>583</v>
      </c>
      <c r="I388" s="110">
        <v>118500</v>
      </c>
    </row>
    <row r="389" spans="1:9" x14ac:dyDescent="0.3">
      <c r="A389">
        <v>385</v>
      </c>
      <c r="B389">
        <v>1992</v>
      </c>
      <c r="C389" s="15">
        <v>240000</v>
      </c>
      <c r="E389" s="13">
        <v>1124</v>
      </c>
      <c r="F389" s="110">
        <v>118000</v>
      </c>
      <c r="H389" s="13">
        <v>584</v>
      </c>
      <c r="I389" s="110">
        <v>325000</v>
      </c>
    </row>
    <row r="390" spans="1:9" x14ac:dyDescent="0.3">
      <c r="A390">
        <v>386</v>
      </c>
      <c r="B390">
        <v>2005</v>
      </c>
      <c r="C390" s="15">
        <v>192000</v>
      </c>
      <c r="E390" s="13">
        <v>1127</v>
      </c>
      <c r="F390" s="110">
        <v>174000</v>
      </c>
      <c r="H390" s="13">
        <v>585</v>
      </c>
      <c r="I390" s="110">
        <v>133000</v>
      </c>
    </row>
    <row r="391" spans="1:9" x14ac:dyDescent="0.3">
      <c r="A391">
        <v>387</v>
      </c>
      <c r="B391">
        <v>1996</v>
      </c>
      <c r="C391" s="15">
        <v>81000</v>
      </c>
      <c r="E391" s="13">
        <v>1128</v>
      </c>
      <c r="F391" s="110">
        <v>259000</v>
      </c>
      <c r="H391" s="13">
        <v>587</v>
      </c>
      <c r="I391" s="110">
        <v>130000</v>
      </c>
    </row>
    <row r="392" spans="1:9" x14ac:dyDescent="0.3">
      <c r="A392">
        <v>388</v>
      </c>
      <c r="B392">
        <v>1976</v>
      </c>
      <c r="C392" s="15">
        <v>125000</v>
      </c>
      <c r="E392" s="13">
        <v>1129</v>
      </c>
      <c r="F392" s="110">
        <v>215000</v>
      </c>
      <c r="H392" s="13">
        <v>588</v>
      </c>
      <c r="I392" s="110">
        <v>137000</v>
      </c>
    </row>
    <row r="393" spans="1:9" x14ac:dyDescent="0.3">
      <c r="A393">
        <v>389</v>
      </c>
      <c r="B393">
        <v>2000</v>
      </c>
      <c r="C393" s="15">
        <v>191000</v>
      </c>
      <c r="E393" s="13">
        <v>1143</v>
      </c>
      <c r="F393" s="110">
        <v>424870</v>
      </c>
      <c r="H393" s="13">
        <v>590</v>
      </c>
      <c r="I393" s="110">
        <v>79500</v>
      </c>
    </row>
    <row r="394" spans="1:9" x14ac:dyDescent="0.3">
      <c r="A394">
        <v>390</v>
      </c>
      <c r="B394">
        <v>2008</v>
      </c>
      <c r="C394" s="15">
        <v>426000</v>
      </c>
      <c r="E394" s="13">
        <v>1153</v>
      </c>
      <c r="F394" s="110">
        <v>230000</v>
      </c>
      <c r="H394" s="13">
        <v>595</v>
      </c>
      <c r="I394" s="110">
        <v>110000</v>
      </c>
    </row>
    <row r="395" spans="1:9" x14ac:dyDescent="0.3">
      <c r="A395">
        <v>391</v>
      </c>
      <c r="B395">
        <v>1950</v>
      </c>
      <c r="C395" s="15">
        <v>119000</v>
      </c>
      <c r="E395" s="13">
        <v>1154</v>
      </c>
      <c r="F395" s="110">
        <v>120500</v>
      </c>
      <c r="H395" s="13">
        <v>597</v>
      </c>
      <c r="I395" s="110">
        <v>114504</v>
      </c>
    </row>
    <row r="396" spans="1:9" x14ac:dyDescent="0.3">
      <c r="A396">
        <v>392</v>
      </c>
      <c r="B396">
        <v>2002</v>
      </c>
      <c r="C396" s="15">
        <v>215000</v>
      </c>
      <c r="E396" s="13">
        <v>1156</v>
      </c>
      <c r="F396" s="110">
        <v>218000</v>
      </c>
      <c r="H396" s="13">
        <v>599</v>
      </c>
      <c r="I396" s="110">
        <v>217500</v>
      </c>
    </row>
    <row r="397" spans="1:9" x14ac:dyDescent="0.3">
      <c r="A397">
        <v>393</v>
      </c>
      <c r="B397">
        <v>1959</v>
      </c>
      <c r="C397" s="15">
        <v>106500</v>
      </c>
      <c r="E397" s="13">
        <v>1158</v>
      </c>
      <c r="F397" s="110">
        <v>230000</v>
      </c>
      <c r="H397" s="13">
        <v>600</v>
      </c>
      <c r="I397" s="110">
        <v>151000</v>
      </c>
    </row>
    <row r="398" spans="1:9" x14ac:dyDescent="0.3">
      <c r="A398">
        <v>394</v>
      </c>
      <c r="B398">
        <v>1950</v>
      </c>
      <c r="C398" s="15">
        <v>100000</v>
      </c>
      <c r="E398" s="13">
        <v>1159</v>
      </c>
      <c r="F398" s="110">
        <v>235128</v>
      </c>
      <c r="H398" s="13">
        <v>602</v>
      </c>
      <c r="I398" s="110">
        <v>141000</v>
      </c>
    </row>
    <row r="399" spans="1:9" x14ac:dyDescent="0.3">
      <c r="A399">
        <v>395</v>
      </c>
      <c r="B399">
        <v>1950</v>
      </c>
      <c r="C399" s="15">
        <v>109000</v>
      </c>
      <c r="E399" s="13">
        <v>1162</v>
      </c>
      <c r="F399" s="110">
        <v>224000</v>
      </c>
      <c r="H399" s="13">
        <v>603</v>
      </c>
      <c r="I399" s="110">
        <v>220000</v>
      </c>
    </row>
    <row r="400" spans="1:9" x14ac:dyDescent="0.3">
      <c r="A400">
        <v>396</v>
      </c>
      <c r="B400">
        <v>1956</v>
      </c>
      <c r="C400" s="15">
        <v>129000</v>
      </c>
      <c r="E400" s="13">
        <v>1166</v>
      </c>
      <c r="F400" s="110">
        <v>233170</v>
      </c>
      <c r="H400" s="13">
        <v>606</v>
      </c>
      <c r="I400" s="110">
        <v>205000</v>
      </c>
    </row>
    <row r="401" spans="1:9" x14ac:dyDescent="0.3">
      <c r="A401">
        <v>397</v>
      </c>
      <c r="B401">
        <v>1972</v>
      </c>
      <c r="C401" s="15">
        <v>123000</v>
      </c>
      <c r="E401" s="13">
        <v>1167</v>
      </c>
      <c r="F401" s="110">
        <v>245350</v>
      </c>
      <c r="H401" s="13">
        <v>607</v>
      </c>
      <c r="I401" s="110">
        <v>152000</v>
      </c>
    </row>
    <row r="402" spans="1:9" x14ac:dyDescent="0.3">
      <c r="A402">
        <v>398</v>
      </c>
      <c r="B402">
        <v>1962</v>
      </c>
      <c r="C402" s="15">
        <v>169500</v>
      </c>
      <c r="E402" s="13">
        <v>1173</v>
      </c>
      <c r="F402" s="110">
        <v>171900</v>
      </c>
      <c r="H402" s="13">
        <v>609</v>
      </c>
      <c r="I402" s="110">
        <v>359100</v>
      </c>
    </row>
    <row r="403" spans="1:9" x14ac:dyDescent="0.3">
      <c r="A403">
        <v>399</v>
      </c>
      <c r="B403">
        <v>1950</v>
      </c>
      <c r="C403" s="15">
        <v>67000</v>
      </c>
      <c r="E403" s="13">
        <v>1178</v>
      </c>
      <c r="F403" s="110">
        <v>115000</v>
      </c>
      <c r="H403" s="13">
        <v>610</v>
      </c>
      <c r="I403" s="110">
        <v>118500</v>
      </c>
    </row>
    <row r="404" spans="1:9" x14ac:dyDescent="0.3">
      <c r="A404">
        <v>400</v>
      </c>
      <c r="B404">
        <v>2007</v>
      </c>
      <c r="C404" s="15">
        <v>241000</v>
      </c>
      <c r="E404" s="13">
        <v>1182</v>
      </c>
      <c r="F404" s="110">
        <v>392500</v>
      </c>
      <c r="H404" s="13">
        <v>611</v>
      </c>
      <c r="I404" s="110">
        <v>313000</v>
      </c>
    </row>
    <row r="405" spans="1:9" x14ac:dyDescent="0.3">
      <c r="A405">
        <v>401</v>
      </c>
      <c r="B405">
        <v>1996</v>
      </c>
      <c r="C405" s="15">
        <v>245500</v>
      </c>
      <c r="E405" s="13">
        <v>1189</v>
      </c>
      <c r="F405" s="110">
        <v>195000</v>
      </c>
      <c r="H405" s="13">
        <v>612</v>
      </c>
      <c r="I405" s="110">
        <v>148000</v>
      </c>
    </row>
    <row r="406" spans="1:9" x14ac:dyDescent="0.3">
      <c r="A406">
        <v>402</v>
      </c>
      <c r="B406">
        <v>2005</v>
      </c>
      <c r="C406" s="15">
        <v>164990</v>
      </c>
      <c r="E406" s="13">
        <v>1196</v>
      </c>
      <c r="F406" s="110">
        <v>176000</v>
      </c>
      <c r="H406" s="13">
        <v>615</v>
      </c>
      <c r="I406" s="110">
        <v>75500</v>
      </c>
    </row>
    <row r="407" spans="1:9" x14ac:dyDescent="0.3">
      <c r="A407">
        <v>403</v>
      </c>
      <c r="B407">
        <v>1997</v>
      </c>
      <c r="C407" s="15">
        <v>108000</v>
      </c>
      <c r="E407" s="13">
        <v>1197</v>
      </c>
      <c r="F407" s="110">
        <v>219210</v>
      </c>
      <c r="H407" s="13">
        <v>616</v>
      </c>
      <c r="I407" s="110">
        <v>137500</v>
      </c>
    </row>
    <row r="408" spans="1:9" x14ac:dyDescent="0.3">
      <c r="A408">
        <v>404</v>
      </c>
      <c r="B408">
        <v>1998</v>
      </c>
      <c r="C408" s="15">
        <v>258000</v>
      </c>
      <c r="E408" s="13">
        <v>1199</v>
      </c>
      <c r="F408" s="110">
        <v>178000</v>
      </c>
      <c r="H408" s="13">
        <v>618</v>
      </c>
      <c r="I408" s="110">
        <v>105500</v>
      </c>
    </row>
    <row r="409" spans="1:9" x14ac:dyDescent="0.3">
      <c r="A409">
        <v>405</v>
      </c>
      <c r="B409">
        <v>1996</v>
      </c>
      <c r="C409" s="15">
        <v>168000</v>
      </c>
      <c r="E409" s="13">
        <v>1204</v>
      </c>
      <c r="F409" s="110">
        <v>213000</v>
      </c>
      <c r="H409" s="13">
        <v>621</v>
      </c>
      <c r="I409" s="110">
        <v>67000</v>
      </c>
    </row>
    <row r="410" spans="1:9" x14ac:dyDescent="0.3">
      <c r="A410">
        <v>406</v>
      </c>
      <c r="B410">
        <v>1993</v>
      </c>
      <c r="C410" s="15">
        <v>150000</v>
      </c>
      <c r="E410" s="13">
        <v>1208</v>
      </c>
      <c r="F410" s="110">
        <v>200000</v>
      </c>
      <c r="H410" s="13">
        <v>622</v>
      </c>
      <c r="I410" s="110">
        <v>240000</v>
      </c>
    </row>
    <row r="411" spans="1:9" x14ac:dyDescent="0.3">
      <c r="A411">
        <v>407</v>
      </c>
      <c r="B411">
        <v>1950</v>
      </c>
      <c r="C411" s="15">
        <v>115000</v>
      </c>
      <c r="E411" s="13">
        <v>1210</v>
      </c>
      <c r="F411" s="110">
        <v>290000</v>
      </c>
      <c r="H411" s="13">
        <v>623</v>
      </c>
      <c r="I411" s="110">
        <v>135000</v>
      </c>
    </row>
    <row r="412" spans="1:9" x14ac:dyDescent="0.3">
      <c r="A412">
        <v>408</v>
      </c>
      <c r="B412">
        <v>1976</v>
      </c>
      <c r="C412" s="15">
        <v>177000</v>
      </c>
      <c r="E412" s="13">
        <v>1212</v>
      </c>
      <c r="F412" s="110">
        <v>164000</v>
      </c>
      <c r="H412" s="13">
        <v>624</v>
      </c>
      <c r="I412" s="110">
        <v>168500</v>
      </c>
    </row>
    <row r="413" spans="1:9" x14ac:dyDescent="0.3">
      <c r="A413">
        <v>409</v>
      </c>
      <c r="B413">
        <v>2006</v>
      </c>
      <c r="C413" s="15">
        <v>280000</v>
      </c>
      <c r="E413" s="13">
        <v>1214</v>
      </c>
      <c r="F413" s="110">
        <v>145000</v>
      </c>
      <c r="H413" s="13">
        <v>625</v>
      </c>
      <c r="I413" s="110">
        <v>165150</v>
      </c>
    </row>
    <row r="414" spans="1:9" x14ac:dyDescent="0.3">
      <c r="A414">
        <v>410</v>
      </c>
      <c r="B414">
        <v>2008</v>
      </c>
      <c r="C414" s="15">
        <v>339750</v>
      </c>
      <c r="E414" s="13">
        <v>1218</v>
      </c>
      <c r="F414" s="110">
        <v>229456</v>
      </c>
      <c r="H414" s="13">
        <v>626</v>
      </c>
      <c r="I414" s="110">
        <v>160000</v>
      </c>
    </row>
    <row r="415" spans="1:9" x14ac:dyDescent="0.3">
      <c r="A415">
        <v>411</v>
      </c>
      <c r="B415">
        <v>1958</v>
      </c>
      <c r="C415" s="15">
        <v>60000</v>
      </c>
      <c r="E415" s="13">
        <v>1225</v>
      </c>
      <c r="F415" s="110">
        <v>184000</v>
      </c>
      <c r="H415" s="13">
        <v>627</v>
      </c>
      <c r="I415" s="110">
        <v>139900</v>
      </c>
    </row>
    <row r="416" spans="1:9" x14ac:dyDescent="0.3">
      <c r="A416">
        <v>412</v>
      </c>
      <c r="B416">
        <v>1955</v>
      </c>
      <c r="C416" s="15">
        <v>145000</v>
      </c>
      <c r="E416" s="13">
        <v>1227</v>
      </c>
      <c r="F416" s="110">
        <v>214000</v>
      </c>
      <c r="H416" s="13">
        <v>628</v>
      </c>
      <c r="I416" s="110">
        <v>153000</v>
      </c>
    </row>
    <row r="417" spans="1:9" x14ac:dyDescent="0.3">
      <c r="A417">
        <v>413</v>
      </c>
      <c r="B417">
        <v>2009</v>
      </c>
      <c r="C417" s="15">
        <v>222000</v>
      </c>
      <c r="E417" s="13">
        <v>1228</v>
      </c>
      <c r="F417" s="110">
        <v>147000</v>
      </c>
      <c r="H417" s="13">
        <v>629</v>
      </c>
      <c r="I417" s="110">
        <v>135000</v>
      </c>
    </row>
    <row r="418" spans="1:9" x14ac:dyDescent="0.3">
      <c r="A418">
        <v>414</v>
      </c>
      <c r="B418">
        <v>1950</v>
      </c>
      <c r="C418" s="15">
        <v>115000</v>
      </c>
      <c r="E418" s="13">
        <v>1229</v>
      </c>
      <c r="F418" s="110">
        <v>367294</v>
      </c>
      <c r="H418" s="13">
        <v>630</v>
      </c>
      <c r="I418" s="110">
        <v>168500</v>
      </c>
    </row>
    <row r="419" spans="1:9" x14ac:dyDescent="0.3">
      <c r="A419">
        <v>415</v>
      </c>
      <c r="B419">
        <v>1993</v>
      </c>
      <c r="C419" s="15">
        <v>228000</v>
      </c>
      <c r="E419" s="13">
        <v>1237</v>
      </c>
      <c r="F419" s="110">
        <v>175500</v>
      </c>
      <c r="H419" s="13">
        <v>631</v>
      </c>
      <c r="I419" s="110">
        <v>124000</v>
      </c>
    </row>
    <row r="420" spans="1:9" x14ac:dyDescent="0.3">
      <c r="A420">
        <v>416</v>
      </c>
      <c r="B420">
        <v>2007</v>
      </c>
      <c r="C420" s="15">
        <v>181134</v>
      </c>
      <c r="E420" s="13">
        <v>1238</v>
      </c>
      <c r="F420" s="110">
        <v>195000</v>
      </c>
      <c r="H420" s="13">
        <v>633</v>
      </c>
      <c r="I420" s="110">
        <v>82500</v>
      </c>
    </row>
    <row r="421" spans="1:9" x14ac:dyDescent="0.3">
      <c r="A421">
        <v>417</v>
      </c>
      <c r="B421">
        <v>1978</v>
      </c>
      <c r="C421" s="15">
        <v>149500</v>
      </c>
      <c r="E421" s="13">
        <v>1239</v>
      </c>
      <c r="F421" s="110">
        <v>142500</v>
      </c>
      <c r="H421" s="13">
        <v>635</v>
      </c>
      <c r="I421" s="110">
        <v>144000</v>
      </c>
    </row>
    <row r="422" spans="1:9" x14ac:dyDescent="0.3">
      <c r="A422">
        <v>418</v>
      </c>
      <c r="B422">
        <v>1950</v>
      </c>
      <c r="C422" s="15">
        <v>239000</v>
      </c>
      <c r="E422" s="13">
        <v>1240</v>
      </c>
      <c r="F422" s="110">
        <v>265900</v>
      </c>
      <c r="H422" s="13">
        <v>636</v>
      </c>
      <c r="I422" s="110">
        <v>200000</v>
      </c>
    </row>
    <row r="423" spans="1:9" x14ac:dyDescent="0.3">
      <c r="A423">
        <v>419</v>
      </c>
      <c r="B423">
        <v>1950</v>
      </c>
      <c r="C423" s="15">
        <v>126000</v>
      </c>
      <c r="E423" s="13">
        <v>1241</v>
      </c>
      <c r="F423" s="110">
        <v>224900</v>
      </c>
      <c r="H423" s="13">
        <v>637</v>
      </c>
      <c r="I423" s="110">
        <v>60000</v>
      </c>
    </row>
    <row r="424" spans="1:9" x14ac:dyDescent="0.3">
      <c r="A424">
        <v>420</v>
      </c>
      <c r="B424">
        <v>1968</v>
      </c>
      <c r="C424" s="15">
        <v>142000</v>
      </c>
      <c r="E424" s="13">
        <v>1242</v>
      </c>
      <c r="F424" s="110">
        <v>248328</v>
      </c>
      <c r="H424" s="13">
        <v>638</v>
      </c>
      <c r="I424" s="110">
        <v>93000</v>
      </c>
    </row>
    <row r="425" spans="1:9" x14ac:dyDescent="0.3">
      <c r="A425">
        <v>421</v>
      </c>
      <c r="B425">
        <v>1998</v>
      </c>
      <c r="C425" s="15">
        <v>206300</v>
      </c>
      <c r="E425" s="13">
        <v>1244</v>
      </c>
      <c r="F425" s="110">
        <v>465000</v>
      </c>
      <c r="H425" s="13">
        <v>639</v>
      </c>
      <c r="I425" s="110">
        <v>85000</v>
      </c>
    </row>
    <row r="426" spans="1:9" x14ac:dyDescent="0.3">
      <c r="A426">
        <v>422</v>
      </c>
      <c r="B426">
        <v>2000</v>
      </c>
      <c r="C426" s="15">
        <v>215000</v>
      </c>
      <c r="E426" s="13">
        <v>1246</v>
      </c>
      <c r="F426" s="110">
        <v>178000</v>
      </c>
      <c r="H426" s="13">
        <v>643</v>
      </c>
      <c r="I426" s="110">
        <v>345000</v>
      </c>
    </row>
    <row r="427" spans="1:9" x14ac:dyDescent="0.3">
      <c r="A427">
        <v>423</v>
      </c>
      <c r="B427">
        <v>1954</v>
      </c>
      <c r="C427" s="15">
        <v>113000</v>
      </c>
      <c r="E427" s="13">
        <v>1247</v>
      </c>
      <c r="F427" s="110">
        <v>186500</v>
      </c>
      <c r="H427" s="13">
        <v>644</v>
      </c>
      <c r="I427" s="110">
        <v>152000</v>
      </c>
    </row>
    <row r="428" spans="1:9" x14ac:dyDescent="0.3">
      <c r="A428">
        <v>424</v>
      </c>
      <c r="B428">
        <v>1998</v>
      </c>
      <c r="C428" s="15">
        <v>315000</v>
      </c>
      <c r="E428" s="13">
        <v>1252</v>
      </c>
      <c r="F428" s="110">
        <v>171750</v>
      </c>
      <c r="H428" s="13">
        <v>646</v>
      </c>
      <c r="I428" s="110">
        <v>143250</v>
      </c>
    </row>
    <row r="429" spans="1:9" x14ac:dyDescent="0.3">
      <c r="A429">
        <v>425</v>
      </c>
      <c r="B429">
        <v>1956</v>
      </c>
      <c r="C429" s="15">
        <v>139000</v>
      </c>
      <c r="E429" s="13">
        <v>1254</v>
      </c>
      <c r="F429" s="110">
        <v>294000</v>
      </c>
      <c r="H429" s="13">
        <v>647</v>
      </c>
      <c r="I429" s="110">
        <v>98300</v>
      </c>
    </row>
    <row r="430" spans="1:9" x14ac:dyDescent="0.3">
      <c r="A430">
        <v>426</v>
      </c>
      <c r="B430">
        <v>1992</v>
      </c>
      <c r="C430" s="15">
        <v>135000</v>
      </c>
      <c r="E430" s="13">
        <v>1255</v>
      </c>
      <c r="F430" s="110">
        <v>165400</v>
      </c>
      <c r="H430" s="13">
        <v>648</v>
      </c>
      <c r="I430" s="110">
        <v>155000</v>
      </c>
    </row>
    <row r="431" spans="1:9" x14ac:dyDescent="0.3">
      <c r="A431">
        <v>427</v>
      </c>
      <c r="B431">
        <v>1989</v>
      </c>
      <c r="C431" s="15">
        <v>275000</v>
      </c>
      <c r="E431" s="13">
        <v>1259</v>
      </c>
      <c r="F431" s="110">
        <v>190000</v>
      </c>
      <c r="H431" s="13">
        <v>649</v>
      </c>
      <c r="I431" s="110">
        <v>155000</v>
      </c>
    </row>
    <row r="432" spans="1:9" x14ac:dyDescent="0.3">
      <c r="A432">
        <v>428</v>
      </c>
      <c r="B432">
        <v>1957</v>
      </c>
      <c r="C432" s="15">
        <v>109008</v>
      </c>
      <c r="E432" s="13">
        <v>1268</v>
      </c>
      <c r="F432" s="110">
        <v>378500</v>
      </c>
      <c r="H432" s="13">
        <v>650</v>
      </c>
      <c r="I432" s="110">
        <v>84500</v>
      </c>
    </row>
    <row r="433" spans="1:9" x14ac:dyDescent="0.3">
      <c r="A433">
        <v>429</v>
      </c>
      <c r="B433">
        <v>2007</v>
      </c>
      <c r="C433" s="15">
        <v>195400</v>
      </c>
      <c r="E433" s="13">
        <v>1274</v>
      </c>
      <c r="F433" s="110">
        <v>177000</v>
      </c>
      <c r="H433" s="13">
        <v>652</v>
      </c>
      <c r="I433" s="110">
        <v>108000</v>
      </c>
    </row>
    <row r="434" spans="1:9" x14ac:dyDescent="0.3">
      <c r="A434">
        <v>430</v>
      </c>
      <c r="B434">
        <v>1988</v>
      </c>
      <c r="C434" s="15">
        <v>175000</v>
      </c>
      <c r="E434" s="13">
        <v>1275</v>
      </c>
      <c r="F434" s="110">
        <v>139000</v>
      </c>
      <c r="H434" s="13">
        <v>653</v>
      </c>
      <c r="I434" s="110">
        <v>191000</v>
      </c>
    </row>
    <row r="435" spans="1:9" x14ac:dyDescent="0.3">
      <c r="A435">
        <v>431</v>
      </c>
      <c r="B435">
        <v>1971</v>
      </c>
      <c r="C435" s="15">
        <v>85400</v>
      </c>
      <c r="E435" s="13">
        <v>1279</v>
      </c>
      <c r="F435" s="110">
        <v>237000</v>
      </c>
      <c r="H435" s="13">
        <v>654</v>
      </c>
      <c r="I435" s="110">
        <v>135000</v>
      </c>
    </row>
    <row r="436" spans="1:9" x14ac:dyDescent="0.3">
      <c r="A436">
        <v>432</v>
      </c>
      <c r="B436">
        <v>1998</v>
      </c>
      <c r="C436" s="15">
        <v>79900</v>
      </c>
      <c r="E436" s="13">
        <v>1281</v>
      </c>
      <c r="F436" s="110">
        <v>227000</v>
      </c>
      <c r="H436" s="13">
        <v>655</v>
      </c>
      <c r="I436" s="110">
        <v>350000</v>
      </c>
    </row>
    <row r="437" spans="1:9" x14ac:dyDescent="0.3">
      <c r="A437">
        <v>433</v>
      </c>
      <c r="B437">
        <v>1971</v>
      </c>
      <c r="C437" s="15">
        <v>122500</v>
      </c>
      <c r="E437" s="13">
        <v>1283</v>
      </c>
      <c r="F437" s="110">
        <v>150500</v>
      </c>
      <c r="H437" s="13">
        <v>656</v>
      </c>
      <c r="I437" s="110">
        <v>88000</v>
      </c>
    </row>
    <row r="438" spans="1:9" x14ac:dyDescent="0.3">
      <c r="A438">
        <v>434</v>
      </c>
      <c r="B438">
        <v>1998</v>
      </c>
      <c r="C438" s="15">
        <v>181000</v>
      </c>
      <c r="E438" s="13">
        <v>1290</v>
      </c>
      <c r="F438" s="110">
        <v>281000</v>
      </c>
      <c r="H438" s="13">
        <v>658</v>
      </c>
      <c r="I438" s="110">
        <v>149000</v>
      </c>
    </row>
    <row r="439" spans="1:9" x14ac:dyDescent="0.3">
      <c r="A439">
        <v>435</v>
      </c>
      <c r="B439">
        <v>1972</v>
      </c>
      <c r="C439" s="15">
        <v>81000</v>
      </c>
      <c r="E439" s="13">
        <v>1298</v>
      </c>
      <c r="F439" s="110">
        <v>140000</v>
      </c>
      <c r="H439" s="13">
        <v>659</v>
      </c>
      <c r="I439" s="110">
        <v>97500</v>
      </c>
    </row>
    <row r="440" spans="1:9" x14ac:dyDescent="0.3">
      <c r="A440">
        <v>436</v>
      </c>
      <c r="B440">
        <v>1996</v>
      </c>
      <c r="C440" s="15">
        <v>212000</v>
      </c>
      <c r="E440" s="13">
        <v>1299</v>
      </c>
      <c r="F440" s="110">
        <v>160000</v>
      </c>
      <c r="H440" s="13">
        <v>660</v>
      </c>
      <c r="I440" s="110">
        <v>167000</v>
      </c>
    </row>
    <row r="441" spans="1:9" x14ac:dyDescent="0.3">
      <c r="A441">
        <v>437</v>
      </c>
      <c r="B441">
        <v>1950</v>
      </c>
      <c r="C441" s="15">
        <v>116000</v>
      </c>
      <c r="E441" s="13">
        <v>1304</v>
      </c>
      <c r="F441" s="110">
        <v>232000</v>
      </c>
      <c r="H441" s="13">
        <v>661</v>
      </c>
      <c r="I441" s="110">
        <v>197900</v>
      </c>
    </row>
    <row r="442" spans="1:9" x14ac:dyDescent="0.3">
      <c r="A442">
        <v>438</v>
      </c>
      <c r="B442">
        <v>2004</v>
      </c>
      <c r="C442" s="15">
        <v>119000</v>
      </c>
      <c r="E442" s="13">
        <v>1305</v>
      </c>
      <c r="F442" s="110">
        <v>130000</v>
      </c>
      <c r="H442" s="13">
        <v>663</v>
      </c>
      <c r="I442" s="110">
        <v>110000</v>
      </c>
    </row>
    <row r="443" spans="1:9" x14ac:dyDescent="0.3">
      <c r="A443">
        <v>439</v>
      </c>
      <c r="B443">
        <v>2002</v>
      </c>
      <c r="C443" s="15">
        <v>90350</v>
      </c>
      <c r="E443" s="13">
        <v>1306</v>
      </c>
      <c r="F443" s="110">
        <v>325000</v>
      </c>
      <c r="H443" s="13">
        <v>664</v>
      </c>
      <c r="I443" s="110">
        <v>137500</v>
      </c>
    </row>
    <row r="444" spans="1:9" x14ac:dyDescent="0.3">
      <c r="A444">
        <v>440</v>
      </c>
      <c r="B444">
        <v>2000</v>
      </c>
      <c r="C444" s="15">
        <v>110000</v>
      </c>
      <c r="E444" s="13">
        <v>1307</v>
      </c>
      <c r="F444" s="110">
        <v>202500</v>
      </c>
      <c r="H444" s="13">
        <v>666</v>
      </c>
      <c r="I444" s="110">
        <v>230500</v>
      </c>
    </row>
    <row r="445" spans="1:9" x14ac:dyDescent="0.3">
      <c r="A445">
        <v>441</v>
      </c>
      <c r="B445">
        <v>2008</v>
      </c>
      <c r="C445" s="15">
        <v>555000</v>
      </c>
      <c r="E445" s="13">
        <v>1309</v>
      </c>
      <c r="F445" s="110">
        <v>147000</v>
      </c>
      <c r="H445" s="13">
        <v>667</v>
      </c>
      <c r="I445" s="110">
        <v>129000</v>
      </c>
    </row>
    <row r="446" spans="1:9" x14ac:dyDescent="0.3">
      <c r="A446">
        <v>442</v>
      </c>
      <c r="B446">
        <v>1955</v>
      </c>
      <c r="C446" s="15">
        <v>118000</v>
      </c>
      <c r="E446" s="13">
        <v>1311</v>
      </c>
      <c r="F446" s="110">
        <v>335000</v>
      </c>
      <c r="H446" s="13">
        <v>668</v>
      </c>
      <c r="I446" s="110">
        <v>193500</v>
      </c>
    </row>
    <row r="447" spans="1:9" x14ac:dyDescent="0.3">
      <c r="A447">
        <v>443</v>
      </c>
      <c r="B447">
        <v>1992</v>
      </c>
      <c r="C447" s="15">
        <v>162900</v>
      </c>
      <c r="E447" s="13">
        <v>1312</v>
      </c>
      <c r="F447" s="110">
        <v>203000</v>
      </c>
      <c r="H447" s="13">
        <v>669</v>
      </c>
      <c r="I447" s="110">
        <v>168000</v>
      </c>
    </row>
    <row r="448" spans="1:9" x14ac:dyDescent="0.3">
      <c r="A448">
        <v>444</v>
      </c>
      <c r="B448">
        <v>2007</v>
      </c>
      <c r="C448" s="15">
        <v>172500</v>
      </c>
      <c r="E448" s="13">
        <v>1317</v>
      </c>
      <c r="F448" s="110">
        <v>295493</v>
      </c>
      <c r="H448" s="13">
        <v>670</v>
      </c>
      <c r="I448" s="110">
        <v>137500</v>
      </c>
    </row>
    <row r="449" spans="1:9" x14ac:dyDescent="0.3">
      <c r="A449">
        <v>445</v>
      </c>
      <c r="B449">
        <v>1995</v>
      </c>
      <c r="C449" s="15">
        <v>210000</v>
      </c>
      <c r="E449" s="13">
        <v>1318</v>
      </c>
      <c r="F449" s="110">
        <v>208900</v>
      </c>
      <c r="H449" s="13">
        <v>672</v>
      </c>
      <c r="I449" s="110">
        <v>103600</v>
      </c>
    </row>
    <row r="450" spans="1:9" x14ac:dyDescent="0.3">
      <c r="A450">
        <v>446</v>
      </c>
      <c r="B450">
        <v>1956</v>
      </c>
      <c r="C450" s="15">
        <v>127500</v>
      </c>
      <c r="E450" s="13">
        <v>1319</v>
      </c>
      <c r="F450" s="110">
        <v>275000</v>
      </c>
      <c r="H450" s="13">
        <v>673</v>
      </c>
      <c r="I450" s="110">
        <v>165000</v>
      </c>
    </row>
    <row r="451" spans="1:9" x14ac:dyDescent="0.3">
      <c r="A451">
        <v>447</v>
      </c>
      <c r="B451">
        <v>2002</v>
      </c>
      <c r="C451" s="15">
        <v>190000</v>
      </c>
      <c r="E451" s="13">
        <v>1325</v>
      </c>
      <c r="F451" s="110">
        <v>147000</v>
      </c>
      <c r="H451" s="13">
        <v>675</v>
      </c>
      <c r="I451" s="110">
        <v>140000</v>
      </c>
    </row>
    <row r="452" spans="1:9" x14ac:dyDescent="0.3">
      <c r="A452">
        <v>448</v>
      </c>
      <c r="B452">
        <v>1999</v>
      </c>
      <c r="C452" s="15">
        <v>199900</v>
      </c>
      <c r="E452" s="13">
        <v>1327</v>
      </c>
      <c r="F452" s="110">
        <v>79000</v>
      </c>
      <c r="H452" s="13">
        <v>676</v>
      </c>
      <c r="I452" s="110">
        <v>148500</v>
      </c>
    </row>
    <row r="453" spans="1:9" x14ac:dyDescent="0.3">
      <c r="A453">
        <v>449</v>
      </c>
      <c r="B453">
        <v>1950</v>
      </c>
      <c r="C453" s="15">
        <v>119500</v>
      </c>
      <c r="E453" s="13">
        <v>1328</v>
      </c>
      <c r="F453" s="110">
        <v>130500</v>
      </c>
      <c r="H453" s="13">
        <v>677</v>
      </c>
      <c r="I453" s="110">
        <v>87000</v>
      </c>
    </row>
    <row r="454" spans="1:9" x14ac:dyDescent="0.3">
      <c r="A454">
        <v>450</v>
      </c>
      <c r="B454">
        <v>2002</v>
      </c>
      <c r="C454" s="15">
        <v>120000</v>
      </c>
      <c r="E454" s="13">
        <v>1331</v>
      </c>
      <c r="F454" s="110">
        <v>227000</v>
      </c>
      <c r="H454" s="13">
        <v>680</v>
      </c>
      <c r="I454" s="110">
        <v>128500</v>
      </c>
    </row>
    <row r="455" spans="1:9" x14ac:dyDescent="0.3">
      <c r="A455">
        <v>451</v>
      </c>
      <c r="B455">
        <v>2005</v>
      </c>
      <c r="C455" s="15">
        <v>110000</v>
      </c>
      <c r="E455" s="13">
        <v>1339</v>
      </c>
      <c r="F455" s="110">
        <v>200000</v>
      </c>
      <c r="H455" s="13">
        <v>681</v>
      </c>
      <c r="I455" s="110">
        <v>143000</v>
      </c>
    </row>
    <row r="456" spans="1:9" x14ac:dyDescent="0.3">
      <c r="A456">
        <v>452</v>
      </c>
      <c r="B456">
        <v>1975</v>
      </c>
      <c r="C456" s="15">
        <v>280000</v>
      </c>
      <c r="E456" s="13">
        <v>1342</v>
      </c>
      <c r="F456" s="110">
        <v>155000</v>
      </c>
      <c r="H456" s="13">
        <v>682</v>
      </c>
      <c r="I456" s="110">
        <v>159434</v>
      </c>
    </row>
    <row r="457" spans="1:9" x14ac:dyDescent="0.3">
      <c r="A457">
        <v>453</v>
      </c>
      <c r="B457">
        <v>1997</v>
      </c>
      <c r="C457" s="15">
        <v>204000</v>
      </c>
      <c r="E457" s="13">
        <v>1343</v>
      </c>
      <c r="F457" s="110">
        <v>228500</v>
      </c>
      <c r="H457" s="13">
        <v>683</v>
      </c>
      <c r="I457" s="110">
        <v>173000</v>
      </c>
    </row>
    <row r="458" spans="1:9" x14ac:dyDescent="0.3">
      <c r="A458">
        <v>454</v>
      </c>
      <c r="B458">
        <v>2008</v>
      </c>
      <c r="C458" s="15">
        <v>210000</v>
      </c>
      <c r="E458" s="13">
        <v>1345</v>
      </c>
      <c r="F458" s="110">
        <v>155835</v>
      </c>
      <c r="H458" s="13">
        <v>685</v>
      </c>
      <c r="I458" s="110">
        <v>221000</v>
      </c>
    </row>
    <row r="459" spans="1:9" x14ac:dyDescent="0.3">
      <c r="A459">
        <v>455</v>
      </c>
      <c r="B459">
        <v>1976</v>
      </c>
      <c r="C459" s="15">
        <v>188000</v>
      </c>
      <c r="E459" s="13">
        <v>1347</v>
      </c>
      <c r="F459" s="110">
        <v>262500</v>
      </c>
      <c r="H459" s="13">
        <v>686</v>
      </c>
      <c r="I459" s="110">
        <v>207500</v>
      </c>
    </row>
    <row r="460" spans="1:9" x14ac:dyDescent="0.3">
      <c r="A460">
        <v>456</v>
      </c>
      <c r="B460">
        <v>1973</v>
      </c>
      <c r="C460" s="15">
        <v>175500</v>
      </c>
      <c r="E460" s="13">
        <v>1348</v>
      </c>
      <c r="F460" s="110">
        <v>283463</v>
      </c>
      <c r="H460" s="13">
        <v>692</v>
      </c>
      <c r="I460" s="110">
        <v>755000</v>
      </c>
    </row>
    <row r="461" spans="1:9" x14ac:dyDescent="0.3">
      <c r="A461">
        <v>457</v>
      </c>
      <c r="B461">
        <v>1950</v>
      </c>
      <c r="C461" s="15">
        <v>98000</v>
      </c>
      <c r="E461" s="13">
        <v>1358</v>
      </c>
      <c r="F461" s="110">
        <v>149900</v>
      </c>
      <c r="H461" s="13">
        <v>693</v>
      </c>
      <c r="I461" s="110">
        <v>335000</v>
      </c>
    </row>
    <row r="462" spans="1:9" x14ac:dyDescent="0.3">
      <c r="A462">
        <v>458</v>
      </c>
      <c r="B462">
        <v>1994</v>
      </c>
      <c r="C462" s="15">
        <v>256000</v>
      </c>
      <c r="E462" s="13">
        <v>1360</v>
      </c>
      <c r="F462" s="110">
        <v>315000</v>
      </c>
      <c r="H462" s="13">
        <v>694</v>
      </c>
      <c r="I462" s="110">
        <v>108480</v>
      </c>
    </row>
    <row r="463" spans="1:9" x14ac:dyDescent="0.3">
      <c r="A463">
        <v>459</v>
      </c>
      <c r="B463">
        <v>1996</v>
      </c>
      <c r="C463" s="15">
        <v>161000</v>
      </c>
      <c r="E463" s="13">
        <v>1362</v>
      </c>
      <c r="F463" s="110">
        <v>260000</v>
      </c>
      <c r="H463" s="13">
        <v>695</v>
      </c>
      <c r="I463" s="110">
        <v>141500</v>
      </c>
    </row>
    <row r="464" spans="1:9" x14ac:dyDescent="0.3">
      <c r="A464">
        <v>460</v>
      </c>
      <c r="B464">
        <v>1950</v>
      </c>
      <c r="C464" s="15">
        <v>110000</v>
      </c>
      <c r="E464" s="13">
        <v>1363</v>
      </c>
      <c r="F464" s="110">
        <v>104900</v>
      </c>
      <c r="H464" s="13">
        <v>696</v>
      </c>
      <c r="I464" s="110">
        <v>176000</v>
      </c>
    </row>
    <row r="465" spans="1:9" x14ac:dyDescent="0.3">
      <c r="A465">
        <v>461</v>
      </c>
      <c r="B465">
        <v>2009</v>
      </c>
      <c r="C465" s="15">
        <v>263435</v>
      </c>
      <c r="E465" s="13">
        <v>1364</v>
      </c>
      <c r="F465" s="110">
        <v>156932</v>
      </c>
      <c r="H465" s="13">
        <v>697</v>
      </c>
      <c r="I465" s="110">
        <v>89000</v>
      </c>
    </row>
    <row r="466" spans="1:9" x14ac:dyDescent="0.3">
      <c r="A466">
        <v>462</v>
      </c>
      <c r="B466">
        <v>2007</v>
      </c>
      <c r="C466" s="15">
        <v>155000</v>
      </c>
      <c r="E466" s="13">
        <v>1365</v>
      </c>
      <c r="F466" s="110">
        <v>144152</v>
      </c>
      <c r="H466" s="13">
        <v>698</v>
      </c>
      <c r="I466" s="110">
        <v>123500</v>
      </c>
    </row>
    <row r="467" spans="1:9" x14ac:dyDescent="0.3">
      <c r="A467">
        <v>463</v>
      </c>
      <c r="B467">
        <v>1965</v>
      </c>
      <c r="C467" s="15">
        <v>62383</v>
      </c>
      <c r="E467" s="13">
        <v>1369</v>
      </c>
      <c r="F467" s="110">
        <v>144000</v>
      </c>
      <c r="H467" s="13">
        <v>702</v>
      </c>
      <c r="I467" s="110">
        <v>140000</v>
      </c>
    </row>
    <row r="468" spans="1:9" x14ac:dyDescent="0.3">
      <c r="A468">
        <v>464</v>
      </c>
      <c r="B468">
        <v>1995</v>
      </c>
      <c r="C468" s="15">
        <v>188700</v>
      </c>
      <c r="E468" s="13">
        <v>1370</v>
      </c>
      <c r="F468" s="110">
        <v>232000</v>
      </c>
      <c r="H468" s="13">
        <v>704</v>
      </c>
      <c r="I468" s="110">
        <v>140000</v>
      </c>
    </row>
    <row r="469" spans="1:9" x14ac:dyDescent="0.3">
      <c r="A469">
        <v>465</v>
      </c>
      <c r="B469">
        <v>1978</v>
      </c>
      <c r="C469" s="15">
        <v>124000</v>
      </c>
      <c r="E469" s="13">
        <v>1374</v>
      </c>
      <c r="F469" s="110">
        <v>466500</v>
      </c>
      <c r="H469" s="13">
        <v>706</v>
      </c>
      <c r="I469" s="110">
        <v>55000</v>
      </c>
    </row>
    <row r="470" spans="1:9" x14ac:dyDescent="0.3">
      <c r="A470">
        <v>466</v>
      </c>
      <c r="B470">
        <v>2004</v>
      </c>
      <c r="C470" s="15">
        <v>178740</v>
      </c>
      <c r="E470" s="13">
        <v>1375</v>
      </c>
      <c r="F470" s="110">
        <v>250000</v>
      </c>
      <c r="H470" s="13">
        <v>710</v>
      </c>
      <c r="I470" s="110">
        <v>109900</v>
      </c>
    </row>
    <row r="471" spans="1:9" x14ac:dyDescent="0.3">
      <c r="A471">
        <v>467</v>
      </c>
      <c r="B471">
        <v>1970</v>
      </c>
      <c r="C471" s="15">
        <v>167000</v>
      </c>
      <c r="E471" s="13">
        <v>1376</v>
      </c>
      <c r="F471" s="110">
        <v>239000</v>
      </c>
      <c r="H471" s="13">
        <v>712</v>
      </c>
      <c r="I471" s="110">
        <v>102776</v>
      </c>
    </row>
    <row r="472" spans="1:9" x14ac:dyDescent="0.3">
      <c r="A472">
        <v>468</v>
      </c>
      <c r="B472">
        <v>1995</v>
      </c>
      <c r="C472" s="15">
        <v>146500</v>
      </c>
      <c r="E472" s="13">
        <v>1380</v>
      </c>
      <c r="F472" s="110">
        <v>167500</v>
      </c>
      <c r="H472" s="13">
        <v>713</v>
      </c>
      <c r="I472" s="110">
        <v>189000</v>
      </c>
    </row>
    <row r="473" spans="1:9" x14ac:dyDescent="0.3">
      <c r="A473">
        <v>469</v>
      </c>
      <c r="B473">
        <v>2006</v>
      </c>
      <c r="C473" s="15">
        <v>250000</v>
      </c>
      <c r="E473" s="13">
        <v>1384</v>
      </c>
      <c r="F473" s="110">
        <v>112000</v>
      </c>
      <c r="H473" s="13">
        <v>714</v>
      </c>
      <c r="I473" s="110">
        <v>129000</v>
      </c>
    </row>
    <row r="474" spans="1:9" x14ac:dyDescent="0.3">
      <c r="A474">
        <v>470</v>
      </c>
      <c r="B474">
        <v>1993</v>
      </c>
      <c r="C474" s="15">
        <v>187000</v>
      </c>
      <c r="E474" s="13">
        <v>1386</v>
      </c>
      <c r="F474" s="110">
        <v>125500</v>
      </c>
      <c r="H474" s="13">
        <v>716</v>
      </c>
      <c r="I474" s="110">
        <v>165000</v>
      </c>
    </row>
    <row r="475" spans="1:9" x14ac:dyDescent="0.3">
      <c r="A475">
        <v>471</v>
      </c>
      <c r="B475">
        <v>1985</v>
      </c>
      <c r="C475" s="15">
        <v>212000</v>
      </c>
      <c r="E475" s="13">
        <v>1389</v>
      </c>
      <c r="F475" s="110">
        <v>377500</v>
      </c>
      <c r="H475" s="13">
        <v>717</v>
      </c>
      <c r="I475" s="110">
        <v>159500</v>
      </c>
    </row>
    <row r="476" spans="1:9" x14ac:dyDescent="0.3">
      <c r="A476">
        <v>472</v>
      </c>
      <c r="B476">
        <v>1977</v>
      </c>
      <c r="C476" s="15">
        <v>190000</v>
      </c>
      <c r="E476" s="13">
        <v>1395</v>
      </c>
      <c r="F476" s="110">
        <v>246578</v>
      </c>
      <c r="H476" s="13">
        <v>718</v>
      </c>
      <c r="I476" s="110">
        <v>157000</v>
      </c>
    </row>
    <row r="477" spans="1:9" x14ac:dyDescent="0.3">
      <c r="A477">
        <v>473</v>
      </c>
      <c r="B477">
        <v>2005</v>
      </c>
      <c r="C477" s="15">
        <v>148000</v>
      </c>
      <c r="E477" s="13">
        <v>1396</v>
      </c>
      <c r="F477" s="110">
        <v>281213</v>
      </c>
      <c r="H477" s="13">
        <v>719</v>
      </c>
      <c r="I477" s="110">
        <v>341000</v>
      </c>
    </row>
    <row r="478" spans="1:9" x14ac:dyDescent="0.3">
      <c r="A478">
        <v>474</v>
      </c>
      <c r="B478">
        <v>2007</v>
      </c>
      <c r="C478" s="15">
        <v>440000</v>
      </c>
      <c r="E478" s="13">
        <v>1398</v>
      </c>
      <c r="F478" s="110">
        <v>137500</v>
      </c>
      <c r="H478" s="13">
        <v>720</v>
      </c>
      <c r="I478" s="110">
        <v>128500</v>
      </c>
    </row>
    <row r="479" spans="1:9" x14ac:dyDescent="0.3">
      <c r="A479">
        <v>475</v>
      </c>
      <c r="B479">
        <v>2000</v>
      </c>
      <c r="C479" s="15">
        <v>251000</v>
      </c>
      <c r="E479" s="13">
        <v>1402</v>
      </c>
      <c r="F479" s="110">
        <v>193000</v>
      </c>
      <c r="H479" s="13">
        <v>721</v>
      </c>
      <c r="I479" s="110">
        <v>275000</v>
      </c>
    </row>
    <row r="480" spans="1:9" x14ac:dyDescent="0.3">
      <c r="A480">
        <v>476</v>
      </c>
      <c r="B480">
        <v>1963</v>
      </c>
      <c r="C480" s="15">
        <v>132500</v>
      </c>
      <c r="E480" s="13">
        <v>1403</v>
      </c>
      <c r="F480" s="110">
        <v>193879</v>
      </c>
      <c r="H480" s="13">
        <v>723</v>
      </c>
      <c r="I480" s="110">
        <v>124500</v>
      </c>
    </row>
    <row r="481" spans="1:9" x14ac:dyDescent="0.3">
      <c r="A481">
        <v>477</v>
      </c>
      <c r="B481">
        <v>1998</v>
      </c>
      <c r="C481" s="15">
        <v>208900</v>
      </c>
      <c r="E481" s="13">
        <v>1404</v>
      </c>
      <c r="F481" s="110">
        <v>282922</v>
      </c>
      <c r="H481" s="13">
        <v>724</v>
      </c>
      <c r="I481" s="110">
        <v>135000</v>
      </c>
    </row>
    <row r="482" spans="1:9" x14ac:dyDescent="0.3">
      <c r="A482">
        <v>478</v>
      </c>
      <c r="B482">
        <v>2006</v>
      </c>
      <c r="C482" s="15">
        <v>380000</v>
      </c>
      <c r="E482" s="13">
        <v>1406</v>
      </c>
      <c r="F482" s="110">
        <v>275000</v>
      </c>
      <c r="H482" s="13">
        <v>726</v>
      </c>
      <c r="I482" s="110">
        <v>120500</v>
      </c>
    </row>
    <row r="483" spans="1:9" x14ac:dyDescent="0.3">
      <c r="A483">
        <v>479</v>
      </c>
      <c r="B483">
        <v>2008</v>
      </c>
      <c r="C483" s="15">
        <v>297000</v>
      </c>
      <c r="E483" s="13">
        <v>1407</v>
      </c>
      <c r="F483" s="110">
        <v>133000</v>
      </c>
      <c r="H483" s="13">
        <v>729</v>
      </c>
      <c r="I483" s="110">
        <v>110000</v>
      </c>
    </row>
    <row r="484" spans="1:9" x14ac:dyDescent="0.3">
      <c r="A484">
        <v>480</v>
      </c>
      <c r="B484">
        <v>2000</v>
      </c>
      <c r="C484" s="15">
        <v>89471</v>
      </c>
      <c r="E484" s="13">
        <v>1411</v>
      </c>
      <c r="F484" s="110">
        <v>230000</v>
      </c>
      <c r="H484" s="13">
        <v>730</v>
      </c>
      <c r="I484" s="110">
        <v>103000</v>
      </c>
    </row>
    <row r="485" spans="1:9" x14ac:dyDescent="0.3">
      <c r="A485">
        <v>481</v>
      </c>
      <c r="B485">
        <v>2005</v>
      </c>
      <c r="C485" s="15">
        <v>326000</v>
      </c>
      <c r="E485" s="13">
        <v>1412</v>
      </c>
      <c r="F485" s="110">
        <v>140000</v>
      </c>
      <c r="H485" s="13">
        <v>731</v>
      </c>
      <c r="I485" s="110">
        <v>236500</v>
      </c>
    </row>
    <row r="486" spans="1:9" x14ac:dyDescent="0.3">
      <c r="A486">
        <v>482</v>
      </c>
      <c r="B486">
        <v>2004</v>
      </c>
      <c r="C486" s="15">
        <v>374000</v>
      </c>
      <c r="E486" s="13">
        <v>1414</v>
      </c>
      <c r="F486" s="110">
        <v>257000</v>
      </c>
      <c r="H486" s="13">
        <v>733</v>
      </c>
      <c r="I486" s="110">
        <v>222500</v>
      </c>
    </row>
    <row r="487" spans="1:9" x14ac:dyDescent="0.3">
      <c r="A487">
        <v>483</v>
      </c>
      <c r="B487">
        <v>2005</v>
      </c>
      <c r="C487" s="15">
        <v>155000</v>
      </c>
      <c r="E487" s="13">
        <v>1416</v>
      </c>
      <c r="F487" s="110">
        <v>175900</v>
      </c>
      <c r="H487" s="13">
        <v>734</v>
      </c>
      <c r="I487" s="110">
        <v>131400</v>
      </c>
    </row>
    <row r="488" spans="1:9" x14ac:dyDescent="0.3">
      <c r="A488">
        <v>484</v>
      </c>
      <c r="B488">
        <v>1998</v>
      </c>
      <c r="C488" s="15">
        <v>164000</v>
      </c>
      <c r="E488" s="13">
        <v>1423</v>
      </c>
      <c r="F488" s="110">
        <v>136500</v>
      </c>
      <c r="H488" s="13">
        <v>735</v>
      </c>
      <c r="I488" s="110">
        <v>108000</v>
      </c>
    </row>
    <row r="489" spans="1:9" x14ac:dyDescent="0.3">
      <c r="A489">
        <v>485</v>
      </c>
      <c r="B489">
        <v>2001</v>
      </c>
      <c r="C489" s="15">
        <v>132500</v>
      </c>
      <c r="E489" s="13">
        <v>1431</v>
      </c>
      <c r="F489" s="110">
        <v>192140</v>
      </c>
      <c r="H489" s="13">
        <v>736</v>
      </c>
      <c r="I489" s="110">
        <v>163000</v>
      </c>
    </row>
    <row r="490" spans="1:9" x14ac:dyDescent="0.3">
      <c r="A490">
        <v>486</v>
      </c>
      <c r="B490">
        <v>2007</v>
      </c>
      <c r="C490" s="15">
        <v>147000</v>
      </c>
      <c r="E490" s="13">
        <v>1433</v>
      </c>
      <c r="F490" s="110">
        <v>64500</v>
      </c>
      <c r="H490" s="13">
        <v>737</v>
      </c>
      <c r="I490" s="110">
        <v>93500</v>
      </c>
    </row>
    <row r="491" spans="1:9" x14ac:dyDescent="0.3">
      <c r="A491">
        <v>487</v>
      </c>
      <c r="B491">
        <v>1965</v>
      </c>
      <c r="C491" s="15">
        <v>156000</v>
      </c>
      <c r="E491" s="13">
        <v>1436</v>
      </c>
      <c r="F491" s="110">
        <v>174000</v>
      </c>
      <c r="H491" s="13">
        <v>739</v>
      </c>
      <c r="I491" s="110">
        <v>179000</v>
      </c>
    </row>
    <row r="492" spans="1:9" x14ac:dyDescent="0.3">
      <c r="A492">
        <v>488</v>
      </c>
      <c r="B492">
        <v>1971</v>
      </c>
      <c r="C492" s="15">
        <v>175000</v>
      </c>
      <c r="E492" s="13">
        <v>1438</v>
      </c>
      <c r="F492" s="110">
        <v>394617</v>
      </c>
      <c r="H492" s="13">
        <v>742</v>
      </c>
      <c r="I492" s="110">
        <v>142000</v>
      </c>
    </row>
    <row r="493" spans="1:9" x14ac:dyDescent="0.3">
      <c r="A493">
        <v>489</v>
      </c>
      <c r="B493">
        <v>1970</v>
      </c>
      <c r="C493" s="15">
        <v>160000</v>
      </c>
      <c r="E493" s="13">
        <v>1442</v>
      </c>
      <c r="F493" s="110">
        <v>149300</v>
      </c>
      <c r="H493" s="13">
        <v>744</v>
      </c>
      <c r="I493" s="110">
        <v>175000</v>
      </c>
    </row>
    <row r="494" spans="1:9" x14ac:dyDescent="0.3">
      <c r="A494">
        <v>490</v>
      </c>
      <c r="B494">
        <v>2002</v>
      </c>
      <c r="C494" s="15">
        <v>86000</v>
      </c>
      <c r="E494" s="13">
        <v>1443</v>
      </c>
      <c r="F494" s="110">
        <v>310000</v>
      </c>
      <c r="H494" s="13">
        <v>745</v>
      </c>
      <c r="I494" s="110">
        <v>180000</v>
      </c>
    </row>
    <row r="495" spans="1:9" x14ac:dyDescent="0.3">
      <c r="A495">
        <v>491</v>
      </c>
      <c r="B495">
        <v>1976</v>
      </c>
      <c r="C495" s="15">
        <v>115000</v>
      </c>
      <c r="E495" s="13">
        <v>1445</v>
      </c>
      <c r="F495" s="110">
        <v>179600</v>
      </c>
      <c r="H495" s="13">
        <v>746</v>
      </c>
      <c r="I495" s="110">
        <v>299800</v>
      </c>
    </row>
    <row r="496" spans="1:9" x14ac:dyDescent="0.3">
      <c r="A496">
        <v>492</v>
      </c>
      <c r="B496">
        <v>1950</v>
      </c>
      <c r="C496" s="15">
        <v>133000</v>
      </c>
      <c r="E496" s="13">
        <v>1452</v>
      </c>
      <c r="F496" s="110">
        <v>287090</v>
      </c>
      <c r="H496" s="13">
        <v>747</v>
      </c>
      <c r="I496" s="110">
        <v>236000</v>
      </c>
    </row>
    <row r="497" spans="1:9" x14ac:dyDescent="0.3">
      <c r="A497">
        <v>493</v>
      </c>
      <c r="B497">
        <v>2006</v>
      </c>
      <c r="C497" s="15">
        <v>172785</v>
      </c>
      <c r="E497" s="13">
        <v>1453</v>
      </c>
      <c r="F497" s="110">
        <v>145000</v>
      </c>
      <c r="H497" s="13">
        <v>749</v>
      </c>
      <c r="I497" s="110">
        <v>260400</v>
      </c>
    </row>
    <row r="498" spans="1:9" x14ac:dyDescent="0.3">
      <c r="A498">
        <v>494</v>
      </c>
      <c r="B498">
        <v>1960</v>
      </c>
      <c r="C498" s="15">
        <v>155000</v>
      </c>
      <c r="E498" s="13">
        <v>1454</v>
      </c>
      <c r="F498" s="110">
        <v>84500</v>
      </c>
      <c r="H498" s="13">
        <v>750</v>
      </c>
      <c r="I498" s="110">
        <v>98000</v>
      </c>
    </row>
    <row r="499" spans="1:9" x14ac:dyDescent="0.3">
      <c r="A499">
        <v>495</v>
      </c>
      <c r="B499">
        <v>1996</v>
      </c>
      <c r="C499" s="15">
        <v>91300</v>
      </c>
      <c r="E499" s="13">
        <v>1455</v>
      </c>
      <c r="F499" s="110">
        <v>185000</v>
      </c>
      <c r="H499" s="13">
        <v>753</v>
      </c>
      <c r="I499" s="110">
        <v>217000</v>
      </c>
    </row>
    <row r="500" spans="1:9" x14ac:dyDescent="0.3">
      <c r="A500">
        <v>496</v>
      </c>
      <c r="B500">
        <v>1950</v>
      </c>
      <c r="C500" s="15">
        <v>34900</v>
      </c>
      <c r="E500" s="13">
        <v>1458</v>
      </c>
      <c r="F500" s="110">
        <v>266500</v>
      </c>
      <c r="H500" s="13">
        <v>756</v>
      </c>
      <c r="I500" s="110">
        <v>172500</v>
      </c>
    </row>
    <row r="501" spans="1:9" x14ac:dyDescent="0.3">
      <c r="A501">
        <v>497</v>
      </c>
      <c r="B501">
        <v>1993</v>
      </c>
      <c r="C501" s="15">
        <v>430000</v>
      </c>
      <c r="E501" s="13" t="s">
        <v>270</v>
      </c>
      <c r="F501" s="110">
        <v>110423274</v>
      </c>
      <c r="H501" s="13">
        <v>758</v>
      </c>
      <c r="I501" s="110">
        <v>158900</v>
      </c>
    </row>
    <row r="502" spans="1:9" x14ac:dyDescent="0.3">
      <c r="A502">
        <v>498</v>
      </c>
      <c r="B502">
        <v>1950</v>
      </c>
      <c r="C502" s="15">
        <v>184000</v>
      </c>
      <c r="H502" s="13">
        <v>759</v>
      </c>
      <c r="I502" s="110">
        <v>179400</v>
      </c>
    </row>
    <row r="503" spans="1:9" x14ac:dyDescent="0.3">
      <c r="A503">
        <v>499</v>
      </c>
      <c r="B503">
        <v>2004</v>
      </c>
      <c r="C503" s="15">
        <v>130000</v>
      </c>
      <c r="H503" s="13">
        <v>760</v>
      </c>
      <c r="I503" s="110">
        <v>290000</v>
      </c>
    </row>
    <row r="504" spans="1:9" x14ac:dyDescent="0.3">
      <c r="A504">
        <v>500</v>
      </c>
      <c r="B504">
        <v>1985</v>
      </c>
      <c r="C504" s="15">
        <v>120000</v>
      </c>
      <c r="H504" s="13">
        <v>761</v>
      </c>
      <c r="I504" s="110">
        <v>127500</v>
      </c>
    </row>
    <row r="505" spans="1:9" x14ac:dyDescent="0.3">
      <c r="A505">
        <v>501</v>
      </c>
      <c r="B505">
        <v>1973</v>
      </c>
      <c r="C505" s="15">
        <v>113000</v>
      </c>
      <c r="H505" s="13">
        <v>762</v>
      </c>
      <c r="I505" s="110">
        <v>100000</v>
      </c>
    </row>
    <row r="506" spans="1:9" x14ac:dyDescent="0.3">
      <c r="A506">
        <v>502</v>
      </c>
      <c r="B506">
        <v>2005</v>
      </c>
      <c r="C506" s="15">
        <v>226700</v>
      </c>
      <c r="H506" s="13">
        <v>764</v>
      </c>
      <c r="I506" s="110">
        <v>337000</v>
      </c>
    </row>
    <row r="507" spans="1:9" x14ac:dyDescent="0.3">
      <c r="A507">
        <v>503</v>
      </c>
      <c r="B507">
        <v>1965</v>
      </c>
      <c r="C507" s="15">
        <v>140000</v>
      </c>
      <c r="H507" s="13">
        <v>765</v>
      </c>
      <c r="I507" s="110">
        <v>270000</v>
      </c>
    </row>
    <row r="508" spans="1:9" x14ac:dyDescent="0.3">
      <c r="A508">
        <v>504</v>
      </c>
      <c r="B508">
        <v>1997</v>
      </c>
      <c r="C508" s="15">
        <v>289000</v>
      </c>
      <c r="H508" s="13">
        <v>767</v>
      </c>
      <c r="I508" s="110">
        <v>196500</v>
      </c>
    </row>
    <row r="509" spans="1:9" x14ac:dyDescent="0.3">
      <c r="A509">
        <v>505</v>
      </c>
      <c r="B509">
        <v>1974</v>
      </c>
      <c r="C509" s="15">
        <v>147000</v>
      </c>
      <c r="H509" s="13">
        <v>768</v>
      </c>
      <c r="I509" s="110">
        <v>160000</v>
      </c>
    </row>
    <row r="510" spans="1:9" x14ac:dyDescent="0.3">
      <c r="A510">
        <v>506</v>
      </c>
      <c r="B510">
        <v>1952</v>
      </c>
      <c r="C510" s="15">
        <v>124500</v>
      </c>
      <c r="H510" s="13">
        <v>771</v>
      </c>
      <c r="I510" s="110">
        <v>134900</v>
      </c>
    </row>
    <row r="511" spans="1:9" x14ac:dyDescent="0.3">
      <c r="A511">
        <v>507</v>
      </c>
      <c r="B511">
        <v>1994</v>
      </c>
      <c r="C511" s="15">
        <v>215000</v>
      </c>
      <c r="H511" s="13">
        <v>772</v>
      </c>
      <c r="I511" s="110">
        <v>102000</v>
      </c>
    </row>
    <row r="512" spans="1:9" x14ac:dyDescent="0.3">
      <c r="A512">
        <v>508</v>
      </c>
      <c r="B512">
        <v>2009</v>
      </c>
      <c r="C512" s="15">
        <v>208300</v>
      </c>
      <c r="H512" s="13">
        <v>773</v>
      </c>
      <c r="I512" s="110">
        <v>107000</v>
      </c>
    </row>
    <row r="513" spans="1:9" x14ac:dyDescent="0.3">
      <c r="A513">
        <v>509</v>
      </c>
      <c r="B513">
        <v>2005</v>
      </c>
      <c r="C513" s="15">
        <v>161000</v>
      </c>
      <c r="H513" s="13">
        <v>774</v>
      </c>
      <c r="I513" s="110">
        <v>114500</v>
      </c>
    </row>
    <row r="514" spans="1:9" x14ac:dyDescent="0.3">
      <c r="A514">
        <v>510</v>
      </c>
      <c r="B514">
        <v>1959</v>
      </c>
      <c r="C514" s="15">
        <v>124500</v>
      </c>
      <c r="H514" s="13">
        <v>776</v>
      </c>
      <c r="I514" s="110">
        <v>162000</v>
      </c>
    </row>
    <row r="515" spans="1:9" x14ac:dyDescent="0.3">
      <c r="A515">
        <v>511</v>
      </c>
      <c r="B515">
        <v>2000</v>
      </c>
      <c r="C515" s="15">
        <v>164900</v>
      </c>
      <c r="H515" s="13">
        <v>778</v>
      </c>
      <c r="I515" s="110">
        <v>142500</v>
      </c>
    </row>
    <row r="516" spans="1:9" x14ac:dyDescent="0.3">
      <c r="A516">
        <v>512</v>
      </c>
      <c r="B516">
        <v>2006</v>
      </c>
      <c r="C516" s="15">
        <v>202665</v>
      </c>
      <c r="H516" s="13">
        <v>779</v>
      </c>
      <c r="I516" s="110">
        <v>144000</v>
      </c>
    </row>
    <row r="517" spans="1:9" x14ac:dyDescent="0.3">
      <c r="A517">
        <v>513</v>
      </c>
      <c r="B517">
        <v>1958</v>
      </c>
      <c r="C517" s="15">
        <v>129900</v>
      </c>
      <c r="H517" s="13">
        <v>780</v>
      </c>
      <c r="I517" s="110">
        <v>135000</v>
      </c>
    </row>
    <row r="518" spans="1:9" x14ac:dyDescent="0.3">
      <c r="A518">
        <v>514</v>
      </c>
      <c r="B518">
        <v>1983</v>
      </c>
      <c r="C518" s="15">
        <v>134000</v>
      </c>
      <c r="H518" s="13">
        <v>781</v>
      </c>
      <c r="I518" s="110">
        <v>176000</v>
      </c>
    </row>
    <row r="519" spans="1:9" x14ac:dyDescent="0.3">
      <c r="A519">
        <v>515</v>
      </c>
      <c r="B519">
        <v>1950</v>
      </c>
      <c r="C519" s="15">
        <v>96500</v>
      </c>
      <c r="H519" s="13">
        <v>782</v>
      </c>
      <c r="I519" s="110">
        <v>175900</v>
      </c>
    </row>
    <row r="520" spans="1:9" x14ac:dyDescent="0.3">
      <c r="A520">
        <v>516</v>
      </c>
      <c r="B520">
        <v>2009</v>
      </c>
      <c r="C520" s="15">
        <v>402861</v>
      </c>
      <c r="H520" s="13">
        <v>784</v>
      </c>
      <c r="I520" s="110">
        <v>165500</v>
      </c>
    </row>
    <row r="521" spans="1:9" x14ac:dyDescent="0.3">
      <c r="A521">
        <v>517</v>
      </c>
      <c r="B521">
        <v>1972</v>
      </c>
      <c r="C521" s="15">
        <v>158000</v>
      </c>
      <c r="H521" s="13">
        <v>786</v>
      </c>
      <c r="I521" s="110">
        <v>161500</v>
      </c>
    </row>
    <row r="522" spans="1:9" x14ac:dyDescent="0.3">
      <c r="A522">
        <v>518</v>
      </c>
      <c r="B522">
        <v>1997</v>
      </c>
      <c r="C522" s="15">
        <v>265000</v>
      </c>
      <c r="H522" s="13">
        <v>787</v>
      </c>
      <c r="I522" s="110">
        <v>139000</v>
      </c>
    </row>
    <row r="523" spans="1:9" x14ac:dyDescent="0.3">
      <c r="A523">
        <v>519</v>
      </c>
      <c r="B523">
        <v>1998</v>
      </c>
      <c r="C523" s="15">
        <v>211000</v>
      </c>
      <c r="H523" s="13">
        <v>789</v>
      </c>
      <c r="I523" s="110">
        <v>107900</v>
      </c>
    </row>
    <row r="524" spans="1:9" x14ac:dyDescent="0.3">
      <c r="A524">
        <v>520</v>
      </c>
      <c r="B524">
        <v>2004</v>
      </c>
      <c r="C524" s="15">
        <v>234000</v>
      </c>
      <c r="H524" s="13">
        <v>792</v>
      </c>
      <c r="I524" s="110">
        <v>146800</v>
      </c>
    </row>
    <row r="525" spans="1:9" x14ac:dyDescent="0.3">
      <c r="A525">
        <v>521</v>
      </c>
      <c r="B525">
        <v>2000</v>
      </c>
      <c r="C525" s="15">
        <v>106250</v>
      </c>
      <c r="H525" s="13">
        <v>793</v>
      </c>
      <c r="I525" s="110">
        <v>269790</v>
      </c>
    </row>
    <row r="526" spans="1:9" x14ac:dyDescent="0.3">
      <c r="A526">
        <v>522</v>
      </c>
      <c r="B526">
        <v>1957</v>
      </c>
      <c r="C526" s="15">
        <v>150000</v>
      </c>
      <c r="H526" s="13">
        <v>795</v>
      </c>
      <c r="I526" s="110">
        <v>194500</v>
      </c>
    </row>
    <row r="527" spans="1:9" x14ac:dyDescent="0.3">
      <c r="A527">
        <v>523</v>
      </c>
      <c r="B527">
        <v>1950</v>
      </c>
      <c r="C527" s="15">
        <v>159000</v>
      </c>
      <c r="H527" s="13">
        <v>796</v>
      </c>
      <c r="I527" s="110">
        <v>171000</v>
      </c>
    </row>
    <row r="528" spans="1:9" x14ac:dyDescent="0.3">
      <c r="A528">
        <v>524</v>
      </c>
      <c r="B528">
        <v>2008</v>
      </c>
      <c r="C528" s="15">
        <v>184750</v>
      </c>
      <c r="H528" s="13">
        <v>797</v>
      </c>
      <c r="I528" s="110">
        <v>143500</v>
      </c>
    </row>
    <row r="529" spans="1:9" x14ac:dyDescent="0.3">
      <c r="A529">
        <v>525</v>
      </c>
      <c r="B529">
        <v>1997</v>
      </c>
      <c r="C529" s="15">
        <v>315750</v>
      </c>
      <c r="H529" s="13">
        <v>798</v>
      </c>
      <c r="I529" s="110">
        <v>110000</v>
      </c>
    </row>
    <row r="530" spans="1:9" x14ac:dyDescent="0.3">
      <c r="A530">
        <v>526</v>
      </c>
      <c r="B530">
        <v>2005</v>
      </c>
      <c r="C530" s="15">
        <v>176000</v>
      </c>
      <c r="H530" s="13">
        <v>800</v>
      </c>
      <c r="I530" s="110">
        <v>175000</v>
      </c>
    </row>
    <row r="531" spans="1:9" x14ac:dyDescent="0.3">
      <c r="A531">
        <v>527</v>
      </c>
      <c r="B531">
        <v>2000</v>
      </c>
      <c r="C531" s="15">
        <v>132000</v>
      </c>
      <c r="H531" s="13">
        <v>801</v>
      </c>
      <c r="I531" s="110">
        <v>200000</v>
      </c>
    </row>
    <row r="532" spans="1:9" x14ac:dyDescent="0.3">
      <c r="A532">
        <v>528</v>
      </c>
      <c r="B532">
        <v>2008</v>
      </c>
      <c r="C532" s="15">
        <v>446261</v>
      </c>
      <c r="H532" s="13">
        <v>802</v>
      </c>
      <c r="I532" s="110">
        <v>109900</v>
      </c>
    </row>
    <row r="533" spans="1:9" x14ac:dyDescent="0.3">
      <c r="A533">
        <v>529</v>
      </c>
      <c r="B533">
        <v>2002</v>
      </c>
      <c r="C533" s="15">
        <v>86000</v>
      </c>
      <c r="H533" s="13">
        <v>805</v>
      </c>
      <c r="I533" s="110">
        <v>118000</v>
      </c>
    </row>
    <row r="534" spans="1:9" x14ac:dyDescent="0.3">
      <c r="A534">
        <v>530</v>
      </c>
      <c r="B534">
        <v>1975</v>
      </c>
      <c r="C534" s="15">
        <v>200624</v>
      </c>
      <c r="H534" s="13">
        <v>807</v>
      </c>
      <c r="I534" s="110">
        <v>135500</v>
      </c>
    </row>
    <row r="535" spans="1:9" x14ac:dyDescent="0.3">
      <c r="A535">
        <v>531</v>
      </c>
      <c r="B535">
        <v>1989</v>
      </c>
      <c r="C535" s="15">
        <v>175000</v>
      </c>
      <c r="H535" s="13">
        <v>809</v>
      </c>
      <c r="I535" s="110">
        <v>159950</v>
      </c>
    </row>
    <row r="536" spans="1:9" x14ac:dyDescent="0.3">
      <c r="A536">
        <v>532</v>
      </c>
      <c r="B536">
        <v>1999</v>
      </c>
      <c r="C536" s="15">
        <v>128000</v>
      </c>
      <c r="H536" s="13">
        <v>810</v>
      </c>
      <c r="I536" s="110">
        <v>106000</v>
      </c>
    </row>
    <row r="537" spans="1:9" x14ac:dyDescent="0.3">
      <c r="A537">
        <v>533</v>
      </c>
      <c r="B537">
        <v>2007</v>
      </c>
      <c r="C537" s="15">
        <v>107500</v>
      </c>
      <c r="H537" s="13">
        <v>811</v>
      </c>
      <c r="I537" s="110">
        <v>181000</v>
      </c>
    </row>
    <row r="538" spans="1:9" x14ac:dyDescent="0.3">
      <c r="A538">
        <v>534</v>
      </c>
      <c r="B538">
        <v>1950</v>
      </c>
      <c r="C538" s="15">
        <v>39300</v>
      </c>
      <c r="H538" s="13">
        <v>813</v>
      </c>
      <c r="I538" s="110">
        <v>55993</v>
      </c>
    </row>
    <row r="539" spans="1:9" x14ac:dyDescent="0.3">
      <c r="A539">
        <v>535</v>
      </c>
      <c r="B539">
        <v>2004</v>
      </c>
      <c r="C539" s="15">
        <v>178000</v>
      </c>
      <c r="H539" s="13">
        <v>814</v>
      </c>
      <c r="I539" s="110">
        <v>157900</v>
      </c>
    </row>
    <row r="540" spans="1:9" x14ac:dyDescent="0.3">
      <c r="A540">
        <v>536</v>
      </c>
      <c r="B540">
        <v>1991</v>
      </c>
      <c r="C540" s="15">
        <v>107500</v>
      </c>
      <c r="H540" s="13">
        <v>815</v>
      </c>
      <c r="I540" s="110">
        <v>116000</v>
      </c>
    </row>
    <row r="541" spans="1:9" x14ac:dyDescent="0.3">
      <c r="A541">
        <v>537</v>
      </c>
      <c r="B541">
        <v>1999</v>
      </c>
      <c r="C541" s="15">
        <v>188000</v>
      </c>
      <c r="H541" s="13">
        <v>816</v>
      </c>
      <c r="I541" s="110">
        <v>224900</v>
      </c>
    </row>
    <row r="542" spans="1:9" x14ac:dyDescent="0.3">
      <c r="A542">
        <v>538</v>
      </c>
      <c r="B542">
        <v>1972</v>
      </c>
      <c r="C542" s="15">
        <v>111250</v>
      </c>
      <c r="H542" s="13">
        <v>817</v>
      </c>
      <c r="I542" s="110">
        <v>137000</v>
      </c>
    </row>
    <row r="543" spans="1:9" x14ac:dyDescent="0.3">
      <c r="A543">
        <v>539</v>
      </c>
      <c r="B543">
        <v>1968</v>
      </c>
      <c r="C543" s="15">
        <v>158000</v>
      </c>
      <c r="H543" s="13">
        <v>819</v>
      </c>
      <c r="I543" s="110">
        <v>155000</v>
      </c>
    </row>
    <row r="544" spans="1:9" x14ac:dyDescent="0.3">
      <c r="A544">
        <v>540</v>
      </c>
      <c r="B544">
        <v>2002</v>
      </c>
      <c r="C544" s="15">
        <v>272000</v>
      </c>
      <c r="H544" s="13">
        <v>822</v>
      </c>
      <c r="I544" s="110">
        <v>93000</v>
      </c>
    </row>
    <row r="545" spans="1:9" x14ac:dyDescent="0.3">
      <c r="A545">
        <v>541</v>
      </c>
      <c r="B545">
        <v>2006</v>
      </c>
      <c r="C545" s="15">
        <v>315000</v>
      </c>
      <c r="H545" s="13">
        <v>824</v>
      </c>
      <c r="I545" s="110">
        <v>139500</v>
      </c>
    </row>
    <row r="546" spans="1:9" x14ac:dyDescent="0.3">
      <c r="A546">
        <v>542</v>
      </c>
      <c r="B546">
        <v>2000</v>
      </c>
      <c r="C546" s="15">
        <v>248000</v>
      </c>
      <c r="H546" s="13">
        <v>827</v>
      </c>
      <c r="I546" s="110">
        <v>109500</v>
      </c>
    </row>
    <row r="547" spans="1:9" x14ac:dyDescent="0.3">
      <c r="A547">
        <v>543</v>
      </c>
      <c r="B547">
        <v>1999</v>
      </c>
      <c r="C547" s="15">
        <v>213250</v>
      </c>
      <c r="H547" s="13">
        <v>829</v>
      </c>
      <c r="I547" s="110">
        <v>185000</v>
      </c>
    </row>
    <row r="548" spans="1:9" x14ac:dyDescent="0.3">
      <c r="A548">
        <v>544</v>
      </c>
      <c r="B548">
        <v>1998</v>
      </c>
      <c r="C548" s="15">
        <v>133000</v>
      </c>
      <c r="H548" s="13">
        <v>831</v>
      </c>
      <c r="I548" s="110">
        <v>166000</v>
      </c>
    </row>
    <row r="549" spans="1:9" x14ac:dyDescent="0.3">
      <c r="A549">
        <v>545</v>
      </c>
      <c r="B549">
        <v>2006</v>
      </c>
      <c r="C549" s="15">
        <v>179665</v>
      </c>
      <c r="H549" s="13">
        <v>834</v>
      </c>
      <c r="I549" s="110">
        <v>167000</v>
      </c>
    </row>
    <row r="550" spans="1:9" x14ac:dyDescent="0.3">
      <c r="A550">
        <v>546</v>
      </c>
      <c r="B550">
        <v>1988</v>
      </c>
      <c r="C550" s="15">
        <v>229000</v>
      </c>
      <c r="H550" s="13">
        <v>835</v>
      </c>
      <c r="I550" s="110">
        <v>139950</v>
      </c>
    </row>
    <row r="551" spans="1:9" x14ac:dyDescent="0.3">
      <c r="A551">
        <v>547</v>
      </c>
      <c r="B551">
        <v>1950</v>
      </c>
      <c r="C551" s="15">
        <v>210000</v>
      </c>
      <c r="H551" s="13">
        <v>836</v>
      </c>
      <c r="I551" s="110">
        <v>128000</v>
      </c>
    </row>
    <row r="552" spans="1:9" x14ac:dyDescent="0.3">
      <c r="A552">
        <v>548</v>
      </c>
      <c r="B552">
        <v>1970</v>
      </c>
      <c r="C552" s="15">
        <v>129500</v>
      </c>
      <c r="H552" s="13">
        <v>837</v>
      </c>
      <c r="I552" s="110">
        <v>153500</v>
      </c>
    </row>
    <row r="553" spans="1:9" x14ac:dyDescent="0.3">
      <c r="A553">
        <v>549</v>
      </c>
      <c r="B553">
        <v>1995</v>
      </c>
      <c r="C553" s="15">
        <v>125000</v>
      </c>
      <c r="H553" s="13">
        <v>838</v>
      </c>
      <c r="I553" s="110">
        <v>100000</v>
      </c>
    </row>
    <row r="554" spans="1:9" x14ac:dyDescent="0.3">
      <c r="A554">
        <v>550</v>
      </c>
      <c r="B554">
        <v>2004</v>
      </c>
      <c r="C554" s="15">
        <v>263000</v>
      </c>
      <c r="H554" s="13">
        <v>840</v>
      </c>
      <c r="I554" s="110">
        <v>130500</v>
      </c>
    </row>
    <row r="555" spans="1:9" x14ac:dyDescent="0.3">
      <c r="A555">
        <v>551</v>
      </c>
      <c r="B555">
        <v>1977</v>
      </c>
      <c r="C555" s="15">
        <v>140000</v>
      </c>
      <c r="H555" s="13">
        <v>841</v>
      </c>
      <c r="I555" s="110">
        <v>140000</v>
      </c>
    </row>
    <row r="556" spans="1:9" x14ac:dyDescent="0.3">
      <c r="A556">
        <v>552</v>
      </c>
      <c r="B556">
        <v>1957</v>
      </c>
      <c r="C556" s="15">
        <v>112500</v>
      </c>
      <c r="H556" s="13">
        <v>843</v>
      </c>
      <c r="I556" s="110">
        <v>174900</v>
      </c>
    </row>
    <row r="557" spans="1:9" x14ac:dyDescent="0.3">
      <c r="A557">
        <v>553</v>
      </c>
      <c r="B557">
        <v>2006</v>
      </c>
      <c r="C557" s="15">
        <v>255500</v>
      </c>
      <c r="H557" s="13">
        <v>844</v>
      </c>
      <c r="I557" s="110">
        <v>141000</v>
      </c>
    </row>
    <row r="558" spans="1:9" x14ac:dyDescent="0.3">
      <c r="A558">
        <v>554</v>
      </c>
      <c r="B558">
        <v>2003</v>
      </c>
      <c r="C558" s="15">
        <v>108000</v>
      </c>
      <c r="H558" s="13">
        <v>845</v>
      </c>
      <c r="I558" s="110">
        <v>153900</v>
      </c>
    </row>
    <row r="559" spans="1:9" x14ac:dyDescent="0.3">
      <c r="A559">
        <v>555</v>
      </c>
      <c r="B559">
        <v>2004</v>
      </c>
      <c r="C559" s="15">
        <v>284000</v>
      </c>
      <c r="H559" s="13">
        <v>846</v>
      </c>
      <c r="I559" s="110">
        <v>171000</v>
      </c>
    </row>
    <row r="560" spans="1:9" x14ac:dyDescent="0.3">
      <c r="A560">
        <v>556</v>
      </c>
      <c r="B560">
        <v>1950</v>
      </c>
      <c r="C560" s="15">
        <v>113000</v>
      </c>
      <c r="H560" s="13">
        <v>847</v>
      </c>
      <c r="I560" s="110">
        <v>213000</v>
      </c>
    </row>
    <row r="561" spans="1:9" x14ac:dyDescent="0.3">
      <c r="A561">
        <v>557</v>
      </c>
      <c r="B561">
        <v>1957</v>
      </c>
      <c r="C561" s="15">
        <v>141000</v>
      </c>
      <c r="H561" s="13">
        <v>848</v>
      </c>
      <c r="I561" s="110">
        <v>133500</v>
      </c>
    </row>
    <row r="562" spans="1:9" x14ac:dyDescent="0.3">
      <c r="A562">
        <v>558</v>
      </c>
      <c r="B562">
        <v>1950</v>
      </c>
      <c r="C562" s="15">
        <v>108000</v>
      </c>
      <c r="H562" s="13">
        <v>849</v>
      </c>
      <c r="I562" s="110">
        <v>240000</v>
      </c>
    </row>
    <row r="563" spans="1:9" x14ac:dyDescent="0.3">
      <c r="A563">
        <v>559</v>
      </c>
      <c r="B563">
        <v>1997</v>
      </c>
      <c r="C563" s="15">
        <v>175000</v>
      </c>
      <c r="H563" s="13">
        <v>850</v>
      </c>
      <c r="I563" s="110">
        <v>187000</v>
      </c>
    </row>
    <row r="564" spans="1:9" x14ac:dyDescent="0.3">
      <c r="A564">
        <v>560</v>
      </c>
      <c r="B564">
        <v>2004</v>
      </c>
      <c r="C564" s="15">
        <v>234000</v>
      </c>
      <c r="H564" s="13">
        <v>853</v>
      </c>
      <c r="I564" s="110">
        <v>164000</v>
      </c>
    </row>
    <row r="565" spans="1:9" x14ac:dyDescent="0.3">
      <c r="A565">
        <v>561</v>
      </c>
      <c r="B565">
        <v>1996</v>
      </c>
      <c r="C565" s="15">
        <v>121500</v>
      </c>
      <c r="H565" s="13">
        <v>854</v>
      </c>
      <c r="I565" s="110">
        <v>158000</v>
      </c>
    </row>
    <row r="566" spans="1:9" x14ac:dyDescent="0.3">
      <c r="A566">
        <v>562</v>
      </c>
      <c r="B566">
        <v>1975</v>
      </c>
      <c r="C566" s="15">
        <v>170000</v>
      </c>
      <c r="H566" s="13">
        <v>855</v>
      </c>
      <c r="I566" s="110">
        <v>170000</v>
      </c>
    </row>
    <row r="567" spans="1:9" x14ac:dyDescent="0.3">
      <c r="A567">
        <v>563</v>
      </c>
      <c r="B567">
        <v>1969</v>
      </c>
      <c r="C567" s="15">
        <v>108000</v>
      </c>
      <c r="H567" s="13">
        <v>857</v>
      </c>
      <c r="I567" s="110">
        <v>147000</v>
      </c>
    </row>
    <row r="568" spans="1:9" x14ac:dyDescent="0.3">
      <c r="A568">
        <v>564</v>
      </c>
      <c r="B568">
        <v>1950</v>
      </c>
      <c r="C568" s="15">
        <v>185000</v>
      </c>
      <c r="H568" s="13">
        <v>858</v>
      </c>
      <c r="I568" s="110">
        <v>174000</v>
      </c>
    </row>
    <row r="569" spans="1:9" x14ac:dyDescent="0.3">
      <c r="A569">
        <v>565</v>
      </c>
      <c r="B569">
        <v>2000</v>
      </c>
      <c r="C569" s="15">
        <v>268000</v>
      </c>
      <c r="H569" s="13">
        <v>859</v>
      </c>
      <c r="I569" s="110">
        <v>152000</v>
      </c>
    </row>
    <row r="570" spans="1:9" x14ac:dyDescent="0.3">
      <c r="A570">
        <v>566</v>
      </c>
      <c r="B570">
        <v>1950</v>
      </c>
      <c r="C570" s="15">
        <v>128000</v>
      </c>
      <c r="H570" s="13">
        <v>860</v>
      </c>
      <c r="I570" s="110">
        <v>250000</v>
      </c>
    </row>
    <row r="571" spans="1:9" x14ac:dyDescent="0.3">
      <c r="A571">
        <v>567</v>
      </c>
      <c r="B571">
        <v>2007</v>
      </c>
      <c r="C571" s="15">
        <v>325000</v>
      </c>
      <c r="H571" s="13">
        <v>861</v>
      </c>
      <c r="I571" s="110">
        <v>189950</v>
      </c>
    </row>
    <row r="572" spans="1:9" x14ac:dyDescent="0.3">
      <c r="A572">
        <v>568</v>
      </c>
      <c r="B572">
        <v>2004</v>
      </c>
      <c r="C572" s="15">
        <v>214000</v>
      </c>
      <c r="H572" s="13">
        <v>862</v>
      </c>
      <c r="I572" s="110">
        <v>131500</v>
      </c>
    </row>
    <row r="573" spans="1:9" x14ac:dyDescent="0.3">
      <c r="A573">
        <v>569</v>
      </c>
      <c r="B573">
        <v>2009</v>
      </c>
      <c r="C573" s="15">
        <v>316600</v>
      </c>
      <c r="H573" s="13">
        <v>863</v>
      </c>
      <c r="I573" s="110">
        <v>152000</v>
      </c>
    </row>
    <row r="574" spans="1:9" x14ac:dyDescent="0.3">
      <c r="A574">
        <v>570</v>
      </c>
      <c r="B574">
        <v>1979</v>
      </c>
      <c r="C574" s="15">
        <v>135960</v>
      </c>
      <c r="H574" s="13">
        <v>864</v>
      </c>
      <c r="I574" s="110">
        <v>132500</v>
      </c>
    </row>
    <row r="575" spans="1:9" x14ac:dyDescent="0.3">
      <c r="A575">
        <v>571</v>
      </c>
      <c r="B575">
        <v>1965</v>
      </c>
      <c r="C575" s="15">
        <v>142600</v>
      </c>
      <c r="H575" s="13">
        <v>866</v>
      </c>
      <c r="I575" s="110">
        <v>148500</v>
      </c>
    </row>
    <row r="576" spans="1:9" x14ac:dyDescent="0.3">
      <c r="A576">
        <v>572</v>
      </c>
      <c r="B576">
        <v>1959</v>
      </c>
      <c r="C576" s="15">
        <v>120000</v>
      </c>
      <c r="H576" s="13">
        <v>868</v>
      </c>
      <c r="I576" s="110">
        <v>129000</v>
      </c>
    </row>
    <row r="577" spans="1:9" x14ac:dyDescent="0.3">
      <c r="A577">
        <v>573</v>
      </c>
      <c r="B577">
        <v>2009</v>
      </c>
      <c r="C577" s="15">
        <v>224500</v>
      </c>
      <c r="H577" s="13">
        <v>869</v>
      </c>
      <c r="I577" s="110">
        <v>169000</v>
      </c>
    </row>
    <row r="578" spans="1:9" x14ac:dyDescent="0.3">
      <c r="A578">
        <v>574</v>
      </c>
      <c r="B578">
        <v>2000</v>
      </c>
      <c r="C578" s="15">
        <v>170000</v>
      </c>
      <c r="H578" s="13">
        <v>870</v>
      </c>
      <c r="I578" s="110">
        <v>236000</v>
      </c>
    </row>
    <row r="579" spans="1:9" x14ac:dyDescent="0.3">
      <c r="A579">
        <v>575</v>
      </c>
      <c r="B579">
        <v>2005</v>
      </c>
      <c r="C579" s="15">
        <v>139000</v>
      </c>
      <c r="H579" s="13">
        <v>871</v>
      </c>
      <c r="I579" s="110">
        <v>109500</v>
      </c>
    </row>
    <row r="580" spans="1:9" x14ac:dyDescent="0.3">
      <c r="A580">
        <v>576</v>
      </c>
      <c r="B580">
        <v>1950</v>
      </c>
      <c r="C580" s="15">
        <v>118500</v>
      </c>
      <c r="H580" s="13">
        <v>872</v>
      </c>
      <c r="I580" s="110">
        <v>200500</v>
      </c>
    </row>
    <row r="581" spans="1:9" x14ac:dyDescent="0.3">
      <c r="A581">
        <v>577</v>
      </c>
      <c r="B581">
        <v>1950</v>
      </c>
      <c r="C581" s="15">
        <v>145000</v>
      </c>
      <c r="H581" s="13">
        <v>873</v>
      </c>
      <c r="I581" s="110">
        <v>116000</v>
      </c>
    </row>
    <row r="582" spans="1:9" x14ac:dyDescent="0.3">
      <c r="A582">
        <v>578</v>
      </c>
      <c r="B582">
        <v>1966</v>
      </c>
      <c r="C582" s="15">
        <v>164500</v>
      </c>
      <c r="H582" s="13">
        <v>874</v>
      </c>
      <c r="I582" s="110">
        <v>133000</v>
      </c>
    </row>
    <row r="583" spans="1:9" x14ac:dyDescent="0.3">
      <c r="A583">
        <v>579</v>
      </c>
      <c r="B583">
        <v>2007</v>
      </c>
      <c r="C583" s="15">
        <v>146000</v>
      </c>
      <c r="H583" s="13">
        <v>875</v>
      </c>
      <c r="I583" s="110">
        <v>66500</v>
      </c>
    </row>
    <row r="584" spans="1:9" x14ac:dyDescent="0.3">
      <c r="A584">
        <v>580</v>
      </c>
      <c r="B584">
        <v>1954</v>
      </c>
      <c r="C584" s="15">
        <v>131500</v>
      </c>
      <c r="H584" s="13">
        <v>877</v>
      </c>
      <c r="I584" s="110">
        <v>132250</v>
      </c>
    </row>
    <row r="585" spans="1:9" x14ac:dyDescent="0.3">
      <c r="A585">
        <v>581</v>
      </c>
      <c r="B585">
        <v>1987</v>
      </c>
      <c r="C585" s="15">
        <v>181900</v>
      </c>
      <c r="H585" s="13">
        <v>879</v>
      </c>
      <c r="I585" s="110">
        <v>148000</v>
      </c>
    </row>
    <row r="586" spans="1:9" x14ac:dyDescent="0.3">
      <c r="A586">
        <v>582</v>
      </c>
      <c r="B586">
        <v>2009</v>
      </c>
      <c r="C586" s="15">
        <v>253293</v>
      </c>
      <c r="H586" s="13">
        <v>882</v>
      </c>
      <c r="I586" s="110">
        <v>187500</v>
      </c>
    </row>
    <row r="587" spans="1:9" x14ac:dyDescent="0.3">
      <c r="A587">
        <v>583</v>
      </c>
      <c r="B587">
        <v>1990</v>
      </c>
      <c r="C587" s="15">
        <v>118500</v>
      </c>
      <c r="H587" s="13">
        <v>883</v>
      </c>
      <c r="I587" s="110">
        <v>178000</v>
      </c>
    </row>
    <row r="588" spans="1:9" x14ac:dyDescent="0.3">
      <c r="A588">
        <v>584</v>
      </c>
      <c r="B588">
        <v>2000</v>
      </c>
      <c r="C588" s="15">
        <v>325000</v>
      </c>
      <c r="H588" s="13">
        <v>884</v>
      </c>
      <c r="I588" s="110">
        <v>118500</v>
      </c>
    </row>
    <row r="589" spans="1:9" x14ac:dyDescent="0.3">
      <c r="A589">
        <v>585</v>
      </c>
      <c r="B589">
        <v>1995</v>
      </c>
      <c r="C589" s="15">
        <v>133000</v>
      </c>
      <c r="H589" s="13">
        <v>885</v>
      </c>
      <c r="I589" s="110">
        <v>100000</v>
      </c>
    </row>
    <row r="590" spans="1:9" x14ac:dyDescent="0.3">
      <c r="A590">
        <v>586</v>
      </c>
      <c r="B590">
        <v>2006</v>
      </c>
      <c r="C590" s="15">
        <v>369900</v>
      </c>
      <c r="H590" s="13">
        <v>886</v>
      </c>
      <c r="I590" s="110">
        <v>328900</v>
      </c>
    </row>
    <row r="591" spans="1:9" x14ac:dyDescent="0.3">
      <c r="A591">
        <v>587</v>
      </c>
      <c r="B591">
        <v>2000</v>
      </c>
      <c r="C591" s="15">
        <v>130000</v>
      </c>
      <c r="H591" s="13">
        <v>888</v>
      </c>
      <c r="I591" s="110">
        <v>135500</v>
      </c>
    </row>
    <row r="592" spans="1:9" x14ac:dyDescent="0.3">
      <c r="A592">
        <v>588</v>
      </c>
      <c r="B592">
        <v>1982</v>
      </c>
      <c r="C592" s="15">
        <v>137000</v>
      </c>
      <c r="H592" s="13">
        <v>889</v>
      </c>
      <c r="I592" s="110">
        <v>268000</v>
      </c>
    </row>
    <row r="593" spans="1:9" x14ac:dyDescent="0.3">
      <c r="A593">
        <v>589</v>
      </c>
      <c r="B593">
        <v>2003</v>
      </c>
      <c r="C593" s="15">
        <v>143000</v>
      </c>
      <c r="H593" s="13">
        <v>890</v>
      </c>
      <c r="I593" s="110">
        <v>149500</v>
      </c>
    </row>
    <row r="594" spans="1:9" x14ac:dyDescent="0.3">
      <c r="A594">
        <v>590</v>
      </c>
      <c r="B594">
        <v>1960</v>
      </c>
      <c r="C594" s="15">
        <v>79500</v>
      </c>
      <c r="H594" s="13">
        <v>892</v>
      </c>
      <c r="I594" s="110">
        <v>172500</v>
      </c>
    </row>
    <row r="595" spans="1:9" x14ac:dyDescent="0.3">
      <c r="A595">
        <v>591</v>
      </c>
      <c r="B595">
        <v>2004</v>
      </c>
      <c r="C595" s="15">
        <v>185900</v>
      </c>
      <c r="H595" s="13">
        <v>894</v>
      </c>
      <c r="I595" s="110">
        <v>165000</v>
      </c>
    </row>
    <row r="596" spans="1:9" x14ac:dyDescent="0.3">
      <c r="A596">
        <v>592</v>
      </c>
      <c r="B596">
        <v>2008</v>
      </c>
      <c r="C596" s="15">
        <v>451950</v>
      </c>
      <c r="H596" s="13">
        <v>895</v>
      </c>
      <c r="I596" s="110">
        <v>118858</v>
      </c>
    </row>
    <row r="597" spans="1:9" x14ac:dyDescent="0.3">
      <c r="A597">
        <v>593</v>
      </c>
      <c r="B597">
        <v>2003</v>
      </c>
      <c r="C597" s="15">
        <v>138000</v>
      </c>
      <c r="H597" s="13">
        <v>896</v>
      </c>
      <c r="I597" s="110">
        <v>140000</v>
      </c>
    </row>
    <row r="598" spans="1:9" x14ac:dyDescent="0.3">
      <c r="A598">
        <v>594</v>
      </c>
      <c r="B598">
        <v>2003</v>
      </c>
      <c r="C598" s="15">
        <v>140000</v>
      </c>
      <c r="H598" s="13">
        <v>897</v>
      </c>
      <c r="I598" s="110">
        <v>106500</v>
      </c>
    </row>
    <row r="599" spans="1:9" x14ac:dyDescent="0.3">
      <c r="A599">
        <v>595</v>
      </c>
      <c r="B599">
        <v>1975</v>
      </c>
      <c r="C599" s="15">
        <v>110000</v>
      </c>
      <c r="H599" s="13">
        <v>898</v>
      </c>
      <c r="I599" s="110">
        <v>142953</v>
      </c>
    </row>
    <row r="600" spans="1:9" x14ac:dyDescent="0.3">
      <c r="A600">
        <v>596</v>
      </c>
      <c r="B600">
        <v>2006</v>
      </c>
      <c r="C600" s="15">
        <v>319000</v>
      </c>
      <c r="H600" s="13">
        <v>900</v>
      </c>
      <c r="I600" s="110">
        <v>135000</v>
      </c>
    </row>
    <row r="601" spans="1:9" x14ac:dyDescent="0.3">
      <c r="A601">
        <v>597</v>
      </c>
      <c r="B601">
        <v>1993</v>
      </c>
      <c r="C601" s="15">
        <v>114504</v>
      </c>
      <c r="H601" s="13">
        <v>901</v>
      </c>
      <c r="I601" s="110">
        <v>110000</v>
      </c>
    </row>
    <row r="602" spans="1:9" x14ac:dyDescent="0.3">
      <c r="A602">
        <v>598</v>
      </c>
      <c r="B602">
        <v>2007</v>
      </c>
      <c r="C602" s="15">
        <v>194201</v>
      </c>
      <c r="H602" s="13">
        <v>902</v>
      </c>
      <c r="I602" s="110">
        <v>153000</v>
      </c>
    </row>
    <row r="603" spans="1:9" x14ac:dyDescent="0.3">
      <c r="A603">
        <v>599</v>
      </c>
      <c r="B603">
        <v>1977</v>
      </c>
      <c r="C603" s="15">
        <v>217500</v>
      </c>
      <c r="H603" s="13">
        <v>905</v>
      </c>
      <c r="I603" s="110">
        <v>125500</v>
      </c>
    </row>
    <row r="604" spans="1:9" x14ac:dyDescent="0.3">
      <c r="A604">
        <v>600</v>
      </c>
      <c r="B604">
        <v>1980</v>
      </c>
      <c r="C604" s="15">
        <v>151000</v>
      </c>
      <c r="H604" s="13">
        <v>906</v>
      </c>
      <c r="I604" s="110">
        <v>128000</v>
      </c>
    </row>
    <row r="605" spans="1:9" x14ac:dyDescent="0.3">
      <c r="A605">
        <v>601</v>
      </c>
      <c r="B605">
        <v>2005</v>
      </c>
      <c r="C605" s="15">
        <v>275000</v>
      </c>
      <c r="H605" s="13">
        <v>908</v>
      </c>
      <c r="I605" s="110">
        <v>250000</v>
      </c>
    </row>
    <row r="606" spans="1:9" x14ac:dyDescent="0.3">
      <c r="A606">
        <v>602</v>
      </c>
      <c r="B606">
        <v>1950</v>
      </c>
      <c r="C606" s="15">
        <v>141000</v>
      </c>
      <c r="H606" s="13">
        <v>909</v>
      </c>
      <c r="I606" s="110">
        <v>131000</v>
      </c>
    </row>
    <row r="607" spans="1:9" x14ac:dyDescent="0.3">
      <c r="A607">
        <v>603</v>
      </c>
      <c r="B607">
        <v>1992</v>
      </c>
      <c r="C607" s="15">
        <v>220000</v>
      </c>
      <c r="H607" s="13">
        <v>911</v>
      </c>
      <c r="I607" s="110">
        <v>154300</v>
      </c>
    </row>
    <row r="608" spans="1:9" x14ac:dyDescent="0.3">
      <c r="A608">
        <v>604</v>
      </c>
      <c r="B608">
        <v>2005</v>
      </c>
      <c r="C608" s="15">
        <v>151000</v>
      </c>
      <c r="H608" s="13">
        <v>912</v>
      </c>
      <c r="I608" s="110">
        <v>143500</v>
      </c>
    </row>
    <row r="609" spans="1:9" x14ac:dyDescent="0.3">
      <c r="A609">
        <v>605</v>
      </c>
      <c r="B609">
        <v>2002</v>
      </c>
      <c r="C609" s="15">
        <v>221000</v>
      </c>
      <c r="H609" s="13">
        <v>913</v>
      </c>
      <c r="I609" s="110">
        <v>88000</v>
      </c>
    </row>
    <row r="610" spans="1:9" x14ac:dyDescent="0.3">
      <c r="A610">
        <v>606</v>
      </c>
      <c r="B610">
        <v>1990</v>
      </c>
      <c r="C610" s="15">
        <v>205000</v>
      </c>
      <c r="H610" s="13">
        <v>914</v>
      </c>
      <c r="I610" s="110">
        <v>145000</v>
      </c>
    </row>
    <row r="611" spans="1:9" x14ac:dyDescent="0.3">
      <c r="A611">
        <v>607</v>
      </c>
      <c r="B611">
        <v>1996</v>
      </c>
      <c r="C611" s="15">
        <v>152000</v>
      </c>
      <c r="H611" s="13">
        <v>916</v>
      </c>
      <c r="I611" s="110">
        <v>75000</v>
      </c>
    </row>
    <row r="612" spans="1:9" x14ac:dyDescent="0.3">
      <c r="A612">
        <v>608</v>
      </c>
      <c r="B612">
        <v>2002</v>
      </c>
      <c r="C612" s="15">
        <v>225000</v>
      </c>
      <c r="H612" s="13">
        <v>917</v>
      </c>
      <c r="I612" s="110">
        <v>35311</v>
      </c>
    </row>
    <row r="613" spans="1:9" x14ac:dyDescent="0.3">
      <c r="A613">
        <v>609</v>
      </c>
      <c r="B613">
        <v>1998</v>
      </c>
      <c r="C613" s="15">
        <v>359100</v>
      </c>
      <c r="H613" s="13">
        <v>918</v>
      </c>
      <c r="I613" s="110">
        <v>135000</v>
      </c>
    </row>
    <row r="614" spans="1:9" x14ac:dyDescent="0.3">
      <c r="A614">
        <v>610</v>
      </c>
      <c r="B614">
        <v>1961</v>
      </c>
      <c r="C614" s="15">
        <v>118500</v>
      </c>
      <c r="H614" s="13">
        <v>919</v>
      </c>
      <c r="I614" s="110">
        <v>238000</v>
      </c>
    </row>
    <row r="615" spans="1:9" x14ac:dyDescent="0.3">
      <c r="A615">
        <v>611</v>
      </c>
      <c r="B615">
        <v>2000</v>
      </c>
      <c r="C615" s="15">
        <v>313000</v>
      </c>
      <c r="H615" s="13">
        <v>921</v>
      </c>
      <c r="I615" s="110">
        <v>201000</v>
      </c>
    </row>
    <row r="616" spans="1:9" x14ac:dyDescent="0.3">
      <c r="A616">
        <v>612</v>
      </c>
      <c r="B616">
        <v>1978</v>
      </c>
      <c r="C616" s="15">
        <v>148000</v>
      </c>
      <c r="H616" s="13">
        <v>924</v>
      </c>
      <c r="I616" s="110">
        <v>193000</v>
      </c>
    </row>
    <row r="617" spans="1:9" x14ac:dyDescent="0.3">
      <c r="A617">
        <v>613</v>
      </c>
      <c r="B617">
        <v>2001</v>
      </c>
      <c r="C617" s="15">
        <v>261500</v>
      </c>
      <c r="H617" s="13">
        <v>925</v>
      </c>
      <c r="I617" s="110">
        <v>207500</v>
      </c>
    </row>
    <row r="618" spans="1:9" x14ac:dyDescent="0.3">
      <c r="A618">
        <v>614</v>
      </c>
      <c r="B618">
        <v>2007</v>
      </c>
      <c r="C618" s="15">
        <v>147000</v>
      </c>
      <c r="H618" s="13">
        <v>926</v>
      </c>
      <c r="I618" s="110">
        <v>175000</v>
      </c>
    </row>
    <row r="619" spans="1:9" x14ac:dyDescent="0.3">
      <c r="A619">
        <v>615</v>
      </c>
      <c r="B619">
        <v>1972</v>
      </c>
      <c r="C619" s="15">
        <v>75500</v>
      </c>
      <c r="H619" s="13">
        <v>928</v>
      </c>
      <c r="I619" s="110">
        <v>176000</v>
      </c>
    </row>
    <row r="620" spans="1:9" x14ac:dyDescent="0.3">
      <c r="A620">
        <v>616</v>
      </c>
      <c r="B620">
        <v>1963</v>
      </c>
      <c r="C620" s="15">
        <v>137500</v>
      </c>
      <c r="H620" s="13">
        <v>930</v>
      </c>
      <c r="I620" s="110">
        <v>222000</v>
      </c>
    </row>
    <row r="621" spans="1:9" x14ac:dyDescent="0.3">
      <c r="A621">
        <v>617</v>
      </c>
      <c r="B621">
        <v>2003</v>
      </c>
      <c r="C621" s="15">
        <v>183200</v>
      </c>
      <c r="H621" s="13">
        <v>932</v>
      </c>
      <c r="I621" s="110">
        <v>117500</v>
      </c>
    </row>
    <row r="622" spans="1:9" x14ac:dyDescent="0.3">
      <c r="A622">
        <v>618</v>
      </c>
      <c r="B622">
        <v>1954</v>
      </c>
      <c r="C622" s="15">
        <v>105500</v>
      </c>
      <c r="H622" s="13">
        <v>936</v>
      </c>
      <c r="I622" s="110">
        <v>79900</v>
      </c>
    </row>
    <row r="623" spans="1:9" x14ac:dyDescent="0.3">
      <c r="A623">
        <v>619</v>
      </c>
      <c r="B623">
        <v>2007</v>
      </c>
      <c r="C623" s="15">
        <v>314813</v>
      </c>
      <c r="H623" s="13">
        <v>940</v>
      </c>
      <c r="I623" s="110">
        <v>244400</v>
      </c>
    </row>
    <row r="624" spans="1:9" x14ac:dyDescent="0.3">
      <c r="A624">
        <v>620</v>
      </c>
      <c r="B624">
        <v>2003</v>
      </c>
      <c r="C624" s="15">
        <v>305000</v>
      </c>
      <c r="H624" s="13">
        <v>941</v>
      </c>
      <c r="I624" s="110">
        <v>150900</v>
      </c>
    </row>
    <row r="625" spans="1:9" x14ac:dyDescent="0.3">
      <c r="A625">
        <v>621</v>
      </c>
      <c r="B625">
        <v>1950</v>
      </c>
      <c r="C625" s="15">
        <v>67000</v>
      </c>
      <c r="H625" s="13">
        <v>942</v>
      </c>
      <c r="I625" s="110">
        <v>214000</v>
      </c>
    </row>
    <row r="626" spans="1:9" x14ac:dyDescent="0.3">
      <c r="A626">
        <v>622</v>
      </c>
      <c r="B626">
        <v>1997</v>
      </c>
      <c r="C626" s="15">
        <v>240000</v>
      </c>
      <c r="H626" s="13">
        <v>943</v>
      </c>
      <c r="I626" s="110">
        <v>150000</v>
      </c>
    </row>
    <row r="627" spans="1:9" x14ac:dyDescent="0.3">
      <c r="A627">
        <v>623</v>
      </c>
      <c r="B627">
        <v>1977</v>
      </c>
      <c r="C627" s="15">
        <v>135000</v>
      </c>
      <c r="H627" s="13">
        <v>944</v>
      </c>
      <c r="I627" s="110">
        <v>143000</v>
      </c>
    </row>
    <row r="628" spans="1:9" x14ac:dyDescent="0.3">
      <c r="A628">
        <v>624</v>
      </c>
      <c r="B628">
        <v>2000</v>
      </c>
      <c r="C628" s="15">
        <v>168500</v>
      </c>
      <c r="H628" s="13">
        <v>945</v>
      </c>
      <c r="I628" s="110">
        <v>137500</v>
      </c>
    </row>
    <row r="629" spans="1:9" x14ac:dyDescent="0.3">
      <c r="A629">
        <v>625</v>
      </c>
      <c r="B629">
        <v>1972</v>
      </c>
      <c r="C629" s="15">
        <v>165150</v>
      </c>
      <c r="H629" s="13">
        <v>946</v>
      </c>
      <c r="I629" s="110">
        <v>124900</v>
      </c>
    </row>
    <row r="630" spans="1:9" x14ac:dyDescent="0.3">
      <c r="A630">
        <v>626</v>
      </c>
      <c r="B630">
        <v>1962</v>
      </c>
      <c r="C630" s="15">
        <v>160000</v>
      </c>
      <c r="H630" s="13">
        <v>947</v>
      </c>
      <c r="I630" s="110">
        <v>143000</v>
      </c>
    </row>
    <row r="631" spans="1:9" x14ac:dyDescent="0.3">
      <c r="A631">
        <v>627</v>
      </c>
      <c r="B631">
        <v>1978</v>
      </c>
      <c r="C631" s="15">
        <v>139900</v>
      </c>
      <c r="H631" s="13">
        <v>952</v>
      </c>
      <c r="I631" s="110">
        <v>119900</v>
      </c>
    </row>
    <row r="632" spans="1:9" x14ac:dyDescent="0.3">
      <c r="A632">
        <v>628</v>
      </c>
      <c r="B632">
        <v>1972</v>
      </c>
      <c r="C632" s="15">
        <v>153000</v>
      </c>
      <c r="H632" s="13">
        <v>954</v>
      </c>
      <c r="I632" s="110">
        <v>172000</v>
      </c>
    </row>
    <row r="633" spans="1:9" x14ac:dyDescent="0.3">
      <c r="A633">
        <v>629</v>
      </c>
      <c r="B633">
        <v>1969</v>
      </c>
      <c r="C633" s="15">
        <v>135000</v>
      </c>
      <c r="H633" s="13">
        <v>955</v>
      </c>
      <c r="I633" s="110">
        <v>127500</v>
      </c>
    </row>
    <row r="634" spans="1:9" x14ac:dyDescent="0.3">
      <c r="A634">
        <v>630</v>
      </c>
      <c r="B634">
        <v>1964</v>
      </c>
      <c r="C634" s="15">
        <v>168500</v>
      </c>
      <c r="H634" s="13">
        <v>956</v>
      </c>
      <c r="I634" s="110">
        <v>145000</v>
      </c>
    </row>
    <row r="635" spans="1:9" x14ac:dyDescent="0.3">
      <c r="A635">
        <v>631</v>
      </c>
      <c r="B635">
        <v>1991</v>
      </c>
      <c r="C635" s="15">
        <v>124000</v>
      </c>
      <c r="H635" s="13">
        <v>957</v>
      </c>
      <c r="I635" s="110">
        <v>124000</v>
      </c>
    </row>
    <row r="636" spans="1:9" x14ac:dyDescent="0.3">
      <c r="A636">
        <v>632</v>
      </c>
      <c r="B636">
        <v>2006</v>
      </c>
      <c r="C636" s="15">
        <v>209500</v>
      </c>
      <c r="H636" s="13">
        <v>958</v>
      </c>
      <c r="I636" s="110">
        <v>132000</v>
      </c>
    </row>
    <row r="637" spans="1:9" x14ac:dyDescent="0.3">
      <c r="A637">
        <v>633</v>
      </c>
      <c r="B637">
        <v>1977</v>
      </c>
      <c r="C637" s="15">
        <v>82500</v>
      </c>
      <c r="H637" s="13">
        <v>960</v>
      </c>
      <c r="I637" s="110">
        <v>155000</v>
      </c>
    </row>
    <row r="638" spans="1:9" x14ac:dyDescent="0.3">
      <c r="A638">
        <v>634</v>
      </c>
      <c r="B638">
        <v>2005</v>
      </c>
      <c r="C638" s="15">
        <v>139400</v>
      </c>
      <c r="H638" s="13">
        <v>962</v>
      </c>
      <c r="I638" s="110">
        <v>272000</v>
      </c>
    </row>
    <row r="639" spans="1:9" x14ac:dyDescent="0.3">
      <c r="A639">
        <v>635</v>
      </c>
      <c r="B639">
        <v>1980</v>
      </c>
      <c r="C639" s="15">
        <v>144000</v>
      </c>
      <c r="H639" s="13">
        <v>963</v>
      </c>
      <c r="I639" s="110">
        <v>155000</v>
      </c>
    </row>
    <row r="640" spans="1:9" x14ac:dyDescent="0.3">
      <c r="A640">
        <v>636</v>
      </c>
      <c r="B640">
        <v>1995</v>
      </c>
      <c r="C640" s="15">
        <v>200000</v>
      </c>
      <c r="H640" s="13">
        <v>967</v>
      </c>
      <c r="I640" s="110">
        <v>160000</v>
      </c>
    </row>
    <row r="641" spans="1:9" x14ac:dyDescent="0.3">
      <c r="A641">
        <v>637</v>
      </c>
      <c r="B641">
        <v>1950</v>
      </c>
      <c r="C641" s="15">
        <v>60000</v>
      </c>
      <c r="H641" s="13">
        <v>968</v>
      </c>
      <c r="I641" s="110">
        <v>135000</v>
      </c>
    </row>
    <row r="642" spans="1:9" x14ac:dyDescent="0.3">
      <c r="A642">
        <v>638</v>
      </c>
      <c r="B642">
        <v>1954</v>
      </c>
      <c r="C642" s="15">
        <v>93000</v>
      </c>
      <c r="H642" s="13">
        <v>969</v>
      </c>
      <c r="I642" s="110">
        <v>37900</v>
      </c>
    </row>
    <row r="643" spans="1:9" x14ac:dyDescent="0.3">
      <c r="A643">
        <v>639</v>
      </c>
      <c r="B643">
        <v>1950</v>
      </c>
      <c r="C643" s="15">
        <v>85000</v>
      </c>
      <c r="H643" s="13">
        <v>970</v>
      </c>
      <c r="I643" s="110">
        <v>140000</v>
      </c>
    </row>
    <row r="644" spans="1:9" x14ac:dyDescent="0.3">
      <c r="A644">
        <v>640</v>
      </c>
      <c r="B644">
        <v>2006</v>
      </c>
      <c r="C644" s="15">
        <v>264561</v>
      </c>
      <c r="H644" s="13">
        <v>971</v>
      </c>
      <c r="I644" s="110">
        <v>135000</v>
      </c>
    </row>
    <row r="645" spans="1:9" x14ac:dyDescent="0.3">
      <c r="A645">
        <v>641</v>
      </c>
      <c r="B645">
        <v>2004</v>
      </c>
      <c r="C645" s="15">
        <v>274000</v>
      </c>
      <c r="H645" s="13">
        <v>973</v>
      </c>
      <c r="I645" s="110">
        <v>99500</v>
      </c>
    </row>
    <row r="646" spans="1:9" x14ac:dyDescent="0.3">
      <c r="A646">
        <v>642</v>
      </c>
      <c r="B646">
        <v>2001</v>
      </c>
      <c r="C646" s="15">
        <v>226000</v>
      </c>
      <c r="H646" s="13">
        <v>975</v>
      </c>
      <c r="I646" s="110">
        <v>167500</v>
      </c>
    </row>
    <row r="647" spans="1:9" x14ac:dyDescent="0.3">
      <c r="A647">
        <v>643</v>
      </c>
      <c r="B647">
        <v>1995</v>
      </c>
      <c r="C647" s="15">
        <v>345000</v>
      </c>
      <c r="H647" s="13">
        <v>976</v>
      </c>
      <c r="I647" s="110">
        <v>165000</v>
      </c>
    </row>
    <row r="648" spans="1:9" x14ac:dyDescent="0.3">
      <c r="A648">
        <v>644</v>
      </c>
      <c r="B648">
        <v>1969</v>
      </c>
      <c r="C648" s="15">
        <v>152000</v>
      </c>
      <c r="H648" s="13">
        <v>977</v>
      </c>
      <c r="I648" s="110">
        <v>85500</v>
      </c>
    </row>
    <row r="649" spans="1:9" x14ac:dyDescent="0.3">
      <c r="A649">
        <v>645</v>
      </c>
      <c r="B649">
        <v>2009</v>
      </c>
      <c r="C649" s="15">
        <v>370878</v>
      </c>
      <c r="H649" s="13">
        <v>979</v>
      </c>
      <c r="I649" s="110">
        <v>110000</v>
      </c>
    </row>
    <row r="650" spans="1:9" x14ac:dyDescent="0.3">
      <c r="A650">
        <v>646</v>
      </c>
      <c r="B650">
        <v>1971</v>
      </c>
      <c r="C650" s="15">
        <v>143250</v>
      </c>
      <c r="H650" s="13">
        <v>980</v>
      </c>
      <c r="I650" s="110">
        <v>139000</v>
      </c>
    </row>
    <row r="651" spans="1:9" x14ac:dyDescent="0.3">
      <c r="A651">
        <v>647</v>
      </c>
      <c r="B651">
        <v>1950</v>
      </c>
      <c r="C651" s="15">
        <v>98300</v>
      </c>
      <c r="H651" s="13">
        <v>982</v>
      </c>
      <c r="I651" s="110">
        <v>336000</v>
      </c>
    </row>
    <row r="652" spans="1:9" x14ac:dyDescent="0.3">
      <c r="A652">
        <v>648</v>
      </c>
      <c r="B652">
        <v>1953</v>
      </c>
      <c r="C652" s="15">
        <v>155000</v>
      </c>
      <c r="H652" s="13">
        <v>985</v>
      </c>
      <c r="I652" s="110">
        <v>126000</v>
      </c>
    </row>
    <row r="653" spans="1:9" x14ac:dyDescent="0.3">
      <c r="A653">
        <v>649</v>
      </c>
      <c r="B653">
        <v>1966</v>
      </c>
      <c r="C653" s="15">
        <v>155000</v>
      </c>
      <c r="H653" s="13">
        <v>986</v>
      </c>
      <c r="I653" s="110">
        <v>125000</v>
      </c>
    </row>
    <row r="654" spans="1:9" x14ac:dyDescent="0.3">
      <c r="A654">
        <v>650</v>
      </c>
      <c r="B654">
        <v>1970</v>
      </c>
      <c r="C654" s="15">
        <v>84500</v>
      </c>
      <c r="H654" s="13">
        <v>989</v>
      </c>
      <c r="I654" s="110">
        <v>195000</v>
      </c>
    </row>
    <row r="655" spans="1:9" x14ac:dyDescent="0.3">
      <c r="A655">
        <v>651</v>
      </c>
      <c r="B655">
        <v>2007</v>
      </c>
      <c r="C655" s="15">
        <v>205950</v>
      </c>
      <c r="H655" s="13">
        <v>991</v>
      </c>
      <c r="I655" s="110">
        <v>348000</v>
      </c>
    </row>
    <row r="656" spans="1:9" x14ac:dyDescent="0.3">
      <c r="A656">
        <v>652</v>
      </c>
      <c r="B656">
        <v>1950</v>
      </c>
      <c r="C656" s="15">
        <v>108000</v>
      </c>
      <c r="H656" s="13">
        <v>992</v>
      </c>
      <c r="I656" s="110">
        <v>168000</v>
      </c>
    </row>
    <row r="657" spans="1:9" x14ac:dyDescent="0.3">
      <c r="A657">
        <v>653</v>
      </c>
      <c r="B657">
        <v>1996</v>
      </c>
      <c r="C657" s="15">
        <v>191000</v>
      </c>
      <c r="H657" s="13">
        <v>993</v>
      </c>
      <c r="I657" s="110">
        <v>187000</v>
      </c>
    </row>
    <row r="658" spans="1:9" x14ac:dyDescent="0.3">
      <c r="A658">
        <v>654</v>
      </c>
      <c r="B658">
        <v>1995</v>
      </c>
      <c r="C658" s="15">
        <v>135000</v>
      </c>
      <c r="H658" s="13">
        <v>996</v>
      </c>
      <c r="I658" s="110">
        <v>121600</v>
      </c>
    </row>
    <row r="659" spans="1:9" x14ac:dyDescent="0.3">
      <c r="A659">
        <v>655</v>
      </c>
      <c r="B659">
        <v>1995</v>
      </c>
      <c r="C659" s="15">
        <v>350000</v>
      </c>
      <c r="H659" s="13">
        <v>997</v>
      </c>
      <c r="I659" s="110">
        <v>136500</v>
      </c>
    </row>
    <row r="660" spans="1:9" x14ac:dyDescent="0.3">
      <c r="A660">
        <v>656</v>
      </c>
      <c r="B660">
        <v>1971</v>
      </c>
      <c r="C660" s="15">
        <v>88000</v>
      </c>
      <c r="H660" s="13">
        <v>998</v>
      </c>
      <c r="I660" s="110">
        <v>185000</v>
      </c>
    </row>
    <row r="661" spans="1:9" x14ac:dyDescent="0.3">
      <c r="A661">
        <v>657</v>
      </c>
      <c r="B661">
        <v>2006</v>
      </c>
      <c r="C661" s="15">
        <v>145500</v>
      </c>
      <c r="H661" s="13">
        <v>999</v>
      </c>
      <c r="I661" s="110">
        <v>91000</v>
      </c>
    </row>
    <row r="662" spans="1:9" x14ac:dyDescent="0.3">
      <c r="A662">
        <v>658</v>
      </c>
      <c r="B662">
        <v>2000</v>
      </c>
      <c r="C662" s="15">
        <v>149000</v>
      </c>
      <c r="H662" s="13">
        <v>1001</v>
      </c>
      <c r="I662" s="110">
        <v>82000</v>
      </c>
    </row>
    <row r="663" spans="1:9" x14ac:dyDescent="0.3">
      <c r="A663">
        <v>659</v>
      </c>
      <c r="B663">
        <v>1950</v>
      </c>
      <c r="C663" s="15">
        <v>97500</v>
      </c>
      <c r="H663" s="13">
        <v>1002</v>
      </c>
      <c r="I663" s="110">
        <v>86000</v>
      </c>
    </row>
    <row r="664" spans="1:9" x14ac:dyDescent="0.3">
      <c r="A664">
        <v>660</v>
      </c>
      <c r="B664">
        <v>1999</v>
      </c>
      <c r="C664" s="15">
        <v>167000</v>
      </c>
      <c r="H664" s="13">
        <v>1004</v>
      </c>
      <c r="I664" s="110">
        <v>136905</v>
      </c>
    </row>
    <row r="665" spans="1:9" x14ac:dyDescent="0.3">
      <c r="A665">
        <v>661</v>
      </c>
      <c r="B665">
        <v>1976</v>
      </c>
      <c r="C665" s="15">
        <v>197900</v>
      </c>
      <c r="H665" s="13">
        <v>1006</v>
      </c>
      <c r="I665" s="110">
        <v>149900</v>
      </c>
    </row>
    <row r="666" spans="1:9" x14ac:dyDescent="0.3">
      <c r="A666">
        <v>662</v>
      </c>
      <c r="B666">
        <v>2005</v>
      </c>
      <c r="C666" s="15">
        <v>402000</v>
      </c>
      <c r="H666" s="13">
        <v>1007</v>
      </c>
      <c r="I666" s="110">
        <v>163500</v>
      </c>
    </row>
    <row r="667" spans="1:9" x14ac:dyDescent="0.3">
      <c r="A667">
        <v>663</v>
      </c>
      <c r="B667">
        <v>1968</v>
      </c>
      <c r="C667" s="15">
        <v>110000</v>
      </c>
      <c r="H667" s="13">
        <v>1008</v>
      </c>
      <c r="I667" s="110">
        <v>88000</v>
      </c>
    </row>
    <row r="668" spans="1:9" x14ac:dyDescent="0.3">
      <c r="A668">
        <v>664</v>
      </c>
      <c r="B668">
        <v>1972</v>
      </c>
      <c r="C668" s="15">
        <v>137500</v>
      </c>
      <c r="H668" s="13">
        <v>1010</v>
      </c>
      <c r="I668" s="110">
        <v>102000</v>
      </c>
    </row>
    <row r="669" spans="1:9" x14ac:dyDescent="0.3">
      <c r="A669">
        <v>665</v>
      </c>
      <c r="B669">
        <v>2006</v>
      </c>
      <c r="C669" s="15">
        <v>423000</v>
      </c>
      <c r="H669" s="13">
        <v>1011</v>
      </c>
      <c r="I669" s="110">
        <v>135000</v>
      </c>
    </row>
    <row r="670" spans="1:9" x14ac:dyDescent="0.3">
      <c r="A670">
        <v>666</v>
      </c>
      <c r="B670">
        <v>2000</v>
      </c>
      <c r="C670" s="15">
        <v>230500</v>
      </c>
      <c r="H670" s="13">
        <v>1012</v>
      </c>
      <c r="I670" s="110">
        <v>100000</v>
      </c>
    </row>
    <row r="671" spans="1:9" x14ac:dyDescent="0.3">
      <c r="A671">
        <v>667</v>
      </c>
      <c r="B671">
        <v>1979</v>
      </c>
      <c r="C671" s="15">
        <v>129000</v>
      </c>
      <c r="H671" s="13">
        <v>1013</v>
      </c>
      <c r="I671" s="110">
        <v>165000</v>
      </c>
    </row>
    <row r="672" spans="1:9" x14ac:dyDescent="0.3">
      <c r="A672">
        <v>668</v>
      </c>
      <c r="B672">
        <v>1998</v>
      </c>
      <c r="C672" s="15">
        <v>193500</v>
      </c>
      <c r="H672" s="13">
        <v>1015</v>
      </c>
      <c r="I672" s="110">
        <v>119200</v>
      </c>
    </row>
    <row r="673" spans="1:9" x14ac:dyDescent="0.3">
      <c r="A673">
        <v>669</v>
      </c>
      <c r="B673">
        <v>1987</v>
      </c>
      <c r="C673" s="15">
        <v>168000</v>
      </c>
      <c r="H673" s="13">
        <v>1017</v>
      </c>
      <c r="I673" s="110">
        <v>203000</v>
      </c>
    </row>
    <row r="674" spans="1:9" x14ac:dyDescent="0.3">
      <c r="A674">
        <v>670</v>
      </c>
      <c r="B674">
        <v>1950</v>
      </c>
      <c r="C674" s="15">
        <v>137500</v>
      </c>
      <c r="H674" s="13">
        <v>1018</v>
      </c>
      <c r="I674" s="110">
        <v>187500</v>
      </c>
    </row>
    <row r="675" spans="1:9" x14ac:dyDescent="0.3">
      <c r="A675">
        <v>671</v>
      </c>
      <c r="B675">
        <v>2005</v>
      </c>
      <c r="C675" s="15">
        <v>173500</v>
      </c>
      <c r="H675" s="13">
        <v>1019</v>
      </c>
      <c r="I675" s="110">
        <v>160000</v>
      </c>
    </row>
    <row r="676" spans="1:9" x14ac:dyDescent="0.3">
      <c r="A676">
        <v>672</v>
      </c>
      <c r="B676">
        <v>1950</v>
      </c>
      <c r="C676" s="15">
        <v>103600</v>
      </c>
      <c r="H676" s="13">
        <v>1023</v>
      </c>
      <c r="I676" s="110">
        <v>87000</v>
      </c>
    </row>
    <row r="677" spans="1:9" x14ac:dyDescent="0.3">
      <c r="A677">
        <v>673</v>
      </c>
      <c r="B677">
        <v>1977</v>
      </c>
      <c r="C677" s="15">
        <v>165000</v>
      </c>
      <c r="H677" s="13">
        <v>1025</v>
      </c>
      <c r="I677" s="110">
        <v>287000</v>
      </c>
    </row>
    <row r="678" spans="1:9" x14ac:dyDescent="0.3">
      <c r="A678">
        <v>674</v>
      </c>
      <c r="B678">
        <v>2004</v>
      </c>
      <c r="C678" s="15">
        <v>257500</v>
      </c>
      <c r="H678" s="13">
        <v>1026</v>
      </c>
      <c r="I678" s="110">
        <v>112500</v>
      </c>
    </row>
    <row r="679" spans="1:9" x14ac:dyDescent="0.3">
      <c r="A679">
        <v>675</v>
      </c>
      <c r="B679">
        <v>1965</v>
      </c>
      <c r="C679" s="15">
        <v>140000</v>
      </c>
      <c r="H679" s="13">
        <v>1027</v>
      </c>
      <c r="I679" s="110">
        <v>167500</v>
      </c>
    </row>
    <row r="680" spans="1:9" x14ac:dyDescent="0.3">
      <c r="A680">
        <v>676</v>
      </c>
      <c r="B680">
        <v>1978</v>
      </c>
      <c r="C680" s="15">
        <v>148500</v>
      </c>
      <c r="H680" s="13">
        <v>1029</v>
      </c>
      <c r="I680" s="110">
        <v>105000</v>
      </c>
    </row>
    <row r="681" spans="1:9" x14ac:dyDescent="0.3">
      <c r="A681">
        <v>677</v>
      </c>
      <c r="B681">
        <v>1950</v>
      </c>
      <c r="C681" s="15">
        <v>87000</v>
      </c>
      <c r="H681" s="13">
        <v>1030</v>
      </c>
      <c r="I681" s="110">
        <v>118000</v>
      </c>
    </row>
    <row r="682" spans="1:9" x14ac:dyDescent="0.3">
      <c r="A682">
        <v>678</v>
      </c>
      <c r="B682">
        <v>2006</v>
      </c>
      <c r="C682" s="15">
        <v>109500</v>
      </c>
      <c r="H682" s="13">
        <v>1031</v>
      </c>
      <c r="I682" s="110">
        <v>160000</v>
      </c>
    </row>
    <row r="683" spans="1:9" x14ac:dyDescent="0.3">
      <c r="A683">
        <v>679</v>
      </c>
      <c r="B683">
        <v>2008</v>
      </c>
      <c r="C683" s="15">
        <v>372500</v>
      </c>
      <c r="H683" s="13">
        <v>1032</v>
      </c>
      <c r="I683" s="110">
        <v>197000</v>
      </c>
    </row>
    <row r="684" spans="1:9" x14ac:dyDescent="0.3">
      <c r="A684">
        <v>680</v>
      </c>
      <c r="B684">
        <v>1961</v>
      </c>
      <c r="C684" s="15">
        <v>128500</v>
      </c>
      <c r="H684" s="13">
        <v>1033</v>
      </c>
      <c r="I684" s="110">
        <v>310000</v>
      </c>
    </row>
    <row r="685" spans="1:9" x14ac:dyDescent="0.3">
      <c r="A685">
        <v>681</v>
      </c>
      <c r="B685">
        <v>1980</v>
      </c>
      <c r="C685" s="15">
        <v>143000</v>
      </c>
      <c r="H685" s="13">
        <v>1035</v>
      </c>
      <c r="I685" s="110">
        <v>119750</v>
      </c>
    </row>
    <row r="686" spans="1:9" x14ac:dyDescent="0.3">
      <c r="A686">
        <v>682</v>
      </c>
      <c r="B686">
        <v>2000</v>
      </c>
      <c r="C686" s="15">
        <v>159434</v>
      </c>
      <c r="H686" s="13">
        <v>1036</v>
      </c>
      <c r="I686" s="110">
        <v>84000</v>
      </c>
    </row>
    <row r="687" spans="1:9" x14ac:dyDescent="0.3">
      <c r="A687">
        <v>683</v>
      </c>
      <c r="B687">
        <v>1997</v>
      </c>
      <c r="C687" s="15">
        <v>173000</v>
      </c>
      <c r="H687" s="13">
        <v>1040</v>
      </c>
      <c r="I687" s="110">
        <v>80000</v>
      </c>
    </row>
    <row r="688" spans="1:9" x14ac:dyDescent="0.3">
      <c r="A688">
        <v>684</v>
      </c>
      <c r="B688">
        <v>2002</v>
      </c>
      <c r="C688" s="15">
        <v>285000</v>
      </c>
      <c r="H688" s="13">
        <v>1041</v>
      </c>
      <c r="I688" s="110">
        <v>155000</v>
      </c>
    </row>
    <row r="689" spans="1:9" x14ac:dyDescent="0.3">
      <c r="A689">
        <v>685</v>
      </c>
      <c r="B689">
        <v>1998</v>
      </c>
      <c r="C689" s="15">
        <v>221000</v>
      </c>
      <c r="H689" s="13">
        <v>1042</v>
      </c>
      <c r="I689" s="110">
        <v>173000</v>
      </c>
    </row>
    <row r="690" spans="1:9" x14ac:dyDescent="0.3">
      <c r="A690">
        <v>686</v>
      </c>
      <c r="B690">
        <v>1984</v>
      </c>
      <c r="C690" s="15">
        <v>207500</v>
      </c>
      <c r="H690" s="13">
        <v>1044</v>
      </c>
      <c r="I690" s="110">
        <v>262280</v>
      </c>
    </row>
    <row r="691" spans="1:9" x14ac:dyDescent="0.3">
      <c r="A691">
        <v>687</v>
      </c>
      <c r="B691">
        <v>2007</v>
      </c>
      <c r="C691" s="15">
        <v>227875</v>
      </c>
      <c r="H691" s="13">
        <v>1045</v>
      </c>
      <c r="I691" s="110">
        <v>278000</v>
      </c>
    </row>
    <row r="692" spans="1:9" x14ac:dyDescent="0.3">
      <c r="A692">
        <v>688</v>
      </c>
      <c r="B692">
        <v>2004</v>
      </c>
      <c r="C692" s="15">
        <v>148800</v>
      </c>
      <c r="H692" s="13">
        <v>1046</v>
      </c>
      <c r="I692" s="110">
        <v>139600</v>
      </c>
    </row>
    <row r="693" spans="1:9" x14ac:dyDescent="0.3">
      <c r="A693">
        <v>689</v>
      </c>
      <c r="B693">
        <v>2007</v>
      </c>
      <c r="C693" s="15">
        <v>392000</v>
      </c>
      <c r="H693" s="13">
        <v>1048</v>
      </c>
      <c r="I693" s="110">
        <v>145000</v>
      </c>
    </row>
    <row r="694" spans="1:9" x14ac:dyDescent="0.3">
      <c r="A694">
        <v>690</v>
      </c>
      <c r="B694">
        <v>2006</v>
      </c>
      <c r="C694" s="15">
        <v>194700</v>
      </c>
      <c r="H694" s="13">
        <v>1053</v>
      </c>
      <c r="I694" s="110">
        <v>165000</v>
      </c>
    </row>
    <row r="695" spans="1:9" x14ac:dyDescent="0.3">
      <c r="A695">
        <v>691</v>
      </c>
      <c r="B695">
        <v>2004</v>
      </c>
      <c r="C695" s="15">
        <v>141000</v>
      </c>
      <c r="H695" s="13">
        <v>1056</v>
      </c>
      <c r="I695" s="110">
        <v>180000</v>
      </c>
    </row>
    <row r="696" spans="1:9" x14ac:dyDescent="0.3">
      <c r="A696">
        <v>692</v>
      </c>
      <c r="B696">
        <v>1995</v>
      </c>
      <c r="C696" s="15">
        <v>755000</v>
      </c>
      <c r="H696" s="13">
        <v>1058</v>
      </c>
      <c r="I696" s="110">
        <v>248000</v>
      </c>
    </row>
    <row r="697" spans="1:9" x14ac:dyDescent="0.3">
      <c r="A697">
        <v>693</v>
      </c>
      <c r="B697">
        <v>1990</v>
      </c>
      <c r="C697" s="15">
        <v>335000</v>
      </c>
      <c r="H697" s="13">
        <v>1060</v>
      </c>
      <c r="I697" s="110">
        <v>220000</v>
      </c>
    </row>
    <row r="698" spans="1:9" x14ac:dyDescent="0.3">
      <c r="A698">
        <v>694</v>
      </c>
      <c r="B698">
        <v>1968</v>
      </c>
      <c r="C698" s="15">
        <v>108480</v>
      </c>
      <c r="H698" s="13">
        <v>1062</v>
      </c>
      <c r="I698" s="110">
        <v>81000</v>
      </c>
    </row>
    <row r="699" spans="1:9" x14ac:dyDescent="0.3">
      <c r="A699">
        <v>695</v>
      </c>
      <c r="B699">
        <v>1950</v>
      </c>
      <c r="C699" s="15">
        <v>141500</v>
      </c>
      <c r="H699" s="13">
        <v>1063</v>
      </c>
      <c r="I699" s="110">
        <v>90000</v>
      </c>
    </row>
    <row r="700" spans="1:9" x14ac:dyDescent="0.3">
      <c r="A700">
        <v>696</v>
      </c>
      <c r="B700">
        <v>1987</v>
      </c>
      <c r="C700" s="15">
        <v>176000</v>
      </c>
      <c r="H700" s="13">
        <v>1064</v>
      </c>
      <c r="I700" s="110">
        <v>110500</v>
      </c>
    </row>
    <row r="701" spans="1:9" x14ac:dyDescent="0.3">
      <c r="A701">
        <v>697</v>
      </c>
      <c r="B701">
        <v>1950</v>
      </c>
      <c r="C701" s="15">
        <v>89000</v>
      </c>
      <c r="H701" s="13">
        <v>1065</v>
      </c>
      <c r="I701" s="110">
        <v>154000</v>
      </c>
    </row>
    <row r="702" spans="1:9" x14ac:dyDescent="0.3">
      <c r="A702">
        <v>698</v>
      </c>
      <c r="B702">
        <v>1952</v>
      </c>
      <c r="C702" s="15">
        <v>123500</v>
      </c>
      <c r="H702" s="13">
        <v>1066</v>
      </c>
      <c r="I702" s="110">
        <v>328000</v>
      </c>
    </row>
    <row r="703" spans="1:9" x14ac:dyDescent="0.3">
      <c r="A703">
        <v>699</v>
      </c>
      <c r="B703">
        <v>2009</v>
      </c>
      <c r="C703" s="15">
        <v>138500</v>
      </c>
      <c r="H703" s="13">
        <v>1067</v>
      </c>
      <c r="I703" s="110">
        <v>178000</v>
      </c>
    </row>
    <row r="704" spans="1:9" x14ac:dyDescent="0.3">
      <c r="A704">
        <v>700</v>
      </c>
      <c r="B704">
        <v>2004</v>
      </c>
      <c r="C704" s="15">
        <v>196000</v>
      </c>
      <c r="H704" s="13">
        <v>1068</v>
      </c>
      <c r="I704" s="110">
        <v>167900</v>
      </c>
    </row>
    <row r="705" spans="1:9" x14ac:dyDescent="0.3">
      <c r="A705">
        <v>701</v>
      </c>
      <c r="B705">
        <v>2002</v>
      </c>
      <c r="C705" s="15">
        <v>312500</v>
      </c>
      <c r="H705" s="13">
        <v>1069</v>
      </c>
      <c r="I705" s="110">
        <v>151400</v>
      </c>
    </row>
    <row r="706" spans="1:9" x14ac:dyDescent="0.3">
      <c r="A706">
        <v>702</v>
      </c>
      <c r="B706">
        <v>1969</v>
      </c>
      <c r="C706" s="15">
        <v>140000</v>
      </c>
      <c r="H706" s="13">
        <v>1071</v>
      </c>
      <c r="I706" s="110">
        <v>135000</v>
      </c>
    </row>
    <row r="707" spans="1:9" x14ac:dyDescent="0.3">
      <c r="A707">
        <v>703</v>
      </c>
      <c r="B707">
        <v>2006</v>
      </c>
      <c r="C707" s="15">
        <v>361919</v>
      </c>
      <c r="H707" s="13">
        <v>1072</v>
      </c>
      <c r="I707" s="110">
        <v>154000</v>
      </c>
    </row>
    <row r="708" spans="1:9" x14ac:dyDescent="0.3">
      <c r="A708">
        <v>704</v>
      </c>
      <c r="B708">
        <v>1996</v>
      </c>
      <c r="C708" s="15">
        <v>140000</v>
      </c>
      <c r="H708" s="13">
        <v>1073</v>
      </c>
      <c r="I708" s="110">
        <v>91500</v>
      </c>
    </row>
    <row r="709" spans="1:9" x14ac:dyDescent="0.3">
      <c r="A709">
        <v>705</v>
      </c>
      <c r="B709">
        <v>2005</v>
      </c>
      <c r="C709" s="15">
        <v>213000</v>
      </c>
      <c r="H709" s="13">
        <v>1074</v>
      </c>
      <c r="I709" s="110">
        <v>159500</v>
      </c>
    </row>
    <row r="710" spans="1:9" x14ac:dyDescent="0.3">
      <c r="A710">
        <v>706</v>
      </c>
      <c r="B710">
        <v>1950</v>
      </c>
      <c r="C710" s="15">
        <v>55000</v>
      </c>
      <c r="H710" s="13">
        <v>1076</v>
      </c>
      <c r="I710" s="110">
        <v>219500</v>
      </c>
    </row>
    <row r="711" spans="1:9" x14ac:dyDescent="0.3">
      <c r="A711">
        <v>707</v>
      </c>
      <c r="B711">
        <v>2002</v>
      </c>
      <c r="C711" s="15">
        <v>302000</v>
      </c>
      <c r="H711" s="13">
        <v>1077</v>
      </c>
      <c r="I711" s="110">
        <v>170000</v>
      </c>
    </row>
    <row r="712" spans="1:9" x14ac:dyDescent="0.3">
      <c r="A712">
        <v>708</v>
      </c>
      <c r="B712">
        <v>2006</v>
      </c>
      <c r="C712" s="15">
        <v>254000</v>
      </c>
      <c r="H712" s="13">
        <v>1078</v>
      </c>
      <c r="I712" s="110">
        <v>138800</v>
      </c>
    </row>
    <row r="713" spans="1:9" x14ac:dyDescent="0.3">
      <c r="A713">
        <v>709</v>
      </c>
      <c r="B713">
        <v>2007</v>
      </c>
      <c r="C713" s="15">
        <v>179540</v>
      </c>
      <c r="H713" s="13">
        <v>1080</v>
      </c>
      <c r="I713" s="110">
        <v>126000</v>
      </c>
    </row>
    <row r="714" spans="1:9" x14ac:dyDescent="0.3">
      <c r="A714">
        <v>710</v>
      </c>
      <c r="B714">
        <v>1966</v>
      </c>
      <c r="C714" s="15">
        <v>109900</v>
      </c>
      <c r="H714" s="13">
        <v>1082</v>
      </c>
      <c r="I714" s="110">
        <v>133000</v>
      </c>
    </row>
    <row r="715" spans="1:9" x14ac:dyDescent="0.3">
      <c r="A715">
        <v>711</v>
      </c>
      <c r="B715">
        <v>2003</v>
      </c>
      <c r="C715" s="15">
        <v>52000</v>
      </c>
      <c r="H715" s="13">
        <v>1084</v>
      </c>
      <c r="I715" s="110">
        <v>160000</v>
      </c>
    </row>
    <row r="716" spans="1:9" x14ac:dyDescent="0.3">
      <c r="A716">
        <v>712</v>
      </c>
      <c r="B716">
        <v>1950</v>
      </c>
      <c r="C716" s="15">
        <v>102776</v>
      </c>
      <c r="H716" s="13">
        <v>1085</v>
      </c>
      <c r="I716" s="110">
        <v>187500</v>
      </c>
    </row>
    <row r="717" spans="1:9" x14ac:dyDescent="0.3">
      <c r="A717">
        <v>713</v>
      </c>
      <c r="B717">
        <v>1989</v>
      </c>
      <c r="C717" s="15">
        <v>189000</v>
      </c>
      <c r="H717" s="13">
        <v>1086</v>
      </c>
      <c r="I717" s="110">
        <v>147000</v>
      </c>
    </row>
    <row r="718" spans="1:9" x14ac:dyDescent="0.3">
      <c r="A718">
        <v>714</v>
      </c>
      <c r="B718">
        <v>1970</v>
      </c>
      <c r="C718" s="15">
        <v>129000</v>
      </c>
      <c r="H718" s="13">
        <v>1087</v>
      </c>
      <c r="I718" s="110">
        <v>83500</v>
      </c>
    </row>
    <row r="719" spans="1:9" x14ac:dyDescent="0.3">
      <c r="A719">
        <v>715</v>
      </c>
      <c r="B719">
        <v>2005</v>
      </c>
      <c r="C719" s="15">
        <v>130500</v>
      </c>
      <c r="H719" s="13">
        <v>1091</v>
      </c>
      <c r="I719" s="110">
        <v>92900</v>
      </c>
    </row>
    <row r="720" spans="1:9" x14ac:dyDescent="0.3">
      <c r="A720">
        <v>716</v>
      </c>
      <c r="B720">
        <v>1974</v>
      </c>
      <c r="C720" s="15">
        <v>165000</v>
      </c>
      <c r="H720" s="13">
        <v>1092</v>
      </c>
      <c r="I720" s="110">
        <v>160000</v>
      </c>
    </row>
    <row r="721" spans="1:9" x14ac:dyDescent="0.3">
      <c r="A721">
        <v>717</v>
      </c>
      <c r="B721">
        <v>1998</v>
      </c>
      <c r="C721" s="15">
        <v>159500</v>
      </c>
      <c r="H721" s="13">
        <v>1093</v>
      </c>
      <c r="I721" s="110">
        <v>136500</v>
      </c>
    </row>
    <row r="722" spans="1:9" x14ac:dyDescent="0.3">
      <c r="A722">
        <v>718</v>
      </c>
      <c r="B722">
        <v>2000</v>
      </c>
      <c r="C722" s="15">
        <v>157000</v>
      </c>
      <c r="H722" s="13">
        <v>1094</v>
      </c>
      <c r="I722" s="110">
        <v>146000</v>
      </c>
    </row>
    <row r="723" spans="1:9" x14ac:dyDescent="0.3">
      <c r="A723">
        <v>719</v>
      </c>
      <c r="B723">
        <v>1994</v>
      </c>
      <c r="C723" s="15">
        <v>341000</v>
      </c>
      <c r="H723" s="13">
        <v>1095</v>
      </c>
      <c r="I723" s="110">
        <v>129000</v>
      </c>
    </row>
    <row r="724" spans="1:9" x14ac:dyDescent="0.3">
      <c r="A724">
        <v>720</v>
      </c>
      <c r="B724">
        <v>1969</v>
      </c>
      <c r="C724" s="15">
        <v>128500</v>
      </c>
      <c r="H724" s="13">
        <v>1098</v>
      </c>
      <c r="I724" s="110">
        <v>170000</v>
      </c>
    </row>
    <row r="725" spans="1:9" x14ac:dyDescent="0.3">
      <c r="A725">
        <v>721</v>
      </c>
      <c r="B725">
        <v>1985</v>
      </c>
      <c r="C725" s="15">
        <v>275000</v>
      </c>
      <c r="H725" s="13">
        <v>1099</v>
      </c>
      <c r="I725" s="110">
        <v>128000</v>
      </c>
    </row>
    <row r="726" spans="1:9" x14ac:dyDescent="0.3">
      <c r="A726">
        <v>722</v>
      </c>
      <c r="B726">
        <v>2004</v>
      </c>
      <c r="C726" s="15">
        <v>143000</v>
      </c>
      <c r="H726" s="13">
        <v>1100</v>
      </c>
      <c r="I726" s="110">
        <v>157000</v>
      </c>
    </row>
    <row r="727" spans="1:9" x14ac:dyDescent="0.3">
      <c r="A727">
        <v>723</v>
      </c>
      <c r="B727">
        <v>1970</v>
      </c>
      <c r="C727" s="15">
        <v>124500</v>
      </c>
      <c r="H727" s="13">
        <v>1101</v>
      </c>
      <c r="I727" s="110">
        <v>60000</v>
      </c>
    </row>
    <row r="728" spans="1:9" x14ac:dyDescent="0.3">
      <c r="A728">
        <v>724</v>
      </c>
      <c r="B728">
        <v>1972</v>
      </c>
      <c r="C728" s="15">
        <v>135000</v>
      </c>
      <c r="H728" s="13">
        <v>1102</v>
      </c>
      <c r="I728" s="110">
        <v>119500</v>
      </c>
    </row>
    <row r="729" spans="1:9" x14ac:dyDescent="0.3">
      <c r="A729">
        <v>725</v>
      </c>
      <c r="B729">
        <v>2008</v>
      </c>
      <c r="C729" s="15">
        <v>320000</v>
      </c>
      <c r="H729" s="13">
        <v>1104</v>
      </c>
      <c r="I729" s="110">
        <v>159500</v>
      </c>
    </row>
    <row r="730" spans="1:9" x14ac:dyDescent="0.3">
      <c r="A730">
        <v>726</v>
      </c>
      <c r="B730">
        <v>1970</v>
      </c>
      <c r="C730" s="15">
        <v>120500</v>
      </c>
      <c r="H730" s="13">
        <v>1105</v>
      </c>
      <c r="I730" s="110">
        <v>106000</v>
      </c>
    </row>
    <row r="731" spans="1:9" x14ac:dyDescent="0.3">
      <c r="A731">
        <v>727</v>
      </c>
      <c r="B731">
        <v>2007</v>
      </c>
      <c r="C731" s="15">
        <v>222000</v>
      </c>
      <c r="H731" s="13">
        <v>1106</v>
      </c>
      <c r="I731" s="110">
        <v>325000</v>
      </c>
    </row>
    <row r="732" spans="1:9" x14ac:dyDescent="0.3">
      <c r="A732">
        <v>728</v>
      </c>
      <c r="B732">
        <v>2007</v>
      </c>
      <c r="C732" s="15">
        <v>194500</v>
      </c>
      <c r="H732" s="13">
        <v>1107</v>
      </c>
      <c r="I732" s="110">
        <v>179900</v>
      </c>
    </row>
    <row r="733" spans="1:9" x14ac:dyDescent="0.3">
      <c r="A733">
        <v>729</v>
      </c>
      <c r="B733">
        <v>1958</v>
      </c>
      <c r="C733" s="15">
        <v>110000</v>
      </c>
      <c r="H733" s="13">
        <v>1109</v>
      </c>
      <c r="I733" s="110">
        <v>181000</v>
      </c>
    </row>
    <row r="734" spans="1:9" x14ac:dyDescent="0.3">
      <c r="A734">
        <v>730</v>
      </c>
      <c r="B734">
        <v>1950</v>
      </c>
      <c r="C734" s="15">
        <v>103000</v>
      </c>
      <c r="H734" s="13">
        <v>1111</v>
      </c>
      <c r="I734" s="110">
        <v>188000</v>
      </c>
    </row>
    <row r="735" spans="1:9" x14ac:dyDescent="0.3">
      <c r="A735">
        <v>731</v>
      </c>
      <c r="B735">
        <v>1996</v>
      </c>
      <c r="C735" s="15">
        <v>236500</v>
      </c>
      <c r="H735" s="13">
        <v>1112</v>
      </c>
      <c r="I735" s="110">
        <v>205000</v>
      </c>
    </row>
    <row r="736" spans="1:9" x14ac:dyDescent="0.3">
      <c r="A736">
        <v>732</v>
      </c>
      <c r="B736">
        <v>2003</v>
      </c>
      <c r="C736" s="15">
        <v>187500</v>
      </c>
      <c r="H736" s="13">
        <v>1113</v>
      </c>
      <c r="I736" s="110">
        <v>129900</v>
      </c>
    </row>
    <row r="737" spans="1:9" x14ac:dyDescent="0.3">
      <c r="A737">
        <v>733</v>
      </c>
      <c r="B737">
        <v>1999</v>
      </c>
      <c r="C737" s="15">
        <v>222500</v>
      </c>
      <c r="H737" s="13">
        <v>1115</v>
      </c>
      <c r="I737" s="110">
        <v>117000</v>
      </c>
    </row>
    <row r="738" spans="1:9" x14ac:dyDescent="0.3">
      <c r="A738">
        <v>734</v>
      </c>
      <c r="B738">
        <v>1983</v>
      </c>
      <c r="C738" s="15">
        <v>131400</v>
      </c>
      <c r="H738" s="13">
        <v>1119</v>
      </c>
      <c r="I738" s="110">
        <v>140000</v>
      </c>
    </row>
    <row r="739" spans="1:9" x14ac:dyDescent="0.3">
      <c r="A739">
        <v>735</v>
      </c>
      <c r="B739">
        <v>1968</v>
      </c>
      <c r="C739" s="15">
        <v>108000</v>
      </c>
      <c r="H739" s="13">
        <v>1120</v>
      </c>
      <c r="I739" s="110">
        <v>133700</v>
      </c>
    </row>
    <row r="740" spans="1:9" x14ac:dyDescent="0.3">
      <c r="A740">
        <v>736</v>
      </c>
      <c r="B740">
        <v>1970</v>
      </c>
      <c r="C740" s="15">
        <v>163000</v>
      </c>
      <c r="H740" s="13">
        <v>1121</v>
      </c>
      <c r="I740" s="110">
        <v>118400</v>
      </c>
    </row>
    <row r="741" spans="1:9" x14ac:dyDescent="0.3">
      <c r="A741">
        <v>737</v>
      </c>
      <c r="B741">
        <v>1950</v>
      </c>
      <c r="C741" s="15">
        <v>93500</v>
      </c>
      <c r="H741" s="13">
        <v>1123</v>
      </c>
      <c r="I741" s="110">
        <v>112000</v>
      </c>
    </row>
    <row r="742" spans="1:9" x14ac:dyDescent="0.3">
      <c r="A742">
        <v>738</v>
      </c>
      <c r="B742">
        <v>2005</v>
      </c>
      <c r="C742" s="15">
        <v>239900</v>
      </c>
      <c r="H742" s="13">
        <v>1125</v>
      </c>
      <c r="I742" s="110">
        <v>163900</v>
      </c>
    </row>
    <row r="743" spans="1:9" x14ac:dyDescent="0.3">
      <c r="A743">
        <v>739</v>
      </c>
      <c r="B743">
        <v>1988</v>
      </c>
      <c r="C743" s="15">
        <v>179000</v>
      </c>
      <c r="H743" s="13">
        <v>1126</v>
      </c>
      <c r="I743" s="110">
        <v>115000</v>
      </c>
    </row>
    <row r="744" spans="1:9" x14ac:dyDescent="0.3">
      <c r="A744">
        <v>740</v>
      </c>
      <c r="B744">
        <v>2004</v>
      </c>
      <c r="C744" s="15">
        <v>190000</v>
      </c>
      <c r="H744" s="13">
        <v>1130</v>
      </c>
      <c r="I744" s="110">
        <v>140000</v>
      </c>
    </row>
    <row r="745" spans="1:9" x14ac:dyDescent="0.3">
      <c r="A745">
        <v>741</v>
      </c>
      <c r="B745">
        <v>2002</v>
      </c>
      <c r="C745" s="15">
        <v>132000</v>
      </c>
      <c r="H745" s="13">
        <v>1131</v>
      </c>
      <c r="I745" s="110">
        <v>135000</v>
      </c>
    </row>
    <row r="746" spans="1:9" x14ac:dyDescent="0.3">
      <c r="A746">
        <v>742</v>
      </c>
      <c r="B746">
        <v>1996</v>
      </c>
      <c r="C746" s="15">
        <v>142000</v>
      </c>
      <c r="H746" s="13">
        <v>1132</v>
      </c>
      <c r="I746" s="110">
        <v>93500</v>
      </c>
    </row>
    <row r="747" spans="1:9" x14ac:dyDescent="0.3">
      <c r="A747">
        <v>743</v>
      </c>
      <c r="B747">
        <v>2001</v>
      </c>
      <c r="C747" s="15">
        <v>179000</v>
      </c>
      <c r="H747" s="13">
        <v>1133</v>
      </c>
      <c r="I747" s="110">
        <v>117500</v>
      </c>
    </row>
    <row r="748" spans="1:9" x14ac:dyDescent="0.3">
      <c r="A748">
        <v>744</v>
      </c>
      <c r="B748">
        <v>1999</v>
      </c>
      <c r="C748" s="15">
        <v>175000</v>
      </c>
      <c r="H748" s="13">
        <v>1134</v>
      </c>
      <c r="I748" s="110">
        <v>239500</v>
      </c>
    </row>
    <row r="749" spans="1:9" x14ac:dyDescent="0.3">
      <c r="A749">
        <v>745</v>
      </c>
      <c r="B749">
        <v>1993</v>
      </c>
      <c r="C749" s="15">
        <v>180000</v>
      </c>
      <c r="H749" s="13">
        <v>1135</v>
      </c>
      <c r="I749" s="110">
        <v>169000</v>
      </c>
    </row>
    <row r="750" spans="1:9" x14ac:dyDescent="0.3">
      <c r="A750">
        <v>746</v>
      </c>
      <c r="B750">
        <v>1996</v>
      </c>
      <c r="C750" s="15">
        <v>299800</v>
      </c>
      <c r="H750" s="13">
        <v>1136</v>
      </c>
      <c r="I750" s="110">
        <v>102000</v>
      </c>
    </row>
    <row r="751" spans="1:9" x14ac:dyDescent="0.3">
      <c r="A751">
        <v>747</v>
      </c>
      <c r="B751">
        <v>2000</v>
      </c>
      <c r="C751" s="15">
        <v>236000</v>
      </c>
      <c r="H751" s="13">
        <v>1137</v>
      </c>
      <c r="I751" s="110">
        <v>119000</v>
      </c>
    </row>
    <row r="752" spans="1:9" x14ac:dyDescent="0.3">
      <c r="A752">
        <v>748</v>
      </c>
      <c r="B752">
        <v>2003</v>
      </c>
      <c r="C752" s="15">
        <v>265979</v>
      </c>
      <c r="H752" s="13">
        <v>1138</v>
      </c>
      <c r="I752" s="110">
        <v>94000</v>
      </c>
    </row>
    <row r="753" spans="1:9" x14ac:dyDescent="0.3">
      <c r="A753">
        <v>749</v>
      </c>
      <c r="B753">
        <v>1996</v>
      </c>
      <c r="C753" s="15">
        <v>260400</v>
      </c>
      <c r="H753" s="13">
        <v>1139</v>
      </c>
      <c r="I753" s="110">
        <v>196000</v>
      </c>
    </row>
    <row r="754" spans="1:9" x14ac:dyDescent="0.3">
      <c r="A754">
        <v>750</v>
      </c>
      <c r="B754">
        <v>1950</v>
      </c>
      <c r="C754" s="15">
        <v>98000</v>
      </c>
      <c r="H754" s="13">
        <v>1140</v>
      </c>
      <c r="I754" s="110">
        <v>144000</v>
      </c>
    </row>
    <row r="755" spans="1:9" x14ac:dyDescent="0.3">
      <c r="A755">
        <v>751</v>
      </c>
      <c r="B755">
        <v>2004</v>
      </c>
      <c r="C755" s="15">
        <v>96500</v>
      </c>
      <c r="H755" s="13">
        <v>1141</v>
      </c>
      <c r="I755" s="110">
        <v>139000</v>
      </c>
    </row>
    <row r="756" spans="1:9" x14ac:dyDescent="0.3">
      <c r="A756">
        <v>752</v>
      </c>
      <c r="B756">
        <v>2003</v>
      </c>
      <c r="C756" s="15">
        <v>162000</v>
      </c>
      <c r="H756" s="13">
        <v>1142</v>
      </c>
      <c r="I756" s="110">
        <v>197500</v>
      </c>
    </row>
    <row r="757" spans="1:9" x14ac:dyDescent="0.3">
      <c r="A757">
        <v>753</v>
      </c>
      <c r="B757">
        <v>1997</v>
      </c>
      <c r="C757" s="15">
        <v>217000</v>
      </c>
      <c r="H757" s="13">
        <v>1144</v>
      </c>
      <c r="I757" s="110">
        <v>80000</v>
      </c>
    </row>
    <row r="758" spans="1:9" x14ac:dyDescent="0.3">
      <c r="A758">
        <v>754</v>
      </c>
      <c r="B758">
        <v>2005</v>
      </c>
      <c r="C758" s="15">
        <v>275500</v>
      </c>
      <c r="H758" s="13">
        <v>1145</v>
      </c>
      <c r="I758" s="110">
        <v>80000</v>
      </c>
    </row>
    <row r="759" spans="1:9" x14ac:dyDescent="0.3">
      <c r="A759">
        <v>755</v>
      </c>
      <c r="B759">
        <v>2005</v>
      </c>
      <c r="C759" s="15">
        <v>156000</v>
      </c>
      <c r="H759" s="13">
        <v>1146</v>
      </c>
      <c r="I759" s="110">
        <v>149000</v>
      </c>
    </row>
    <row r="760" spans="1:9" x14ac:dyDescent="0.3">
      <c r="A760">
        <v>756</v>
      </c>
      <c r="B760">
        <v>1999</v>
      </c>
      <c r="C760" s="15">
        <v>172500</v>
      </c>
      <c r="H760" s="13">
        <v>1147</v>
      </c>
      <c r="I760" s="110">
        <v>180000</v>
      </c>
    </row>
    <row r="761" spans="1:9" x14ac:dyDescent="0.3">
      <c r="A761">
        <v>757</v>
      </c>
      <c r="B761">
        <v>2007</v>
      </c>
      <c r="C761" s="15">
        <v>212000</v>
      </c>
      <c r="H761" s="13">
        <v>1148</v>
      </c>
      <c r="I761" s="110">
        <v>174500</v>
      </c>
    </row>
    <row r="762" spans="1:9" x14ac:dyDescent="0.3">
      <c r="A762">
        <v>758</v>
      </c>
      <c r="B762">
        <v>1978</v>
      </c>
      <c r="C762" s="15">
        <v>158900</v>
      </c>
      <c r="H762" s="13">
        <v>1149</v>
      </c>
      <c r="I762" s="110">
        <v>116900</v>
      </c>
    </row>
    <row r="763" spans="1:9" x14ac:dyDescent="0.3">
      <c r="A763">
        <v>759</v>
      </c>
      <c r="B763">
        <v>1999</v>
      </c>
      <c r="C763" s="15">
        <v>179400</v>
      </c>
      <c r="H763" s="13">
        <v>1150</v>
      </c>
      <c r="I763" s="110">
        <v>143000</v>
      </c>
    </row>
    <row r="764" spans="1:9" x14ac:dyDescent="0.3">
      <c r="A764">
        <v>760</v>
      </c>
      <c r="B764">
        <v>1995</v>
      </c>
      <c r="C764" s="15">
        <v>290000</v>
      </c>
      <c r="H764" s="13">
        <v>1151</v>
      </c>
      <c r="I764" s="110">
        <v>124000</v>
      </c>
    </row>
    <row r="765" spans="1:9" x14ac:dyDescent="0.3">
      <c r="A765">
        <v>761</v>
      </c>
      <c r="B765">
        <v>1959</v>
      </c>
      <c r="C765" s="15">
        <v>127500</v>
      </c>
      <c r="H765" s="13">
        <v>1152</v>
      </c>
      <c r="I765" s="110">
        <v>149900</v>
      </c>
    </row>
    <row r="766" spans="1:9" x14ac:dyDescent="0.3">
      <c r="A766">
        <v>762</v>
      </c>
      <c r="B766">
        <v>1950</v>
      </c>
      <c r="C766" s="15">
        <v>100000</v>
      </c>
      <c r="H766" s="13">
        <v>1155</v>
      </c>
      <c r="I766" s="110">
        <v>201800</v>
      </c>
    </row>
    <row r="767" spans="1:9" x14ac:dyDescent="0.3">
      <c r="A767">
        <v>763</v>
      </c>
      <c r="B767">
        <v>2009</v>
      </c>
      <c r="C767" s="15">
        <v>215200</v>
      </c>
      <c r="H767" s="13">
        <v>1157</v>
      </c>
      <c r="I767" s="110">
        <v>179900</v>
      </c>
    </row>
    <row r="768" spans="1:9" x14ac:dyDescent="0.3">
      <c r="A768">
        <v>764</v>
      </c>
      <c r="B768">
        <v>1999</v>
      </c>
      <c r="C768" s="15">
        <v>337000</v>
      </c>
      <c r="H768" s="13">
        <v>1160</v>
      </c>
      <c r="I768" s="110">
        <v>185000</v>
      </c>
    </row>
    <row r="769" spans="1:9" x14ac:dyDescent="0.3">
      <c r="A769">
        <v>765</v>
      </c>
      <c r="B769">
        <v>1996</v>
      </c>
      <c r="C769" s="15">
        <v>270000</v>
      </c>
      <c r="H769" s="13">
        <v>1161</v>
      </c>
      <c r="I769" s="110">
        <v>146000</v>
      </c>
    </row>
    <row r="770" spans="1:9" x14ac:dyDescent="0.3">
      <c r="A770">
        <v>766</v>
      </c>
      <c r="B770">
        <v>2008</v>
      </c>
      <c r="C770" s="15">
        <v>264132</v>
      </c>
      <c r="H770" s="13">
        <v>1163</v>
      </c>
      <c r="I770" s="110">
        <v>129000</v>
      </c>
    </row>
    <row r="771" spans="1:9" x14ac:dyDescent="0.3">
      <c r="A771">
        <v>767</v>
      </c>
      <c r="B771">
        <v>1988</v>
      </c>
      <c r="C771" s="15">
        <v>196500</v>
      </c>
      <c r="H771" s="13">
        <v>1164</v>
      </c>
      <c r="I771" s="110">
        <v>108959</v>
      </c>
    </row>
    <row r="772" spans="1:9" x14ac:dyDescent="0.3">
      <c r="A772">
        <v>768</v>
      </c>
      <c r="B772">
        <v>1985</v>
      </c>
      <c r="C772" s="15">
        <v>160000</v>
      </c>
      <c r="H772" s="13">
        <v>1165</v>
      </c>
      <c r="I772" s="110">
        <v>194000</v>
      </c>
    </row>
    <row r="773" spans="1:9" x14ac:dyDescent="0.3">
      <c r="A773">
        <v>769</v>
      </c>
      <c r="B773">
        <v>2005</v>
      </c>
      <c r="C773" s="15">
        <v>216837</v>
      </c>
      <c r="H773" s="13">
        <v>1168</v>
      </c>
      <c r="I773" s="110">
        <v>173000</v>
      </c>
    </row>
    <row r="774" spans="1:9" x14ac:dyDescent="0.3">
      <c r="A774">
        <v>770</v>
      </c>
      <c r="B774">
        <v>2003</v>
      </c>
      <c r="C774" s="15">
        <v>538000</v>
      </c>
      <c r="H774" s="13">
        <v>1169</v>
      </c>
      <c r="I774" s="110">
        <v>235000</v>
      </c>
    </row>
    <row r="775" spans="1:9" x14ac:dyDescent="0.3">
      <c r="A775">
        <v>771</v>
      </c>
      <c r="B775">
        <v>1982</v>
      </c>
      <c r="C775" s="15">
        <v>134900</v>
      </c>
      <c r="H775" s="13">
        <v>1170</v>
      </c>
      <c r="I775" s="110">
        <v>625000</v>
      </c>
    </row>
    <row r="776" spans="1:9" x14ac:dyDescent="0.3">
      <c r="A776">
        <v>772</v>
      </c>
      <c r="B776">
        <v>1951</v>
      </c>
      <c r="C776" s="15">
        <v>102000</v>
      </c>
      <c r="H776" s="13">
        <v>1171</v>
      </c>
      <c r="I776" s="110">
        <v>171000</v>
      </c>
    </row>
    <row r="777" spans="1:9" x14ac:dyDescent="0.3">
      <c r="A777">
        <v>773</v>
      </c>
      <c r="B777">
        <v>1976</v>
      </c>
      <c r="C777" s="15">
        <v>107000</v>
      </c>
      <c r="H777" s="13">
        <v>1172</v>
      </c>
      <c r="I777" s="110">
        <v>163000</v>
      </c>
    </row>
    <row r="778" spans="1:9" x14ac:dyDescent="0.3">
      <c r="A778">
        <v>774</v>
      </c>
      <c r="B778">
        <v>1958</v>
      </c>
      <c r="C778" s="15">
        <v>114500</v>
      </c>
      <c r="H778" s="13">
        <v>1174</v>
      </c>
      <c r="I778" s="110">
        <v>200500</v>
      </c>
    </row>
    <row r="779" spans="1:9" x14ac:dyDescent="0.3">
      <c r="A779">
        <v>775</v>
      </c>
      <c r="B779">
        <v>2006</v>
      </c>
      <c r="C779" s="15">
        <v>395000</v>
      </c>
      <c r="H779" s="13">
        <v>1175</v>
      </c>
      <c r="I779" s="110">
        <v>239000</v>
      </c>
    </row>
    <row r="780" spans="1:9" x14ac:dyDescent="0.3">
      <c r="A780">
        <v>776</v>
      </c>
      <c r="B780">
        <v>1998</v>
      </c>
      <c r="C780" s="15">
        <v>162000</v>
      </c>
      <c r="H780" s="13">
        <v>1176</v>
      </c>
      <c r="I780" s="110">
        <v>285000</v>
      </c>
    </row>
    <row r="781" spans="1:9" x14ac:dyDescent="0.3">
      <c r="A781">
        <v>777</v>
      </c>
      <c r="B781">
        <v>2006</v>
      </c>
      <c r="C781" s="15">
        <v>221500</v>
      </c>
      <c r="H781" s="13">
        <v>1177</v>
      </c>
      <c r="I781" s="110">
        <v>119500</v>
      </c>
    </row>
    <row r="782" spans="1:9" x14ac:dyDescent="0.3">
      <c r="A782">
        <v>778</v>
      </c>
      <c r="B782">
        <v>1974</v>
      </c>
      <c r="C782" s="15">
        <v>142500</v>
      </c>
      <c r="H782" s="13">
        <v>1179</v>
      </c>
      <c r="I782" s="110">
        <v>154900</v>
      </c>
    </row>
    <row r="783" spans="1:9" x14ac:dyDescent="0.3">
      <c r="A783">
        <v>779</v>
      </c>
      <c r="B783">
        <v>1977</v>
      </c>
      <c r="C783" s="15">
        <v>144000</v>
      </c>
      <c r="H783" s="13">
        <v>1180</v>
      </c>
      <c r="I783" s="110">
        <v>93000</v>
      </c>
    </row>
    <row r="784" spans="1:9" x14ac:dyDescent="0.3">
      <c r="A784">
        <v>780</v>
      </c>
      <c r="B784">
        <v>1977</v>
      </c>
      <c r="C784" s="15">
        <v>135000</v>
      </c>
      <c r="H784" s="13">
        <v>1181</v>
      </c>
      <c r="I784" s="110">
        <v>250000</v>
      </c>
    </row>
    <row r="785" spans="1:9" x14ac:dyDescent="0.3">
      <c r="A785">
        <v>781</v>
      </c>
      <c r="B785">
        <v>1996</v>
      </c>
      <c r="C785" s="15">
        <v>176000</v>
      </c>
      <c r="H785" s="13">
        <v>1183</v>
      </c>
      <c r="I785" s="110">
        <v>745000</v>
      </c>
    </row>
    <row r="786" spans="1:9" x14ac:dyDescent="0.3">
      <c r="A786">
        <v>782</v>
      </c>
      <c r="B786">
        <v>1992</v>
      </c>
      <c r="C786" s="15">
        <v>175900</v>
      </c>
      <c r="H786" s="13">
        <v>1184</v>
      </c>
      <c r="I786" s="110">
        <v>120000</v>
      </c>
    </row>
    <row r="787" spans="1:9" x14ac:dyDescent="0.3">
      <c r="A787">
        <v>783</v>
      </c>
      <c r="B787">
        <v>2002</v>
      </c>
      <c r="C787" s="15">
        <v>187100</v>
      </c>
      <c r="H787" s="13">
        <v>1185</v>
      </c>
      <c r="I787" s="110">
        <v>186700</v>
      </c>
    </row>
    <row r="788" spans="1:9" x14ac:dyDescent="0.3">
      <c r="A788">
        <v>784</v>
      </c>
      <c r="B788">
        <v>1978</v>
      </c>
      <c r="C788" s="15">
        <v>165500</v>
      </c>
      <c r="H788" s="13">
        <v>1186</v>
      </c>
      <c r="I788" s="110">
        <v>104900</v>
      </c>
    </row>
    <row r="789" spans="1:9" x14ac:dyDescent="0.3">
      <c r="A789">
        <v>785</v>
      </c>
      <c r="B789">
        <v>2001</v>
      </c>
      <c r="C789" s="15">
        <v>128000</v>
      </c>
      <c r="H789" s="13">
        <v>1187</v>
      </c>
      <c r="I789" s="110">
        <v>95000</v>
      </c>
    </row>
    <row r="790" spans="1:9" x14ac:dyDescent="0.3">
      <c r="A790">
        <v>786</v>
      </c>
      <c r="B790">
        <v>1967</v>
      </c>
      <c r="C790" s="15">
        <v>161500</v>
      </c>
      <c r="H790" s="13">
        <v>1188</v>
      </c>
      <c r="I790" s="110">
        <v>262000</v>
      </c>
    </row>
    <row r="791" spans="1:9" x14ac:dyDescent="0.3">
      <c r="A791">
        <v>787</v>
      </c>
      <c r="B791">
        <v>1950</v>
      </c>
      <c r="C791" s="15">
        <v>139000</v>
      </c>
      <c r="H791" s="13">
        <v>1190</v>
      </c>
      <c r="I791" s="110">
        <v>189000</v>
      </c>
    </row>
    <row r="792" spans="1:9" x14ac:dyDescent="0.3">
      <c r="A792">
        <v>788</v>
      </c>
      <c r="B792">
        <v>2004</v>
      </c>
      <c r="C792" s="15">
        <v>233000</v>
      </c>
      <c r="H792" s="13">
        <v>1191</v>
      </c>
      <c r="I792" s="110">
        <v>168000</v>
      </c>
    </row>
    <row r="793" spans="1:9" x14ac:dyDescent="0.3">
      <c r="A793">
        <v>789</v>
      </c>
      <c r="B793">
        <v>2000</v>
      </c>
      <c r="C793" s="15">
        <v>107900</v>
      </c>
      <c r="H793" s="13">
        <v>1192</v>
      </c>
      <c r="I793" s="110">
        <v>174000</v>
      </c>
    </row>
    <row r="794" spans="1:9" x14ac:dyDescent="0.3">
      <c r="A794">
        <v>790</v>
      </c>
      <c r="B794">
        <v>2007</v>
      </c>
      <c r="C794" s="15">
        <v>187500</v>
      </c>
      <c r="H794" s="13">
        <v>1193</v>
      </c>
      <c r="I794" s="110">
        <v>125000</v>
      </c>
    </row>
    <row r="795" spans="1:9" x14ac:dyDescent="0.3">
      <c r="A795">
        <v>791</v>
      </c>
      <c r="B795">
        <v>2006</v>
      </c>
      <c r="C795" s="15">
        <v>160200</v>
      </c>
      <c r="H795" s="13">
        <v>1194</v>
      </c>
      <c r="I795" s="110">
        <v>165000</v>
      </c>
    </row>
    <row r="796" spans="1:9" x14ac:dyDescent="0.3">
      <c r="A796">
        <v>792</v>
      </c>
      <c r="B796">
        <v>1976</v>
      </c>
      <c r="C796" s="15">
        <v>146800</v>
      </c>
      <c r="H796" s="13">
        <v>1195</v>
      </c>
      <c r="I796" s="110">
        <v>158000</v>
      </c>
    </row>
    <row r="797" spans="1:9" x14ac:dyDescent="0.3">
      <c r="A797">
        <v>793</v>
      </c>
      <c r="B797">
        <v>1997</v>
      </c>
      <c r="C797" s="15">
        <v>269790</v>
      </c>
      <c r="H797" s="13">
        <v>1198</v>
      </c>
      <c r="I797" s="110">
        <v>144000</v>
      </c>
    </row>
    <row r="798" spans="1:9" x14ac:dyDescent="0.3">
      <c r="A798">
        <v>794</v>
      </c>
      <c r="B798">
        <v>2007</v>
      </c>
      <c r="C798" s="15">
        <v>225000</v>
      </c>
      <c r="H798" s="13">
        <v>1200</v>
      </c>
      <c r="I798" s="110">
        <v>148000</v>
      </c>
    </row>
    <row r="799" spans="1:9" x14ac:dyDescent="0.3">
      <c r="A799">
        <v>795</v>
      </c>
      <c r="B799">
        <v>1996</v>
      </c>
      <c r="C799" s="15">
        <v>194500</v>
      </c>
      <c r="H799" s="13">
        <v>1201</v>
      </c>
      <c r="I799" s="110">
        <v>116050</v>
      </c>
    </row>
    <row r="800" spans="1:9" x14ac:dyDescent="0.3">
      <c r="A800">
        <v>796</v>
      </c>
      <c r="B800">
        <v>1981</v>
      </c>
      <c r="C800" s="15">
        <v>171000</v>
      </c>
      <c r="H800" s="13">
        <v>1202</v>
      </c>
      <c r="I800" s="110">
        <v>197900</v>
      </c>
    </row>
    <row r="801" spans="1:9" x14ac:dyDescent="0.3">
      <c r="A801">
        <v>797</v>
      </c>
      <c r="B801">
        <v>1977</v>
      </c>
      <c r="C801" s="15">
        <v>143500</v>
      </c>
      <c r="H801" s="13">
        <v>1203</v>
      </c>
      <c r="I801" s="110">
        <v>117000</v>
      </c>
    </row>
    <row r="802" spans="1:9" x14ac:dyDescent="0.3">
      <c r="A802">
        <v>798</v>
      </c>
      <c r="B802">
        <v>1953</v>
      </c>
      <c r="C802" s="15">
        <v>110000</v>
      </c>
      <c r="H802" s="13">
        <v>1205</v>
      </c>
      <c r="I802" s="110">
        <v>153500</v>
      </c>
    </row>
    <row r="803" spans="1:9" x14ac:dyDescent="0.3">
      <c r="A803">
        <v>799</v>
      </c>
      <c r="B803">
        <v>2009</v>
      </c>
      <c r="C803" s="15">
        <v>485000</v>
      </c>
      <c r="H803" s="13">
        <v>1206</v>
      </c>
      <c r="I803" s="110">
        <v>271900</v>
      </c>
    </row>
    <row r="804" spans="1:9" x14ac:dyDescent="0.3">
      <c r="A804">
        <v>800</v>
      </c>
      <c r="B804">
        <v>1950</v>
      </c>
      <c r="C804" s="15">
        <v>175000</v>
      </c>
      <c r="H804" s="13">
        <v>1207</v>
      </c>
      <c r="I804" s="110">
        <v>107000</v>
      </c>
    </row>
    <row r="805" spans="1:9" x14ac:dyDescent="0.3">
      <c r="A805">
        <v>801</v>
      </c>
      <c r="B805">
        <v>1997</v>
      </c>
      <c r="C805" s="15">
        <v>200000</v>
      </c>
      <c r="H805" s="13">
        <v>1209</v>
      </c>
      <c r="I805" s="110">
        <v>140000</v>
      </c>
    </row>
    <row r="806" spans="1:9" x14ac:dyDescent="0.3">
      <c r="A806">
        <v>802</v>
      </c>
      <c r="B806">
        <v>1990</v>
      </c>
      <c r="C806" s="15">
        <v>109900</v>
      </c>
      <c r="H806" s="13">
        <v>1211</v>
      </c>
      <c r="I806" s="110">
        <v>189000</v>
      </c>
    </row>
    <row r="807" spans="1:9" x14ac:dyDescent="0.3">
      <c r="A807">
        <v>803</v>
      </c>
      <c r="B807">
        <v>2005</v>
      </c>
      <c r="C807" s="15">
        <v>189000</v>
      </c>
      <c r="H807" s="13">
        <v>1213</v>
      </c>
      <c r="I807" s="110">
        <v>113000</v>
      </c>
    </row>
    <row r="808" spans="1:9" x14ac:dyDescent="0.3">
      <c r="A808">
        <v>804</v>
      </c>
      <c r="B808">
        <v>2009</v>
      </c>
      <c r="C808" s="15">
        <v>582933</v>
      </c>
      <c r="H808" s="13">
        <v>1215</v>
      </c>
      <c r="I808" s="110">
        <v>134500</v>
      </c>
    </row>
    <row r="809" spans="1:9" x14ac:dyDescent="0.3">
      <c r="A809">
        <v>805</v>
      </c>
      <c r="B809">
        <v>1954</v>
      </c>
      <c r="C809" s="15">
        <v>118000</v>
      </c>
      <c r="H809" s="13">
        <v>1216</v>
      </c>
      <c r="I809" s="110">
        <v>125000</v>
      </c>
    </row>
    <row r="810" spans="1:9" x14ac:dyDescent="0.3">
      <c r="A810">
        <v>806</v>
      </c>
      <c r="B810">
        <v>2008</v>
      </c>
      <c r="C810" s="15">
        <v>227680</v>
      </c>
      <c r="H810" s="13">
        <v>1217</v>
      </c>
      <c r="I810" s="110">
        <v>112000</v>
      </c>
    </row>
    <row r="811" spans="1:9" x14ac:dyDescent="0.3">
      <c r="A811">
        <v>807</v>
      </c>
      <c r="B811">
        <v>1967</v>
      </c>
      <c r="C811" s="15">
        <v>135500</v>
      </c>
      <c r="H811" s="13">
        <v>1219</v>
      </c>
      <c r="I811" s="110">
        <v>80500</v>
      </c>
    </row>
    <row r="812" spans="1:9" x14ac:dyDescent="0.3">
      <c r="A812">
        <v>808</v>
      </c>
      <c r="B812">
        <v>2004</v>
      </c>
      <c r="C812" s="15">
        <v>223500</v>
      </c>
      <c r="H812" s="13">
        <v>1220</v>
      </c>
      <c r="I812" s="110">
        <v>91500</v>
      </c>
    </row>
    <row r="813" spans="1:9" x14ac:dyDescent="0.3">
      <c r="A813">
        <v>809</v>
      </c>
      <c r="B813">
        <v>1966</v>
      </c>
      <c r="C813" s="15">
        <v>159950</v>
      </c>
      <c r="H813" s="13">
        <v>1221</v>
      </c>
      <c r="I813" s="110">
        <v>115000</v>
      </c>
    </row>
    <row r="814" spans="1:9" x14ac:dyDescent="0.3">
      <c r="A814">
        <v>810</v>
      </c>
      <c r="B814">
        <v>1965</v>
      </c>
      <c r="C814" s="15">
        <v>106000</v>
      </c>
      <c r="H814" s="13">
        <v>1222</v>
      </c>
      <c r="I814" s="110">
        <v>134000</v>
      </c>
    </row>
    <row r="815" spans="1:9" x14ac:dyDescent="0.3">
      <c r="A815">
        <v>811</v>
      </c>
      <c r="B815">
        <v>1999</v>
      </c>
      <c r="C815" s="15">
        <v>181000</v>
      </c>
      <c r="H815" s="13">
        <v>1223</v>
      </c>
      <c r="I815" s="110">
        <v>143000</v>
      </c>
    </row>
    <row r="816" spans="1:9" x14ac:dyDescent="0.3">
      <c r="A816">
        <v>812</v>
      </c>
      <c r="B816">
        <v>2004</v>
      </c>
      <c r="C816" s="15">
        <v>144500</v>
      </c>
      <c r="H816" s="13">
        <v>1224</v>
      </c>
      <c r="I816" s="110">
        <v>137900</v>
      </c>
    </row>
    <row r="817" spans="1:9" x14ac:dyDescent="0.3">
      <c r="A817">
        <v>813</v>
      </c>
      <c r="B817">
        <v>1952</v>
      </c>
      <c r="C817" s="15">
        <v>55993</v>
      </c>
      <c r="H817" s="13">
        <v>1226</v>
      </c>
      <c r="I817" s="110">
        <v>145000</v>
      </c>
    </row>
    <row r="818" spans="1:9" x14ac:dyDescent="0.3">
      <c r="A818">
        <v>814</v>
      </c>
      <c r="B818">
        <v>1958</v>
      </c>
      <c r="C818" s="15">
        <v>157900</v>
      </c>
      <c r="H818" s="13">
        <v>1230</v>
      </c>
      <c r="I818" s="110">
        <v>127000</v>
      </c>
    </row>
    <row r="819" spans="1:9" x14ac:dyDescent="0.3">
      <c r="A819">
        <v>815</v>
      </c>
      <c r="B819">
        <v>1950</v>
      </c>
      <c r="C819" s="15">
        <v>116000</v>
      </c>
      <c r="H819" s="13">
        <v>1231</v>
      </c>
      <c r="I819" s="110">
        <v>190000</v>
      </c>
    </row>
    <row r="820" spans="1:9" x14ac:dyDescent="0.3">
      <c r="A820">
        <v>816</v>
      </c>
      <c r="B820">
        <v>1998</v>
      </c>
      <c r="C820" s="15">
        <v>224900</v>
      </c>
      <c r="H820" s="13">
        <v>1232</v>
      </c>
      <c r="I820" s="110">
        <v>132500</v>
      </c>
    </row>
    <row r="821" spans="1:9" x14ac:dyDescent="0.3">
      <c r="A821">
        <v>817</v>
      </c>
      <c r="B821">
        <v>1954</v>
      </c>
      <c r="C821" s="15">
        <v>137000</v>
      </c>
      <c r="H821" s="13">
        <v>1233</v>
      </c>
      <c r="I821" s="110">
        <v>101800</v>
      </c>
    </row>
    <row r="822" spans="1:9" x14ac:dyDescent="0.3">
      <c r="A822">
        <v>818</v>
      </c>
      <c r="B822">
        <v>2002</v>
      </c>
      <c r="C822" s="15">
        <v>271000</v>
      </c>
      <c r="H822" s="13">
        <v>1234</v>
      </c>
      <c r="I822" s="110">
        <v>142000</v>
      </c>
    </row>
    <row r="823" spans="1:9" x14ac:dyDescent="0.3">
      <c r="A823">
        <v>819</v>
      </c>
      <c r="B823">
        <v>1971</v>
      </c>
      <c r="C823" s="15">
        <v>155000</v>
      </c>
      <c r="H823" s="13">
        <v>1235</v>
      </c>
      <c r="I823" s="110">
        <v>130000</v>
      </c>
    </row>
    <row r="824" spans="1:9" x14ac:dyDescent="0.3">
      <c r="A824">
        <v>820</v>
      </c>
      <c r="B824">
        <v>2010</v>
      </c>
      <c r="C824" s="15">
        <v>224000</v>
      </c>
      <c r="H824" s="13">
        <v>1236</v>
      </c>
      <c r="I824" s="110">
        <v>138887</v>
      </c>
    </row>
    <row r="825" spans="1:9" x14ac:dyDescent="0.3">
      <c r="A825">
        <v>821</v>
      </c>
      <c r="B825">
        <v>2003</v>
      </c>
      <c r="C825" s="15">
        <v>183000</v>
      </c>
      <c r="H825" s="13">
        <v>1243</v>
      </c>
      <c r="I825" s="110">
        <v>170000</v>
      </c>
    </row>
    <row r="826" spans="1:9" x14ac:dyDescent="0.3">
      <c r="A826">
        <v>822</v>
      </c>
      <c r="B826">
        <v>1953</v>
      </c>
      <c r="C826" s="15">
        <v>93000</v>
      </c>
      <c r="H826" s="13">
        <v>1245</v>
      </c>
      <c r="I826" s="110">
        <v>230000</v>
      </c>
    </row>
    <row r="827" spans="1:9" x14ac:dyDescent="0.3">
      <c r="A827">
        <v>823</v>
      </c>
      <c r="B827">
        <v>2003</v>
      </c>
      <c r="C827" s="15">
        <v>225000</v>
      </c>
      <c r="H827" s="13">
        <v>1248</v>
      </c>
      <c r="I827" s="110">
        <v>169900</v>
      </c>
    </row>
    <row r="828" spans="1:9" x14ac:dyDescent="0.3">
      <c r="A828">
        <v>824</v>
      </c>
      <c r="B828">
        <v>1950</v>
      </c>
      <c r="C828" s="15">
        <v>139500</v>
      </c>
      <c r="H828" s="13">
        <v>1249</v>
      </c>
      <c r="I828" s="110">
        <v>129500</v>
      </c>
    </row>
    <row r="829" spans="1:9" x14ac:dyDescent="0.3">
      <c r="A829">
        <v>825</v>
      </c>
      <c r="B829">
        <v>2006</v>
      </c>
      <c r="C829" s="15">
        <v>232600</v>
      </c>
      <c r="H829" s="13">
        <v>1250</v>
      </c>
      <c r="I829" s="110">
        <v>119000</v>
      </c>
    </row>
    <row r="830" spans="1:9" x14ac:dyDescent="0.3">
      <c r="A830">
        <v>826</v>
      </c>
      <c r="B830">
        <v>2008</v>
      </c>
      <c r="C830" s="15">
        <v>385000</v>
      </c>
      <c r="H830" s="13">
        <v>1251</v>
      </c>
      <c r="I830" s="110">
        <v>244000</v>
      </c>
    </row>
    <row r="831" spans="1:9" x14ac:dyDescent="0.3">
      <c r="A831">
        <v>827</v>
      </c>
      <c r="B831">
        <v>1950</v>
      </c>
      <c r="C831" s="15">
        <v>109500</v>
      </c>
      <c r="H831" s="13">
        <v>1253</v>
      </c>
      <c r="I831" s="110">
        <v>130000</v>
      </c>
    </row>
    <row r="832" spans="1:9" x14ac:dyDescent="0.3">
      <c r="A832">
        <v>828</v>
      </c>
      <c r="B832">
        <v>2001</v>
      </c>
      <c r="C832" s="15">
        <v>189000</v>
      </c>
      <c r="H832" s="13">
        <v>1256</v>
      </c>
      <c r="I832" s="110">
        <v>127500</v>
      </c>
    </row>
    <row r="833" spans="1:9" x14ac:dyDescent="0.3">
      <c r="A833">
        <v>829</v>
      </c>
      <c r="B833">
        <v>1967</v>
      </c>
      <c r="C833" s="15">
        <v>185000</v>
      </c>
      <c r="H833" s="13">
        <v>1257</v>
      </c>
      <c r="I833" s="110">
        <v>301500</v>
      </c>
    </row>
    <row r="834" spans="1:9" x14ac:dyDescent="0.3">
      <c r="A834">
        <v>830</v>
      </c>
      <c r="B834">
        <v>2005</v>
      </c>
      <c r="C834" s="15">
        <v>147400</v>
      </c>
      <c r="H834" s="13">
        <v>1258</v>
      </c>
      <c r="I834" s="110">
        <v>99900</v>
      </c>
    </row>
    <row r="835" spans="1:9" x14ac:dyDescent="0.3">
      <c r="A835">
        <v>831</v>
      </c>
      <c r="B835">
        <v>1957</v>
      </c>
      <c r="C835" s="15">
        <v>166000</v>
      </c>
      <c r="H835" s="13">
        <v>1260</v>
      </c>
      <c r="I835" s="110">
        <v>151000</v>
      </c>
    </row>
    <row r="836" spans="1:9" x14ac:dyDescent="0.3">
      <c r="A836">
        <v>832</v>
      </c>
      <c r="B836">
        <v>2005</v>
      </c>
      <c r="C836" s="15">
        <v>151000</v>
      </c>
      <c r="H836" s="13">
        <v>1261</v>
      </c>
      <c r="I836" s="110">
        <v>181000</v>
      </c>
    </row>
    <row r="837" spans="1:9" x14ac:dyDescent="0.3">
      <c r="A837">
        <v>833</v>
      </c>
      <c r="B837">
        <v>2003</v>
      </c>
      <c r="C837" s="15">
        <v>237000</v>
      </c>
      <c r="H837" s="13">
        <v>1262</v>
      </c>
      <c r="I837" s="110">
        <v>128900</v>
      </c>
    </row>
    <row r="838" spans="1:9" x14ac:dyDescent="0.3">
      <c r="A838">
        <v>834</v>
      </c>
      <c r="B838">
        <v>1964</v>
      </c>
      <c r="C838" s="15">
        <v>167000</v>
      </c>
      <c r="H838" s="13">
        <v>1263</v>
      </c>
      <c r="I838" s="110">
        <v>161500</v>
      </c>
    </row>
    <row r="839" spans="1:9" x14ac:dyDescent="0.3">
      <c r="A839">
        <v>835</v>
      </c>
      <c r="B839">
        <v>1961</v>
      </c>
      <c r="C839" s="15">
        <v>139950</v>
      </c>
      <c r="H839" s="13">
        <v>1264</v>
      </c>
      <c r="I839" s="110">
        <v>180500</v>
      </c>
    </row>
    <row r="840" spans="1:9" x14ac:dyDescent="0.3">
      <c r="A840">
        <v>836</v>
      </c>
      <c r="B840">
        <v>1995</v>
      </c>
      <c r="C840" s="15">
        <v>128000</v>
      </c>
      <c r="H840" s="13">
        <v>1265</v>
      </c>
      <c r="I840" s="110">
        <v>181000</v>
      </c>
    </row>
    <row r="841" spans="1:9" x14ac:dyDescent="0.3">
      <c r="A841">
        <v>837</v>
      </c>
      <c r="B841">
        <v>1973</v>
      </c>
      <c r="C841" s="15">
        <v>153500</v>
      </c>
      <c r="H841" s="13">
        <v>1266</v>
      </c>
      <c r="I841" s="110">
        <v>183900</v>
      </c>
    </row>
    <row r="842" spans="1:9" x14ac:dyDescent="0.3">
      <c r="A842">
        <v>838</v>
      </c>
      <c r="B842">
        <v>1973</v>
      </c>
      <c r="C842" s="15">
        <v>100000</v>
      </c>
      <c r="H842" s="13">
        <v>1267</v>
      </c>
      <c r="I842" s="110">
        <v>122000</v>
      </c>
    </row>
    <row r="843" spans="1:9" x14ac:dyDescent="0.3">
      <c r="A843">
        <v>839</v>
      </c>
      <c r="B843">
        <v>2006</v>
      </c>
      <c r="C843" s="15">
        <v>144000</v>
      </c>
      <c r="H843" s="13">
        <v>1269</v>
      </c>
      <c r="I843" s="110">
        <v>381000</v>
      </c>
    </row>
    <row r="844" spans="1:9" x14ac:dyDescent="0.3">
      <c r="A844">
        <v>840</v>
      </c>
      <c r="B844">
        <v>1995</v>
      </c>
      <c r="C844" s="15">
        <v>130500</v>
      </c>
      <c r="H844" s="13">
        <v>1270</v>
      </c>
      <c r="I844" s="110">
        <v>144000</v>
      </c>
    </row>
    <row r="845" spans="1:9" x14ac:dyDescent="0.3">
      <c r="A845">
        <v>841</v>
      </c>
      <c r="B845">
        <v>1950</v>
      </c>
      <c r="C845" s="15">
        <v>140000</v>
      </c>
      <c r="H845" s="13">
        <v>1271</v>
      </c>
      <c r="I845" s="110">
        <v>260000</v>
      </c>
    </row>
    <row r="846" spans="1:9" x14ac:dyDescent="0.3">
      <c r="A846">
        <v>842</v>
      </c>
      <c r="B846">
        <v>2002</v>
      </c>
      <c r="C846" s="15">
        <v>157500</v>
      </c>
      <c r="H846" s="13">
        <v>1272</v>
      </c>
      <c r="I846" s="110">
        <v>185750</v>
      </c>
    </row>
    <row r="847" spans="1:9" x14ac:dyDescent="0.3">
      <c r="A847">
        <v>843</v>
      </c>
      <c r="B847">
        <v>1966</v>
      </c>
      <c r="C847" s="15">
        <v>174900</v>
      </c>
      <c r="H847" s="13">
        <v>1273</v>
      </c>
      <c r="I847" s="110">
        <v>137000</v>
      </c>
    </row>
    <row r="848" spans="1:9" x14ac:dyDescent="0.3">
      <c r="A848">
        <v>844</v>
      </c>
      <c r="B848">
        <v>1961</v>
      </c>
      <c r="C848" s="15">
        <v>141000</v>
      </c>
      <c r="H848" s="13">
        <v>1276</v>
      </c>
      <c r="I848" s="110">
        <v>137000</v>
      </c>
    </row>
    <row r="849" spans="1:9" x14ac:dyDescent="0.3">
      <c r="A849">
        <v>845</v>
      </c>
      <c r="B849">
        <v>1950</v>
      </c>
      <c r="C849" s="15">
        <v>153900</v>
      </c>
      <c r="H849" s="13">
        <v>1277</v>
      </c>
      <c r="I849" s="110">
        <v>162000</v>
      </c>
    </row>
    <row r="850" spans="1:9" x14ac:dyDescent="0.3">
      <c r="A850">
        <v>846</v>
      </c>
      <c r="B850">
        <v>1981</v>
      </c>
      <c r="C850" s="15">
        <v>171000</v>
      </c>
      <c r="H850" s="13">
        <v>1278</v>
      </c>
      <c r="I850" s="110">
        <v>197900</v>
      </c>
    </row>
    <row r="851" spans="1:9" x14ac:dyDescent="0.3">
      <c r="A851">
        <v>847</v>
      </c>
      <c r="B851">
        <v>1993</v>
      </c>
      <c r="C851" s="15">
        <v>213000</v>
      </c>
      <c r="H851" s="13">
        <v>1280</v>
      </c>
      <c r="I851" s="110">
        <v>68400</v>
      </c>
    </row>
    <row r="852" spans="1:9" x14ac:dyDescent="0.3">
      <c r="A852">
        <v>848</v>
      </c>
      <c r="B852">
        <v>1972</v>
      </c>
      <c r="C852" s="15">
        <v>133500</v>
      </c>
      <c r="H852" s="13">
        <v>1282</v>
      </c>
      <c r="I852" s="110">
        <v>180000</v>
      </c>
    </row>
    <row r="853" spans="1:9" x14ac:dyDescent="0.3">
      <c r="A853">
        <v>849</v>
      </c>
      <c r="B853">
        <v>1997</v>
      </c>
      <c r="C853" s="15">
        <v>240000</v>
      </c>
      <c r="H853" s="13">
        <v>1284</v>
      </c>
      <c r="I853" s="110">
        <v>139000</v>
      </c>
    </row>
    <row r="854" spans="1:9" x14ac:dyDescent="0.3">
      <c r="A854">
        <v>850</v>
      </c>
      <c r="B854">
        <v>1994</v>
      </c>
      <c r="C854" s="15">
        <v>187000</v>
      </c>
      <c r="H854" s="13">
        <v>1285</v>
      </c>
      <c r="I854" s="110">
        <v>169000</v>
      </c>
    </row>
    <row r="855" spans="1:9" x14ac:dyDescent="0.3">
      <c r="A855">
        <v>851</v>
      </c>
      <c r="B855">
        <v>2003</v>
      </c>
      <c r="C855" s="15">
        <v>131500</v>
      </c>
      <c r="H855" s="13">
        <v>1286</v>
      </c>
      <c r="I855" s="110">
        <v>132500</v>
      </c>
    </row>
    <row r="856" spans="1:9" x14ac:dyDescent="0.3">
      <c r="A856">
        <v>852</v>
      </c>
      <c r="B856">
        <v>2003</v>
      </c>
      <c r="C856" s="15">
        <v>215000</v>
      </c>
      <c r="H856" s="13">
        <v>1287</v>
      </c>
      <c r="I856" s="110">
        <v>143000</v>
      </c>
    </row>
    <row r="857" spans="1:9" x14ac:dyDescent="0.3">
      <c r="A857">
        <v>853</v>
      </c>
      <c r="B857">
        <v>1950</v>
      </c>
      <c r="C857" s="15">
        <v>164000</v>
      </c>
      <c r="H857" s="13">
        <v>1288</v>
      </c>
      <c r="I857" s="110">
        <v>190000</v>
      </c>
    </row>
    <row r="858" spans="1:9" x14ac:dyDescent="0.3">
      <c r="A858">
        <v>854</v>
      </c>
      <c r="B858">
        <v>1964</v>
      </c>
      <c r="C858" s="15">
        <v>158000</v>
      </c>
      <c r="H858" s="13">
        <v>1289</v>
      </c>
      <c r="I858" s="110">
        <v>278000</v>
      </c>
    </row>
    <row r="859" spans="1:9" x14ac:dyDescent="0.3">
      <c r="A859">
        <v>855</v>
      </c>
      <c r="B859">
        <v>1974</v>
      </c>
      <c r="C859" s="15">
        <v>170000</v>
      </c>
      <c r="H859" s="13">
        <v>1291</v>
      </c>
      <c r="I859" s="110">
        <v>180500</v>
      </c>
    </row>
    <row r="860" spans="1:9" x14ac:dyDescent="0.3">
      <c r="A860">
        <v>856</v>
      </c>
      <c r="B860">
        <v>2010</v>
      </c>
      <c r="C860" s="15">
        <v>127000</v>
      </c>
      <c r="H860" s="13">
        <v>1292</v>
      </c>
      <c r="I860" s="110">
        <v>119500</v>
      </c>
    </row>
    <row r="861" spans="1:9" x14ac:dyDescent="0.3">
      <c r="A861">
        <v>857</v>
      </c>
      <c r="B861">
        <v>1978</v>
      </c>
      <c r="C861" s="15">
        <v>147000</v>
      </c>
      <c r="H861" s="13">
        <v>1293</v>
      </c>
      <c r="I861" s="110">
        <v>107500</v>
      </c>
    </row>
    <row r="862" spans="1:9" x14ac:dyDescent="0.3">
      <c r="A862">
        <v>858</v>
      </c>
      <c r="B862">
        <v>1995</v>
      </c>
      <c r="C862" s="15">
        <v>174000</v>
      </c>
      <c r="H862" s="13">
        <v>1294</v>
      </c>
      <c r="I862" s="110">
        <v>162900</v>
      </c>
    </row>
    <row r="863" spans="1:9" x14ac:dyDescent="0.3">
      <c r="A863">
        <v>859</v>
      </c>
      <c r="B863">
        <v>1976</v>
      </c>
      <c r="C863" s="15">
        <v>152000</v>
      </c>
      <c r="H863" s="13">
        <v>1295</v>
      </c>
      <c r="I863" s="110">
        <v>115000</v>
      </c>
    </row>
    <row r="864" spans="1:9" x14ac:dyDescent="0.3">
      <c r="A864">
        <v>860</v>
      </c>
      <c r="B864">
        <v>1984</v>
      </c>
      <c r="C864" s="15">
        <v>250000</v>
      </c>
      <c r="H864" s="13">
        <v>1296</v>
      </c>
      <c r="I864" s="110">
        <v>138500</v>
      </c>
    </row>
    <row r="865" spans="1:9" x14ac:dyDescent="0.3">
      <c r="A865">
        <v>861</v>
      </c>
      <c r="B865">
        <v>1998</v>
      </c>
      <c r="C865" s="15">
        <v>189950</v>
      </c>
      <c r="H865" s="13">
        <v>1297</v>
      </c>
      <c r="I865" s="110">
        <v>155000</v>
      </c>
    </row>
    <row r="866" spans="1:9" x14ac:dyDescent="0.3">
      <c r="A866">
        <v>862</v>
      </c>
      <c r="B866">
        <v>1965</v>
      </c>
      <c r="C866" s="15">
        <v>131500</v>
      </c>
      <c r="H866" s="13">
        <v>1300</v>
      </c>
      <c r="I866" s="110">
        <v>154000</v>
      </c>
    </row>
    <row r="867" spans="1:9" x14ac:dyDescent="0.3">
      <c r="A867">
        <v>863</v>
      </c>
      <c r="B867">
        <v>1985</v>
      </c>
      <c r="C867" s="15">
        <v>152000</v>
      </c>
      <c r="H867" s="13">
        <v>1301</v>
      </c>
      <c r="I867" s="110">
        <v>225000</v>
      </c>
    </row>
    <row r="868" spans="1:9" x14ac:dyDescent="0.3">
      <c r="A868">
        <v>864</v>
      </c>
      <c r="B868">
        <v>1959</v>
      </c>
      <c r="C868" s="15">
        <v>132500</v>
      </c>
      <c r="H868" s="13">
        <v>1302</v>
      </c>
      <c r="I868" s="110">
        <v>177500</v>
      </c>
    </row>
    <row r="869" spans="1:9" x14ac:dyDescent="0.3">
      <c r="A869">
        <v>865</v>
      </c>
      <c r="B869">
        <v>2008</v>
      </c>
      <c r="C869" s="15">
        <v>250580</v>
      </c>
      <c r="H869" s="13">
        <v>1303</v>
      </c>
      <c r="I869" s="110">
        <v>290000</v>
      </c>
    </row>
    <row r="870" spans="1:9" x14ac:dyDescent="0.3">
      <c r="A870">
        <v>866</v>
      </c>
      <c r="B870">
        <v>1970</v>
      </c>
      <c r="C870" s="15">
        <v>148500</v>
      </c>
      <c r="H870" s="13">
        <v>1308</v>
      </c>
      <c r="I870" s="110">
        <v>138000</v>
      </c>
    </row>
    <row r="871" spans="1:9" x14ac:dyDescent="0.3">
      <c r="A871">
        <v>867</v>
      </c>
      <c r="B871">
        <v>2007</v>
      </c>
      <c r="C871" s="15">
        <v>248900</v>
      </c>
      <c r="H871" s="13">
        <v>1310</v>
      </c>
      <c r="I871" s="110">
        <v>179200</v>
      </c>
    </row>
    <row r="872" spans="1:9" x14ac:dyDescent="0.3">
      <c r="A872">
        <v>868</v>
      </c>
      <c r="B872">
        <v>1961</v>
      </c>
      <c r="C872" s="15">
        <v>129000</v>
      </c>
      <c r="H872" s="13">
        <v>1313</v>
      </c>
      <c r="I872" s="110">
        <v>302000</v>
      </c>
    </row>
    <row r="873" spans="1:9" x14ac:dyDescent="0.3">
      <c r="A873">
        <v>869</v>
      </c>
      <c r="B873">
        <v>1950</v>
      </c>
      <c r="C873" s="15">
        <v>169000</v>
      </c>
      <c r="H873" s="13">
        <v>1314</v>
      </c>
      <c r="I873" s="110">
        <v>333168</v>
      </c>
    </row>
    <row r="874" spans="1:9" x14ac:dyDescent="0.3">
      <c r="A874">
        <v>870</v>
      </c>
      <c r="B874">
        <v>1994</v>
      </c>
      <c r="C874" s="15">
        <v>236000</v>
      </c>
      <c r="H874" s="13">
        <v>1315</v>
      </c>
      <c r="I874" s="110">
        <v>119000</v>
      </c>
    </row>
    <row r="875" spans="1:9" x14ac:dyDescent="0.3">
      <c r="A875">
        <v>871</v>
      </c>
      <c r="B875">
        <v>1962</v>
      </c>
      <c r="C875" s="15">
        <v>109500</v>
      </c>
      <c r="H875" s="13">
        <v>1316</v>
      </c>
      <c r="I875" s="110">
        <v>206900</v>
      </c>
    </row>
    <row r="876" spans="1:9" x14ac:dyDescent="0.3">
      <c r="A876">
        <v>872</v>
      </c>
      <c r="B876">
        <v>1998</v>
      </c>
      <c r="C876" s="15">
        <v>200500</v>
      </c>
      <c r="H876" s="13">
        <v>1320</v>
      </c>
      <c r="I876" s="110">
        <v>111000</v>
      </c>
    </row>
    <row r="877" spans="1:9" x14ac:dyDescent="0.3">
      <c r="A877">
        <v>873</v>
      </c>
      <c r="B877">
        <v>1996</v>
      </c>
      <c r="C877" s="15">
        <v>116000</v>
      </c>
      <c r="H877" s="13">
        <v>1321</v>
      </c>
      <c r="I877" s="110">
        <v>156500</v>
      </c>
    </row>
    <row r="878" spans="1:9" x14ac:dyDescent="0.3">
      <c r="A878">
        <v>874</v>
      </c>
      <c r="B878">
        <v>1950</v>
      </c>
      <c r="C878" s="15">
        <v>133000</v>
      </c>
      <c r="H878" s="13">
        <v>1322</v>
      </c>
      <c r="I878" s="110">
        <v>72500</v>
      </c>
    </row>
    <row r="879" spans="1:9" x14ac:dyDescent="0.3">
      <c r="A879">
        <v>875</v>
      </c>
      <c r="B879">
        <v>1950</v>
      </c>
      <c r="C879" s="15">
        <v>66500</v>
      </c>
      <c r="H879" s="13">
        <v>1323</v>
      </c>
      <c r="I879" s="110">
        <v>190000</v>
      </c>
    </row>
    <row r="880" spans="1:9" x14ac:dyDescent="0.3">
      <c r="A880">
        <v>876</v>
      </c>
      <c r="B880">
        <v>2007</v>
      </c>
      <c r="C880" s="15">
        <v>303477</v>
      </c>
      <c r="H880" s="13">
        <v>1324</v>
      </c>
      <c r="I880" s="110">
        <v>82500</v>
      </c>
    </row>
    <row r="881" spans="1:9" x14ac:dyDescent="0.3">
      <c r="A881">
        <v>877</v>
      </c>
      <c r="B881">
        <v>1963</v>
      </c>
      <c r="C881" s="15">
        <v>132250</v>
      </c>
      <c r="H881" s="13">
        <v>1326</v>
      </c>
      <c r="I881" s="110">
        <v>55000</v>
      </c>
    </row>
    <row r="882" spans="1:9" x14ac:dyDescent="0.3">
      <c r="A882">
        <v>878</v>
      </c>
      <c r="B882">
        <v>2005</v>
      </c>
      <c r="C882" s="15">
        <v>350000</v>
      </c>
      <c r="H882" s="13">
        <v>1329</v>
      </c>
      <c r="I882" s="110">
        <v>256000</v>
      </c>
    </row>
    <row r="883" spans="1:9" x14ac:dyDescent="0.3">
      <c r="A883">
        <v>879</v>
      </c>
      <c r="B883">
        <v>1995</v>
      </c>
      <c r="C883" s="15">
        <v>148000</v>
      </c>
      <c r="H883" s="13">
        <v>1330</v>
      </c>
      <c r="I883" s="110">
        <v>176500</v>
      </c>
    </row>
    <row r="884" spans="1:9" x14ac:dyDescent="0.3">
      <c r="A884">
        <v>880</v>
      </c>
      <c r="B884">
        <v>2005</v>
      </c>
      <c r="C884" s="15">
        <v>136500</v>
      </c>
      <c r="H884" s="13">
        <v>1332</v>
      </c>
      <c r="I884" s="110">
        <v>132500</v>
      </c>
    </row>
    <row r="885" spans="1:9" x14ac:dyDescent="0.3">
      <c r="A885">
        <v>881</v>
      </c>
      <c r="B885">
        <v>2006</v>
      </c>
      <c r="C885" s="15">
        <v>157000</v>
      </c>
      <c r="H885" s="13">
        <v>1333</v>
      </c>
      <c r="I885" s="110">
        <v>100000</v>
      </c>
    </row>
    <row r="886" spans="1:9" x14ac:dyDescent="0.3">
      <c r="A886">
        <v>882</v>
      </c>
      <c r="B886">
        <v>1991</v>
      </c>
      <c r="C886" s="15">
        <v>187500</v>
      </c>
      <c r="H886" s="13">
        <v>1334</v>
      </c>
      <c r="I886" s="110">
        <v>125500</v>
      </c>
    </row>
    <row r="887" spans="1:9" x14ac:dyDescent="0.3">
      <c r="A887">
        <v>883</v>
      </c>
      <c r="B887">
        <v>1993</v>
      </c>
      <c r="C887" s="15">
        <v>178000</v>
      </c>
      <c r="H887" s="13">
        <v>1335</v>
      </c>
      <c r="I887" s="110">
        <v>125000</v>
      </c>
    </row>
    <row r="888" spans="1:9" x14ac:dyDescent="0.3">
      <c r="A888">
        <v>884</v>
      </c>
      <c r="B888">
        <v>1950</v>
      </c>
      <c r="C888" s="15">
        <v>118500</v>
      </c>
      <c r="H888" s="13">
        <v>1336</v>
      </c>
      <c r="I888" s="110">
        <v>167900</v>
      </c>
    </row>
    <row r="889" spans="1:9" x14ac:dyDescent="0.3">
      <c r="A889">
        <v>885</v>
      </c>
      <c r="B889">
        <v>1967</v>
      </c>
      <c r="C889" s="15">
        <v>100000</v>
      </c>
      <c r="H889" s="13">
        <v>1337</v>
      </c>
      <c r="I889" s="110">
        <v>135000</v>
      </c>
    </row>
    <row r="890" spans="1:9" x14ac:dyDescent="0.3">
      <c r="A890">
        <v>886</v>
      </c>
      <c r="B890">
        <v>2000</v>
      </c>
      <c r="C890" s="15">
        <v>328900</v>
      </c>
      <c r="H890" s="13">
        <v>1338</v>
      </c>
      <c r="I890" s="110">
        <v>52500</v>
      </c>
    </row>
    <row r="891" spans="1:9" x14ac:dyDescent="0.3">
      <c r="A891">
        <v>887</v>
      </c>
      <c r="B891">
        <v>2005</v>
      </c>
      <c r="C891" s="15">
        <v>145000</v>
      </c>
      <c r="H891" s="13">
        <v>1340</v>
      </c>
      <c r="I891" s="110">
        <v>128500</v>
      </c>
    </row>
    <row r="892" spans="1:9" x14ac:dyDescent="0.3">
      <c r="A892">
        <v>888</v>
      </c>
      <c r="B892">
        <v>1955</v>
      </c>
      <c r="C892" s="15">
        <v>135500</v>
      </c>
      <c r="H892" s="13">
        <v>1341</v>
      </c>
      <c r="I892" s="110">
        <v>123000</v>
      </c>
    </row>
    <row r="893" spans="1:9" x14ac:dyDescent="0.3">
      <c r="A893">
        <v>889</v>
      </c>
      <c r="B893">
        <v>1970</v>
      </c>
      <c r="C893" s="15">
        <v>268000</v>
      </c>
      <c r="H893" s="13">
        <v>1344</v>
      </c>
      <c r="I893" s="110">
        <v>177000</v>
      </c>
    </row>
    <row r="894" spans="1:9" x14ac:dyDescent="0.3">
      <c r="A894">
        <v>890</v>
      </c>
      <c r="B894">
        <v>1953</v>
      </c>
      <c r="C894" s="15">
        <v>149500</v>
      </c>
      <c r="H894" s="13">
        <v>1346</v>
      </c>
      <c r="I894" s="110">
        <v>108500</v>
      </c>
    </row>
    <row r="895" spans="1:9" x14ac:dyDescent="0.3">
      <c r="A895">
        <v>891</v>
      </c>
      <c r="B895">
        <v>2006</v>
      </c>
      <c r="C895" s="15">
        <v>122900</v>
      </c>
      <c r="H895" s="13">
        <v>1349</v>
      </c>
      <c r="I895" s="110">
        <v>215000</v>
      </c>
    </row>
    <row r="896" spans="1:9" x14ac:dyDescent="0.3">
      <c r="A896">
        <v>892</v>
      </c>
      <c r="B896">
        <v>1978</v>
      </c>
      <c r="C896" s="15">
        <v>172500</v>
      </c>
      <c r="H896" s="13">
        <v>1350</v>
      </c>
      <c r="I896" s="110">
        <v>122000</v>
      </c>
    </row>
    <row r="897" spans="1:9" x14ac:dyDescent="0.3">
      <c r="A897">
        <v>893</v>
      </c>
      <c r="B897">
        <v>2003</v>
      </c>
      <c r="C897" s="15">
        <v>154500</v>
      </c>
      <c r="H897" s="13">
        <v>1351</v>
      </c>
      <c r="I897" s="110">
        <v>200000</v>
      </c>
    </row>
    <row r="898" spans="1:9" x14ac:dyDescent="0.3">
      <c r="A898">
        <v>894</v>
      </c>
      <c r="B898">
        <v>1954</v>
      </c>
      <c r="C898" s="15">
        <v>165000</v>
      </c>
      <c r="H898" s="13">
        <v>1352</v>
      </c>
      <c r="I898" s="110">
        <v>171000</v>
      </c>
    </row>
    <row r="899" spans="1:9" x14ac:dyDescent="0.3">
      <c r="A899">
        <v>895</v>
      </c>
      <c r="B899">
        <v>1979</v>
      </c>
      <c r="C899" s="15">
        <v>118858</v>
      </c>
      <c r="H899" s="13">
        <v>1353</v>
      </c>
      <c r="I899" s="110">
        <v>134900</v>
      </c>
    </row>
    <row r="900" spans="1:9" x14ac:dyDescent="0.3">
      <c r="A900">
        <v>896</v>
      </c>
      <c r="B900">
        <v>1963</v>
      </c>
      <c r="C900" s="15">
        <v>140000</v>
      </c>
      <c r="H900" s="13">
        <v>1354</v>
      </c>
      <c r="I900" s="110">
        <v>410000</v>
      </c>
    </row>
    <row r="901" spans="1:9" x14ac:dyDescent="0.3">
      <c r="A901">
        <v>897</v>
      </c>
      <c r="B901">
        <v>1950</v>
      </c>
      <c r="C901" s="15">
        <v>106500</v>
      </c>
      <c r="H901" s="13">
        <v>1355</v>
      </c>
      <c r="I901" s="110">
        <v>235000</v>
      </c>
    </row>
    <row r="902" spans="1:9" x14ac:dyDescent="0.3">
      <c r="A902">
        <v>898</v>
      </c>
      <c r="B902">
        <v>1979</v>
      </c>
      <c r="C902" s="15">
        <v>142953</v>
      </c>
      <c r="H902" s="13">
        <v>1356</v>
      </c>
      <c r="I902" s="110">
        <v>170000</v>
      </c>
    </row>
    <row r="903" spans="1:9" x14ac:dyDescent="0.3">
      <c r="A903">
        <v>899</v>
      </c>
      <c r="B903">
        <v>2010</v>
      </c>
      <c r="C903" s="15">
        <v>611657</v>
      </c>
      <c r="H903" s="13">
        <v>1357</v>
      </c>
      <c r="I903" s="110">
        <v>110000</v>
      </c>
    </row>
    <row r="904" spans="1:9" x14ac:dyDescent="0.3">
      <c r="A904">
        <v>900</v>
      </c>
      <c r="B904">
        <v>1994</v>
      </c>
      <c r="C904" s="15">
        <v>135000</v>
      </c>
      <c r="H904" s="13">
        <v>1359</v>
      </c>
      <c r="I904" s="110">
        <v>177500</v>
      </c>
    </row>
    <row r="905" spans="1:9" x14ac:dyDescent="0.3">
      <c r="A905">
        <v>901</v>
      </c>
      <c r="B905">
        <v>1971</v>
      </c>
      <c r="C905" s="15">
        <v>110000</v>
      </c>
      <c r="H905" s="13">
        <v>1361</v>
      </c>
      <c r="I905" s="110">
        <v>189000</v>
      </c>
    </row>
    <row r="906" spans="1:9" x14ac:dyDescent="0.3">
      <c r="A906">
        <v>902</v>
      </c>
      <c r="B906">
        <v>2000</v>
      </c>
      <c r="C906" s="15">
        <v>153000</v>
      </c>
      <c r="H906" s="13">
        <v>1366</v>
      </c>
      <c r="I906" s="110">
        <v>216000</v>
      </c>
    </row>
    <row r="907" spans="1:9" x14ac:dyDescent="0.3">
      <c r="A907">
        <v>903</v>
      </c>
      <c r="B907">
        <v>2003</v>
      </c>
      <c r="C907" s="15">
        <v>180000</v>
      </c>
      <c r="H907" s="13">
        <v>1367</v>
      </c>
      <c r="I907" s="110">
        <v>193000</v>
      </c>
    </row>
    <row r="908" spans="1:9" x14ac:dyDescent="0.3">
      <c r="A908">
        <v>904</v>
      </c>
      <c r="B908">
        <v>2006</v>
      </c>
      <c r="C908" s="15">
        <v>240000</v>
      </c>
      <c r="H908" s="13">
        <v>1368</v>
      </c>
      <c r="I908" s="110">
        <v>127000</v>
      </c>
    </row>
    <row r="909" spans="1:9" x14ac:dyDescent="0.3">
      <c r="A909">
        <v>905</v>
      </c>
      <c r="B909">
        <v>1967</v>
      </c>
      <c r="C909" s="15">
        <v>125500</v>
      </c>
      <c r="H909" s="13">
        <v>1371</v>
      </c>
      <c r="I909" s="110">
        <v>105000</v>
      </c>
    </row>
    <row r="910" spans="1:9" x14ac:dyDescent="0.3">
      <c r="A910">
        <v>906</v>
      </c>
      <c r="B910">
        <v>1954</v>
      </c>
      <c r="C910" s="15">
        <v>128000</v>
      </c>
      <c r="H910" s="13">
        <v>1372</v>
      </c>
      <c r="I910" s="110">
        <v>165500</v>
      </c>
    </row>
    <row r="911" spans="1:9" x14ac:dyDescent="0.3">
      <c r="A911">
        <v>907</v>
      </c>
      <c r="B911">
        <v>2006</v>
      </c>
      <c r="C911" s="15">
        <v>255000</v>
      </c>
      <c r="H911" s="13">
        <v>1373</v>
      </c>
      <c r="I911" s="110">
        <v>274300</v>
      </c>
    </row>
    <row r="912" spans="1:9" x14ac:dyDescent="0.3">
      <c r="A912">
        <v>908</v>
      </c>
      <c r="B912">
        <v>1987</v>
      </c>
      <c r="C912" s="15">
        <v>250000</v>
      </c>
      <c r="H912" s="13">
        <v>1377</v>
      </c>
      <c r="I912" s="110">
        <v>91000</v>
      </c>
    </row>
    <row r="913" spans="1:9" x14ac:dyDescent="0.3">
      <c r="A913">
        <v>909</v>
      </c>
      <c r="B913">
        <v>1983</v>
      </c>
      <c r="C913" s="15">
        <v>131000</v>
      </c>
      <c r="H913" s="13">
        <v>1378</v>
      </c>
      <c r="I913" s="110">
        <v>117000</v>
      </c>
    </row>
    <row r="914" spans="1:9" x14ac:dyDescent="0.3">
      <c r="A914">
        <v>910</v>
      </c>
      <c r="B914">
        <v>2005</v>
      </c>
      <c r="C914" s="15">
        <v>174000</v>
      </c>
      <c r="H914" s="13">
        <v>1379</v>
      </c>
      <c r="I914" s="110">
        <v>83000</v>
      </c>
    </row>
    <row r="915" spans="1:9" x14ac:dyDescent="0.3">
      <c r="A915">
        <v>911</v>
      </c>
      <c r="B915">
        <v>1960</v>
      </c>
      <c r="C915" s="15">
        <v>154300</v>
      </c>
      <c r="H915" s="13">
        <v>1381</v>
      </c>
      <c r="I915" s="110">
        <v>58500</v>
      </c>
    </row>
    <row r="916" spans="1:9" x14ac:dyDescent="0.3">
      <c r="A916">
        <v>912</v>
      </c>
      <c r="B916">
        <v>1989</v>
      </c>
      <c r="C916" s="15">
        <v>143500</v>
      </c>
      <c r="H916" s="13">
        <v>1382</v>
      </c>
      <c r="I916" s="110">
        <v>237500</v>
      </c>
    </row>
    <row r="917" spans="1:9" x14ac:dyDescent="0.3">
      <c r="A917">
        <v>913</v>
      </c>
      <c r="B917">
        <v>1950</v>
      </c>
      <c r="C917" s="15">
        <v>88000</v>
      </c>
      <c r="H917" s="13">
        <v>1383</v>
      </c>
      <c r="I917" s="110">
        <v>157000</v>
      </c>
    </row>
    <row r="918" spans="1:9" x14ac:dyDescent="0.3">
      <c r="A918">
        <v>914</v>
      </c>
      <c r="B918">
        <v>1950</v>
      </c>
      <c r="C918" s="15">
        <v>145000</v>
      </c>
      <c r="H918" s="13">
        <v>1385</v>
      </c>
      <c r="I918" s="110">
        <v>105000</v>
      </c>
    </row>
    <row r="919" spans="1:9" x14ac:dyDescent="0.3">
      <c r="A919">
        <v>915</v>
      </c>
      <c r="B919">
        <v>2009</v>
      </c>
      <c r="C919" s="15">
        <v>173733</v>
      </c>
      <c r="H919" s="13">
        <v>1387</v>
      </c>
      <c r="I919" s="110">
        <v>250000</v>
      </c>
    </row>
    <row r="920" spans="1:9" x14ac:dyDescent="0.3">
      <c r="A920">
        <v>916</v>
      </c>
      <c r="B920">
        <v>1970</v>
      </c>
      <c r="C920" s="15">
        <v>75000</v>
      </c>
      <c r="H920" s="13">
        <v>1388</v>
      </c>
      <c r="I920" s="110">
        <v>136000</v>
      </c>
    </row>
    <row r="921" spans="1:9" x14ac:dyDescent="0.3">
      <c r="A921">
        <v>917</v>
      </c>
      <c r="B921">
        <v>1950</v>
      </c>
      <c r="C921" s="15">
        <v>35311</v>
      </c>
      <c r="H921" s="13">
        <v>1390</v>
      </c>
      <c r="I921" s="110">
        <v>131000</v>
      </c>
    </row>
    <row r="922" spans="1:9" x14ac:dyDescent="0.3">
      <c r="A922">
        <v>918</v>
      </c>
      <c r="B922">
        <v>1956</v>
      </c>
      <c r="C922" s="15">
        <v>135000</v>
      </c>
      <c r="H922" s="13">
        <v>1391</v>
      </c>
      <c r="I922" s="110">
        <v>235000</v>
      </c>
    </row>
    <row r="923" spans="1:9" x14ac:dyDescent="0.3">
      <c r="A923">
        <v>919</v>
      </c>
      <c r="B923">
        <v>1991</v>
      </c>
      <c r="C923" s="15">
        <v>238000</v>
      </c>
      <c r="H923" s="13">
        <v>1392</v>
      </c>
      <c r="I923" s="110">
        <v>124000</v>
      </c>
    </row>
    <row r="924" spans="1:9" x14ac:dyDescent="0.3">
      <c r="A924">
        <v>920</v>
      </c>
      <c r="B924">
        <v>2002</v>
      </c>
      <c r="C924" s="15">
        <v>176500</v>
      </c>
      <c r="H924" s="13">
        <v>1393</v>
      </c>
      <c r="I924" s="110">
        <v>123000</v>
      </c>
    </row>
    <row r="925" spans="1:9" x14ac:dyDescent="0.3">
      <c r="A925">
        <v>921</v>
      </c>
      <c r="B925">
        <v>1994</v>
      </c>
      <c r="C925" s="15">
        <v>201000</v>
      </c>
      <c r="H925" s="13">
        <v>1394</v>
      </c>
      <c r="I925" s="110">
        <v>163000</v>
      </c>
    </row>
    <row r="926" spans="1:9" x14ac:dyDescent="0.3">
      <c r="A926">
        <v>922</v>
      </c>
      <c r="B926">
        <v>2003</v>
      </c>
      <c r="C926" s="15">
        <v>145900</v>
      </c>
      <c r="H926" s="13">
        <v>1397</v>
      </c>
      <c r="I926" s="110">
        <v>160000</v>
      </c>
    </row>
    <row r="927" spans="1:9" x14ac:dyDescent="0.3">
      <c r="A927">
        <v>923</v>
      </c>
      <c r="B927">
        <v>2006</v>
      </c>
      <c r="C927" s="15">
        <v>169990</v>
      </c>
      <c r="H927" s="13">
        <v>1399</v>
      </c>
      <c r="I927" s="110">
        <v>138000</v>
      </c>
    </row>
    <row r="928" spans="1:9" x14ac:dyDescent="0.3">
      <c r="A928">
        <v>924</v>
      </c>
      <c r="B928">
        <v>1994</v>
      </c>
      <c r="C928" s="15">
        <v>193000</v>
      </c>
      <c r="H928" s="13">
        <v>1400</v>
      </c>
      <c r="I928" s="110">
        <v>137450</v>
      </c>
    </row>
    <row r="929" spans="1:9" x14ac:dyDescent="0.3">
      <c r="A929">
        <v>925</v>
      </c>
      <c r="B929">
        <v>1980</v>
      </c>
      <c r="C929" s="15">
        <v>207500</v>
      </c>
      <c r="H929" s="13">
        <v>1401</v>
      </c>
      <c r="I929" s="110">
        <v>120000</v>
      </c>
    </row>
    <row r="930" spans="1:9" x14ac:dyDescent="0.3">
      <c r="A930">
        <v>926</v>
      </c>
      <c r="B930">
        <v>1977</v>
      </c>
      <c r="C930" s="15">
        <v>175000</v>
      </c>
      <c r="H930" s="13">
        <v>1405</v>
      </c>
      <c r="I930" s="110">
        <v>105000</v>
      </c>
    </row>
    <row r="931" spans="1:9" x14ac:dyDescent="0.3">
      <c r="A931">
        <v>927</v>
      </c>
      <c r="B931">
        <v>2004</v>
      </c>
      <c r="C931" s="15">
        <v>285000</v>
      </c>
      <c r="H931" s="13">
        <v>1408</v>
      </c>
      <c r="I931" s="110">
        <v>112000</v>
      </c>
    </row>
    <row r="932" spans="1:9" x14ac:dyDescent="0.3">
      <c r="A932">
        <v>928</v>
      </c>
      <c r="B932">
        <v>1968</v>
      </c>
      <c r="C932" s="15">
        <v>176000</v>
      </c>
      <c r="H932" s="13">
        <v>1409</v>
      </c>
      <c r="I932" s="110">
        <v>125500</v>
      </c>
    </row>
    <row r="933" spans="1:9" x14ac:dyDescent="0.3">
      <c r="A933">
        <v>929</v>
      </c>
      <c r="B933">
        <v>2001</v>
      </c>
      <c r="C933" s="15">
        <v>236500</v>
      </c>
      <c r="H933" s="13">
        <v>1410</v>
      </c>
      <c r="I933" s="110">
        <v>215000</v>
      </c>
    </row>
    <row r="934" spans="1:9" x14ac:dyDescent="0.3">
      <c r="A934">
        <v>930</v>
      </c>
      <c r="B934">
        <v>1997</v>
      </c>
      <c r="C934" s="15">
        <v>222000</v>
      </c>
      <c r="H934" s="13">
        <v>1413</v>
      </c>
      <c r="I934" s="110">
        <v>90000</v>
      </c>
    </row>
    <row r="935" spans="1:9" x14ac:dyDescent="0.3">
      <c r="A935">
        <v>931</v>
      </c>
      <c r="B935">
        <v>2007</v>
      </c>
      <c r="C935" s="15">
        <v>201000</v>
      </c>
      <c r="H935" s="13">
        <v>1415</v>
      </c>
      <c r="I935" s="110">
        <v>207000</v>
      </c>
    </row>
    <row r="936" spans="1:9" x14ac:dyDescent="0.3">
      <c r="A936">
        <v>932</v>
      </c>
      <c r="B936">
        <v>1965</v>
      </c>
      <c r="C936" s="15">
        <v>117500</v>
      </c>
      <c r="H936" s="13">
        <v>1417</v>
      </c>
      <c r="I936" s="110">
        <v>122500</v>
      </c>
    </row>
    <row r="937" spans="1:9" x14ac:dyDescent="0.3">
      <c r="A937">
        <v>933</v>
      </c>
      <c r="B937">
        <v>2006</v>
      </c>
      <c r="C937" s="15">
        <v>320000</v>
      </c>
      <c r="H937" s="13">
        <v>1418</v>
      </c>
      <c r="I937" s="110">
        <v>340000</v>
      </c>
    </row>
    <row r="938" spans="1:9" x14ac:dyDescent="0.3">
      <c r="A938">
        <v>934</v>
      </c>
      <c r="B938">
        <v>2004</v>
      </c>
      <c r="C938" s="15">
        <v>190000</v>
      </c>
      <c r="H938" s="13">
        <v>1419</v>
      </c>
      <c r="I938" s="110">
        <v>124000</v>
      </c>
    </row>
    <row r="939" spans="1:9" x14ac:dyDescent="0.3">
      <c r="A939">
        <v>935</v>
      </c>
      <c r="B939">
        <v>2007</v>
      </c>
      <c r="C939" s="15">
        <v>242000</v>
      </c>
      <c r="H939" s="13">
        <v>1420</v>
      </c>
      <c r="I939" s="110">
        <v>223000</v>
      </c>
    </row>
    <row r="940" spans="1:9" x14ac:dyDescent="0.3">
      <c r="A940">
        <v>936</v>
      </c>
      <c r="B940">
        <v>1953</v>
      </c>
      <c r="C940" s="15">
        <v>79900</v>
      </c>
      <c r="H940" s="13">
        <v>1421</v>
      </c>
      <c r="I940" s="110">
        <v>179900</v>
      </c>
    </row>
    <row r="941" spans="1:9" x14ac:dyDescent="0.3">
      <c r="A941">
        <v>937</v>
      </c>
      <c r="B941">
        <v>2003</v>
      </c>
      <c r="C941" s="15">
        <v>184900</v>
      </c>
      <c r="H941" s="13">
        <v>1422</v>
      </c>
      <c r="I941" s="110">
        <v>127500</v>
      </c>
    </row>
    <row r="942" spans="1:9" x14ac:dyDescent="0.3">
      <c r="A942">
        <v>938</v>
      </c>
      <c r="B942">
        <v>2005</v>
      </c>
      <c r="C942" s="15">
        <v>253000</v>
      </c>
      <c r="H942" s="13">
        <v>1424</v>
      </c>
      <c r="I942" s="110">
        <v>274970</v>
      </c>
    </row>
    <row r="943" spans="1:9" x14ac:dyDescent="0.3">
      <c r="A943">
        <v>939</v>
      </c>
      <c r="B943">
        <v>2006</v>
      </c>
      <c r="C943" s="15">
        <v>239799</v>
      </c>
      <c r="H943" s="13">
        <v>1425</v>
      </c>
      <c r="I943" s="110">
        <v>144000</v>
      </c>
    </row>
    <row r="944" spans="1:9" x14ac:dyDescent="0.3">
      <c r="A944">
        <v>940</v>
      </c>
      <c r="B944">
        <v>1950</v>
      </c>
      <c r="C944" s="15">
        <v>244400</v>
      </c>
      <c r="H944" s="13">
        <v>1426</v>
      </c>
      <c r="I944" s="110">
        <v>142000</v>
      </c>
    </row>
    <row r="945" spans="1:9" x14ac:dyDescent="0.3">
      <c r="A945">
        <v>941</v>
      </c>
      <c r="B945">
        <v>1976</v>
      </c>
      <c r="C945" s="15">
        <v>150900</v>
      </c>
      <c r="H945" s="13">
        <v>1427</v>
      </c>
      <c r="I945" s="110">
        <v>271000</v>
      </c>
    </row>
    <row r="946" spans="1:9" x14ac:dyDescent="0.3">
      <c r="A946">
        <v>942</v>
      </c>
      <c r="B946">
        <v>1999</v>
      </c>
      <c r="C946" s="15">
        <v>214000</v>
      </c>
      <c r="H946" s="13">
        <v>1428</v>
      </c>
      <c r="I946" s="110">
        <v>140000</v>
      </c>
    </row>
    <row r="947" spans="1:9" x14ac:dyDescent="0.3">
      <c r="A947">
        <v>943</v>
      </c>
      <c r="B947">
        <v>1977</v>
      </c>
      <c r="C947" s="15">
        <v>150000</v>
      </c>
      <c r="H947" s="13">
        <v>1429</v>
      </c>
      <c r="I947" s="110">
        <v>119000</v>
      </c>
    </row>
    <row r="948" spans="1:9" x14ac:dyDescent="0.3">
      <c r="A948">
        <v>944</v>
      </c>
      <c r="B948">
        <v>1967</v>
      </c>
      <c r="C948" s="15">
        <v>143000</v>
      </c>
      <c r="H948" s="13">
        <v>1430</v>
      </c>
      <c r="I948" s="110">
        <v>182900</v>
      </c>
    </row>
    <row r="949" spans="1:9" x14ac:dyDescent="0.3">
      <c r="A949">
        <v>945</v>
      </c>
      <c r="B949">
        <v>1958</v>
      </c>
      <c r="C949" s="15">
        <v>137500</v>
      </c>
      <c r="H949" s="13">
        <v>1432</v>
      </c>
      <c r="I949" s="110">
        <v>143750</v>
      </c>
    </row>
    <row r="950" spans="1:9" x14ac:dyDescent="0.3">
      <c r="A950">
        <v>946</v>
      </c>
      <c r="B950">
        <v>1996</v>
      </c>
      <c r="C950" s="15">
        <v>124900</v>
      </c>
      <c r="H950" s="13">
        <v>1434</v>
      </c>
      <c r="I950" s="110">
        <v>186500</v>
      </c>
    </row>
    <row r="951" spans="1:9" x14ac:dyDescent="0.3">
      <c r="A951">
        <v>947</v>
      </c>
      <c r="B951">
        <v>1959</v>
      </c>
      <c r="C951" s="15">
        <v>143000</v>
      </c>
      <c r="H951" s="13">
        <v>1435</v>
      </c>
      <c r="I951" s="110">
        <v>160000</v>
      </c>
    </row>
    <row r="952" spans="1:9" x14ac:dyDescent="0.3">
      <c r="A952">
        <v>948</v>
      </c>
      <c r="B952">
        <v>2003</v>
      </c>
      <c r="C952" s="15">
        <v>270000</v>
      </c>
      <c r="H952" s="13">
        <v>1437</v>
      </c>
      <c r="I952" s="110">
        <v>120500</v>
      </c>
    </row>
    <row r="953" spans="1:9" x14ac:dyDescent="0.3">
      <c r="A953">
        <v>949</v>
      </c>
      <c r="B953">
        <v>2002</v>
      </c>
      <c r="C953" s="15">
        <v>192500</v>
      </c>
      <c r="H953" s="13">
        <v>1439</v>
      </c>
      <c r="I953" s="110">
        <v>149700</v>
      </c>
    </row>
    <row r="954" spans="1:9" x14ac:dyDescent="0.3">
      <c r="A954">
        <v>950</v>
      </c>
      <c r="B954">
        <v>2006</v>
      </c>
      <c r="C954" s="15">
        <v>197500</v>
      </c>
      <c r="H954" s="13">
        <v>1440</v>
      </c>
      <c r="I954" s="110">
        <v>197000</v>
      </c>
    </row>
    <row r="955" spans="1:9" x14ac:dyDescent="0.3">
      <c r="A955">
        <v>951</v>
      </c>
      <c r="B955">
        <v>2002</v>
      </c>
      <c r="C955" s="15">
        <v>129000</v>
      </c>
      <c r="H955" s="13">
        <v>1441</v>
      </c>
      <c r="I955" s="110">
        <v>191000</v>
      </c>
    </row>
    <row r="956" spans="1:9" x14ac:dyDescent="0.3">
      <c r="A956">
        <v>952</v>
      </c>
      <c r="B956">
        <v>1965</v>
      </c>
      <c r="C956" s="15">
        <v>119900</v>
      </c>
      <c r="H956" s="13">
        <v>1444</v>
      </c>
      <c r="I956" s="110">
        <v>121000</v>
      </c>
    </row>
    <row r="957" spans="1:9" x14ac:dyDescent="0.3">
      <c r="A957">
        <v>953</v>
      </c>
      <c r="B957">
        <v>2003</v>
      </c>
      <c r="C957" s="15">
        <v>133900</v>
      </c>
      <c r="H957" s="13">
        <v>1446</v>
      </c>
      <c r="I957" s="110">
        <v>129000</v>
      </c>
    </row>
    <row r="958" spans="1:9" x14ac:dyDescent="0.3">
      <c r="A958">
        <v>954</v>
      </c>
      <c r="B958">
        <v>1969</v>
      </c>
      <c r="C958" s="15">
        <v>172000</v>
      </c>
      <c r="H958" s="13">
        <v>1447</v>
      </c>
      <c r="I958" s="110">
        <v>157900</v>
      </c>
    </row>
    <row r="959" spans="1:9" x14ac:dyDescent="0.3">
      <c r="A959">
        <v>955</v>
      </c>
      <c r="B959">
        <v>1975</v>
      </c>
      <c r="C959" s="15">
        <v>127500</v>
      </c>
      <c r="H959" s="13">
        <v>1448</v>
      </c>
      <c r="I959" s="110">
        <v>240000</v>
      </c>
    </row>
    <row r="960" spans="1:9" x14ac:dyDescent="0.3">
      <c r="A960">
        <v>956</v>
      </c>
      <c r="B960">
        <v>1950</v>
      </c>
      <c r="C960" s="15">
        <v>145000</v>
      </c>
      <c r="H960" s="13">
        <v>1449</v>
      </c>
      <c r="I960" s="110">
        <v>112000</v>
      </c>
    </row>
    <row r="961" spans="1:9" x14ac:dyDescent="0.3">
      <c r="A961">
        <v>957</v>
      </c>
      <c r="B961">
        <v>1980</v>
      </c>
      <c r="C961" s="15">
        <v>124000</v>
      </c>
      <c r="H961" s="13">
        <v>1450</v>
      </c>
      <c r="I961" s="110">
        <v>92000</v>
      </c>
    </row>
    <row r="962" spans="1:9" x14ac:dyDescent="0.3">
      <c r="A962">
        <v>958</v>
      </c>
      <c r="B962">
        <v>1962</v>
      </c>
      <c r="C962" s="15">
        <v>132000</v>
      </c>
      <c r="H962" s="13">
        <v>1451</v>
      </c>
      <c r="I962" s="110">
        <v>136000</v>
      </c>
    </row>
    <row r="963" spans="1:9" x14ac:dyDescent="0.3">
      <c r="A963">
        <v>959</v>
      </c>
      <c r="B963">
        <v>2003</v>
      </c>
      <c r="C963" s="15">
        <v>185000</v>
      </c>
      <c r="H963" s="13">
        <v>1456</v>
      </c>
      <c r="I963" s="110">
        <v>175000</v>
      </c>
    </row>
    <row r="964" spans="1:9" x14ac:dyDescent="0.3">
      <c r="A964">
        <v>960</v>
      </c>
      <c r="B964">
        <v>1999</v>
      </c>
      <c r="C964" s="15">
        <v>155000</v>
      </c>
      <c r="H964" s="13">
        <v>1457</v>
      </c>
      <c r="I964" s="110">
        <v>210000</v>
      </c>
    </row>
    <row r="965" spans="1:9" x14ac:dyDescent="0.3">
      <c r="A965">
        <v>961</v>
      </c>
      <c r="B965">
        <v>2008</v>
      </c>
      <c r="C965" s="15">
        <v>116500</v>
      </c>
      <c r="H965" s="13">
        <v>1459</v>
      </c>
      <c r="I965" s="110">
        <v>142125</v>
      </c>
    </row>
    <row r="966" spans="1:9" x14ac:dyDescent="0.3">
      <c r="A966">
        <v>962</v>
      </c>
      <c r="B966">
        <v>1995</v>
      </c>
      <c r="C966" s="15">
        <v>272000</v>
      </c>
      <c r="H966" s="13">
        <v>1460</v>
      </c>
      <c r="I966" s="110">
        <v>147500</v>
      </c>
    </row>
    <row r="967" spans="1:9" x14ac:dyDescent="0.3">
      <c r="A967">
        <v>963</v>
      </c>
      <c r="B967">
        <v>1976</v>
      </c>
      <c r="C967" s="15">
        <v>155000</v>
      </c>
      <c r="H967" s="13" t="s">
        <v>270</v>
      </c>
      <c r="I967" s="110">
        <v>153721672</v>
      </c>
    </row>
    <row r="968" spans="1:9" x14ac:dyDescent="0.3">
      <c r="A968">
        <v>964</v>
      </c>
      <c r="B968">
        <v>2007</v>
      </c>
      <c r="C968" s="15">
        <v>239000</v>
      </c>
    </row>
    <row r="969" spans="1:9" x14ac:dyDescent="0.3">
      <c r="A969">
        <v>965</v>
      </c>
      <c r="B969">
        <v>2003</v>
      </c>
      <c r="C969" s="15">
        <v>214900</v>
      </c>
    </row>
    <row r="970" spans="1:9" x14ac:dyDescent="0.3">
      <c r="A970">
        <v>966</v>
      </c>
      <c r="B970">
        <v>2007</v>
      </c>
      <c r="C970" s="15">
        <v>178900</v>
      </c>
    </row>
    <row r="971" spans="1:9" x14ac:dyDescent="0.3">
      <c r="A971">
        <v>967</v>
      </c>
      <c r="B971">
        <v>1950</v>
      </c>
      <c r="C971" s="15">
        <v>160000</v>
      </c>
    </row>
    <row r="972" spans="1:9" x14ac:dyDescent="0.3">
      <c r="A972">
        <v>968</v>
      </c>
      <c r="B972">
        <v>1955</v>
      </c>
      <c r="C972" s="15">
        <v>135000</v>
      </c>
    </row>
    <row r="973" spans="1:9" x14ac:dyDescent="0.3">
      <c r="A973">
        <v>969</v>
      </c>
      <c r="B973">
        <v>1950</v>
      </c>
      <c r="C973" s="15">
        <v>37900</v>
      </c>
    </row>
    <row r="974" spans="1:9" x14ac:dyDescent="0.3">
      <c r="A974">
        <v>970</v>
      </c>
      <c r="B974">
        <v>1958</v>
      </c>
      <c r="C974" s="15">
        <v>140000</v>
      </c>
    </row>
    <row r="975" spans="1:9" x14ac:dyDescent="0.3">
      <c r="A975">
        <v>971</v>
      </c>
      <c r="B975">
        <v>1950</v>
      </c>
      <c r="C975" s="15">
        <v>135000</v>
      </c>
    </row>
    <row r="976" spans="1:9" x14ac:dyDescent="0.3">
      <c r="A976">
        <v>972</v>
      </c>
      <c r="B976">
        <v>2004</v>
      </c>
      <c r="C976" s="15">
        <v>173000</v>
      </c>
    </row>
    <row r="977" spans="1:3" x14ac:dyDescent="0.3">
      <c r="A977">
        <v>973</v>
      </c>
      <c r="B977">
        <v>1979</v>
      </c>
      <c r="C977" s="15">
        <v>99500</v>
      </c>
    </row>
    <row r="978" spans="1:3" x14ac:dyDescent="0.3">
      <c r="A978">
        <v>974</v>
      </c>
      <c r="B978">
        <v>2008</v>
      </c>
      <c r="C978" s="15">
        <v>182000</v>
      </c>
    </row>
    <row r="979" spans="1:3" x14ac:dyDescent="0.3">
      <c r="A979">
        <v>975</v>
      </c>
      <c r="B979">
        <v>1993</v>
      </c>
      <c r="C979" s="15">
        <v>167500</v>
      </c>
    </row>
    <row r="980" spans="1:3" x14ac:dyDescent="0.3">
      <c r="A980">
        <v>976</v>
      </c>
      <c r="B980">
        <v>2000</v>
      </c>
      <c r="C980" s="15">
        <v>165000</v>
      </c>
    </row>
    <row r="981" spans="1:3" x14ac:dyDescent="0.3">
      <c r="A981">
        <v>977</v>
      </c>
      <c r="B981">
        <v>1958</v>
      </c>
      <c r="C981" s="15">
        <v>85500</v>
      </c>
    </row>
    <row r="982" spans="1:3" x14ac:dyDescent="0.3">
      <c r="A982">
        <v>978</v>
      </c>
      <c r="B982">
        <v>2007</v>
      </c>
      <c r="C982" s="15">
        <v>199900</v>
      </c>
    </row>
    <row r="983" spans="1:3" x14ac:dyDescent="0.3">
      <c r="A983">
        <v>979</v>
      </c>
      <c r="B983">
        <v>1954</v>
      </c>
      <c r="C983" s="15">
        <v>110000</v>
      </c>
    </row>
    <row r="984" spans="1:3" x14ac:dyDescent="0.3">
      <c r="A984">
        <v>980</v>
      </c>
      <c r="B984">
        <v>1963</v>
      </c>
      <c r="C984" s="15">
        <v>139000</v>
      </c>
    </row>
    <row r="985" spans="1:3" x14ac:dyDescent="0.3">
      <c r="A985">
        <v>981</v>
      </c>
      <c r="B985">
        <v>2007</v>
      </c>
      <c r="C985" s="15">
        <v>178400</v>
      </c>
    </row>
    <row r="986" spans="1:3" x14ac:dyDescent="0.3">
      <c r="A986">
        <v>982</v>
      </c>
      <c r="B986">
        <v>1999</v>
      </c>
      <c r="C986" s="15">
        <v>336000</v>
      </c>
    </row>
    <row r="987" spans="1:3" x14ac:dyDescent="0.3">
      <c r="A987">
        <v>983</v>
      </c>
      <c r="B987">
        <v>2007</v>
      </c>
      <c r="C987" s="15">
        <v>159895</v>
      </c>
    </row>
    <row r="988" spans="1:3" x14ac:dyDescent="0.3">
      <c r="A988">
        <v>984</v>
      </c>
      <c r="B988">
        <v>2002</v>
      </c>
      <c r="C988" s="15">
        <v>255900</v>
      </c>
    </row>
    <row r="989" spans="1:3" x14ac:dyDescent="0.3">
      <c r="A989">
        <v>985</v>
      </c>
      <c r="B989">
        <v>1977</v>
      </c>
      <c r="C989" s="15">
        <v>126000</v>
      </c>
    </row>
    <row r="990" spans="1:3" x14ac:dyDescent="0.3">
      <c r="A990">
        <v>986</v>
      </c>
      <c r="B990">
        <v>1950</v>
      </c>
      <c r="C990" s="15">
        <v>125000</v>
      </c>
    </row>
    <row r="991" spans="1:3" x14ac:dyDescent="0.3">
      <c r="A991">
        <v>987</v>
      </c>
      <c r="B991">
        <v>2003</v>
      </c>
      <c r="C991" s="15">
        <v>117000</v>
      </c>
    </row>
    <row r="992" spans="1:3" x14ac:dyDescent="0.3">
      <c r="A992">
        <v>988</v>
      </c>
      <c r="B992">
        <v>2010</v>
      </c>
      <c r="C992" s="15">
        <v>395192</v>
      </c>
    </row>
    <row r="993" spans="1:3" x14ac:dyDescent="0.3">
      <c r="A993">
        <v>989</v>
      </c>
      <c r="B993">
        <v>1976</v>
      </c>
      <c r="C993" s="15">
        <v>195000</v>
      </c>
    </row>
    <row r="994" spans="1:3" x14ac:dyDescent="0.3">
      <c r="A994">
        <v>990</v>
      </c>
      <c r="B994">
        <v>2006</v>
      </c>
      <c r="C994" s="15">
        <v>197000</v>
      </c>
    </row>
    <row r="995" spans="1:3" x14ac:dyDescent="0.3">
      <c r="A995">
        <v>991</v>
      </c>
      <c r="B995">
        <v>1998</v>
      </c>
      <c r="C995" s="15">
        <v>348000</v>
      </c>
    </row>
    <row r="996" spans="1:3" x14ac:dyDescent="0.3">
      <c r="A996">
        <v>992</v>
      </c>
      <c r="B996">
        <v>1986</v>
      </c>
      <c r="C996" s="15">
        <v>168000</v>
      </c>
    </row>
    <row r="997" spans="1:3" x14ac:dyDescent="0.3">
      <c r="A997">
        <v>993</v>
      </c>
      <c r="B997">
        <v>1993</v>
      </c>
      <c r="C997" s="15">
        <v>187000</v>
      </c>
    </row>
    <row r="998" spans="1:3" x14ac:dyDescent="0.3">
      <c r="A998">
        <v>994</v>
      </c>
      <c r="B998">
        <v>2006</v>
      </c>
      <c r="C998" s="15">
        <v>173900</v>
      </c>
    </row>
    <row r="999" spans="1:3" x14ac:dyDescent="0.3">
      <c r="A999">
        <v>995</v>
      </c>
      <c r="B999">
        <v>2007</v>
      </c>
      <c r="C999" s="15">
        <v>337500</v>
      </c>
    </row>
    <row r="1000" spans="1:3" x14ac:dyDescent="0.3">
      <c r="A1000">
        <v>996</v>
      </c>
      <c r="B1000">
        <v>1950</v>
      </c>
      <c r="C1000" s="15">
        <v>121600</v>
      </c>
    </row>
    <row r="1001" spans="1:3" x14ac:dyDescent="0.3">
      <c r="A1001">
        <v>997</v>
      </c>
      <c r="B1001">
        <v>1961</v>
      </c>
      <c r="C1001" s="15">
        <v>136500</v>
      </c>
    </row>
    <row r="1002" spans="1:3" x14ac:dyDescent="0.3">
      <c r="A1002">
        <v>998</v>
      </c>
      <c r="B1002">
        <v>1970</v>
      </c>
      <c r="C1002" s="15">
        <v>185000</v>
      </c>
    </row>
    <row r="1003" spans="1:3" x14ac:dyDescent="0.3">
      <c r="A1003">
        <v>999</v>
      </c>
      <c r="B1003">
        <v>1950</v>
      </c>
      <c r="C1003" s="15">
        <v>91000</v>
      </c>
    </row>
    <row r="1004" spans="1:3" x14ac:dyDescent="0.3">
      <c r="A1004">
        <v>1000</v>
      </c>
      <c r="B1004">
        <v>2006</v>
      </c>
      <c r="C1004" s="15">
        <v>206000</v>
      </c>
    </row>
    <row r="1005" spans="1:3" x14ac:dyDescent="0.3">
      <c r="A1005">
        <v>1001</v>
      </c>
      <c r="B1005">
        <v>1952</v>
      </c>
      <c r="C1005" s="15">
        <v>82000</v>
      </c>
    </row>
    <row r="1006" spans="1:3" x14ac:dyDescent="0.3">
      <c r="A1006">
        <v>1002</v>
      </c>
      <c r="B1006">
        <v>1950</v>
      </c>
      <c r="C1006" s="15">
        <v>86000</v>
      </c>
    </row>
    <row r="1007" spans="1:3" x14ac:dyDescent="0.3">
      <c r="A1007">
        <v>1003</v>
      </c>
      <c r="B1007">
        <v>2006</v>
      </c>
      <c r="C1007" s="15">
        <v>232000</v>
      </c>
    </row>
    <row r="1008" spans="1:3" x14ac:dyDescent="0.3">
      <c r="A1008">
        <v>1004</v>
      </c>
      <c r="B1008">
        <v>1976</v>
      </c>
      <c r="C1008" s="15">
        <v>136905</v>
      </c>
    </row>
    <row r="1009" spans="1:3" x14ac:dyDescent="0.3">
      <c r="A1009">
        <v>1005</v>
      </c>
      <c r="B1009">
        <v>2006</v>
      </c>
      <c r="C1009" s="15">
        <v>181000</v>
      </c>
    </row>
    <row r="1010" spans="1:3" x14ac:dyDescent="0.3">
      <c r="A1010">
        <v>1006</v>
      </c>
      <c r="B1010">
        <v>1977</v>
      </c>
      <c r="C1010" s="15">
        <v>149900</v>
      </c>
    </row>
    <row r="1011" spans="1:3" x14ac:dyDescent="0.3">
      <c r="A1011">
        <v>1007</v>
      </c>
      <c r="B1011">
        <v>1970</v>
      </c>
      <c r="C1011" s="15">
        <v>163500</v>
      </c>
    </row>
    <row r="1012" spans="1:3" x14ac:dyDescent="0.3">
      <c r="A1012">
        <v>1008</v>
      </c>
      <c r="B1012">
        <v>1970</v>
      </c>
      <c r="C1012" s="15">
        <v>88000</v>
      </c>
    </row>
    <row r="1013" spans="1:3" x14ac:dyDescent="0.3">
      <c r="A1013">
        <v>1009</v>
      </c>
      <c r="B1013">
        <v>2005</v>
      </c>
      <c r="C1013" s="15">
        <v>240000</v>
      </c>
    </row>
    <row r="1014" spans="1:3" x14ac:dyDescent="0.3">
      <c r="A1014">
        <v>1010</v>
      </c>
      <c r="B1014">
        <v>1950</v>
      </c>
      <c r="C1014" s="15">
        <v>102000</v>
      </c>
    </row>
    <row r="1015" spans="1:3" x14ac:dyDescent="0.3">
      <c r="A1015">
        <v>1011</v>
      </c>
      <c r="B1015">
        <v>1950</v>
      </c>
      <c r="C1015" s="15">
        <v>135000</v>
      </c>
    </row>
    <row r="1016" spans="1:3" x14ac:dyDescent="0.3">
      <c r="A1016">
        <v>1012</v>
      </c>
      <c r="B1016">
        <v>1965</v>
      </c>
      <c r="C1016" s="15">
        <v>100000</v>
      </c>
    </row>
    <row r="1017" spans="1:3" x14ac:dyDescent="0.3">
      <c r="A1017">
        <v>1013</v>
      </c>
      <c r="B1017">
        <v>1996</v>
      </c>
      <c r="C1017" s="15">
        <v>165000</v>
      </c>
    </row>
    <row r="1018" spans="1:3" x14ac:dyDescent="0.3">
      <c r="A1018">
        <v>1014</v>
      </c>
      <c r="B1018">
        <v>2006</v>
      </c>
      <c r="C1018" s="15">
        <v>85000</v>
      </c>
    </row>
    <row r="1019" spans="1:3" x14ac:dyDescent="0.3">
      <c r="A1019">
        <v>1015</v>
      </c>
      <c r="B1019">
        <v>1950</v>
      </c>
      <c r="C1019" s="15">
        <v>119200</v>
      </c>
    </row>
    <row r="1020" spans="1:3" x14ac:dyDescent="0.3">
      <c r="A1020">
        <v>1016</v>
      </c>
      <c r="B1020">
        <v>2001</v>
      </c>
      <c r="C1020" s="15">
        <v>227000</v>
      </c>
    </row>
    <row r="1021" spans="1:3" x14ac:dyDescent="0.3">
      <c r="A1021">
        <v>1017</v>
      </c>
      <c r="B1021">
        <v>1996</v>
      </c>
      <c r="C1021" s="15">
        <v>203000</v>
      </c>
    </row>
    <row r="1022" spans="1:3" x14ac:dyDescent="0.3">
      <c r="A1022">
        <v>1018</v>
      </c>
      <c r="B1022">
        <v>1984</v>
      </c>
      <c r="C1022" s="15">
        <v>187500</v>
      </c>
    </row>
    <row r="1023" spans="1:3" x14ac:dyDescent="0.3">
      <c r="A1023">
        <v>1019</v>
      </c>
      <c r="B1023">
        <v>1992</v>
      </c>
      <c r="C1023" s="15">
        <v>160000</v>
      </c>
    </row>
    <row r="1024" spans="1:3" x14ac:dyDescent="0.3">
      <c r="A1024">
        <v>1020</v>
      </c>
      <c r="B1024">
        <v>2005</v>
      </c>
      <c r="C1024" s="15">
        <v>213490</v>
      </c>
    </row>
    <row r="1025" spans="1:3" x14ac:dyDescent="0.3">
      <c r="A1025">
        <v>1021</v>
      </c>
      <c r="B1025">
        <v>2005</v>
      </c>
      <c r="C1025" s="15">
        <v>176000</v>
      </c>
    </row>
    <row r="1026" spans="1:3" x14ac:dyDescent="0.3">
      <c r="A1026">
        <v>1022</v>
      </c>
      <c r="B1026">
        <v>2006</v>
      </c>
      <c r="C1026" s="15">
        <v>194000</v>
      </c>
    </row>
    <row r="1027" spans="1:3" x14ac:dyDescent="0.3">
      <c r="A1027">
        <v>1023</v>
      </c>
      <c r="B1027">
        <v>1950</v>
      </c>
      <c r="C1027" s="15">
        <v>87000</v>
      </c>
    </row>
    <row r="1028" spans="1:3" x14ac:dyDescent="0.3">
      <c r="A1028">
        <v>1024</v>
      </c>
      <c r="B1028">
        <v>2006</v>
      </c>
      <c r="C1028" s="15">
        <v>191000</v>
      </c>
    </row>
    <row r="1029" spans="1:3" x14ac:dyDescent="0.3">
      <c r="A1029">
        <v>1025</v>
      </c>
      <c r="B1029">
        <v>1976</v>
      </c>
      <c r="C1029" s="15">
        <v>287000</v>
      </c>
    </row>
    <row r="1030" spans="1:3" x14ac:dyDescent="0.3">
      <c r="A1030">
        <v>1026</v>
      </c>
      <c r="B1030">
        <v>1972</v>
      </c>
      <c r="C1030" s="15">
        <v>112500</v>
      </c>
    </row>
    <row r="1031" spans="1:3" x14ac:dyDescent="0.3">
      <c r="A1031">
        <v>1027</v>
      </c>
      <c r="B1031">
        <v>1960</v>
      </c>
      <c r="C1031" s="15">
        <v>167500</v>
      </c>
    </row>
    <row r="1032" spans="1:3" x14ac:dyDescent="0.3">
      <c r="A1032">
        <v>1028</v>
      </c>
      <c r="B1032">
        <v>2008</v>
      </c>
      <c r="C1032" s="15">
        <v>293077</v>
      </c>
    </row>
    <row r="1033" spans="1:3" x14ac:dyDescent="0.3">
      <c r="A1033">
        <v>1029</v>
      </c>
      <c r="B1033">
        <v>1950</v>
      </c>
      <c r="C1033" s="15">
        <v>105000</v>
      </c>
    </row>
    <row r="1034" spans="1:3" x14ac:dyDescent="0.3">
      <c r="A1034">
        <v>1030</v>
      </c>
      <c r="B1034">
        <v>1972</v>
      </c>
      <c r="C1034" s="15">
        <v>118000</v>
      </c>
    </row>
    <row r="1035" spans="1:3" x14ac:dyDescent="0.3">
      <c r="A1035">
        <v>1031</v>
      </c>
      <c r="B1035">
        <v>1995</v>
      </c>
      <c r="C1035" s="15">
        <v>160000</v>
      </c>
    </row>
    <row r="1036" spans="1:3" x14ac:dyDescent="0.3">
      <c r="A1036">
        <v>1032</v>
      </c>
      <c r="B1036">
        <v>1970</v>
      </c>
      <c r="C1036" s="15">
        <v>197000</v>
      </c>
    </row>
    <row r="1037" spans="1:3" x14ac:dyDescent="0.3">
      <c r="A1037">
        <v>1033</v>
      </c>
      <c r="B1037">
        <v>1993</v>
      </c>
      <c r="C1037" s="15">
        <v>310000</v>
      </c>
    </row>
    <row r="1038" spans="1:3" x14ac:dyDescent="0.3">
      <c r="A1038">
        <v>1034</v>
      </c>
      <c r="B1038">
        <v>2002</v>
      </c>
      <c r="C1038" s="15">
        <v>230000</v>
      </c>
    </row>
    <row r="1039" spans="1:3" x14ac:dyDescent="0.3">
      <c r="A1039">
        <v>1035</v>
      </c>
      <c r="B1039">
        <v>1950</v>
      </c>
      <c r="C1039" s="15">
        <v>119750</v>
      </c>
    </row>
    <row r="1040" spans="1:3" x14ac:dyDescent="0.3">
      <c r="A1040">
        <v>1036</v>
      </c>
      <c r="B1040">
        <v>1957</v>
      </c>
      <c r="C1040" s="15">
        <v>84000</v>
      </c>
    </row>
    <row r="1041" spans="1:3" x14ac:dyDescent="0.3">
      <c r="A1041">
        <v>1037</v>
      </c>
      <c r="B1041">
        <v>2008</v>
      </c>
      <c r="C1041" s="15">
        <v>315500</v>
      </c>
    </row>
    <row r="1042" spans="1:3" x14ac:dyDescent="0.3">
      <c r="A1042">
        <v>1038</v>
      </c>
      <c r="B1042">
        <v>2002</v>
      </c>
      <c r="C1042" s="15">
        <v>287000</v>
      </c>
    </row>
    <row r="1043" spans="1:3" x14ac:dyDescent="0.3">
      <c r="A1043">
        <v>1039</v>
      </c>
      <c r="B1043">
        <v>2008</v>
      </c>
      <c r="C1043" s="15">
        <v>97000</v>
      </c>
    </row>
    <row r="1044" spans="1:3" x14ac:dyDescent="0.3">
      <c r="A1044">
        <v>1040</v>
      </c>
      <c r="B1044">
        <v>1970</v>
      </c>
      <c r="C1044" s="15">
        <v>80000</v>
      </c>
    </row>
    <row r="1045" spans="1:3" x14ac:dyDescent="0.3">
      <c r="A1045">
        <v>1041</v>
      </c>
      <c r="B1045">
        <v>2000</v>
      </c>
      <c r="C1045" s="15">
        <v>155000</v>
      </c>
    </row>
    <row r="1046" spans="1:3" x14ac:dyDescent="0.3">
      <c r="A1046">
        <v>1042</v>
      </c>
      <c r="B1046">
        <v>2000</v>
      </c>
      <c r="C1046" s="15">
        <v>173000</v>
      </c>
    </row>
    <row r="1047" spans="1:3" x14ac:dyDescent="0.3">
      <c r="A1047">
        <v>1043</v>
      </c>
      <c r="B1047">
        <v>2005</v>
      </c>
      <c r="C1047" s="15">
        <v>196000</v>
      </c>
    </row>
    <row r="1048" spans="1:3" x14ac:dyDescent="0.3">
      <c r="A1048">
        <v>1044</v>
      </c>
      <c r="B1048">
        <v>1990</v>
      </c>
      <c r="C1048" s="15">
        <v>262280</v>
      </c>
    </row>
    <row r="1049" spans="1:3" x14ac:dyDescent="0.3">
      <c r="A1049">
        <v>1045</v>
      </c>
      <c r="B1049">
        <v>1981</v>
      </c>
      <c r="C1049" s="15">
        <v>278000</v>
      </c>
    </row>
    <row r="1050" spans="1:3" x14ac:dyDescent="0.3">
      <c r="A1050">
        <v>1046</v>
      </c>
      <c r="B1050">
        <v>1955</v>
      </c>
      <c r="C1050" s="15">
        <v>139600</v>
      </c>
    </row>
    <row r="1051" spans="1:3" x14ac:dyDescent="0.3">
      <c r="A1051">
        <v>1047</v>
      </c>
      <c r="B1051">
        <v>2006</v>
      </c>
      <c r="C1051" s="15">
        <v>556581</v>
      </c>
    </row>
    <row r="1052" spans="1:3" x14ac:dyDescent="0.3">
      <c r="A1052">
        <v>1048</v>
      </c>
      <c r="B1052">
        <v>1995</v>
      </c>
      <c r="C1052" s="15">
        <v>145000</v>
      </c>
    </row>
    <row r="1053" spans="1:3" x14ac:dyDescent="0.3">
      <c r="A1053">
        <v>1049</v>
      </c>
      <c r="B1053">
        <v>2006</v>
      </c>
      <c r="C1053" s="15">
        <v>115000</v>
      </c>
    </row>
    <row r="1054" spans="1:3" x14ac:dyDescent="0.3">
      <c r="A1054">
        <v>1050</v>
      </c>
      <c r="B1054">
        <v>2006</v>
      </c>
      <c r="C1054" s="15">
        <v>84900</v>
      </c>
    </row>
    <row r="1055" spans="1:3" x14ac:dyDescent="0.3">
      <c r="A1055">
        <v>1051</v>
      </c>
      <c r="B1055">
        <v>2007</v>
      </c>
      <c r="C1055" s="15">
        <v>176485</v>
      </c>
    </row>
    <row r="1056" spans="1:3" x14ac:dyDescent="0.3">
      <c r="A1056">
        <v>1052</v>
      </c>
      <c r="B1056">
        <v>2007</v>
      </c>
      <c r="C1056" s="15">
        <v>200141</v>
      </c>
    </row>
    <row r="1057" spans="1:3" x14ac:dyDescent="0.3">
      <c r="A1057">
        <v>1053</v>
      </c>
      <c r="B1057">
        <v>1978</v>
      </c>
      <c r="C1057" s="15">
        <v>165000</v>
      </c>
    </row>
    <row r="1058" spans="1:3" x14ac:dyDescent="0.3">
      <c r="A1058">
        <v>1054</v>
      </c>
      <c r="B1058">
        <v>2002</v>
      </c>
      <c r="C1058" s="15">
        <v>144500</v>
      </c>
    </row>
    <row r="1059" spans="1:3" x14ac:dyDescent="0.3">
      <c r="A1059">
        <v>1055</v>
      </c>
      <c r="B1059">
        <v>2002</v>
      </c>
      <c r="C1059" s="15">
        <v>255000</v>
      </c>
    </row>
    <row r="1060" spans="1:3" x14ac:dyDescent="0.3">
      <c r="A1060">
        <v>1056</v>
      </c>
      <c r="B1060">
        <v>1976</v>
      </c>
      <c r="C1060" s="15">
        <v>180000</v>
      </c>
    </row>
    <row r="1061" spans="1:3" x14ac:dyDescent="0.3">
      <c r="A1061">
        <v>1057</v>
      </c>
      <c r="B1061">
        <v>2005</v>
      </c>
      <c r="C1061" s="15">
        <v>185850</v>
      </c>
    </row>
    <row r="1062" spans="1:3" x14ac:dyDescent="0.3">
      <c r="A1062">
        <v>1058</v>
      </c>
      <c r="B1062">
        <v>1994</v>
      </c>
      <c r="C1062" s="15">
        <v>248000</v>
      </c>
    </row>
    <row r="1063" spans="1:3" x14ac:dyDescent="0.3">
      <c r="A1063">
        <v>1059</v>
      </c>
      <c r="B1063">
        <v>2008</v>
      </c>
      <c r="C1063" s="15">
        <v>335000</v>
      </c>
    </row>
    <row r="1064" spans="1:3" x14ac:dyDescent="0.3">
      <c r="A1064">
        <v>1060</v>
      </c>
      <c r="B1064">
        <v>1950</v>
      </c>
      <c r="C1064" s="15">
        <v>220000</v>
      </c>
    </row>
    <row r="1065" spans="1:3" x14ac:dyDescent="0.3">
      <c r="A1065">
        <v>1061</v>
      </c>
      <c r="B1065">
        <v>2001</v>
      </c>
      <c r="C1065" s="15">
        <v>213500</v>
      </c>
    </row>
    <row r="1066" spans="1:3" x14ac:dyDescent="0.3">
      <c r="A1066">
        <v>1062</v>
      </c>
      <c r="B1066">
        <v>1950</v>
      </c>
      <c r="C1066" s="15">
        <v>81000</v>
      </c>
    </row>
    <row r="1067" spans="1:3" x14ac:dyDescent="0.3">
      <c r="A1067">
        <v>1063</v>
      </c>
      <c r="B1067">
        <v>1950</v>
      </c>
      <c r="C1067" s="15">
        <v>90000</v>
      </c>
    </row>
    <row r="1068" spans="1:3" x14ac:dyDescent="0.3">
      <c r="A1068">
        <v>1064</v>
      </c>
      <c r="B1068">
        <v>1980</v>
      </c>
      <c r="C1068" s="15">
        <v>110500</v>
      </c>
    </row>
    <row r="1069" spans="1:3" x14ac:dyDescent="0.3">
      <c r="A1069">
        <v>1065</v>
      </c>
      <c r="B1069">
        <v>1966</v>
      </c>
      <c r="C1069" s="15">
        <v>154000</v>
      </c>
    </row>
    <row r="1070" spans="1:3" x14ac:dyDescent="0.3">
      <c r="A1070">
        <v>1066</v>
      </c>
      <c r="B1070">
        <v>1997</v>
      </c>
      <c r="C1070" s="15">
        <v>328000</v>
      </c>
    </row>
    <row r="1071" spans="1:3" x14ac:dyDescent="0.3">
      <c r="A1071">
        <v>1067</v>
      </c>
      <c r="B1071">
        <v>1994</v>
      </c>
      <c r="C1071" s="15">
        <v>178000</v>
      </c>
    </row>
    <row r="1072" spans="1:3" x14ac:dyDescent="0.3">
      <c r="A1072">
        <v>1068</v>
      </c>
      <c r="B1072">
        <v>1964</v>
      </c>
      <c r="C1072" s="15">
        <v>167900</v>
      </c>
    </row>
    <row r="1073" spans="1:3" x14ac:dyDescent="0.3">
      <c r="A1073">
        <v>1069</v>
      </c>
      <c r="B1073">
        <v>1973</v>
      </c>
      <c r="C1073" s="15">
        <v>151400</v>
      </c>
    </row>
    <row r="1074" spans="1:3" x14ac:dyDescent="0.3">
      <c r="A1074">
        <v>1070</v>
      </c>
      <c r="B1074">
        <v>2003</v>
      </c>
      <c r="C1074" s="15">
        <v>135000</v>
      </c>
    </row>
    <row r="1075" spans="1:3" x14ac:dyDescent="0.3">
      <c r="A1075">
        <v>1071</v>
      </c>
      <c r="B1075">
        <v>1956</v>
      </c>
      <c r="C1075" s="15">
        <v>135000</v>
      </c>
    </row>
    <row r="1076" spans="1:3" x14ac:dyDescent="0.3">
      <c r="A1076">
        <v>1072</v>
      </c>
      <c r="B1076">
        <v>1968</v>
      </c>
      <c r="C1076" s="15">
        <v>154000</v>
      </c>
    </row>
    <row r="1077" spans="1:3" x14ac:dyDescent="0.3">
      <c r="A1077">
        <v>1073</v>
      </c>
      <c r="B1077">
        <v>1950</v>
      </c>
      <c r="C1077" s="15">
        <v>91500</v>
      </c>
    </row>
    <row r="1078" spans="1:3" x14ac:dyDescent="0.3">
      <c r="A1078">
        <v>1074</v>
      </c>
      <c r="B1078">
        <v>1977</v>
      </c>
      <c r="C1078" s="15">
        <v>159500</v>
      </c>
    </row>
    <row r="1079" spans="1:3" x14ac:dyDescent="0.3">
      <c r="A1079">
        <v>1075</v>
      </c>
      <c r="B1079">
        <v>2006</v>
      </c>
      <c r="C1079" s="15">
        <v>194000</v>
      </c>
    </row>
    <row r="1080" spans="1:3" x14ac:dyDescent="0.3">
      <c r="A1080">
        <v>1076</v>
      </c>
      <c r="B1080">
        <v>1984</v>
      </c>
      <c r="C1080" s="15">
        <v>219500</v>
      </c>
    </row>
    <row r="1081" spans="1:3" x14ac:dyDescent="0.3">
      <c r="A1081">
        <v>1077</v>
      </c>
      <c r="B1081">
        <v>1989</v>
      </c>
      <c r="C1081" s="15">
        <v>170000</v>
      </c>
    </row>
    <row r="1082" spans="1:3" x14ac:dyDescent="0.3">
      <c r="A1082">
        <v>1078</v>
      </c>
      <c r="B1082">
        <v>1969</v>
      </c>
      <c r="C1082" s="15">
        <v>138800</v>
      </c>
    </row>
    <row r="1083" spans="1:3" x14ac:dyDescent="0.3">
      <c r="A1083">
        <v>1079</v>
      </c>
      <c r="B1083">
        <v>2004</v>
      </c>
      <c r="C1083" s="15">
        <v>155900</v>
      </c>
    </row>
    <row r="1084" spans="1:3" x14ac:dyDescent="0.3">
      <c r="A1084">
        <v>1080</v>
      </c>
      <c r="B1084">
        <v>1994</v>
      </c>
      <c r="C1084" s="15">
        <v>126000</v>
      </c>
    </row>
    <row r="1085" spans="1:3" x14ac:dyDescent="0.3">
      <c r="A1085">
        <v>1081</v>
      </c>
      <c r="B1085">
        <v>2004</v>
      </c>
      <c r="C1085" s="15">
        <v>145000</v>
      </c>
    </row>
    <row r="1086" spans="1:3" x14ac:dyDescent="0.3">
      <c r="A1086">
        <v>1082</v>
      </c>
      <c r="B1086">
        <v>1963</v>
      </c>
      <c r="C1086" s="15">
        <v>133000</v>
      </c>
    </row>
    <row r="1087" spans="1:3" x14ac:dyDescent="0.3">
      <c r="A1087">
        <v>1083</v>
      </c>
      <c r="B1087">
        <v>2002</v>
      </c>
      <c r="C1087" s="15">
        <v>192000</v>
      </c>
    </row>
    <row r="1088" spans="1:3" x14ac:dyDescent="0.3">
      <c r="A1088">
        <v>1084</v>
      </c>
      <c r="B1088">
        <v>1964</v>
      </c>
      <c r="C1088" s="15">
        <v>160000</v>
      </c>
    </row>
    <row r="1089" spans="1:3" x14ac:dyDescent="0.3">
      <c r="A1089">
        <v>1085</v>
      </c>
      <c r="B1089">
        <v>1996</v>
      </c>
      <c r="C1089" s="15">
        <v>187500</v>
      </c>
    </row>
    <row r="1090" spans="1:3" x14ac:dyDescent="0.3">
      <c r="A1090">
        <v>1086</v>
      </c>
      <c r="B1090">
        <v>1992</v>
      </c>
      <c r="C1090" s="15">
        <v>147000</v>
      </c>
    </row>
    <row r="1091" spans="1:3" x14ac:dyDescent="0.3">
      <c r="A1091">
        <v>1087</v>
      </c>
      <c r="B1091">
        <v>1973</v>
      </c>
      <c r="C1091" s="15">
        <v>83500</v>
      </c>
    </row>
    <row r="1092" spans="1:3" x14ac:dyDescent="0.3">
      <c r="A1092">
        <v>1088</v>
      </c>
      <c r="B1092">
        <v>2006</v>
      </c>
      <c r="C1092" s="15">
        <v>252000</v>
      </c>
    </row>
    <row r="1093" spans="1:3" x14ac:dyDescent="0.3">
      <c r="A1093">
        <v>1089</v>
      </c>
      <c r="B1093">
        <v>2004</v>
      </c>
      <c r="C1093" s="15">
        <v>137500</v>
      </c>
    </row>
    <row r="1094" spans="1:3" x14ac:dyDescent="0.3">
      <c r="A1094">
        <v>1090</v>
      </c>
      <c r="B1094">
        <v>2005</v>
      </c>
      <c r="C1094" s="15">
        <v>197000</v>
      </c>
    </row>
    <row r="1095" spans="1:3" x14ac:dyDescent="0.3">
      <c r="A1095">
        <v>1091</v>
      </c>
      <c r="B1095">
        <v>1950</v>
      </c>
      <c r="C1095" s="15">
        <v>92900</v>
      </c>
    </row>
    <row r="1096" spans="1:3" x14ac:dyDescent="0.3">
      <c r="A1096">
        <v>1092</v>
      </c>
      <c r="B1096">
        <v>2000</v>
      </c>
      <c r="C1096" s="15">
        <v>160000</v>
      </c>
    </row>
    <row r="1097" spans="1:3" x14ac:dyDescent="0.3">
      <c r="A1097">
        <v>1093</v>
      </c>
      <c r="B1097">
        <v>1950</v>
      </c>
      <c r="C1097" s="15">
        <v>136500</v>
      </c>
    </row>
    <row r="1098" spans="1:3" x14ac:dyDescent="0.3">
      <c r="A1098">
        <v>1094</v>
      </c>
      <c r="B1098">
        <v>1998</v>
      </c>
      <c r="C1098" s="15">
        <v>146000</v>
      </c>
    </row>
    <row r="1099" spans="1:3" x14ac:dyDescent="0.3">
      <c r="A1099">
        <v>1095</v>
      </c>
      <c r="B1099">
        <v>2000</v>
      </c>
      <c r="C1099" s="15">
        <v>129000</v>
      </c>
    </row>
    <row r="1100" spans="1:3" x14ac:dyDescent="0.3">
      <c r="A1100">
        <v>1096</v>
      </c>
      <c r="B1100">
        <v>2006</v>
      </c>
      <c r="C1100" s="15">
        <v>176432</v>
      </c>
    </row>
    <row r="1101" spans="1:3" x14ac:dyDescent="0.3">
      <c r="A1101">
        <v>1097</v>
      </c>
      <c r="B1101">
        <v>2006</v>
      </c>
      <c r="C1101" s="15">
        <v>127000</v>
      </c>
    </row>
    <row r="1102" spans="1:3" x14ac:dyDescent="0.3">
      <c r="A1102">
        <v>1098</v>
      </c>
      <c r="B1102">
        <v>1986</v>
      </c>
      <c r="C1102" s="15">
        <v>170000</v>
      </c>
    </row>
    <row r="1103" spans="1:3" x14ac:dyDescent="0.3">
      <c r="A1103">
        <v>1099</v>
      </c>
      <c r="B1103">
        <v>1950</v>
      </c>
      <c r="C1103" s="15">
        <v>128000</v>
      </c>
    </row>
    <row r="1104" spans="1:3" x14ac:dyDescent="0.3">
      <c r="A1104">
        <v>1100</v>
      </c>
      <c r="B1104">
        <v>1978</v>
      </c>
      <c r="C1104" s="15">
        <v>157000</v>
      </c>
    </row>
    <row r="1105" spans="1:3" x14ac:dyDescent="0.3">
      <c r="A1105">
        <v>1101</v>
      </c>
      <c r="B1105">
        <v>1950</v>
      </c>
      <c r="C1105" s="15">
        <v>60000</v>
      </c>
    </row>
    <row r="1106" spans="1:3" x14ac:dyDescent="0.3">
      <c r="A1106">
        <v>1102</v>
      </c>
      <c r="B1106">
        <v>1971</v>
      </c>
      <c r="C1106" s="15">
        <v>119500</v>
      </c>
    </row>
    <row r="1107" spans="1:3" x14ac:dyDescent="0.3">
      <c r="A1107">
        <v>1103</v>
      </c>
      <c r="B1107">
        <v>2002</v>
      </c>
      <c r="C1107" s="15">
        <v>135000</v>
      </c>
    </row>
    <row r="1108" spans="1:3" x14ac:dyDescent="0.3">
      <c r="A1108">
        <v>1104</v>
      </c>
      <c r="B1108">
        <v>1959</v>
      </c>
      <c r="C1108" s="15">
        <v>159500</v>
      </c>
    </row>
    <row r="1109" spans="1:3" x14ac:dyDescent="0.3">
      <c r="A1109">
        <v>1105</v>
      </c>
      <c r="B1109">
        <v>1970</v>
      </c>
      <c r="C1109" s="15">
        <v>106000</v>
      </c>
    </row>
    <row r="1110" spans="1:3" x14ac:dyDescent="0.3">
      <c r="A1110">
        <v>1106</v>
      </c>
      <c r="B1110">
        <v>1995</v>
      </c>
      <c r="C1110" s="15">
        <v>325000</v>
      </c>
    </row>
    <row r="1111" spans="1:3" x14ac:dyDescent="0.3">
      <c r="A1111">
        <v>1107</v>
      </c>
      <c r="B1111">
        <v>1991</v>
      </c>
      <c r="C1111" s="15">
        <v>179900</v>
      </c>
    </row>
    <row r="1112" spans="1:3" x14ac:dyDescent="0.3">
      <c r="A1112">
        <v>1108</v>
      </c>
      <c r="B1112">
        <v>2006</v>
      </c>
      <c r="C1112" s="15">
        <v>274725</v>
      </c>
    </row>
    <row r="1113" spans="1:3" x14ac:dyDescent="0.3">
      <c r="A1113">
        <v>1109</v>
      </c>
      <c r="B1113">
        <v>2000</v>
      </c>
      <c r="C1113" s="15">
        <v>181000</v>
      </c>
    </row>
    <row r="1114" spans="1:3" x14ac:dyDescent="0.3">
      <c r="A1114">
        <v>1110</v>
      </c>
      <c r="B1114">
        <v>2005</v>
      </c>
      <c r="C1114" s="15">
        <v>280000</v>
      </c>
    </row>
    <row r="1115" spans="1:3" x14ac:dyDescent="0.3">
      <c r="A1115">
        <v>1111</v>
      </c>
      <c r="B1115">
        <v>1996</v>
      </c>
      <c r="C1115" s="15">
        <v>188000</v>
      </c>
    </row>
    <row r="1116" spans="1:3" x14ac:dyDescent="0.3">
      <c r="A1116">
        <v>1112</v>
      </c>
      <c r="B1116">
        <v>1976</v>
      </c>
      <c r="C1116" s="15">
        <v>205000</v>
      </c>
    </row>
    <row r="1117" spans="1:3" x14ac:dyDescent="0.3">
      <c r="A1117">
        <v>1113</v>
      </c>
      <c r="B1117">
        <v>1957</v>
      </c>
      <c r="C1117" s="15">
        <v>129900</v>
      </c>
    </row>
    <row r="1118" spans="1:3" x14ac:dyDescent="0.3">
      <c r="A1118">
        <v>1114</v>
      </c>
      <c r="B1118">
        <v>2006</v>
      </c>
      <c r="C1118" s="15">
        <v>134500</v>
      </c>
    </row>
    <row r="1119" spans="1:3" x14ac:dyDescent="0.3">
      <c r="A1119">
        <v>1115</v>
      </c>
      <c r="B1119">
        <v>2000</v>
      </c>
      <c r="C1119" s="15">
        <v>117000</v>
      </c>
    </row>
    <row r="1120" spans="1:3" x14ac:dyDescent="0.3">
      <c r="A1120">
        <v>1116</v>
      </c>
      <c r="B1120">
        <v>2007</v>
      </c>
      <c r="C1120" s="15">
        <v>318000</v>
      </c>
    </row>
    <row r="1121" spans="1:3" x14ac:dyDescent="0.3">
      <c r="A1121">
        <v>1117</v>
      </c>
      <c r="B1121">
        <v>2002</v>
      </c>
      <c r="C1121" s="15">
        <v>184100</v>
      </c>
    </row>
    <row r="1122" spans="1:3" x14ac:dyDescent="0.3">
      <c r="A1122">
        <v>1118</v>
      </c>
      <c r="B1122">
        <v>2003</v>
      </c>
      <c r="C1122" s="15">
        <v>130000</v>
      </c>
    </row>
    <row r="1123" spans="1:3" x14ac:dyDescent="0.3">
      <c r="A1123">
        <v>1119</v>
      </c>
      <c r="B1123">
        <v>1987</v>
      </c>
      <c r="C1123" s="15">
        <v>140000</v>
      </c>
    </row>
    <row r="1124" spans="1:3" x14ac:dyDescent="0.3">
      <c r="A1124">
        <v>1120</v>
      </c>
      <c r="B1124">
        <v>1959</v>
      </c>
      <c r="C1124" s="15">
        <v>133700</v>
      </c>
    </row>
    <row r="1125" spans="1:3" x14ac:dyDescent="0.3">
      <c r="A1125">
        <v>1121</v>
      </c>
      <c r="B1125">
        <v>1950</v>
      </c>
      <c r="C1125" s="15">
        <v>118400</v>
      </c>
    </row>
    <row r="1126" spans="1:3" x14ac:dyDescent="0.3">
      <c r="A1126">
        <v>1122</v>
      </c>
      <c r="B1126">
        <v>2006</v>
      </c>
      <c r="C1126" s="15">
        <v>212900</v>
      </c>
    </row>
    <row r="1127" spans="1:3" x14ac:dyDescent="0.3">
      <c r="A1127">
        <v>1123</v>
      </c>
      <c r="B1127">
        <v>1956</v>
      </c>
      <c r="C1127" s="15">
        <v>112000</v>
      </c>
    </row>
    <row r="1128" spans="1:3" x14ac:dyDescent="0.3">
      <c r="A1128">
        <v>1124</v>
      </c>
      <c r="B1128">
        <v>2008</v>
      </c>
      <c r="C1128" s="15">
        <v>118000</v>
      </c>
    </row>
    <row r="1129" spans="1:3" x14ac:dyDescent="0.3">
      <c r="A1129">
        <v>1125</v>
      </c>
      <c r="B1129">
        <v>1992</v>
      </c>
      <c r="C1129" s="15">
        <v>163900</v>
      </c>
    </row>
    <row r="1130" spans="1:3" x14ac:dyDescent="0.3">
      <c r="A1130">
        <v>1126</v>
      </c>
      <c r="B1130">
        <v>1955</v>
      </c>
      <c r="C1130" s="15">
        <v>115000</v>
      </c>
    </row>
    <row r="1131" spans="1:3" x14ac:dyDescent="0.3">
      <c r="A1131">
        <v>1127</v>
      </c>
      <c r="B1131">
        <v>2007</v>
      </c>
      <c r="C1131" s="15">
        <v>174000</v>
      </c>
    </row>
    <row r="1132" spans="1:3" x14ac:dyDescent="0.3">
      <c r="A1132">
        <v>1128</v>
      </c>
      <c r="B1132">
        <v>2004</v>
      </c>
      <c r="C1132" s="15">
        <v>259000</v>
      </c>
    </row>
    <row r="1133" spans="1:3" x14ac:dyDescent="0.3">
      <c r="A1133">
        <v>1129</v>
      </c>
      <c r="B1133">
        <v>2005</v>
      </c>
      <c r="C1133" s="15">
        <v>215000</v>
      </c>
    </row>
    <row r="1134" spans="1:3" x14ac:dyDescent="0.3">
      <c r="A1134">
        <v>1130</v>
      </c>
      <c r="B1134">
        <v>1980</v>
      </c>
      <c r="C1134" s="15">
        <v>140000</v>
      </c>
    </row>
    <row r="1135" spans="1:3" x14ac:dyDescent="0.3">
      <c r="A1135">
        <v>1131</v>
      </c>
      <c r="B1135">
        <v>1950</v>
      </c>
      <c r="C1135" s="15">
        <v>135000</v>
      </c>
    </row>
    <row r="1136" spans="1:3" x14ac:dyDescent="0.3">
      <c r="A1136">
        <v>1132</v>
      </c>
      <c r="B1136">
        <v>1992</v>
      </c>
      <c r="C1136" s="15">
        <v>93500</v>
      </c>
    </row>
    <row r="1137" spans="1:3" x14ac:dyDescent="0.3">
      <c r="A1137">
        <v>1133</v>
      </c>
      <c r="B1137">
        <v>1950</v>
      </c>
      <c r="C1137" s="15">
        <v>117500</v>
      </c>
    </row>
    <row r="1138" spans="1:3" x14ac:dyDescent="0.3">
      <c r="A1138">
        <v>1134</v>
      </c>
      <c r="B1138">
        <v>1995</v>
      </c>
      <c r="C1138" s="15">
        <v>239500</v>
      </c>
    </row>
    <row r="1139" spans="1:3" x14ac:dyDescent="0.3">
      <c r="A1139">
        <v>1135</v>
      </c>
      <c r="B1139">
        <v>1997</v>
      </c>
      <c r="C1139" s="15">
        <v>169000</v>
      </c>
    </row>
    <row r="1140" spans="1:3" x14ac:dyDescent="0.3">
      <c r="A1140">
        <v>1136</v>
      </c>
      <c r="B1140">
        <v>1950</v>
      </c>
      <c r="C1140" s="15">
        <v>102000</v>
      </c>
    </row>
    <row r="1141" spans="1:3" x14ac:dyDescent="0.3">
      <c r="A1141">
        <v>1137</v>
      </c>
      <c r="B1141">
        <v>1950</v>
      </c>
      <c r="C1141" s="15">
        <v>119000</v>
      </c>
    </row>
    <row r="1142" spans="1:3" x14ac:dyDescent="0.3">
      <c r="A1142">
        <v>1138</v>
      </c>
      <c r="B1142">
        <v>1996</v>
      </c>
      <c r="C1142" s="15">
        <v>94000</v>
      </c>
    </row>
    <row r="1143" spans="1:3" x14ac:dyDescent="0.3">
      <c r="A1143">
        <v>1139</v>
      </c>
      <c r="B1143">
        <v>1977</v>
      </c>
      <c r="C1143" s="15">
        <v>196000</v>
      </c>
    </row>
    <row r="1144" spans="1:3" x14ac:dyDescent="0.3">
      <c r="A1144">
        <v>1140</v>
      </c>
      <c r="B1144">
        <v>1950</v>
      </c>
      <c r="C1144" s="15">
        <v>144000</v>
      </c>
    </row>
    <row r="1145" spans="1:3" x14ac:dyDescent="0.3">
      <c r="A1145">
        <v>1141</v>
      </c>
      <c r="B1145">
        <v>1951</v>
      </c>
      <c r="C1145" s="15">
        <v>139000</v>
      </c>
    </row>
    <row r="1146" spans="1:3" x14ac:dyDescent="0.3">
      <c r="A1146">
        <v>1142</v>
      </c>
      <c r="B1146">
        <v>1976</v>
      </c>
      <c r="C1146" s="15">
        <v>197500</v>
      </c>
    </row>
    <row r="1147" spans="1:3" x14ac:dyDescent="0.3">
      <c r="A1147">
        <v>1143</v>
      </c>
      <c r="B1147">
        <v>2007</v>
      </c>
      <c r="C1147" s="15">
        <v>424870</v>
      </c>
    </row>
    <row r="1148" spans="1:3" x14ac:dyDescent="0.3">
      <c r="A1148">
        <v>1144</v>
      </c>
      <c r="B1148">
        <v>1959</v>
      </c>
      <c r="C1148" s="15">
        <v>80000</v>
      </c>
    </row>
    <row r="1149" spans="1:3" x14ac:dyDescent="0.3">
      <c r="A1149">
        <v>1145</v>
      </c>
      <c r="B1149">
        <v>1950</v>
      </c>
      <c r="C1149" s="15">
        <v>80000</v>
      </c>
    </row>
    <row r="1150" spans="1:3" x14ac:dyDescent="0.3">
      <c r="A1150">
        <v>1146</v>
      </c>
      <c r="B1150">
        <v>1950</v>
      </c>
      <c r="C1150" s="15">
        <v>149000</v>
      </c>
    </row>
    <row r="1151" spans="1:3" x14ac:dyDescent="0.3">
      <c r="A1151">
        <v>1147</v>
      </c>
      <c r="B1151">
        <v>1985</v>
      </c>
      <c r="C1151" s="15">
        <v>180000</v>
      </c>
    </row>
    <row r="1152" spans="1:3" x14ac:dyDescent="0.3">
      <c r="A1152">
        <v>1148</v>
      </c>
      <c r="B1152">
        <v>1950</v>
      </c>
      <c r="C1152" s="15">
        <v>174500</v>
      </c>
    </row>
    <row r="1153" spans="1:3" x14ac:dyDescent="0.3">
      <c r="A1153">
        <v>1149</v>
      </c>
      <c r="B1153">
        <v>1950</v>
      </c>
      <c r="C1153" s="15">
        <v>116900</v>
      </c>
    </row>
    <row r="1154" spans="1:3" x14ac:dyDescent="0.3">
      <c r="A1154">
        <v>1150</v>
      </c>
      <c r="B1154">
        <v>1988</v>
      </c>
      <c r="C1154" s="15">
        <v>143000</v>
      </c>
    </row>
    <row r="1155" spans="1:3" x14ac:dyDescent="0.3">
      <c r="A1155">
        <v>1151</v>
      </c>
      <c r="B1155">
        <v>1950</v>
      </c>
      <c r="C1155" s="15">
        <v>124000</v>
      </c>
    </row>
    <row r="1156" spans="1:3" x14ac:dyDescent="0.3">
      <c r="A1156">
        <v>1152</v>
      </c>
      <c r="B1156">
        <v>1959</v>
      </c>
      <c r="C1156" s="15">
        <v>149900</v>
      </c>
    </row>
    <row r="1157" spans="1:3" x14ac:dyDescent="0.3">
      <c r="A1157">
        <v>1153</v>
      </c>
      <c r="B1157">
        <v>2004</v>
      </c>
      <c r="C1157" s="15">
        <v>230000</v>
      </c>
    </row>
    <row r="1158" spans="1:3" x14ac:dyDescent="0.3">
      <c r="A1158">
        <v>1154</v>
      </c>
      <c r="B1158">
        <v>2007</v>
      </c>
      <c r="C1158" s="15">
        <v>120500</v>
      </c>
    </row>
    <row r="1159" spans="1:3" x14ac:dyDescent="0.3">
      <c r="A1159">
        <v>1155</v>
      </c>
      <c r="B1159">
        <v>1988</v>
      </c>
      <c r="C1159" s="15">
        <v>201800</v>
      </c>
    </row>
    <row r="1160" spans="1:3" x14ac:dyDescent="0.3">
      <c r="A1160">
        <v>1156</v>
      </c>
      <c r="B1160">
        <v>2004</v>
      </c>
      <c r="C1160" s="15">
        <v>218000</v>
      </c>
    </row>
    <row r="1161" spans="1:3" x14ac:dyDescent="0.3">
      <c r="A1161">
        <v>1157</v>
      </c>
      <c r="B1161">
        <v>1999</v>
      </c>
      <c r="C1161" s="15">
        <v>179900</v>
      </c>
    </row>
    <row r="1162" spans="1:3" x14ac:dyDescent="0.3">
      <c r="A1162">
        <v>1158</v>
      </c>
      <c r="B1162">
        <v>2008</v>
      </c>
      <c r="C1162" s="15">
        <v>230000</v>
      </c>
    </row>
    <row r="1163" spans="1:3" x14ac:dyDescent="0.3">
      <c r="A1163">
        <v>1159</v>
      </c>
      <c r="B1163">
        <v>2008</v>
      </c>
      <c r="C1163" s="15">
        <v>235128</v>
      </c>
    </row>
    <row r="1164" spans="1:3" x14ac:dyDescent="0.3">
      <c r="A1164">
        <v>1160</v>
      </c>
      <c r="B1164">
        <v>1974</v>
      </c>
      <c r="C1164" s="15">
        <v>185000</v>
      </c>
    </row>
    <row r="1165" spans="1:3" x14ac:dyDescent="0.3">
      <c r="A1165">
        <v>1161</v>
      </c>
      <c r="B1165">
        <v>1978</v>
      </c>
      <c r="C1165" s="15">
        <v>146000</v>
      </c>
    </row>
    <row r="1166" spans="1:3" x14ac:dyDescent="0.3">
      <c r="A1166">
        <v>1162</v>
      </c>
      <c r="B1166">
        <v>2006</v>
      </c>
      <c r="C1166" s="15">
        <v>224000</v>
      </c>
    </row>
    <row r="1167" spans="1:3" x14ac:dyDescent="0.3">
      <c r="A1167">
        <v>1163</v>
      </c>
      <c r="B1167">
        <v>1968</v>
      </c>
      <c r="C1167" s="15">
        <v>129000</v>
      </c>
    </row>
    <row r="1168" spans="1:3" x14ac:dyDescent="0.3">
      <c r="A1168">
        <v>1164</v>
      </c>
      <c r="B1168">
        <v>1969</v>
      </c>
      <c r="C1168" s="15">
        <v>108959</v>
      </c>
    </row>
    <row r="1169" spans="1:3" x14ac:dyDescent="0.3">
      <c r="A1169">
        <v>1165</v>
      </c>
      <c r="B1169">
        <v>1978</v>
      </c>
      <c r="C1169" s="15">
        <v>194000</v>
      </c>
    </row>
    <row r="1170" spans="1:3" x14ac:dyDescent="0.3">
      <c r="A1170">
        <v>1166</v>
      </c>
      <c r="B1170">
        <v>2009</v>
      </c>
      <c r="C1170" s="15">
        <v>233170</v>
      </c>
    </row>
    <row r="1171" spans="1:3" x14ac:dyDescent="0.3">
      <c r="A1171">
        <v>1167</v>
      </c>
      <c r="B1171">
        <v>2008</v>
      </c>
      <c r="C1171" s="15">
        <v>245350</v>
      </c>
    </row>
    <row r="1172" spans="1:3" x14ac:dyDescent="0.3">
      <c r="A1172">
        <v>1168</v>
      </c>
      <c r="B1172">
        <v>2000</v>
      </c>
      <c r="C1172" s="15">
        <v>173000</v>
      </c>
    </row>
    <row r="1173" spans="1:3" x14ac:dyDescent="0.3">
      <c r="A1173">
        <v>1169</v>
      </c>
      <c r="B1173">
        <v>1986</v>
      </c>
      <c r="C1173" s="15">
        <v>235000</v>
      </c>
    </row>
    <row r="1174" spans="1:3" x14ac:dyDescent="0.3">
      <c r="A1174">
        <v>1170</v>
      </c>
      <c r="B1174">
        <v>1996</v>
      </c>
      <c r="C1174" s="15">
        <v>625000</v>
      </c>
    </row>
    <row r="1175" spans="1:3" x14ac:dyDescent="0.3">
      <c r="A1175">
        <v>1171</v>
      </c>
      <c r="B1175">
        <v>1977</v>
      </c>
      <c r="C1175" s="15">
        <v>171000</v>
      </c>
    </row>
    <row r="1176" spans="1:3" x14ac:dyDescent="0.3">
      <c r="A1176">
        <v>1172</v>
      </c>
      <c r="B1176">
        <v>1958</v>
      </c>
      <c r="C1176" s="15">
        <v>163000</v>
      </c>
    </row>
    <row r="1177" spans="1:3" x14ac:dyDescent="0.3">
      <c r="A1177">
        <v>1173</v>
      </c>
      <c r="B1177">
        <v>2007</v>
      </c>
      <c r="C1177" s="15">
        <v>171900</v>
      </c>
    </row>
    <row r="1178" spans="1:3" x14ac:dyDescent="0.3">
      <c r="A1178">
        <v>1174</v>
      </c>
      <c r="B1178">
        <v>1994</v>
      </c>
      <c r="C1178" s="15">
        <v>200500</v>
      </c>
    </row>
    <row r="1179" spans="1:3" x14ac:dyDescent="0.3">
      <c r="A1179">
        <v>1175</v>
      </c>
      <c r="B1179">
        <v>1950</v>
      </c>
      <c r="C1179" s="15">
        <v>239000</v>
      </c>
    </row>
    <row r="1180" spans="1:3" x14ac:dyDescent="0.3">
      <c r="A1180">
        <v>1176</v>
      </c>
      <c r="B1180">
        <v>2000</v>
      </c>
      <c r="C1180" s="15">
        <v>285000</v>
      </c>
    </row>
    <row r="1181" spans="1:3" x14ac:dyDescent="0.3">
      <c r="A1181">
        <v>1177</v>
      </c>
      <c r="B1181">
        <v>1985</v>
      </c>
      <c r="C1181" s="15">
        <v>119500</v>
      </c>
    </row>
    <row r="1182" spans="1:3" x14ac:dyDescent="0.3">
      <c r="A1182">
        <v>1178</v>
      </c>
      <c r="B1182">
        <v>2004</v>
      </c>
      <c r="C1182" s="15">
        <v>115000</v>
      </c>
    </row>
    <row r="1183" spans="1:3" x14ac:dyDescent="0.3">
      <c r="A1183">
        <v>1179</v>
      </c>
      <c r="B1183">
        <v>1950</v>
      </c>
      <c r="C1183" s="15">
        <v>154900</v>
      </c>
    </row>
    <row r="1184" spans="1:3" x14ac:dyDescent="0.3">
      <c r="A1184">
        <v>1180</v>
      </c>
      <c r="B1184">
        <v>1954</v>
      </c>
      <c r="C1184" s="15">
        <v>93000</v>
      </c>
    </row>
    <row r="1185" spans="1:3" x14ac:dyDescent="0.3">
      <c r="A1185">
        <v>1181</v>
      </c>
      <c r="B1185">
        <v>1991</v>
      </c>
      <c r="C1185" s="15">
        <v>250000</v>
      </c>
    </row>
    <row r="1186" spans="1:3" x14ac:dyDescent="0.3">
      <c r="A1186">
        <v>1182</v>
      </c>
      <c r="B1186">
        <v>2008</v>
      </c>
      <c r="C1186" s="15">
        <v>392500</v>
      </c>
    </row>
    <row r="1187" spans="1:3" x14ac:dyDescent="0.3">
      <c r="A1187">
        <v>1183</v>
      </c>
      <c r="B1187">
        <v>1996</v>
      </c>
      <c r="C1187" s="15">
        <v>745000</v>
      </c>
    </row>
    <row r="1188" spans="1:3" x14ac:dyDescent="0.3">
      <c r="A1188">
        <v>1184</v>
      </c>
      <c r="B1188">
        <v>1950</v>
      </c>
      <c r="C1188" s="15">
        <v>120000</v>
      </c>
    </row>
    <row r="1189" spans="1:3" x14ac:dyDescent="0.3">
      <c r="A1189">
        <v>1185</v>
      </c>
      <c r="B1189">
        <v>1963</v>
      </c>
      <c r="C1189" s="15">
        <v>186700</v>
      </c>
    </row>
    <row r="1190" spans="1:3" x14ac:dyDescent="0.3">
      <c r="A1190">
        <v>1186</v>
      </c>
      <c r="B1190">
        <v>1950</v>
      </c>
      <c r="C1190" s="15">
        <v>104900</v>
      </c>
    </row>
    <row r="1191" spans="1:3" x14ac:dyDescent="0.3">
      <c r="A1191">
        <v>1187</v>
      </c>
      <c r="B1191">
        <v>1970</v>
      </c>
      <c r="C1191" s="15">
        <v>95000</v>
      </c>
    </row>
    <row r="1192" spans="1:3" x14ac:dyDescent="0.3">
      <c r="A1192">
        <v>1188</v>
      </c>
      <c r="B1192">
        <v>1995</v>
      </c>
      <c r="C1192" s="15">
        <v>262000</v>
      </c>
    </row>
    <row r="1193" spans="1:3" x14ac:dyDescent="0.3">
      <c r="A1193">
        <v>1189</v>
      </c>
      <c r="B1193">
        <v>2002</v>
      </c>
      <c r="C1193" s="15">
        <v>195000</v>
      </c>
    </row>
    <row r="1194" spans="1:3" x14ac:dyDescent="0.3">
      <c r="A1194">
        <v>1190</v>
      </c>
      <c r="B1194">
        <v>1999</v>
      </c>
      <c r="C1194" s="15">
        <v>189000</v>
      </c>
    </row>
    <row r="1195" spans="1:3" x14ac:dyDescent="0.3">
      <c r="A1195">
        <v>1191</v>
      </c>
      <c r="B1195">
        <v>1975</v>
      </c>
      <c r="C1195" s="15">
        <v>168000</v>
      </c>
    </row>
    <row r="1196" spans="1:3" x14ac:dyDescent="0.3">
      <c r="A1196">
        <v>1192</v>
      </c>
      <c r="B1196">
        <v>2000</v>
      </c>
      <c r="C1196" s="15">
        <v>174000</v>
      </c>
    </row>
    <row r="1197" spans="1:3" x14ac:dyDescent="0.3">
      <c r="A1197">
        <v>1193</v>
      </c>
      <c r="B1197">
        <v>1994</v>
      </c>
      <c r="C1197" s="15">
        <v>125000</v>
      </c>
    </row>
    <row r="1198" spans="1:3" x14ac:dyDescent="0.3">
      <c r="A1198">
        <v>1194</v>
      </c>
      <c r="B1198">
        <v>1999</v>
      </c>
      <c r="C1198" s="15">
        <v>165000</v>
      </c>
    </row>
    <row r="1199" spans="1:3" x14ac:dyDescent="0.3">
      <c r="A1199">
        <v>1195</v>
      </c>
      <c r="B1199">
        <v>1969</v>
      </c>
      <c r="C1199" s="15">
        <v>158000</v>
      </c>
    </row>
    <row r="1200" spans="1:3" x14ac:dyDescent="0.3">
      <c r="A1200">
        <v>1196</v>
      </c>
      <c r="B1200">
        <v>2005</v>
      </c>
      <c r="C1200" s="15">
        <v>176000</v>
      </c>
    </row>
    <row r="1201" spans="1:3" x14ac:dyDescent="0.3">
      <c r="A1201">
        <v>1197</v>
      </c>
      <c r="B1201">
        <v>2006</v>
      </c>
      <c r="C1201" s="15">
        <v>219210</v>
      </c>
    </row>
    <row r="1202" spans="1:3" x14ac:dyDescent="0.3">
      <c r="A1202">
        <v>1198</v>
      </c>
      <c r="B1202">
        <v>1950</v>
      </c>
      <c r="C1202" s="15">
        <v>144000</v>
      </c>
    </row>
    <row r="1203" spans="1:3" x14ac:dyDescent="0.3">
      <c r="A1203">
        <v>1199</v>
      </c>
      <c r="B1203">
        <v>2001</v>
      </c>
      <c r="C1203" s="15">
        <v>178000</v>
      </c>
    </row>
    <row r="1204" spans="1:3" x14ac:dyDescent="0.3">
      <c r="A1204">
        <v>1200</v>
      </c>
      <c r="B1204">
        <v>1979</v>
      </c>
      <c r="C1204" s="15">
        <v>148000</v>
      </c>
    </row>
    <row r="1205" spans="1:3" x14ac:dyDescent="0.3">
      <c r="A1205">
        <v>1201</v>
      </c>
      <c r="B1205">
        <v>1970</v>
      </c>
      <c r="C1205" s="15">
        <v>116050</v>
      </c>
    </row>
    <row r="1206" spans="1:3" x14ac:dyDescent="0.3">
      <c r="A1206">
        <v>1202</v>
      </c>
      <c r="B1206">
        <v>1998</v>
      </c>
      <c r="C1206" s="15">
        <v>197900</v>
      </c>
    </row>
    <row r="1207" spans="1:3" x14ac:dyDescent="0.3">
      <c r="A1207">
        <v>1203</v>
      </c>
      <c r="B1207">
        <v>1997</v>
      </c>
      <c r="C1207" s="15">
        <v>117000</v>
      </c>
    </row>
    <row r="1208" spans="1:3" x14ac:dyDescent="0.3">
      <c r="A1208">
        <v>1204</v>
      </c>
      <c r="B1208">
        <v>2001</v>
      </c>
      <c r="C1208" s="15">
        <v>213000</v>
      </c>
    </row>
    <row r="1209" spans="1:3" x14ac:dyDescent="0.3">
      <c r="A1209">
        <v>1205</v>
      </c>
      <c r="B1209">
        <v>1975</v>
      </c>
      <c r="C1209" s="15">
        <v>153500</v>
      </c>
    </row>
    <row r="1210" spans="1:3" x14ac:dyDescent="0.3">
      <c r="A1210">
        <v>1206</v>
      </c>
      <c r="B1210">
        <v>1991</v>
      </c>
      <c r="C1210" s="15">
        <v>271900</v>
      </c>
    </row>
    <row r="1211" spans="1:3" x14ac:dyDescent="0.3">
      <c r="A1211">
        <v>1207</v>
      </c>
      <c r="B1211">
        <v>1966</v>
      </c>
      <c r="C1211" s="15">
        <v>107000</v>
      </c>
    </row>
    <row r="1212" spans="1:3" x14ac:dyDescent="0.3">
      <c r="A1212">
        <v>1208</v>
      </c>
      <c r="B1212">
        <v>2003</v>
      </c>
      <c r="C1212" s="15">
        <v>200000</v>
      </c>
    </row>
    <row r="1213" spans="1:3" x14ac:dyDescent="0.3">
      <c r="A1213">
        <v>1209</v>
      </c>
      <c r="B1213">
        <v>1980</v>
      </c>
      <c r="C1213" s="15">
        <v>140000</v>
      </c>
    </row>
    <row r="1214" spans="1:3" x14ac:dyDescent="0.3">
      <c r="A1214">
        <v>1210</v>
      </c>
      <c r="B1214">
        <v>2006</v>
      </c>
      <c r="C1214" s="15">
        <v>290000</v>
      </c>
    </row>
    <row r="1215" spans="1:3" x14ac:dyDescent="0.3">
      <c r="A1215">
        <v>1211</v>
      </c>
      <c r="B1215">
        <v>1992</v>
      </c>
      <c r="C1215" s="15">
        <v>189000</v>
      </c>
    </row>
    <row r="1216" spans="1:3" x14ac:dyDescent="0.3">
      <c r="A1216">
        <v>1212</v>
      </c>
      <c r="B1216">
        <v>2005</v>
      </c>
      <c r="C1216" s="15">
        <v>164000</v>
      </c>
    </row>
    <row r="1217" spans="1:3" x14ac:dyDescent="0.3">
      <c r="A1217">
        <v>1213</v>
      </c>
      <c r="B1217">
        <v>1950</v>
      </c>
      <c r="C1217" s="15">
        <v>113000</v>
      </c>
    </row>
    <row r="1218" spans="1:3" x14ac:dyDescent="0.3">
      <c r="A1218">
        <v>1214</v>
      </c>
      <c r="B1218">
        <v>2001</v>
      </c>
      <c r="C1218" s="15">
        <v>145000</v>
      </c>
    </row>
    <row r="1219" spans="1:3" x14ac:dyDescent="0.3">
      <c r="A1219">
        <v>1215</v>
      </c>
      <c r="B1219">
        <v>1962</v>
      </c>
      <c r="C1219" s="15">
        <v>134500</v>
      </c>
    </row>
    <row r="1220" spans="1:3" x14ac:dyDescent="0.3">
      <c r="A1220">
        <v>1216</v>
      </c>
      <c r="B1220">
        <v>1966</v>
      </c>
      <c r="C1220" s="15">
        <v>125000</v>
      </c>
    </row>
    <row r="1221" spans="1:3" x14ac:dyDescent="0.3">
      <c r="A1221">
        <v>1217</v>
      </c>
      <c r="B1221">
        <v>1978</v>
      </c>
      <c r="C1221" s="15">
        <v>112000</v>
      </c>
    </row>
    <row r="1222" spans="1:3" x14ac:dyDescent="0.3">
      <c r="A1222">
        <v>1218</v>
      </c>
      <c r="B1222">
        <v>2009</v>
      </c>
      <c r="C1222" s="15">
        <v>229456</v>
      </c>
    </row>
    <row r="1223" spans="1:3" x14ac:dyDescent="0.3">
      <c r="A1223">
        <v>1219</v>
      </c>
      <c r="B1223">
        <v>1950</v>
      </c>
      <c r="C1223" s="15">
        <v>80500</v>
      </c>
    </row>
    <row r="1224" spans="1:3" x14ac:dyDescent="0.3">
      <c r="A1224">
        <v>1220</v>
      </c>
      <c r="B1224">
        <v>1971</v>
      </c>
      <c r="C1224" s="15">
        <v>91500</v>
      </c>
    </row>
    <row r="1225" spans="1:3" x14ac:dyDescent="0.3">
      <c r="A1225">
        <v>1221</v>
      </c>
      <c r="B1225">
        <v>1964</v>
      </c>
      <c r="C1225" s="15">
        <v>115000</v>
      </c>
    </row>
    <row r="1226" spans="1:3" x14ac:dyDescent="0.3">
      <c r="A1226">
        <v>1222</v>
      </c>
      <c r="B1226">
        <v>1968</v>
      </c>
      <c r="C1226" s="15">
        <v>134000</v>
      </c>
    </row>
    <row r="1227" spans="1:3" x14ac:dyDescent="0.3">
      <c r="A1227">
        <v>1223</v>
      </c>
      <c r="B1227">
        <v>1950</v>
      </c>
      <c r="C1227" s="15">
        <v>143000</v>
      </c>
    </row>
    <row r="1228" spans="1:3" x14ac:dyDescent="0.3">
      <c r="A1228">
        <v>1224</v>
      </c>
      <c r="B1228">
        <v>1951</v>
      </c>
      <c r="C1228" s="15">
        <v>137900</v>
      </c>
    </row>
    <row r="1229" spans="1:3" x14ac:dyDescent="0.3">
      <c r="A1229">
        <v>1225</v>
      </c>
      <c r="B1229">
        <v>2005</v>
      </c>
      <c r="C1229" s="15">
        <v>184000</v>
      </c>
    </row>
    <row r="1230" spans="1:3" x14ac:dyDescent="0.3">
      <c r="A1230">
        <v>1226</v>
      </c>
      <c r="B1230">
        <v>1958</v>
      </c>
      <c r="C1230" s="15">
        <v>145000</v>
      </c>
    </row>
    <row r="1231" spans="1:3" x14ac:dyDescent="0.3">
      <c r="A1231">
        <v>1227</v>
      </c>
      <c r="B1231">
        <v>2007</v>
      </c>
      <c r="C1231" s="15">
        <v>214000</v>
      </c>
    </row>
    <row r="1232" spans="1:3" x14ac:dyDescent="0.3">
      <c r="A1232">
        <v>1228</v>
      </c>
      <c r="B1232">
        <v>2008</v>
      </c>
      <c r="C1232" s="15">
        <v>147000</v>
      </c>
    </row>
    <row r="1233" spans="1:3" x14ac:dyDescent="0.3">
      <c r="A1233">
        <v>1229</v>
      </c>
      <c r="B1233">
        <v>2008</v>
      </c>
      <c r="C1233" s="15">
        <v>367294</v>
      </c>
    </row>
    <row r="1234" spans="1:3" x14ac:dyDescent="0.3">
      <c r="A1234">
        <v>1230</v>
      </c>
      <c r="B1234">
        <v>1960</v>
      </c>
      <c r="C1234" s="15">
        <v>127000</v>
      </c>
    </row>
    <row r="1235" spans="1:3" x14ac:dyDescent="0.3">
      <c r="A1235">
        <v>1231</v>
      </c>
      <c r="B1235">
        <v>1977</v>
      </c>
      <c r="C1235" s="15">
        <v>190000</v>
      </c>
    </row>
    <row r="1236" spans="1:3" x14ac:dyDescent="0.3">
      <c r="A1236">
        <v>1232</v>
      </c>
      <c r="B1236">
        <v>1962</v>
      </c>
      <c r="C1236" s="15">
        <v>132500</v>
      </c>
    </row>
    <row r="1237" spans="1:3" x14ac:dyDescent="0.3">
      <c r="A1237">
        <v>1233</v>
      </c>
      <c r="B1237">
        <v>1962</v>
      </c>
      <c r="C1237" s="15">
        <v>101800</v>
      </c>
    </row>
    <row r="1238" spans="1:3" x14ac:dyDescent="0.3">
      <c r="A1238">
        <v>1234</v>
      </c>
      <c r="B1238">
        <v>1959</v>
      </c>
      <c r="C1238" s="15">
        <v>142000</v>
      </c>
    </row>
    <row r="1239" spans="1:3" x14ac:dyDescent="0.3">
      <c r="A1239">
        <v>1235</v>
      </c>
      <c r="B1239">
        <v>1950</v>
      </c>
      <c r="C1239" s="15">
        <v>130000</v>
      </c>
    </row>
    <row r="1240" spans="1:3" x14ac:dyDescent="0.3">
      <c r="A1240">
        <v>1236</v>
      </c>
      <c r="B1240">
        <v>1950</v>
      </c>
      <c r="C1240" s="15">
        <v>138887</v>
      </c>
    </row>
    <row r="1241" spans="1:3" x14ac:dyDescent="0.3">
      <c r="A1241">
        <v>1237</v>
      </c>
      <c r="B1241">
        <v>2003</v>
      </c>
      <c r="C1241" s="15">
        <v>175500</v>
      </c>
    </row>
    <row r="1242" spans="1:3" x14ac:dyDescent="0.3">
      <c r="A1242">
        <v>1238</v>
      </c>
      <c r="B1242">
        <v>2005</v>
      </c>
      <c r="C1242" s="15">
        <v>195000</v>
      </c>
    </row>
    <row r="1243" spans="1:3" x14ac:dyDescent="0.3">
      <c r="A1243">
        <v>1239</v>
      </c>
      <c r="B1243">
        <v>2005</v>
      </c>
      <c r="C1243" s="15">
        <v>142500</v>
      </c>
    </row>
    <row r="1244" spans="1:3" x14ac:dyDescent="0.3">
      <c r="A1244">
        <v>1240</v>
      </c>
      <c r="B1244">
        <v>2006</v>
      </c>
      <c r="C1244" s="15">
        <v>265900</v>
      </c>
    </row>
    <row r="1245" spans="1:3" x14ac:dyDescent="0.3">
      <c r="A1245">
        <v>1241</v>
      </c>
      <c r="B1245">
        <v>2003</v>
      </c>
      <c r="C1245" s="15">
        <v>224900</v>
      </c>
    </row>
    <row r="1246" spans="1:3" x14ac:dyDescent="0.3">
      <c r="A1246">
        <v>1242</v>
      </c>
      <c r="B1246">
        <v>2007</v>
      </c>
      <c r="C1246" s="15">
        <v>248328</v>
      </c>
    </row>
    <row r="1247" spans="1:3" x14ac:dyDescent="0.3">
      <c r="A1247">
        <v>1243</v>
      </c>
      <c r="B1247">
        <v>1974</v>
      </c>
      <c r="C1247" s="15">
        <v>170000</v>
      </c>
    </row>
    <row r="1248" spans="1:3" x14ac:dyDescent="0.3">
      <c r="A1248">
        <v>1244</v>
      </c>
      <c r="B1248">
        <v>2006</v>
      </c>
      <c r="C1248" s="15">
        <v>465000</v>
      </c>
    </row>
    <row r="1249" spans="1:3" x14ac:dyDescent="0.3">
      <c r="A1249">
        <v>1245</v>
      </c>
      <c r="B1249">
        <v>1950</v>
      </c>
      <c r="C1249" s="15">
        <v>230000</v>
      </c>
    </row>
    <row r="1250" spans="1:3" x14ac:dyDescent="0.3">
      <c r="A1250">
        <v>1246</v>
      </c>
      <c r="B1250">
        <v>2003</v>
      </c>
      <c r="C1250" s="15">
        <v>178000</v>
      </c>
    </row>
    <row r="1251" spans="1:3" x14ac:dyDescent="0.3">
      <c r="A1251">
        <v>1247</v>
      </c>
      <c r="B1251">
        <v>2006</v>
      </c>
      <c r="C1251" s="15">
        <v>186500</v>
      </c>
    </row>
    <row r="1252" spans="1:3" x14ac:dyDescent="0.3">
      <c r="A1252">
        <v>1248</v>
      </c>
      <c r="B1252">
        <v>1976</v>
      </c>
      <c r="C1252" s="15">
        <v>169900</v>
      </c>
    </row>
    <row r="1253" spans="1:3" x14ac:dyDescent="0.3">
      <c r="A1253">
        <v>1249</v>
      </c>
      <c r="B1253">
        <v>1950</v>
      </c>
      <c r="C1253" s="15">
        <v>129500</v>
      </c>
    </row>
    <row r="1254" spans="1:3" x14ac:dyDescent="0.3">
      <c r="A1254">
        <v>1250</v>
      </c>
      <c r="B1254">
        <v>1950</v>
      </c>
      <c r="C1254" s="15">
        <v>119000</v>
      </c>
    </row>
    <row r="1255" spans="1:3" x14ac:dyDescent="0.3">
      <c r="A1255">
        <v>1251</v>
      </c>
      <c r="B1255">
        <v>1968</v>
      </c>
      <c r="C1255" s="15">
        <v>244000</v>
      </c>
    </row>
    <row r="1256" spans="1:3" x14ac:dyDescent="0.3">
      <c r="A1256">
        <v>1252</v>
      </c>
      <c r="B1256">
        <v>2003</v>
      </c>
      <c r="C1256" s="15">
        <v>171750</v>
      </c>
    </row>
    <row r="1257" spans="1:3" x14ac:dyDescent="0.3">
      <c r="A1257">
        <v>1253</v>
      </c>
      <c r="B1257">
        <v>1968</v>
      </c>
      <c r="C1257" s="15">
        <v>130000</v>
      </c>
    </row>
    <row r="1258" spans="1:3" x14ac:dyDescent="0.3">
      <c r="A1258">
        <v>1254</v>
      </c>
      <c r="B1258">
        <v>2003</v>
      </c>
      <c r="C1258" s="15">
        <v>294000</v>
      </c>
    </row>
    <row r="1259" spans="1:3" x14ac:dyDescent="0.3">
      <c r="A1259">
        <v>1255</v>
      </c>
      <c r="B1259">
        <v>2004</v>
      </c>
      <c r="C1259" s="15">
        <v>165400</v>
      </c>
    </row>
    <row r="1260" spans="1:3" x14ac:dyDescent="0.3">
      <c r="A1260">
        <v>1256</v>
      </c>
      <c r="B1260">
        <v>1950</v>
      </c>
      <c r="C1260" s="15">
        <v>127500</v>
      </c>
    </row>
    <row r="1261" spans="1:3" x14ac:dyDescent="0.3">
      <c r="A1261">
        <v>1257</v>
      </c>
      <c r="B1261">
        <v>1994</v>
      </c>
      <c r="C1261" s="15">
        <v>301500</v>
      </c>
    </row>
    <row r="1262" spans="1:3" x14ac:dyDescent="0.3">
      <c r="A1262">
        <v>1258</v>
      </c>
      <c r="B1262">
        <v>1950</v>
      </c>
      <c r="C1262" s="15">
        <v>99900</v>
      </c>
    </row>
    <row r="1263" spans="1:3" x14ac:dyDescent="0.3">
      <c r="A1263">
        <v>1259</v>
      </c>
      <c r="B1263">
        <v>2005</v>
      </c>
      <c r="C1263" s="15">
        <v>190000</v>
      </c>
    </row>
    <row r="1264" spans="1:3" x14ac:dyDescent="0.3">
      <c r="A1264">
        <v>1260</v>
      </c>
      <c r="B1264">
        <v>1969</v>
      </c>
      <c r="C1264" s="15">
        <v>151000</v>
      </c>
    </row>
    <row r="1265" spans="1:3" x14ac:dyDescent="0.3">
      <c r="A1265">
        <v>1261</v>
      </c>
      <c r="B1265">
        <v>1999</v>
      </c>
      <c r="C1265" s="15">
        <v>181000</v>
      </c>
    </row>
    <row r="1266" spans="1:3" x14ac:dyDescent="0.3">
      <c r="A1266">
        <v>1262</v>
      </c>
      <c r="B1266">
        <v>1956</v>
      </c>
      <c r="C1266" s="15">
        <v>128900</v>
      </c>
    </row>
    <row r="1267" spans="1:3" x14ac:dyDescent="0.3">
      <c r="A1267">
        <v>1263</v>
      </c>
      <c r="B1267">
        <v>1989</v>
      </c>
      <c r="C1267" s="15">
        <v>161500</v>
      </c>
    </row>
    <row r="1268" spans="1:3" x14ac:dyDescent="0.3">
      <c r="A1268">
        <v>1264</v>
      </c>
      <c r="B1268">
        <v>1950</v>
      </c>
      <c r="C1268" s="15">
        <v>180500</v>
      </c>
    </row>
    <row r="1269" spans="1:3" x14ac:dyDescent="0.3">
      <c r="A1269">
        <v>1265</v>
      </c>
      <c r="B1269">
        <v>1999</v>
      </c>
      <c r="C1269" s="15">
        <v>181000</v>
      </c>
    </row>
    <row r="1270" spans="1:3" x14ac:dyDescent="0.3">
      <c r="A1270">
        <v>1266</v>
      </c>
      <c r="B1270">
        <v>1999</v>
      </c>
      <c r="C1270" s="15">
        <v>183900</v>
      </c>
    </row>
    <row r="1271" spans="1:3" x14ac:dyDescent="0.3">
      <c r="A1271">
        <v>1267</v>
      </c>
      <c r="B1271">
        <v>1950</v>
      </c>
      <c r="C1271" s="15">
        <v>122000</v>
      </c>
    </row>
    <row r="1272" spans="1:3" x14ac:dyDescent="0.3">
      <c r="A1272">
        <v>1268</v>
      </c>
      <c r="B1272">
        <v>2009</v>
      </c>
      <c r="C1272" s="15">
        <v>378500</v>
      </c>
    </row>
    <row r="1273" spans="1:3" x14ac:dyDescent="0.3">
      <c r="A1273">
        <v>1269</v>
      </c>
      <c r="B1273">
        <v>1997</v>
      </c>
      <c r="C1273" s="15">
        <v>381000</v>
      </c>
    </row>
    <row r="1274" spans="1:3" x14ac:dyDescent="0.3">
      <c r="A1274">
        <v>1270</v>
      </c>
      <c r="B1274">
        <v>1958</v>
      </c>
      <c r="C1274" s="15">
        <v>144000</v>
      </c>
    </row>
    <row r="1275" spans="1:3" x14ac:dyDescent="0.3">
      <c r="A1275">
        <v>1271</v>
      </c>
      <c r="B1275">
        <v>1979</v>
      </c>
      <c r="C1275" s="15">
        <v>260000</v>
      </c>
    </row>
    <row r="1276" spans="1:3" x14ac:dyDescent="0.3">
      <c r="A1276">
        <v>1272</v>
      </c>
      <c r="B1276">
        <v>1968</v>
      </c>
      <c r="C1276" s="15">
        <v>185750</v>
      </c>
    </row>
    <row r="1277" spans="1:3" x14ac:dyDescent="0.3">
      <c r="A1277">
        <v>1273</v>
      </c>
      <c r="B1277">
        <v>1965</v>
      </c>
      <c r="C1277" s="15">
        <v>137000</v>
      </c>
    </row>
    <row r="1278" spans="1:3" x14ac:dyDescent="0.3">
      <c r="A1278">
        <v>1274</v>
      </c>
      <c r="B1278">
        <v>2006</v>
      </c>
      <c r="C1278" s="15">
        <v>177000</v>
      </c>
    </row>
    <row r="1279" spans="1:3" x14ac:dyDescent="0.3">
      <c r="A1279">
        <v>1275</v>
      </c>
      <c r="B1279">
        <v>2003</v>
      </c>
      <c r="C1279" s="15">
        <v>139000</v>
      </c>
    </row>
    <row r="1280" spans="1:3" x14ac:dyDescent="0.3">
      <c r="A1280">
        <v>1276</v>
      </c>
      <c r="B1280">
        <v>1950</v>
      </c>
      <c r="C1280" s="15">
        <v>137000</v>
      </c>
    </row>
    <row r="1281" spans="1:3" x14ac:dyDescent="0.3">
      <c r="A1281">
        <v>1277</v>
      </c>
      <c r="B1281">
        <v>1972</v>
      </c>
      <c r="C1281" s="15">
        <v>162000</v>
      </c>
    </row>
    <row r="1282" spans="1:3" x14ac:dyDescent="0.3">
      <c r="A1282">
        <v>1278</v>
      </c>
      <c r="B1282">
        <v>1976</v>
      </c>
      <c r="C1282" s="15">
        <v>197900</v>
      </c>
    </row>
    <row r="1283" spans="1:3" x14ac:dyDescent="0.3">
      <c r="A1283">
        <v>1279</v>
      </c>
      <c r="B1283">
        <v>2002</v>
      </c>
      <c r="C1283" s="15">
        <v>237000</v>
      </c>
    </row>
    <row r="1284" spans="1:3" x14ac:dyDescent="0.3">
      <c r="A1284">
        <v>1280</v>
      </c>
      <c r="B1284">
        <v>1950</v>
      </c>
      <c r="C1284" s="15">
        <v>68400</v>
      </c>
    </row>
    <row r="1285" spans="1:3" x14ac:dyDescent="0.3">
      <c r="A1285">
        <v>1281</v>
      </c>
      <c r="B1285">
        <v>2002</v>
      </c>
      <c r="C1285" s="15">
        <v>227000</v>
      </c>
    </row>
    <row r="1286" spans="1:3" x14ac:dyDescent="0.3">
      <c r="A1286">
        <v>1282</v>
      </c>
      <c r="B1286">
        <v>1990</v>
      </c>
      <c r="C1286" s="15">
        <v>180000</v>
      </c>
    </row>
    <row r="1287" spans="1:3" x14ac:dyDescent="0.3">
      <c r="A1287">
        <v>1283</v>
      </c>
      <c r="B1287">
        <v>2008</v>
      </c>
      <c r="C1287" s="15">
        <v>150500</v>
      </c>
    </row>
    <row r="1288" spans="1:3" x14ac:dyDescent="0.3">
      <c r="A1288">
        <v>1284</v>
      </c>
      <c r="B1288">
        <v>1971</v>
      </c>
      <c r="C1288" s="15">
        <v>139000</v>
      </c>
    </row>
    <row r="1289" spans="1:3" x14ac:dyDescent="0.3">
      <c r="A1289">
        <v>1285</v>
      </c>
      <c r="B1289">
        <v>1990</v>
      </c>
      <c r="C1289" s="15">
        <v>169000</v>
      </c>
    </row>
    <row r="1290" spans="1:3" x14ac:dyDescent="0.3">
      <c r="A1290">
        <v>1286</v>
      </c>
      <c r="B1290">
        <v>1950</v>
      </c>
      <c r="C1290" s="15">
        <v>132500</v>
      </c>
    </row>
    <row r="1291" spans="1:3" x14ac:dyDescent="0.3">
      <c r="A1291">
        <v>1287</v>
      </c>
      <c r="B1291">
        <v>1963</v>
      </c>
      <c r="C1291" s="15">
        <v>143000</v>
      </c>
    </row>
    <row r="1292" spans="1:3" x14ac:dyDescent="0.3">
      <c r="A1292">
        <v>1288</v>
      </c>
      <c r="B1292">
        <v>1964</v>
      </c>
      <c r="C1292" s="15">
        <v>190000</v>
      </c>
    </row>
    <row r="1293" spans="1:3" x14ac:dyDescent="0.3">
      <c r="A1293">
        <v>1289</v>
      </c>
      <c r="B1293">
        <v>2000</v>
      </c>
      <c r="C1293" s="15">
        <v>278000</v>
      </c>
    </row>
    <row r="1294" spans="1:3" x14ac:dyDescent="0.3">
      <c r="A1294">
        <v>1290</v>
      </c>
      <c r="B1294">
        <v>2006</v>
      </c>
      <c r="C1294" s="15">
        <v>281000</v>
      </c>
    </row>
    <row r="1295" spans="1:3" x14ac:dyDescent="0.3">
      <c r="A1295">
        <v>1291</v>
      </c>
      <c r="B1295">
        <v>1964</v>
      </c>
      <c r="C1295" s="15">
        <v>180500</v>
      </c>
    </row>
    <row r="1296" spans="1:3" x14ac:dyDescent="0.3">
      <c r="A1296">
        <v>1292</v>
      </c>
      <c r="B1296">
        <v>1972</v>
      </c>
      <c r="C1296" s="15">
        <v>119500</v>
      </c>
    </row>
    <row r="1297" spans="1:3" x14ac:dyDescent="0.3">
      <c r="A1297">
        <v>1293</v>
      </c>
      <c r="B1297">
        <v>1965</v>
      </c>
      <c r="C1297" s="15">
        <v>107500</v>
      </c>
    </row>
    <row r="1298" spans="1:3" x14ac:dyDescent="0.3">
      <c r="A1298">
        <v>1294</v>
      </c>
      <c r="B1298">
        <v>1976</v>
      </c>
      <c r="C1298" s="15">
        <v>162900</v>
      </c>
    </row>
    <row r="1299" spans="1:3" x14ac:dyDescent="0.3">
      <c r="A1299">
        <v>1295</v>
      </c>
      <c r="B1299">
        <v>1990</v>
      </c>
      <c r="C1299" s="15">
        <v>115000</v>
      </c>
    </row>
    <row r="1300" spans="1:3" x14ac:dyDescent="0.3">
      <c r="A1300">
        <v>1296</v>
      </c>
      <c r="B1300">
        <v>1968</v>
      </c>
      <c r="C1300" s="15">
        <v>138500</v>
      </c>
    </row>
    <row r="1301" spans="1:3" x14ac:dyDescent="0.3">
      <c r="A1301">
        <v>1297</v>
      </c>
      <c r="B1301">
        <v>1963</v>
      </c>
      <c r="C1301" s="15">
        <v>155000</v>
      </c>
    </row>
    <row r="1302" spans="1:3" x14ac:dyDescent="0.3">
      <c r="A1302">
        <v>1298</v>
      </c>
      <c r="B1302">
        <v>2006</v>
      </c>
      <c r="C1302" s="15">
        <v>140000</v>
      </c>
    </row>
    <row r="1303" spans="1:3" x14ac:dyDescent="0.3">
      <c r="A1303">
        <v>1299</v>
      </c>
      <c r="B1303">
        <v>2008</v>
      </c>
      <c r="C1303" s="15">
        <v>160000</v>
      </c>
    </row>
    <row r="1304" spans="1:3" x14ac:dyDescent="0.3">
      <c r="A1304">
        <v>1300</v>
      </c>
      <c r="B1304">
        <v>1994</v>
      </c>
      <c r="C1304" s="15">
        <v>154000</v>
      </c>
    </row>
    <row r="1305" spans="1:3" x14ac:dyDescent="0.3">
      <c r="A1305">
        <v>1301</v>
      </c>
      <c r="B1305">
        <v>1999</v>
      </c>
      <c r="C1305" s="15">
        <v>225000</v>
      </c>
    </row>
    <row r="1306" spans="1:3" x14ac:dyDescent="0.3">
      <c r="A1306">
        <v>1302</v>
      </c>
      <c r="B1306">
        <v>1950</v>
      </c>
      <c r="C1306" s="15">
        <v>177500</v>
      </c>
    </row>
    <row r="1307" spans="1:3" x14ac:dyDescent="0.3">
      <c r="A1307">
        <v>1303</v>
      </c>
      <c r="B1307">
        <v>1994</v>
      </c>
      <c r="C1307" s="15">
        <v>290000</v>
      </c>
    </row>
    <row r="1308" spans="1:3" x14ac:dyDescent="0.3">
      <c r="A1308">
        <v>1304</v>
      </c>
      <c r="B1308">
        <v>2005</v>
      </c>
      <c r="C1308" s="15">
        <v>232000</v>
      </c>
    </row>
    <row r="1309" spans="1:3" x14ac:dyDescent="0.3">
      <c r="A1309">
        <v>1305</v>
      </c>
      <c r="B1309">
        <v>2004</v>
      </c>
      <c r="C1309" s="15">
        <v>130000</v>
      </c>
    </row>
    <row r="1310" spans="1:3" x14ac:dyDescent="0.3">
      <c r="A1310">
        <v>1306</v>
      </c>
      <c r="B1310">
        <v>2007</v>
      </c>
      <c r="C1310" s="15">
        <v>325000</v>
      </c>
    </row>
    <row r="1311" spans="1:3" x14ac:dyDescent="0.3">
      <c r="A1311">
        <v>1307</v>
      </c>
      <c r="B1311">
        <v>2006</v>
      </c>
      <c r="C1311" s="15">
        <v>202500</v>
      </c>
    </row>
    <row r="1312" spans="1:3" x14ac:dyDescent="0.3">
      <c r="A1312">
        <v>1308</v>
      </c>
      <c r="B1312">
        <v>1995</v>
      </c>
      <c r="C1312" s="15">
        <v>138000</v>
      </c>
    </row>
    <row r="1313" spans="1:3" x14ac:dyDescent="0.3">
      <c r="A1313">
        <v>1309</v>
      </c>
      <c r="B1313">
        <v>2005</v>
      </c>
      <c r="C1313" s="15">
        <v>147000</v>
      </c>
    </row>
    <row r="1314" spans="1:3" x14ac:dyDescent="0.3">
      <c r="A1314">
        <v>1310</v>
      </c>
      <c r="B1314">
        <v>1991</v>
      </c>
      <c r="C1314" s="15">
        <v>179200</v>
      </c>
    </row>
    <row r="1315" spans="1:3" x14ac:dyDescent="0.3">
      <c r="A1315">
        <v>1311</v>
      </c>
      <c r="B1315">
        <v>2002</v>
      </c>
      <c r="C1315" s="15">
        <v>335000</v>
      </c>
    </row>
    <row r="1316" spans="1:3" x14ac:dyDescent="0.3">
      <c r="A1316">
        <v>1312</v>
      </c>
      <c r="B1316">
        <v>2007</v>
      </c>
      <c r="C1316" s="15">
        <v>203000</v>
      </c>
    </row>
    <row r="1317" spans="1:3" x14ac:dyDescent="0.3">
      <c r="A1317">
        <v>1313</v>
      </c>
      <c r="B1317">
        <v>1990</v>
      </c>
      <c r="C1317" s="15">
        <v>302000</v>
      </c>
    </row>
    <row r="1318" spans="1:3" x14ac:dyDescent="0.3">
      <c r="A1318">
        <v>1314</v>
      </c>
      <c r="B1318">
        <v>1999</v>
      </c>
      <c r="C1318" s="15">
        <v>333168</v>
      </c>
    </row>
    <row r="1319" spans="1:3" x14ac:dyDescent="0.3">
      <c r="A1319">
        <v>1315</v>
      </c>
      <c r="B1319">
        <v>1954</v>
      </c>
      <c r="C1319" s="15">
        <v>119000</v>
      </c>
    </row>
    <row r="1320" spans="1:3" x14ac:dyDescent="0.3">
      <c r="A1320">
        <v>1316</v>
      </c>
      <c r="B1320">
        <v>1969</v>
      </c>
      <c r="C1320" s="15">
        <v>206900</v>
      </c>
    </row>
    <row r="1321" spans="1:3" x14ac:dyDescent="0.3">
      <c r="A1321">
        <v>1317</v>
      </c>
      <c r="B1321">
        <v>2008</v>
      </c>
      <c r="C1321" s="15">
        <v>295493</v>
      </c>
    </row>
    <row r="1322" spans="1:3" x14ac:dyDescent="0.3">
      <c r="A1322">
        <v>1318</v>
      </c>
      <c r="B1322">
        <v>2007</v>
      </c>
      <c r="C1322" s="15">
        <v>208900</v>
      </c>
    </row>
    <row r="1323" spans="1:3" x14ac:dyDescent="0.3">
      <c r="A1323">
        <v>1319</v>
      </c>
      <c r="B1323">
        <v>2002</v>
      </c>
      <c r="C1323" s="15">
        <v>275000</v>
      </c>
    </row>
    <row r="1324" spans="1:3" x14ac:dyDescent="0.3">
      <c r="A1324">
        <v>1320</v>
      </c>
      <c r="B1324">
        <v>1954</v>
      </c>
      <c r="C1324" s="15">
        <v>111000</v>
      </c>
    </row>
    <row r="1325" spans="1:3" x14ac:dyDescent="0.3">
      <c r="A1325">
        <v>1321</v>
      </c>
      <c r="B1325">
        <v>1957</v>
      </c>
      <c r="C1325" s="15">
        <v>156500</v>
      </c>
    </row>
    <row r="1326" spans="1:3" x14ac:dyDescent="0.3">
      <c r="A1326">
        <v>1322</v>
      </c>
      <c r="B1326">
        <v>1950</v>
      </c>
      <c r="C1326" s="15">
        <v>72500</v>
      </c>
    </row>
    <row r="1327" spans="1:3" x14ac:dyDescent="0.3">
      <c r="A1327">
        <v>1323</v>
      </c>
      <c r="B1327">
        <v>1992</v>
      </c>
      <c r="C1327" s="15">
        <v>190000</v>
      </c>
    </row>
    <row r="1328" spans="1:3" x14ac:dyDescent="0.3">
      <c r="A1328">
        <v>1324</v>
      </c>
      <c r="B1328">
        <v>1950</v>
      </c>
      <c r="C1328" s="15">
        <v>82500</v>
      </c>
    </row>
    <row r="1329" spans="1:3" x14ac:dyDescent="0.3">
      <c r="A1329">
        <v>1325</v>
      </c>
      <c r="B1329">
        <v>2007</v>
      </c>
      <c r="C1329" s="15">
        <v>147000</v>
      </c>
    </row>
    <row r="1330" spans="1:3" x14ac:dyDescent="0.3">
      <c r="A1330">
        <v>1326</v>
      </c>
      <c r="B1330">
        <v>1950</v>
      </c>
      <c r="C1330" s="15">
        <v>55000</v>
      </c>
    </row>
    <row r="1331" spans="1:3" x14ac:dyDescent="0.3">
      <c r="A1331">
        <v>1327</v>
      </c>
      <c r="B1331">
        <v>2006</v>
      </c>
      <c r="C1331" s="15">
        <v>79000</v>
      </c>
    </row>
    <row r="1332" spans="1:3" x14ac:dyDescent="0.3">
      <c r="A1332">
        <v>1328</v>
      </c>
      <c r="B1332">
        <v>2008</v>
      </c>
      <c r="C1332" s="15">
        <v>130500</v>
      </c>
    </row>
    <row r="1333" spans="1:3" x14ac:dyDescent="0.3">
      <c r="A1333">
        <v>1329</v>
      </c>
      <c r="B1333">
        <v>1950</v>
      </c>
      <c r="C1333" s="15">
        <v>256000</v>
      </c>
    </row>
    <row r="1334" spans="1:3" x14ac:dyDescent="0.3">
      <c r="A1334">
        <v>1330</v>
      </c>
      <c r="B1334">
        <v>1998</v>
      </c>
      <c r="C1334" s="15">
        <v>176500</v>
      </c>
    </row>
    <row r="1335" spans="1:3" x14ac:dyDescent="0.3">
      <c r="A1335">
        <v>1331</v>
      </c>
      <c r="B1335">
        <v>2006</v>
      </c>
      <c r="C1335" s="15">
        <v>227000</v>
      </c>
    </row>
    <row r="1336" spans="1:3" x14ac:dyDescent="0.3">
      <c r="A1336">
        <v>1332</v>
      </c>
      <c r="B1336">
        <v>1976</v>
      </c>
      <c r="C1336" s="15">
        <v>132500</v>
      </c>
    </row>
    <row r="1337" spans="1:3" x14ac:dyDescent="0.3">
      <c r="A1337">
        <v>1333</v>
      </c>
      <c r="B1337">
        <v>1958</v>
      </c>
      <c r="C1337" s="15">
        <v>100000</v>
      </c>
    </row>
    <row r="1338" spans="1:3" x14ac:dyDescent="0.3">
      <c r="A1338">
        <v>1334</v>
      </c>
      <c r="B1338">
        <v>1995</v>
      </c>
      <c r="C1338" s="15">
        <v>125500</v>
      </c>
    </row>
    <row r="1339" spans="1:3" x14ac:dyDescent="0.3">
      <c r="A1339">
        <v>1335</v>
      </c>
      <c r="B1339">
        <v>1970</v>
      </c>
      <c r="C1339" s="15">
        <v>125000</v>
      </c>
    </row>
    <row r="1340" spans="1:3" x14ac:dyDescent="0.3">
      <c r="A1340">
        <v>1336</v>
      </c>
      <c r="B1340">
        <v>1977</v>
      </c>
      <c r="C1340" s="15">
        <v>167900</v>
      </c>
    </row>
    <row r="1341" spans="1:3" x14ac:dyDescent="0.3">
      <c r="A1341">
        <v>1337</v>
      </c>
      <c r="B1341">
        <v>1973</v>
      </c>
      <c r="C1341" s="15">
        <v>135000</v>
      </c>
    </row>
    <row r="1342" spans="1:3" x14ac:dyDescent="0.3">
      <c r="A1342">
        <v>1338</v>
      </c>
      <c r="B1342">
        <v>1950</v>
      </c>
      <c r="C1342" s="15">
        <v>52500</v>
      </c>
    </row>
    <row r="1343" spans="1:3" x14ac:dyDescent="0.3">
      <c r="A1343">
        <v>1339</v>
      </c>
      <c r="B1343">
        <v>2002</v>
      </c>
      <c r="C1343" s="15">
        <v>200000</v>
      </c>
    </row>
    <row r="1344" spans="1:3" x14ac:dyDescent="0.3">
      <c r="A1344">
        <v>1340</v>
      </c>
      <c r="B1344">
        <v>1972</v>
      </c>
      <c r="C1344" s="15">
        <v>128500</v>
      </c>
    </row>
    <row r="1345" spans="1:3" x14ac:dyDescent="0.3">
      <c r="A1345">
        <v>1341</v>
      </c>
      <c r="B1345">
        <v>1971</v>
      </c>
      <c r="C1345" s="15">
        <v>123000</v>
      </c>
    </row>
    <row r="1346" spans="1:3" x14ac:dyDescent="0.3">
      <c r="A1346">
        <v>1342</v>
      </c>
      <c r="B1346">
        <v>2004</v>
      </c>
      <c r="C1346" s="15">
        <v>155000</v>
      </c>
    </row>
    <row r="1347" spans="1:3" x14ac:dyDescent="0.3">
      <c r="A1347">
        <v>1343</v>
      </c>
      <c r="B1347">
        <v>2002</v>
      </c>
      <c r="C1347" s="15">
        <v>228500</v>
      </c>
    </row>
    <row r="1348" spans="1:3" x14ac:dyDescent="0.3">
      <c r="A1348">
        <v>1344</v>
      </c>
      <c r="B1348">
        <v>1950</v>
      </c>
      <c r="C1348" s="15">
        <v>177000</v>
      </c>
    </row>
    <row r="1349" spans="1:3" x14ac:dyDescent="0.3">
      <c r="A1349">
        <v>1345</v>
      </c>
      <c r="B1349">
        <v>2006</v>
      </c>
      <c r="C1349" s="15">
        <v>155835</v>
      </c>
    </row>
    <row r="1350" spans="1:3" x14ac:dyDescent="0.3">
      <c r="A1350">
        <v>1346</v>
      </c>
      <c r="B1350">
        <v>1950</v>
      </c>
      <c r="C1350" s="15">
        <v>108500</v>
      </c>
    </row>
    <row r="1351" spans="1:3" x14ac:dyDescent="0.3">
      <c r="A1351">
        <v>1347</v>
      </c>
      <c r="B1351">
        <v>2003</v>
      </c>
      <c r="C1351" s="15">
        <v>262500</v>
      </c>
    </row>
    <row r="1352" spans="1:3" x14ac:dyDescent="0.3">
      <c r="A1352">
        <v>1348</v>
      </c>
      <c r="B1352">
        <v>2007</v>
      </c>
      <c r="C1352" s="15">
        <v>283463</v>
      </c>
    </row>
    <row r="1353" spans="1:3" x14ac:dyDescent="0.3">
      <c r="A1353">
        <v>1349</v>
      </c>
      <c r="B1353">
        <v>1998</v>
      </c>
      <c r="C1353" s="15">
        <v>215000</v>
      </c>
    </row>
    <row r="1354" spans="1:3" x14ac:dyDescent="0.3">
      <c r="A1354">
        <v>1350</v>
      </c>
      <c r="B1354">
        <v>1987</v>
      </c>
      <c r="C1354" s="15">
        <v>122000</v>
      </c>
    </row>
    <row r="1355" spans="1:3" x14ac:dyDescent="0.3">
      <c r="A1355">
        <v>1351</v>
      </c>
      <c r="B1355">
        <v>1969</v>
      </c>
      <c r="C1355" s="15">
        <v>200000</v>
      </c>
    </row>
    <row r="1356" spans="1:3" x14ac:dyDescent="0.3">
      <c r="A1356">
        <v>1352</v>
      </c>
      <c r="B1356">
        <v>1962</v>
      </c>
      <c r="C1356" s="15">
        <v>171000</v>
      </c>
    </row>
    <row r="1357" spans="1:3" x14ac:dyDescent="0.3">
      <c r="A1357">
        <v>1353</v>
      </c>
      <c r="B1357">
        <v>2000</v>
      </c>
      <c r="C1357" s="15">
        <v>134900</v>
      </c>
    </row>
    <row r="1358" spans="1:3" x14ac:dyDescent="0.3">
      <c r="A1358">
        <v>1354</v>
      </c>
      <c r="B1358">
        <v>1996</v>
      </c>
      <c r="C1358" s="15">
        <v>410000</v>
      </c>
    </row>
    <row r="1359" spans="1:3" x14ac:dyDescent="0.3">
      <c r="A1359">
        <v>1355</v>
      </c>
      <c r="B1359">
        <v>2000</v>
      </c>
      <c r="C1359" s="15">
        <v>235000</v>
      </c>
    </row>
    <row r="1360" spans="1:3" x14ac:dyDescent="0.3">
      <c r="A1360">
        <v>1356</v>
      </c>
      <c r="B1360">
        <v>1992</v>
      </c>
      <c r="C1360" s="15">
        <v>170000</v>
      </c>
    </row>
    <row r="1361" spans="1:3" x14ac:dyDescent="0.3">
      <c r="A1361">
        <v>1357</v>
      </c>
      <c r="B1361">
        <v>1966</v>
      </c>
      <c r="C1361" s="15">
        <v>110000</v>
      </c>
    </row>
    <row r="1362" spans="1:3" x14ac:dyDescent="0.3">
      <c r="A1362">
        <v>1358</v>
      </c>
      <c r="B1362">
        <v>2008</v>
      </c>
      <c r="C1362" s="15">
        <v>149900</v>
      </c>
    </row>
    <row r="1363" spans="1:3" x14ac:dyDescent="0.3">
      <c r="A1363">
        <v>1359</v>
      </c>
      <c r="B1363">
        <v>2000</v>
      </c>
      <c r="C1363" s="15">
        <v>177500</v>
      </c>
    </row>
    <row r="1364" spans="1:3" x14ac:dyDescent="0.3">
      <c r="A1364">
        <v>1360</v>
      </c>
      <c r="B1364">
        <v>2005</v>
      </c>
      <c r="C1364" s="15">
        <v>315000</v>
      </c>
    </row>
    <row r="1365" spans="1:3" x14ac:dyDescent="0.3">
      <c r="A1365">
        <v>1361</v>
      </c>
      <c r="B1365">
        <v>1998</v>
      </c>
      <c r="C1365" s="15">
        <v>189000</v>
      </c>
    </row>
    <row r="1366" spans="1:3" x14ac:dyDescent="0.3">
      <c r="A1366">
        <v>1362</v>
      </c>
      <c r="B1366">
        <v>2005</v>
      </c>
      <c r="C1366" s="15">
        <v>260000</v>
      </c>
    </row>
    <row r="1367" spans="1:3" x14ac:dyDescent="0.3">
      <c r="A1367">
        <v>1363</v>
      </c>
      <c r="B1367">
        <v>2007</v>
      </c>
      <c r="C1367" s="15">
        <v>104900</v>
      </c>
    </row>
    <row r="1368" spans="1:3" x14ac:dyDescent="0.3">
      <c r="A1368">
        <v>1364</v>
      </c>
      <c r="B1368">
        <v>2007</v>
      </c>
      <c r="C1368" s="15">
        <v>156932</v>
      </c>
    </row>
    <row r="1369" spans="1:3" x14ac:dyDescent="0.3">
      <c r="A1369">
        <v>1365</v>
      </c>
      <c r="B1369">
        <v>2005</v>
      </c>
      <c r="C1369" s="15">
        <v>144152</v>
      </c>
    </row>
    <row r="1370" spans="1:3" x14ac:dyDescent="0.3">
      <c r="A1370">
        <v>1366</v>
      </c>
      <c r="B1370">
        <v>2000</v>
      </c>
      <c r="C1370" s="15">
        <v>216000</v>
      </c>
    </row>
    <row r="1371" spans="1:3" x14ac:dyDescent="0.3">
      <c r="A1371">
        <v>1367</v>
      </c>
      <c r="B1371">
        <v>1999</v>
      </c>
      <c r="C1371" s="15">
        <v>193000</v>
      </c>
    </row>
    <row r="1372" spans="1:3" x14ac:dyDescent="0.3">
      <c r="A1372">
        <v>1368</v>
      </c>
      <c r="B1372">
        <v>1977</v>
      </c>
      <c r="C1372" s="15">
        <v>127000</v>
      </c>
    </row>
    <row r="1373" spans="1:3" x14ac:dyDescent="0.3">
      <c r="A1373">
        <v>1369</v>
      </c>
      <c r="B1373">
        <v>2004</v>
      </c>
      <c r="C1373" s="15">
        <v>144000</v>
      </c>
    </row>
    <row r="1374" spans="1:3" x14ac:dyDescent="0.3">
      <c r="A1374">
        <v>1370</v>
      </c>
      <c r="B1374">
        <v>2003</v>
      </c>
      <c r="C1374" s="15">
        <v>232000</v>
      </c>
    </row>
    <row r="1375" spans="1:3" x14ac:dyDescent="0.3">
      <c r="A1375">
        <v>1371</v>
      </c>
      <c r="B1375">
        <v>1950</v>
      </c>
      <c r="C1375" s="15">
        <v>105000</v>
      </c>
    </row>
    <row r="1376" spans="1:3" x14ac:dyDescent="0.3">
      <c r="A1376">
        <v>1372</v>
      </c>
      <c r="B1376">
        <v>1996</v>
      </c>
      <c r="C1376" s="15">
        <v>165500</v>
      </c>
    </row>
    <row r="1377" spans="1:3" x14ac:dyDescent="0.3">
      <c r="A1377">
        <v>1373</v>
      </c>
      <c r="B1377">
        <v>1998</v>
      </c>
      <c r="C1377" s="15">
        <v>274300</v>
      </c>
    </row>
    <row r="1378" spans="1:3" x14ac:dyDescent="0.3">
      <c r="A1378">
        <v>1374</v>
      </c>
      <c r="B1378">
        <v>2002</v>
      </c>
      <c r="C1378" s="15">
        <v>466500</v>
      </c>
    </row>
    <row r="1379" spans="1:3" x14ac:dyDescent="0.3">
      <c r="A1379">
        <v>1375</v>
      </c>
      <c r="B1379">
        <v>2005</v>
      </c>
      <c r="C1379" s="15">
        <v>250000</v>
      </c>
    </row>
    <row r="1380" spans="1:3" x14ac:dyDescent="0.3">
      <c r="A1380">
        <v>1376</v>
      </c>
      <c r="B1380">
        <v>2007</v>
      </c>
      <c r="C1380" s="15">
        <v>239000</v>
      </c>
    </row>
    <row r="1381" spans="1:3" x14ac:dyDescent="0.3">
      <c r="A1381">
        <v>1377</v>
      </c>
      <c r="B1381">
        <v>1950</v>
      </c>
      <c r="C1381" s="15">
        <v>91000</v>
      </c>
    </row>
    <row r="1382" spans="1:3" x14ac:dyDescent="0.3">
      <c r="A1382">
        <v>1378</v>
      </c>
      <c r="B1382">
        <v>1960</v>
      </c>
      <c r="C1382" s="15">
        <v>117000</v>
      </c>
    </row>
    <row r="1383" spans="1:3" x14ac:dyDescent="0.3">
      <c r="A1383">
        <v>1379</v>
      </c>
      <c r="B1383">
        <v>1973</v>
      </c>
      <c r="C1383" s="15">
        <v>83000</v>
      </c>
    </row>
    <row r="1384" spans="1:3" x14ac:dyDescent="0.3">
      <c r="A1384">
        <v>1380</v>
      </c>
      <c r="B1384">
        <v>2007</v>
      </c>
      <c r="C1384" s="15">
        <v>167500</v>
      </c>
    </row>
    <row r="1385" spans="1:3" x14ac:dyDescent="0.3">
      <c r="A1385">
        <v>1381</v>
      </c>
      <c r="B1385">
        <v>1950</v>
      </c>
      <c r="C1385" s="15">
        <v>58500</v>
      </c>
    </row>
    <row r="1386" spans="1:3" x14ac:dyDescent="0.3">
      <c r="A1386">
        <v>1382</v>
      </c>
      <c r="B1386">
        <v>1970</v>
      </c>
      <c r="C1386" s="15">
        <v>237500</v>
      </c>
    </row>
    <row r="1387" spans="1:3" x14ac:dyDescent="0.3">
      <c r="A1387">
        <v>1383</v>
      </c>
      <c r="B1387">
        <v>1950</v>
      </c>
      <c r="C1387" s="15">
        <v>157000</v>
      </c>
    </row>
    <row r="1388" spans="1:3" x14ac:dyDescent="0.3">
      <c r="A1388">
        <v>1384</v>
      </c>
      <c r="B1388">
        <v>2007</v>
      </c>
      <c r="C1388" s="15">
        <v>112000</v>
      </c>
    </row>
    <row r="1389" spans="1:3" x14ac:dyDescent="0.3">
      <c r="A1389">
        <v>1385</v>
      </c>
      <c r="B1389">
        <v>1950</v>
      </c>
      <c r="C1389" s="15">
        <v>105000</v>
      </c>
    </row>
    <row r="1390" spans="1:3" x14ac:dyDescent="0.3">
      <c r="A1390">
        <v>1386</v>
      </c>
      <c r="B1390">
        <v>2007</v>
      </c>
      <c r="C1390" s="15">
        <v>125500</v>
      </c>
    </row>
    <row r="1391" spans="1:3" x14ac:dyDescent="0.3">
      <c r="A1391">
        <v>1387</v>
      </c>
      <c r="B1391">
        <v>1978</v>
      </c>
      <c r="C1391" s="15">
        <v>250000</v>
      </c>
    </row>
    <row r="1392" spans="1:3" x14ac:dyDescent="0.3">
      <c r="A1392">
        <v>1388</v>
      </c>
      <c r="B1392">
        <v>1950</v>
      </c>
      <c r="C1392" s="15">
        <v>136000</v>
      </c>
    </row>
    <row r="1393" spans="1:3" x14ac:dyDescent="0.3">
      <c r="A1393">
        <v>1389</v>
      </c>
      <c r="B1393">
        <v>2007</v>
      </c>
      <c r="C1393" s="15">
        <v>377500</v>
      </c>
    </row>
    <row r="1394" spans="1:3" x14ac:dyDescent="0.3">
      <c r="A1394">
        <v>1390</v>
      </c>
      <c r="B1394">
        <v>1950</v>
      </c>
      <c r="C1394" s="15">
        <v>131000</v>
      </c>
    </row>
    <row r="1395" spans="1:3" x14ac:dyDescent="0.3">
      <c r="A1395">
        <v>1391</v>
      </c>
      <c r="B1395">
        <v>2000</v>
      </c>
      <c r="C1395" s="15">
        <v>235000</v>
      </c>
    </row>
    <row r="1396" spans="1:3" x14ac:dyDescent="0.3">
      <c r="A1396">
        <v>1392</v>
      </c>
      <c r="B1396">
        <v>1967</v>
      </c>
      <c r="C1396" s="15">
        <v>124000</v>
      </c>
    </row>
    <row r="1397" spans="1:3" x14ac:dyDescent="0.3">
      <c r="A1397">
        <v>1393</v>
      </c>
      <c r="B1397">
        <v>1967</v>
      </c>
      <c r="C1397" s="15">
        <v>123000</v>
      </c>
    </row>
    <row r="1398" spans="1:3" x14ac:dyDescent="0.3">
      <c r="A1398">
        <v>1394</v>
      </c>
      <c r="B1398">
        <v>2000</v>
      </c>
      <c r="C1398" s="15">
        <v>163000</v>
      </c>
    </row>
    <row r="1399" spans="1:3" x14ac:dyDescent="0.3">
      <c r="A1399">
        <v>1395</v>
      </c>
      <c r="B1399">
        <v>2006</v>
      </c>
      <c r="C1399" s="15">
        <v>246578</v>
      </c>
    </row>
    <row r="1400" spans="1:3" x14ac:dyDescent="0.3">
      <c r="A1400">
        <v>1396</v>
      </c>
      <c r="B1400">
        <v>2006</v>
      </c>
      <c r="C1400" s="15">
        <v>281213</v>
      </c>
    </row>
    <row r="1401" spans="1:3" x14ac:dyDescent="0.3">
      <c r="A1401">
        <v>1397</v>
      </c>
      <c r="B1401">
        <v>1950</v>
      </c>
      <c r="C1401" s="15">
        <v>160000</v>
      </c>
    </row>
    <row r="1402" spans="1:3" x14ac:dyDescent="0.3">
      <c r="A1402">
        <v>1398</v>
      </c>
      <c r="B1402">
        <v>2004</v>
      </c>
      <c r="C1402" s="15">
        <v>137500</v>
      </c>
    </row>
    <row r="1403" spans="1:3" x14ac:dyDescent="0.3">
      <c r="A1403">
        <v>1399</v>
      </c>
      <c r="B1403">
        <v>1982</v>
      </c>
      <c r="C1403" s="15">
        <v>138000</v>
      </c>
    </row>
    <row r="1404" spans="1:3" x14ac:dyDescent="0.3">
      <c r="A1404">
        <v>1400</v>
      </c>
      <c r="B1404">
        <v>1990</v>
      </c>
      <c r="C1404" s="15">
        <v>137450</v>
      </c>
    </row>
    <row r="1405" spans="1:3" x14ac:dyDescent="0.3">
      <c r="A1405">
        <v>1401</v>
      </c>
      <c r="B1405">
        <v>1950</v>
      </c>
      <c r="C1405" s="15">
        <v>120000</v>
      </c>
    </row>
    <row r="1406" spans="1:3" x14ac:dyDescent="0.3">
      <c r="A1406">
        <v>1402</v>
      </c>
      <c r="B1406">
        <v>2004</v>
      </c>
      <c r="C1406" s="15">
        <v>193000</v>
      </c>
    </row>
    <row r="1407" spans="1:3" x14ac:dyDescent="0.3">
      <c r="A1407">
        <v>1403</v>
      </c>
      <c r="B1407">
        <v>2006</v>
      </c>
      <c r="C1407" s="15">
        <v>193879</v>
      </c>
    </row>
    <row r="1408" spans="1:3" x14ac:dyDescent="0.3">
      <c r="A1408">
        <v>1404</v>
      </c>
      <c r="B1408">
        <v>2007</v>
      </c>
      <c r="C1408" s="15">
        <v>282922</v>
      </c>
    </row>
    <row r="1409" spans="1:3" x14ac:dyDescent="0.3">
      <c r="A1409">
        <v>1405</v>
      </c>
      <c r="B1409">
        <v>1950</v>
      </c>
      <c r="C1409" s="15">
        <v>105000</v>
      </c>
    </row>
    <row r="1410" spans="1:3" x14ac:dyDescent="0.3">
      <c r="A1410">
        <v>1406</v>
      </c>
      <c r="B1410">
        <v>2005</v>
      </c>
      <c r="C1410" s="15">
        <v>275000</v>
      </c>
    </row>
    <row r="1411" spans="1:3" x14ac:dyDescent="0.3">
      <c r="A1411">
        <v>1407</v>
      </c>
      <c r="B1411">
        <v>2007</v>
      </c>
      <c r="C1411" s="15">
        <v>133000</v>
      </c>
    </row>
    <row r="1412" spans="1:3" x14ac:dyDescent="0.3">
      <c r="A1412">
        <v>1408</v>
      </c>
      <c r="B1412">
        <v>1985</v>
      </c>
      <c r="C1412" s="15">
        <v>112000</v>
      </c>
    </row>
    <row r="1413" spans="1:3" x14ac:dyDescent="0.3">
      <c r="A1413">
        <v>1409</v>
      </c>
      <c r="B1413">
        <v>1950</v>
      </c>
      <c r="C1413" s="15">
        <v>125500</v>
      </c>
    </row>
    <row r="1414" spans="1:3" x14ac:dyDescent="0.3">
      <c r="A1414">
        <v>1410</v>
      </c>
      <c r="B1414">
        <v>1991</v>
      </c>
      <c r="C1414" s="15">
        <v>215000</v>
      </c>
    </row>
    <row r="1415" spans="1:3" x14ac:dyDescent="0.3">
      <c r="A1415">
        <v>1411</v>
      </c>
      <c r="B1415">
        <v>2001</v>
      </c>
      <c r="C1415" s="15">
        <v>230000</v>
      </c>
    </row>
    <row r="1416" spans="1:3" x14ac:dyDescent="0.3">
      <c r="A1416">
        <v>1412</v>
      </c>
      <c r="B1416">
        <v>2005</v>
      </c>
      <c r="C1416" s="15">
        <v>140000</v>
      </c>
    </row>
    <row r="1417" spans="1:3" x14ac:dyDescent="0.3">
      <c r="A1417">
        <v>1413</v>
      </c>
      <c r="B1417">
        <v>1950</v>
      </c>
      <c r="C1417" s="15">
        <v>90000</v>
      </c>
    </row>
    <row r="1418" spans="1:3" x14ac:dyDescent="0.3">
      <c r="A1418">
        <v>1414</v>
      </c>
      <c r="B1418">
        <v>2006</v>
      </c>
      <c r="C1418" s="15">
        <v>257000</v>
      </c>
    </row>
    <row r="1419" spans="1:3" x14ac:dyDescent="0.3">
      <c r="A1419">
        <v>1415</v>
      </c>
      <c r="B1419">
        <v>2000</v>
      </c>
      <c r="C1419" s="15">
        <v>207000</v>
      </c>
    </row>
    <row r="1420" spans="1:3" x14ac:dyDescent="0.3">
      <c r="A1420">
        <v>1416</v>
      </c>
      <c r="B1420">
        <v>2007</v>
      </c>
      <c r="C1420" s="15">
        <v>175900</v>
      </c>
    </row>
    <row r="1421" spans="1:3" x14ac:dyDescent="0.3">
      <c r="A1421">
        <v>1417</v>
      </c>
      <c r="B1421">
        <v>1950</v>
      </c>
      <c r="C1421" s="15">
        <v>122500</v>
      </c>
    </row>
    <row r="1422" spans="1:3" x14ac:dyDescent="0.3">
      <c r="A1422">
        <v>1418</v>
      </c>
      <c r="B1422">
        <v>1998</v>
      </c>
      <c r="C1422" s="15">
        <v>340000</v>
      </c>
    </row>
    <row r="1423" spans="1:3" x14ac:dyDescent="0.3">
      <c r="A1423">
        <v>1419</v>
      </c>
      <c r="B1423">
        <v>1963</v>
      </c>
      <c r="C1423" s="15">
        <v>124000</v>
      </c>
    </row>
    <row r="1424" spans="1:3" x14ac:dyDescent="0.3">
      <c r="A1424">
        <v>1420</v>
      </c>
      <c r="B1424">
        <v>1969</v>
      </c>
      <c r="C1424" s="15">
        <v>223000</v>
      </c>
    </row>
    <row r="1425" spans="1:3" x14ac:dyDescent="0.3">
      <c r="A1425">
        <v>1421</v>
      </c>
      <c r="B1425">
        <v>1968</v>
      </c>
      <c r="C1425" s="15">
        <v>179900</v>
      </c>
    </row>
    <row r="1426" spans="1:3" x14ac:dyDescent="0.3">
      <c r="A1426">
        <v>1422</v>
      </c>
      <c r="B1426">
        <v>1977</v>
      </c>
      <c r="C1426" s="15">
        <v>127500</v>
      </c>
    </row>
    <row r="1427" spans="1:3" x14ac:dyDescent="0.3">
      <c r="A1427">
        <v>1423</v>
      </c>
      <c r="B1427">
        <v>2003</v>
      </c>
      <c r="C1427" s="15">
        <v>136500</v>
      </c>
    </row>
    <row r="1428" spans="1:3" x14ac:dyDescent="0.3">
      <c r="A1428">
        <v>1424</v>
      </c>
      <c r="B1428">
        <v>1966</v>
      </c>
      <c r="C1428" s="15">
        <v>274970</v>
      </c>
    </row>
    <row r="1429" spans="1:3" x14ac:dyDescent="0.3">
      <c r="A1429">
        <v>1425</v>
      </c>
      <c r="B1429">
        <v>1983</v>
      </c>
      <c r="C1429" s="15">
        <v>144000</v>
      </c>
    </row>
    <row r="1430" spans="1:3" x14ac:dyDescent="0.3">
      <c r="A1430">
        <v>1426</v>
      </c>
      <c r="B1430">
        <v>1959</v>
      </c>
      <c r="C1430" s="15">
        <v>142000</v>
      </c>
    </row>
    <row r="1431" spans="1:3" x14ac:dyDescent="0.3">
      <c r="A1431">
        <v>1427</v>
      </c>
      <c r="B1431">
        <v>1994</v>
      </c>
      <c r="C1431" s="15">
        <v>271000</v>
      </c>
    </row>
    <row r="1432" spans="1:3" x14ac:dyDescent="0.3">
      <c r="A1432">
        <v>1428</v>
      </c>
      <c r="B1432">
        <v>1950</v>
      </c>
      <c r="C1432" s="15">
        <v>140000</v>
      </c>
    </row>
    <row r="1433" spans="1:3" x14ac:dyDescent="0.3">
      <c r="A1433">
        <v>1429</v>
      </c>
      <c r="B1433">
        <v>1992</v>
      </c>
      <c r="C1433" s="15">
        <v>119000</v>
      </c>
    </row>
    <row r="1434" spans="1:3" x14ac:dyDescent="0.3">
      <c r="A1434">
        <v>1430</v>
      </c>
      <c r="B1434">
        <v>1981</v>
      </c>
      <c r="C1434" s="15">
        <v>182900</v>
      </c>
    </row>
    <row r="1435" spans="1:3" x14ac:dyDescent="0.3">
      <c r="A1435">
        <v>1431</v>
      </c>
      <c r="B1435">
        <v>2005</v>
      </c>
      <c r="C1435" s="15">
        <v>192140</v>
      </c>
    </row>
    <row r="1436" spans="1:3" x14ac:dyDescent="0.3">
      <c r="A1436">
        <v>1432</v>
      </c>
      <c r="B1436">
        <v>1976</v>
      </c>
      <c r="C1436" s="15">
        <v>143750</v>
      </c>
    </row>
    <row r="1437" spans="1:3" x14ac:dyDescent="0.3">
      <c r="A1437">
        <v>1433</v>
      </c>
      <c r="B1437">
        <v>2007</v>
      </c>
      <c r="C1437" s="15">
        <v>64500</v>
      </c>
    </row>
    <row r="1438" spans="1:3" x14ac:dyDescent="0.3">
      <c r="A1438">
        <v>1434</v>
      </c>
      <c r="B1438">
        <v>2000</v>
      </c>
      <c r="C1438" s="15">
        <v>186500</v>
      </c>
    </row>
    <row r="1439" spans="1:3" x14ac:dyDescent="0.3">
      <c r="A1439">
        <v>1435</v>
      </c>
      <c r="B1439">
        <v>1977</v>
      </c>
      <c r="C1439" s="15">
        <v>160000</v>
      </c>
    </row>
    <row r="1440" spans="1:3" x14ac:dyDescent="0.3">
      <c r="A1440">
        <v>1436</v>
      </c>
      <c r="B1440">
        <v>2005</v>
      </c>
      <c r="C1440" s="15">
        <v>174000</v>
      </c>
    </row>
    <row r="1441" spans="1:3" x14ac:dyDescent="0.3">
      <c r="A1441">
        <v>1437</v>
      </c>
      <c r="B1441">
        <v>1971</v>
      </c>
      <c r="C1441" s="15">
        <v>120500</v>
      </c>
    </row>
    <row r="1442" spans="1:3" x14ac:dyDescent="0.3">
      <c r="A1442">
        <v>1438</v>
      </c>
      <c r="B1442">
        <v>2008</v>
      </c>
      <c r="C1442" s="15">
        <v>394617</v>
      </c>
    </row>
    <row r="1443" spans="1:3" x14ac:dyDescent="0.3">
      <c r="A1443">
        <v>1439</v>
      </c>
      <c r="B1443">
        <v>1996</v>
      </c>
      <c r="C1443" s="15">
        <v>149700</v>
      </c>
    </row>
    <row r="1444" spans="1:3" x14ac:dyDescent="0.3">
      <c r="A1444">
        <v>1440</v>
      </c>
      <c r="B1444">
        <v>1979</v>
      </c>
      <c r="C1444" s="15">
        <v>197000</v>
      </c>
    </row>
    <row r="1445" spans="1:3" x14ac:dyDescent="0.3">
      <c r="A1445">
        <v>1441</v>
      </c>
      <c r="B1445">
        <v>1994</v>
      </c>
      <c r="C1445" s="15">
        <v>191000</v>
      </c>
    </row>
    <row r="1446" spans="1:3" x14ac:dyDescent="0.3">
      <c r="A1446">
        <v>1442</v>
      </c>
      <c r="B1446">
        <v>2004</v>
      </c>
      <c r="C1446" s="15">
        <v>149300</v>
      </c>
    </row>
    <row r="1447" spans="1:3" x14ac:dyDescent="0.3">
      <c r="A1447">
        <v>1443</v>
      </c>
      <c r="B1447">
        <v>2008</v>
      </c>
      <c r="C1447" s="15">
        <v>310000</v>
      </c>
    </row>
    <row r="1448" spans="1:3" x14ac:dyDescent="0.3">
      <c r="A1448">
        <v>1444</v>
      </c>
      <c r="B1448">
        <v>1950</v>
      </c>
      <c r="C1448" s="15">
        <v>121000</v>
      </c>
    </row>
    <row r="1449" spans="1:3" x14ac:dyDescent="0.3">
      <c r="A1449">
        <v>1445</v>
      </c>
      <c r="B1449">
        <v>2004</v>
      </c>
      <c r="C1449" s="15">
        <v>179600</v>
      </c>
    </row>
    <row r="1450" spans="1:3" x14ac:dyDescent="0.3">
      <c r="A1450">
        <v>1446</v>
      </c>
      <c r="B1450">
        <v>1966</v>
      </c>
      <c r="C1450" s="15">
        <v>129000</v>
      </c>
    </row>
    <row r="1451" spans="1:3" x14ac:dyDescent="0.3">
      <c r="A1451">
        <v>1447</v>
      </c>
      <c r="B1451">
        <v>1962</v>
      </c>
      <c r="C1451" s="15">
        <v>157900</v>
      </c>
    </row>
    <row r="1452" spans="1:3" x14ac:dyDescent="0.3">
      <c r="A1452">
        <v>1448</v>
      </c>
      <c r="B1452">
        <v>1996</v>
      </c>
      <c r="C1452" s="15">
        <v>240000</v>
      </c>
    </row>
    <row r="1453" spans="1:3" x14ac:dyDescent="0.3">
      <c r="A1453">
        <v>1449</v>
      </c>
      <c r="B1453">
        <v>2000</v>
      </c>
      <c r="C1453" s="15">
        <v>112000</v>
      </c>
    </row>
    <row r="1454" spans="1:3" x14ac:dyDescent="0.3">
      <c r="A1454">
        <v>1450</v>
      </c>
      <c r="B1454">
        <v>1970</v>
      </c>
      <c r="C1454" s="15">
        <v>92000</v>
      </c>
    </row>
    <row r="1455" spans="1:3" x14ac:dyDescent="0.3">
      <c r="A1455">
        <v>1451</v>
      </c>
      <c r="B1455">
        <v>1974</v>
      </c>
      <c r="C1455" s="15">
        <v>136000</v>
      </c>
    </row>
    <row r="1456" spans="1:3" x14ac:dyDescent="0.3">
      <c r="A1456">
        <v>1452</v>
      </c>
      <c r="B1456">
        <v>2009</v>
      </c>
      <c r="C1456" s="15">
        <v>287090</v>
      </c>
    </row>
    <row r="1457" spans="1:3" x14ac:dyDescent="0.3">
      <c r="A1457">
        <v>1453</v>
      </c>
      <c r="B1457">
        <v>2005</v>
      </c>
      <c r="C1457" s="15">
        <v>145000</v>
      </c>
    </row>
    <row r="1458" spans="1:3" x14ac:dyDescent="0.3">
      <c r="A1458">
        <v>1454</v>
      </c>
      <c r="B1458">
        <v>2006</v>
      </c>
      <c r="C1458" s="15">
        <v>84500</v>
      </c>
    </row>
    <row r="1459" spans="1:3" x14ac:dyDescent="0.3">
      <c r="A1459">
        <v>1455</v>
      </c>
      <c r="B1459">
        <v>2005</v>
      </c>
      <c r="C1459" s="15">
        <v>185000</v>
      </c>
    </row>
    <row r="1460" spans="1:3" x14ac:dyDescent="0.3">
      <c r="A1460">
        <v>1456</v>
      </c>
      <c r="B1460">
        <v>2000</v>
      </c>
      <c r="C1460" s="15">
        <v>175000</v>
      </c>
    </row>
    <row r="1461" spans="1:3" x14ac:dyDescent="0.3">
      <c r="A1461">
        <v>1457</v>
      </c>
      <c r="B1461">
        <v>1988</v>
      </c>
      <c r="C1461" s="15">
        <v>210000</v>
      </c>
    </row>
    <row r="1462" spans="1:3" x14ac:dyDescent="0.3">
      <c r="A1462">
        <v>1458</v>
      </c>
      <c r="B1462">
        <v>2006</v>
      </c>
      <c r="C1462" s="15">
        <v>266500</v>
      </c>
    </row>
    <row r="1463" spans="1:3" x14ac:dyDescent="0.3">
      <c r="A1463">
        <v>1459</v>
      </c>
      <c r="B1463">
        <v>1996</v>
      </c>
      <c r="C1463" s="15">
        <v>142125</v>
      </c>
    </row>
    <row r="1464" spans="1:3" x14ac:dyDescent="0.3">
      <c r="A1464">
        <v>1460</v>
      </c>
      <c r="B1464">
        <v>1965</v>
      </c>
      <c r="C1464" s="15">
        <v>147500</v>
      </c>
    </row>
  </sheetData>
  <sheetProtection sheet="1" objects="1" scenarios="1"/>
  <mergeCells count="1">
    <mergeCell ref="A1:C3"/>
  </mergeCells>
  <pageMargins left="0.7" right="0.7" top="0.75" bottom="0.75" header="0.3" footer="0.3"/>
  <pageSetup paperSize="9" orientation="portrait" horizontalDpi="0" verticalDpi="0" r:id="rId4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C0099"/>
  </sheetPr>
  <dimension ref="A1:L1464"/>
  <sheetViews>
    <sheetView workbookViewId="0">
      <selection activeCell="H25" sqref="H25"/>
    </sheetView>
  </sheetViews>
  <sheetFormatPr defaultRowHeight="14.4" x14ac:dyDescent="0.3"/>
  <cols>
    <col min="2" max="2" width="11.6640625" customWidth="1"/>
    <col min="3" max="3" width="15.77734375" style="110" customWidth="1"/>
    <col min="4" max="4" width="15.77734375" style="51" customWidth="1"/>
    <col min="6" max="6" width="25.33203125" customWidth="1"/>
    <col min="7" max="7" width="18.5546875" customWidth="1"/>
    <col min="8" max="8" width="18.109375" customWidth="1"/>
  </cols>
  <sheetData>
    <row r="1" spans="1:12" x14ac:dyDescent="0.3">
      <c r="A1" s="176" t="s">
        <v>533</v>
      </c>
      <c r="B1" s="177"/>
      <c r="C1" s="177"/>
      <c r="D1" s="178"/>
    </row>
    <row r="2" spans="1:12" ht="15" thickBot="1" x14ac:dyDescent="0.35">
      <c r="A2" s="179"/>
      <c r="B2" s="180"/>
      <c r="C2" s="180"/>
      <c r="D2" s="181"/>
    </row>
    <row r="3" spans="1:12" ht="15" thickBot="1" x14ac:dyDescent="0.35">
      <c r="A3" s="182"/>
      <c r="B3" s="183"/>
      <c r="C3" s="183"/>
      <c r="D3" s="184"/>
      <c r="F3" s="31"/>
      <c r="G3" s="22" t="s">
        <v>46</v>
      </c>
      <c r="H3" s="38" t="s">
        <v>80</v>
      </c>
    </row>
    <row r="4" spans="1:12" x14ac:dyDescent="0.3">
      <c r="A4" t="s">
        <v>0</v>
      </c>
      <c r="B4" t="s">
        <v>46</v>
      </c>
      <c r="C4" s="110" t="s">
        <v>80</v>
      </c>
      <c r="D4" s="11" t="s">
        <v>352</v>
      </c>
      <c r="F4" s="23"/>
      <c r="G4" s="130"/>
      <c r="H4" s="131"/>
      <c r="J4" s="23" t="s">
        <v>46</v>
      </c>
      <c r="K4" s="1">
        <v>1</v>
      </c>
      <c r="L4" s="33"/>
    </row>
    <row r="5" spans="1:12" ht="15" thickBot="1" x14ac:dyDescent="0.35">
      <c r="A5">
        <v>1</v>
      </c>
      <c r="B5">
        <v>1710</v>
      </c>
      <c r="C5" s="110">
        <v>208500</v>
      </c>
      <c r="D5" s="51">
        <v>1515</v>
      </c>
      <c r="F5" s="39" t="s">
        <v>80</v>
      </c>
      <c r="G5" s="35">
        <v>0.70862447761265124</v>
      </c>
      <c r="H5" s="34">
        <v>1</v>
      </c>
    </row>
    <row r="6" spans="1:12" ht="15" thickBot="1" x14ac:dyDescent="0.35">
      <c r="A6">
        <v>2</v>
      </c>
      <c r="B6">
        <v>1262</v>
      </c>
      <c r="C6" s="110">
        <v>181500</v>
      </c>
      <c r="D6" s="51">
        <v>1515</v>
      </c>
    </row>
    <row r="7" spans="1:12" x14ac:dyDescent="0.3">
      <c r="A7">
        <v>3</v>
      </c>
      <c r="B7">
        <v>1786</v>
      </c>
      <c r="C7" s="110">
        <v>223500</v>
      </c>
      <c r="D7" s="51">
        <v>1515</v>
      </c>
      <c r="F7" s="152" t="s">
        <v>351</v>
      </c>
      <c r="G7" s="153" t="s">
        <v>350</v>
      </c>
      <c r="H7" s="154" t="s">
        <v>350</v>
      </c>
    </row>
    <row r="8" spans="1:12" ht="15" thickBot="1" x14ac:dyDescent="0.35">
      <c r="A8">
        <v>4</v>
      </c>
      <c r="B8">
        <v>1717</v>
      </c>
      <c r="C8" s="110">
        <v>140000</v>
      </c>
      <c r="D8" s="51">
        <v>1515</v>
      </c>
      <c r="F8" s="158" t="s">
        <v>350</v>
      </c>
      <c r="G8" s="159" t="s">
        <v>350</v>
      </c>
      <c r="H8" s="160" t="s">
        <v>350</v>
      </c>
    </row>
    <row r="9" spans="1:12" x14ac:dyDescent="0.3">
      <c r="A9">
        <v>5</v>
      </c>
      <c r="B9">
        <v>2198</v>
      </c>
      <c r="C9" s="110">
        <v>250000</v>
      </c>
      <c r="D9" s="51">
        <v>1515</v>
      </c>
    </row>
    <row r="10" spans="1:12" x14ac:dyDescent="0.3">
      <c r="A10">
        <v>6</v>
      </c>
      <c r="B10">
        <v>1362</v>
      </c>
      <c r="C10" s="110">
        <v>143000</v>
      </c>
      <c r="D10" s="51">
        <v>1515</v>
      </c>
      <c r="F10" t="s">
        <v>532</v>
      </c>
    </row>
    <row r="11" spans="1:12" ht="15" thickBot="1" x14ac:dyDescent="0.35">
      <c r="A11">
        <v>7</v>
      </c>
      <c r="B11">
        <v>1694</v>
      </c>
      <c r="C11" s="110">
        <v>307000</v>
      </c>
      <c r="D11" s="51">
        <v>1515</v>
      </c>
    </row>
    <row r="12" spans="1:12" x14ac:dyDescent="0.3">
      <c r="A12">
        <v>8</v>
      </c>
      <c r="B12">
        <v>2090</v>
      </c>
      <c r="C12" s="110">
        <v>200000</v>
      </c>
      <c r="D12" s="51">
        <v>1515</v>
      </c>
      <c r="F12" s="3"/>
      <c r="G12" s="52" t="s">
        <v>46</v>
      </c>
      <c r="H12" s="52" t="s">
        <v>352</v>
      </c>
    </row>
    <row r="13" spans="1:12" x14ac:dyDescent="0.3">
      <c r="A13">
        <v>9</v>
      </c>
      <c r="B13">
        <v>1774</v>
      </c>
      <c r="C13" s="110">
        <v>129900</v>
      </c>
      <c r="D13" s="51">
        <v>1515</v>
      </c>
      <c r="F13" s="1" t="s">
        <v>256</v>
      </c>
      <c r="G13" s="1">
        <v>1515.4636986301371</v>
      </c>
      <c r="H13" s="1">
        <v>1515</v>
      </c>
    </row>
    <row r="14" spans="1:12" x14ac:dyDescent="0.3">
      <c r="A14">
        <v>10</v>
      </c>
      <c r="B14">
        <v>1077</v>
      </c>
      <c r="C14" s="110">
        <v>118000</v>
      </c>
      <c r="D14" s="51">
        <v>1515</v>
      </c>
      <c r="F14" s="1" t="s">
        <v>273</v>
      </c>
      <c r="G14" s="1">
        <v>276129.63336259587</v>
      </c>
      <c r="H14" s="1">
        <v>0</v>
      </c>
    </row>
    <row r="15" spans="1:12" x14ac:dyDescent="0.3">
      <c r="A15">
        <v>11</v>
      </c>
      <c r="B15">
        <v>1040</v>
      </c>
      <c r="C15" s="110">
        <v>129500</v>
      </c>
      <c r="D15" s="51">
        <v>1515</v>
      </c>
      <c r="F15" s="1" t="s">
        <v>274</v>
      </c>
      <c r="G15" s="1">
        <v>1460</v>
      </c>
      <c r="H15" s="1">
        <v>1460</v>
      </c>
    </row>
    <row r="16" spans="1:12" x14ac:dyDescent="0.3">
      <c r="A16">
        <v>12</v>
      </c>
      <c r="B16">
        <v>2324</v>
      </c>
      <c r="C16" s="110">
        <v>345000</v>
      </c>
      <c r="D16" s="51">
        <v>1515</v>
      </c>
      <c r="F16" s="1" t="s">
        <v>275</v>
      </c>
      <c r="G16" s="1">
        <v>0</v>
      </c>
      <c r="H16" s="1"/>
    </row>
    <row r="17" spans="1:8" x14ac:dyDescent="0.3">
      <c r="A17">
        <v>13</v>
      </c>
      <c r="B17">
        <v>912</v>
      </c>
      <c r="C17" s="110">
        <v>144000</v>
      </c>
      <c r="D17" s="51">
        <v>1515</v>
      </c>
      <c r="F17" s="1" t="s">
        <v>276</v>
      </c>
      <c r="G17" s="1">
        <v>1459</v>
      </c>
      <c r="H17" s="1"/>
    </row>
    <row r="18" spans="1:8" x14ac:dyDescent="0.3">
      <c r="A18">
        <v>14</v>
      </c>
      <c r="B18">
        <v>1494</v>
      </c>
      <c r="C18" s="110">
        <v>279500</v>
      </c>
      <c r="D18" s="51">
        <v>1515</v>
      </c>
      <c r="F18" s="1" t="s">
        <v>277</v>
      </c>
      <c r="G18" s="1">
        <v>3.3717528453221443E-2</v>
      </c>
      <c r="H18" s="1"/>
    </row>
    <row r="19" spans="1:8" x14ac:dyDescent="0.3">
      <c r="A19">
        <v>15</v>
      </c>
      <c r="B19">
        <v>1253</v>
      </c>
      <c r="C19" s="110">
        <v>157000</v>
      </c>
      <c r="D19" s="51">
        <v>1515</v>
      </c>
      <c r="F19" s="1" t="s">
        <v>278</v>
      </c>
      <c r="G19" s="1">
        <v>0.48655350662041685</v>
      </c>
      <c r="H19" s="1"/>
    </row>
    <row r="20" spans="1:8" x14ac:dyDescent="0.3">
      <c r="A20">
        <v>16</v>
      </c>
      <c r="B20">
        <v>854</v>
      </c>
      <c r="C20" s="110">
        <v>132000</v>
      </c>
      <c r="D20" s="51">
        <v>1515</v>
      </c>
      <c r="F20" s="7" t="s">
        <v>279</v>
      </c>
      <c r="G20" s="7">
        <v>1.645898687278984</v>
      </c>
      <c r="H20" s="1"/>
    </row>
    <row r="21" spans="1:8" x14ac:dyDescent="0.3">
      <c r="A21">
        <v>17</v>
      </c>
      <c r="B21">
        <v>1004</v>
      </c>
      <c r="C21" s="110">
        <v>149000</v>
      </c>
      <c r="D21" s="51">
        <v>1515</v>
      </c>
      <c r="F21" s="1" t="s">
        <v>280</v>
      </c>
      <c r="G21" s="1">
        <v>0.97310701324083371</v>
      </c>
      <c r="H21" s="1"/>
    </row>
    <row r="22" spans="1:8" ht="15" thickBot="1" x14ac:dyDescent="0.35">
      <c r="A22">
        <v>18</v>
      </c>
      <c r="B22">
        <v>1296</v>
      </c>
      <c r="C22" s="110">
        <v>90000</v>
      </c>
      <c r="D22" s="51">
        <v>1515</v>
      </c>
      <c r="F22" s="35" t="s">
        <v>281</v>
      </c>
      <c r="G22" s="35">
        <v>1.9615912682786942</v>
      </c>
      <c r="H22" s="2"/>
    </row>
    <row r="23" spans="1:8" x14ac:dyDescent="0.3">
      <c r="A23">
        <v>19</v>
      </c>
      <c r="B23">
        <v>1114</v>
      </c>
      <c r="C23" s="110">
        <v>159000</v>
      </c>
      <c r="D23" s="51">
        <v>1515</v>
      </c>
      <c r="F23" s="1"/>
      <c r="G23" s="1"/>
      <c r="H23" s="1"/>
    </row>
    <row r="24" spans="1:8" x14ac:dyDescent="0.3">
      <c r="A24">
        <v>20</v>
      </c>
      <c r="B24">
        <v>1339</v>
      </c>
      <c r="C24" s="110">
        <v>139000</v>
      </c>
      <c r="D24" s="51">
        <v>1515</v>
      </c>
      <c r="F24" s="1" t="s">
        <v>256</v>
      </c>
      <c r="G24" s="53">
        <v>1515.46369863014</v>
      </c>
    </row>
    <row r="25" spans="1:8" x14ac:dyDescent="0.3">
      <c r="A25">
        <v>21</v>
      </c>
      <c r="B25">
        <v>2376</v>
      </c>
      <c r="C25" s="110">
        <v>325300</v>
      </c>
      <c r="D25" s="51">
        <v>1515</v>
      </c>
      <c r="F25" t="s">
        <v>307</v>
      </c>
      <c r="G25">
        <f>SQRT((G14/G15)+(H14/H15))</f>
        <v>13.752450176779107</v>
      </c>
    </row>
    <row r="26" spans="1:8" x14ac:dyDescent="0.3">
      <c r="A26">
        <v>22</v>
      </c>
      <c r="B26">
        <v>1108</v>
      </c>
      <c r="C26" s="110">
        <v>139400</v>
      </c>
      <c r="D26" s="51">
        <v>1515</v>
      </c>
    </row>
    <row r="27" spans="1:8" x14ac:dyDescent="0.3">
      <c r="A27">
        <v>23</v>
      </c>
      <c r="B27">
        <v>1795</v>
      </c>
      <c r="C27" s="110">
        <v>230000</v>
      </c>
      <c r="D27" s="51">
        <v>1515</v>
      </c>
      <c r="F27" t="s">
        <v>308</v>
      </c>
      <c r="G27">
        <f>G25*G22</f>
        <v>26.976686184207679</v>
      </c>
    </row>
    <row r="28" spans="1:8" x14ac:dyDescent="0.3">
      <c r="A28">
        <v>24</v>
      </c>
      <c r="B28">
        <v>1060</v>
      </c>
      <c r="C28" s="110">
        <v>129900</v>
      </c>
      <c r="D28" s="51">
        <v>1515</v>
      </c>
      <c r="F28" t="s">
        <v>309</v>
      </c>
      <c r="G28" s="54">
        <f>G13+G27</f>
        <v>1542.4403848143447</v>
      </c>
    </row>
    <row r="29" spans="1:8" x14ac:dyDescent="0.3">
      <c r="A29">
        <v>25</v>
      </c>
      <c r="B29">
        <v>1060</v>
      </c>
      <c r="C29" s="110">
        <v>154000</v>
      </c>
      <c r="D29" s="51">
        <v>1515</v>
      </c>
      <c r="F29" t="s">
        <v>310</v>
      </c>
      <c r="G29" s="54">
        <f>G13-G27</f>
        <v>1488.4870124459294</v>
      </c>
    </row>
    <row r="30" spans="1:8" x14ac:dyDescent="0.3">
      <c r="A30">
        <v>26</v>
      </c>
      <c r="B30">
        <v>1600</v>
      </c>
      <c r="C30" s="110">
        <v>256300</v>
      </c>
      <c r="D30" s="51">
        <v>1515</v>
      </c>
    </row>
    <row r="31" spans="1:8" x14ac:dyDescent="0.3">
      <c r="A31">
        <v>27</v>
      </c>
      <c r="B31">
        <v>900</v>
      </c>
      <c r="C31" s="110">
        <v>134800</v>
      </c>
      <c r="D31" s="51">
        <v>1515</v>
      </c>
      <c r="F31" s="48" t="s">
        <v>334</v>
      </c>
    </row>
    <row r="32" spans="1:8" x14ac:dyDescent="0.3">
      <c r="A32">
        <v>28</v>
      </c>
      <c r="B32">
        <v>1704</v>
      </c>
      <c r="C32" s="110">
        <v>306000</v>
      </c>
      <c r="D32" s="51">
        <v>1515</v>
      </c>
      <c r="F32" t="s">
        <v>353</v>
      </c>
    </row>
    <row r="33" spans="1:6" x14ac:dyDescent="0.3">
      <c r="A33">
        <v>29</v>
      </c>
      <c r="B33">
        <v>1600</v>
      </c>
      <c r="C33" s="110">
        <v>207500</v>
      </c>
      <c r="D33" s="51">
        <v>1515</v>
      </c>
      <c r="F33" t="s">
        <v>354</v>
      </c>
    </row>
    <row r="34" spans="1:6" x14ac:dyDescent="0.3">
      <c r="A34">
        <v>30</v>
      </c>
      <c r="B34">
        <v>520</v>
      </c>
      <c r="C34" s="110">
        <v>68500</v>
      </c>
      <c r="D34" s="51">
        <v>1515</v>
      </c>
      <c r="F34" t="s">
        <v>355</v>
      </c>
    </row>
    <row r="35" spans="1:6" x14ac:dyDescent="0.3">
      <c r="A35">
        <v>31</v>
      </c>
      <c r="B35">
        <v>1317</v>
      </c>
      <c r="C35" s="110">
        <v>40000</v>
      </c>
      <c r="D35" s="51">
        <v>1515</v>
      </c>
    </row>
    <row r="36" spans="1:6" x14ac:dyDescent="0.3">
      <c r="A36">
        <v>32</v>
      </c>
      <c r="B36">
        <v>1228</v>
      </c>
      <c r="C36" s="110">
        <v>149350</v>
      </c>
      <c r="D36" s="51">
        <v>1515</v>
      </c>
    </row>
    <row r="37" spans="1:6" x14ac:dyDescent="0.3">
      <c r="A37">
        <v>33</v>
      </c>
      <c r="B37">
        <v>1234</v>
      </c>
      <c r="C37" s="110">
        <v>179900</v>
      </c>
      <c r="D37" s="51">
        <v>1515</v>
      </c>
    </row>
    <row r="38" spans="1:6" x14ac:dyDescent="0.3">
      <c r="A38">
        <v>34</v>
      </c>
      <c r="B38">
        <v>1700</v>
      </c>
      <c r="C38" s="110">
        <v>165500</v>
      </c>
      <c r="D38" s="51">
        <v>1515</v>
      </c>
    </row>
    <row r="39" spans="1:6" x14ac:dyDescent="0.3">
      <c r="A39">
        <v>35</v>
      </c>
      <c r="B39">
        <v>1561</v>
      </c>
      <c r="C39" s="110">
        <v>277500</v>
      </c>
      <c r="D39" s="51">
        <v>1515</v>
      </c>
    </row>
    <row r="40" spans="1:6" x14ac:dyDescent="0.3">
      <c r="A40">
        <v>36</v>
      </c>
      <c r="B40">
        <v>2452</v>
      </c>
      <c r="C40" s="110">
        <v>309000</v>
      </c>
      <c r="D40" s="51">
        <v>1515</v>
      </c>
    </row>
    <row r="41" spans="1:6" x14ac:dyDescent="0.3">
      <c r="A41">
        <v>37</v>
      </c>
      <c r="B41">
        <v>1097</v>
      </c>
      <c r="C41" s="110">
        <v>145000</v>
      </c>
      <c r="D41" s="51">
        <v>1515</v>
      </c>
    </row>
    <row r="42" spans="1:6" x14ac:dyDescent="0.3">
      <c r="A42">
        <v>38</v>
      </c>
      <c r="B42">
        <v>1297</v>
      </c>
      <c r="C42" s="110">
        <v>153000</v>
      </c>
      <c r="D42" s="51">
        <v>1515</v>
      </c>
    </row>
    <row r="43" spans="1:6" x14ac:dyDescent="0.3">
      <c r="A43">
        <v>39</v>
      </c>
      <c r="B43">
        <v>1057</v>
      </c>
      <c r="C43" s="110">
        <v>109000</v>
      </c>
      <c r="D43" s="51">
        <v>1515</v>
      </c>
    </row>
    <row r="44" spans="1:6" x14ac:dyDescent="0.3">
      <c r="A44">
        <v>40</v>
      </c>
      <c r="B44">
        <v>1152</v>
      </c>
      <c r="C44" s="110">
        <v>82000</v>
      </c>
      <c r="D44" s="51">
        <v>1515</v>
      </c>
    </row>
    <row r="45" spans="1:6" x14ac:dyDescent="0.3">
      <c r="A45">
        <v>41</v>
      </c>
      <c r="B45">
        <v>1324</v>
      </c>
      <c r="C45" s="110">
        <v>160000</v>
      </c>
      <c r="D45" s="51">
        <v>1515</v>
      </c>
    </row>
    <row r="46" spans="1:6" x14ac:dyDescent="0.3">
      <c r="A46">
        <v>42</v>
      </c>
      <c r="B46">
        <v>1328</v>
      </c>
      <c r="C46" s="110">
        <v>170000</v>
      </c>
      <c r="D46" s="51">
        <v>1515</v>
      </c>
    </row>
    <row r="47" spans="1:6" x14ac:dyDescent="0.3">
      <c r="A47">
        <v>43</v>
      </c>
      <c r="B47">
        <v>884</v>
      </c>
      <c r="C47" s="110">
        <v>144000</v>
      </c>
      <c r="D47" s="51">
        <v>1515</v>
      </c>
    </row>
    <row r="48" spans="1:6" x14ac:dyDescent="0.3">
      <c r="A48">
        <v>44</v>
      </c>
      <c r="B48">
        <v>938</v>
      </c>
      <c r="C48" s="110">
        <v>130250</v>
      </c>
      <c r="D48" s="51">
        <v>1515</v>
      </c>
    </row>
    <row r="49" spans="1:4" x14ac:dyDescent="0.3">
      <c r="A49">
        <v>45</v>
      </c>
      <c r="B49">
        <v>1150</v>
      </c>
      <c r="C49" s="110">
        <v>141000</v>
      </c>
      <c r="D49" s="51">
        <v>1515</v>
      </c>
    </row>
    <row r="50" spans="1:4" x14ac:dyDescent="0.3">
      <c r="A50">
        <v>46</v>
      </c>
      <c r="B50">
        <v>1752</v>
      </c>
      <c r="C50" s="110">
        <v>319900</v>
      </c>
      <c r="D50" s="51">
        <v>1515</v>
      </c>
    </row>
    <row r="51" spans="1:4" x14ac:dyDescent="0.3">
      <c r="A51">
        <v>47</v>
      </c>
      <c r="B51">
        <v>2149</v>
      </c>
      <c r="C51" s="110">
        <v>239686</v>
      </c>
      <c r="D51" s="51">
        <v>1515</v>
      </c>
    </row>
    <row r="52" spans="1:4" x14ac:dyDescent="0.3">
      <c r="A52">
        <v>48</v>
      </c>
      <c r="B52">
        <v>1656</v>
      </c>
      <c r="C52" s="110">
        <v>249700</v>
      </c>
      <c r="D52" s="51">
        <v>1515</v>
      </c>
    </row>
    <row r="53" spans="1:4" x14ac:dyDescent="0.3">
      <c r="A53">
        <v>49</v>
      </c>
      <c r="B53">
        <v>1452</v>
      </c>
      <c r="C53" s="110">
        <v>113000</v>
      </c>
      <c r="D53" s="51">
        <v>1515</v>
      </c>
    </row>
    <row r="54" spans="1:4" x14ac:dyDescent="0.3">
      <c r="A54">
        <v>50</v>
      </c>
      <c r="B54">
        <v>955</v>
      </c>
      <c r="C54" s="110">
        <v>127000</v>
      </c>
      <c r="D54" s="51">
        <v>1515</v>
      </c>
    </row>
    <row r="55" spans="1:4" x14ac:dyDescent="0.3">
      <c r="A55">
        <v>51</v>
      </c>
      <c r="B55">
        <v>1470</v>
      </c>
      <c r="C55" s="110">
        <v>177000</v>
      </c>
      <c r="D55" s="51">
        <v>1515</v>
      </c>
    </row>
    <row r="56" spans="1:4" x14ac:dyDescent="0.3">
      <c r="A56">
        <v>52</v>
      </c>
      <c r="B56">
        <v>1176</v>
      </c>
      <c r="C56" s="110">
        <v>114500</v>
      </c>
      <c r="D56" s="51">
        <v>1515</v>
      </c>
    </row>
    <row r="57" spans="1:4" x14ac:dyDescent="0.3">
      <c r="A57">
        <v>53</v>
      </c>
      <c r="B57">
        <v>816</v>
      </c>
      <c r="C57" s="110">
        <v>110000</v>
      </c>
      <c r="D57" s="51">
        <v>1515</v>
      </c>
    </row>
    <row r="58" spans="1:4" x14ac:dyDescent="0.3">
      <c r="A58">
        <v>54</v>
      </c>
      <c r="B58">
        <v>1842</v>
      </c>
      <c r="C58" s="110">
        <v>385000</v>
      </c>
      <c r="D58" s="51">
        <v>1515</v>
      </c>
    </row>
    <row r="59" spans="1:4" x14ac:dyDescent="0.3">
      <c r="A59">
        <v>55</v>
      </c>
      <c r="B59">
        <v>1360</v>
      </c>
      <c r="C59" s="110">
        <v>130000</v>
      </c>
      <c r="D59" s="51">
        <v>1515</v>
      </c>
    </row>
    <row r="60" spans="1:4" x14ac:dyDescent="0.3">
      <c r="A60">
        <v>56</v>
      </c>
      <c r="B60">
        <v>1425</v>
      </c>
      <c r="C60" s="110">
        <v>180500</v>
      </c>
      <c r="D60" s="51">
        <v>1515</v>
      </c>
    </row>
    <row r="61" spans="1:4" x14ac:dyDescent="0.3">
      <c r="A61">
        <v>57</v>
      </c>
      <c r="B61">
        <v>1739</v>
      </c>
      <c r="C61" s="110">
        <v>172500</v>
      </c>
      <c r="D61" s="51">
        <v>1515</v>
      </c>
    </row>
    <row r="62" spans="1:4" x14ac:dyDescent="0.3">
      <c r="A62">
        <v>58</v>
      </c>
      <c r="B62">
        <v>1720</v>
      </c>
      <c r="C62" s="110">
        <v>196500</v>
      </c>
      <c r="D62" s="51">
        <v>1515</v>
      </c>
    </row>
    <row r="63" spans="1:4" x14ac:dyDescent="0.3">
      <c r="A63">
        <v>59</v>
      </c>
      <c r="B63">
        <v>2945</v>
      </c>
      <c r="C63" s="110">
        <v>438780</v>
      </c>
      <c r="D63" s="51">
        <v>1515</v>
      </c>
    </row>
    <row r="64" spans="1:4" x14ac:dyDescent="0.3">
      <c r="A64">
        <v>60</v>
      </c>
      <c r="B64">
        <v>780</v>
      </c>
      <c r="C64" s="110">
        <v>124900</v>
      </c>
      <c r="D64" s="51">
        <v>1515</v>
      </c>
    </row>
    <row r="65" spans="1:4" x14ac:dyDescent="0.3">
      <c r="A65">
        <v>61</v>
      </c>
      <c r="B65">
        <v>1158</v>
      </c>
      <c r="C65" s="110">
        <v>158000</v>
      </c>
      <c r="D65" s="51">
        <v>1515</v>
      </c>
    </row>
    <row r="66" spans="1:4" x14ac:dyDescent="0.3">
      <c r="A66">
        <v>62</v>
      </c>
      <c r="B66">
        <v>1111</v>
      </c>
      <c r="C66" s="110">
        <v>101000</v>
      </c>
      <c r="D66" s="51">
        <v>1515</v>
      </c>
    </row>
    <row r="67" spans="1:4" x14ac:dyDescent="0.3">
      <c r="A67">
        <v>63</v>
      </c>
      <c r="B67">
        <v>1370</v>
      </c>
      <c r="C67" s="110">
        <v>202500</v>
      </c>
      <c r="D67" s="51">
        <v>1515</v>
      </c>
    </row>
    <row r="68" spans="1:4" x14ac:dyDescent="0.3">
      <c r="A68">
        <v>64</v>
      </c>
      <c r="B68">
        <v>1710</v>
      </c>
      <c r="C68" s="110">
        <v>140000</v>
      </c>
      <c r="D68" s="51">
        <v>1515</v>
      </c>
    </row>
    <row r="69" spans="1:4" x14ac:dyDescent="0.3">
      <c r="A69">
        <v>65</v>
      </c>
      <c r="B69">
        <v>2034</v>
      </c>
      <c r="C69" s="110">
        <v>219500</v>
      </c>
      <c r="D69" s="51">
        <v>1515</v>
      </c>
    </row>
    <row r="70" spans="1:4" x14ac:dyDescent="0.3">
      <c r="A70">
        <v>66</v>
      </c>
      <c r="B70">
        <v>2473</v>
      </c>
      <c r="C70" s="110">
        <v>317000</v>
      </c>
      <c r="D70" s="51">
        <v>1515</v>
      </c>
    </row>
    <row r="71" spans="1:4" x14ac:dyDescent="0.3">
      <c r="A71">
        <v>67</v>
      </c>
      <c r="B71">
        <v>2207</v>
      </c>
      <c r="C71" s="110">
        <v>180000</v>
      </c>
      <c r="D71" s="51">
        <v>1515</v>
      </c>
    </row>
    <row r="72" spans="1:4" x14ac:dyDescent="0.3">
      <c r="A72">
        <v>68</v>
      </c>
      <c r="B72">
        <v>1479</v>
      </c>
      <c r="C72" s="110">
        <v>226000</v>
      </c>
      <c r="D72" s="51">
        <v>1515</v>
      </c>
    </row>
    <row r="73" spans="1:4" x14ac:dyDescent="0.3">
      <c r="A73">
        <v>69</v>
      </c>
      <c r="B73">
        <v>747</v>
      </c>
      <c r="C73" s="110">
        <v>80000</v>
      </c>
      <c r="D73" s="51">
        <v>1515</v>
      </c>
    </row>
    <row r="74" spans="1:4" x14ac:dyDescent="0.3">
      <c r="A74">
        <v>70</v>
      </c>
      <c r="B74">
        <v>2287</v>
      </c>
      <c r="C74" s="110">
        <v>225000</v>
      </c>
      <c r="D74" s="51">
        <v>1515</v>
      </c>
    </row>
    <row r="75" spans="1:4" x14ac:dyDescent="0.3">
      <c r="A75">
        <v>71</v>
      </c>
      <c r="B75">
        <v>2223</v>
      </c>
      <c r="C75" s="110">
        <v>244000</v>
      </c>
      <c r="D75" s="51">
        <v>1515</v>
      </c>
    </row>
    <row r="76" spans="1:4" x14ac:dyDescent="0.3">
      <c r="A76">
        <v>72</v>
      </c>
      <c r="B76">
        <v>845</v>
      </c>
      <c r="C76" s="110">
        <v>129500</v>
      </c>
      <c r="D76" s="51">
        <v>1515</v>
      </c>
    </row>
    <row r="77" spans="1:4" x14ac:dyDescent="0.3">
      <c r="A77">
        <v>73</v>
      </c>
      <c r="B77">
        <v>1718</v>
      </c>
      <c r="C77" s="110">
        <v>185000</v>
      </c>
      <c r="D77" s="51">
        <v>1515</v>
      </c>
    </row>
    <row r="78" spans="1:4" x14ac:dyDescent="0.3">
      <c r="A78">
        <v>74</v>
      </c>
      <c r="B78">
        <v>1086</v>
      </c>
      <c r="C78" s="110">
        <v>144900</v>
      </c>
      <c r="D78" s="51">
        <v>1515</v>
      </c>
    </row>
    <row r="79" spans="1:4" x14ac:dyDescent="0.3">
      <c r="A79">
        <v>75</v>
      </c>
      <c r="B79">
        <v>1605</v>
      </c>
      <c r="C79" s="110">
        <v>107400</v>
      </c>
      <c r="D79" s="51">
        <v>1515</v>
      </c>
    </row>
    <row r="80" spans="1:4" x14ac:dyDescent="0.3">
      <c r="A80">
        <v>76</v>
      </c>
      <c r="B80">
        <v>988</v>
      </c>
      <c r="C80" s="110">
        <v>91000</v>
      </c>
      <c r="D80" s="51">
        <v>1515</v>
      </c>
    </row>
    <row r="81" spans="1:4" x14ac:dyDescent="0.3">
      <c r="A81">
        <v>77</v>
      </c>
      <c r="B81">
        <v>952</v>
      </c>
      <c r="C81" s="110">
        <v>135750</v>
      </c>
      <c r="D81" s="51">
        <v>1515</v>
      </c>
    </row>
    <row r="82" spans="1:4" x14ac:dyDescent="0.3">
      <c r="A82">
        <v>78</v>
      </c>
      <c r="B82">
        <v>1285</v>
      </c>
      <c r="C82" s="110">
        <v>127000</v>
      </c>
      <c r="D82" s="51">
        <v>1515</v>
      </c>
    </row>
    <row r="83" spans="1:4" x14ac:dyDescent="0.3">
      <c r="A83">
        <v>79</v>
      </c>
      <c r="B83">
        <v>1768</v>
      </c>
      <c r="C83" s="110">
        <v>136500</v>
      </c>
      <c r="D83" s="51">
        <v>1515</v>
      </c>
    </row>
    <row r="84" spans="1:4" x14ac:dyDescent="0.3">
      <c r="A84">
        <v>80</v>
      </c>
      <c r="B84">
        <v>1230</v>
      </c>
      <c r="C84" s="110">
        <v>110000</v>
      </c>
      <c r="D84" s="51">
        <v>1515</v>
      </c>
    </row>
    <row r="85" spans="1:4" x14ac:dyDescent="0.3">
      <c r="A85">
        <v>81</v>
      </c>
      <c r="B85">
        <v>2142</v>
      </c>
      <c r="C85" s="110">
        <v>193500</v>
      </c>
      <c r="D85" s="51">
        <v>1515</v>
      </c>
    </row>
    <row r="86" spans="1:4" x14ac:dyDescent="0.3">
      <c r="A86">
        <v>82</v>
      </c>
      <c r="B86">
        <v>1337</v>
      </c>
      <c r="C86" s="110">
        <v>153500</v>
      </c>
      <c r="D86" s="51">
        <v>1515</v>
      </c>
    </row>
    <row r="87" spans="1:4" x14ac:dyDescent="0.3">
      <c r="A87">
        <v>83</v>
      </c>
      <c r="B87">
        <v>1563</v>
      </c>
      <c r="C87" s="110">
        <v>245000</v>
      </c>
      <c r="D87" s="51">
        <v>1515</v>
      </c>
    </row>
    <row r="88" spans="1:4" x14ac:dyDescent="0.3">
      <c r="A88">
        <v>84</v>
      </c>
      <c r="B88">
        <v>1065</v>
      </c>
      <c r="C88" s="110">
        <v>126500</v>
      </c>
      <c r="D88" s="51">
        <v>1515</v>
      </c>
    </row>
    <row r="89" spans="1:4" x14ac:dyDescent="0.3">
      <c r="A89">
        <v>85</v>
      </c>
      <c r="B89">
        <v>1474</v>
      </c>
      <c r="C89" s="110">
        <v>168500</v>
      </c>
      <c r="D89" s="51">
        <v>1515</v>
      </c>
    </row>
    <row r="90" spans="1:4" x14ac:dyDescent="0.3">
      <c r="A90">
        <v>86</v>
      </c>
      <c r="B90">
        <v>2417</v>
      </c>
      <c r="C90" s="110">
        <v>260000</v>
      </c>
      <c r="D90" s="51">
        <v>1515</v>
      </c>
    </row>
    <row r="91" spans="1:4" x14ac:dyDescent="0.3">
      <c r="A91">
        <v>87</v>
      </c>
      <c r="B91">
        <v>1560</v>
      </c>
      <c r="C91" s="110">
        <v>174000</v>
      </c>
      <c r="D91" s="51">
        <v>1515</v>
      </c>
    </row>
    <row r="92" spans="1:4" x14ac:dyDescent="0.3">
      <c r="A92">
        <v>88</v>
      </c>
      <c r="B92">
        <v>1224</v>
      </c>
      <c r="C92" s="110">
        <v>164500</v>
      </c>
      <c r="D92" s="51">
        <v>1515</v>
      </c>
    </row>
    <row r="93" spans="1:4" x14ac:dyDescent="0.3">
      <c r="A93">
        <v>89</v>
      </c>
      <c r="B93">
        <v>1526</v>
      </c>
      <c r="C93" s="110">
        <v>85000</v>
      </c>
      <c r="D93" s="51">
        <v>1515</v>
      </c>
    </row>
    <row r="94" spans="1:4" x14ac:dyDescent="0.3">
      <c r="A94">
        <v>90</v>
      </c>
      <c r="B94">
        <v>990</v>
      </c>
      <c r="C94" s="110">
        <v>123600</v>
      </c>
      <c r="D94" s="51">
        <v>1515</v>
      </c>
    </row>
    <row r="95" spans="1:4" x14ac:dyDescent="0.3">
      <c r="A95">
        <v>91</v>
      </c>
      <c r="B95">
        <v>1040</v>
      </c>
      <c r="C95" s="110">
        <v>109900</v>
      </c>
      <c r="D95" s="51">
        <v>1515</v>
      </c>
    </row>
    <row r="96" spans="1:4" x14ac:dyDescent="0.3">
      <c r="A96">
        <v>92</v>
      </c>
      <c r="B96">
        <v>1235</v>
      </c>
      <c r="C96" s="110">
        <v>98600</v>
      </c>
      <c r="D96" s="51">
        <v>1515</v>
      </c>
    </row>
    <row r="97" spans="1:4" x14ac:dyDescent="0.3">
      <c r="A97">
        <v>93</v>
      </c>
      <c r="B97">
        <v>964</v>
      </c>
      <c r="C97" s="110">
        <v>163500</v>
      </c>
      <c r="D97" s="51">
        <v>1515</v>
      </c>
    </row>
    <row r="98" spans="1:4" x14ac:dyDescent="0.3">
      <c r="A98">
        <v>94</v>
      </c>
      <c r="B98">
        <v>2291</v>
      </c>
      <c r="C98" s="110">
        <v>133900</v>
      </c>
      <c r="D98" s="51">
        <v>1515</v>
      </c>
    </row>
    <row r="99" spans="1:4" x14ac:dyDescent="0.3">
      <c r="A99">
        <v>95</v>
      </c>
      <c r="B99">
        <v>1786</v>
      </c>
      <c r="C99" s="110">
        <v>204750</v>
      </c>
      <c r="D99" s="51">
        <v>1515</v>
      </c>
    </row>
    <row r="100" spans="1:4" x14ac:dyDescent="0.3">
      <c r="A100">
        <v>96</v>
      </c>
      <c r="B100">
        <v>1470</v>
      </c>
      <c r="C100" s="110">
        <v>185000</v>
      </c>
      <c r="D100" s="51">
        <v>1515</v>
      </c>
    </row>
    <row r="101" spans="1:4" x14ac:dyDescent="0.3">
      <c r="A101">
        <v>97</v>
      </c>
      <c r="B101">
        <v>1588</v>
      </c>
      <c r="C101" s="110">
        <v>214000</v>
      </c>
      <c r="D101" s="51">
        <v>1515</v>
      </c>
    </row>
    <row r="102" spans="1:4" x14ac:dyDescent="0.3">
      <c r="A102">
        <v>98</v>
      </c>
      <c r="B102">
        <v>960</v>
      </c>
      <c r="C102" s="110">
        <v>94750</v>
      </c>
      <c r="D102" s="51">
        <v>1515</v>
      </c>
    </row>
    <row r="103" spans="1:4" x14ac:dyDescent="0.3">
      <c r="A103">
        <v>99</v>
      </c>
      <c r="B103">
        <v>835</v>
      </c>
      <c r="C103" s="110">
        <v>83000</v>
      </c>
      <c r="D103" s="51">
        <v>1515</v>
      </c>
    </row>
    <row r="104" spans="1:4" x14ac:dyDescent="0.3">
      <c r="A104">
        <v>100</v>
      </c>
      <c r="B104">
        <v>1225</v>
      </c>
      <c r="C104" s="110">
        <v>128950</v>
      </c>
      <c r="D104" s="51">
        <v>1515</v>
      </c>
    </row>
    <row r="105" spans="1:4" x14ac:dyDescent="0.3">
      <c r="A105">
        <v>101</v>
      </c>
      <c r="B105">
        <v>1610</v>
      </c>
      <c r="C105" s="110">
        <v>205000</v>
      </c>
      <c r="D105" s="51">
        <v>1515</v>
      </c>
    </row>
    <row r="106" spans="1:4" x14ac:dyDescent="0.3">
      <c r="A106">
        <v>102</v>
      </c>
      <c r="B106">
        <v>1732</v>
      </c>
      <c r="C106" s="110">
        <v>178000</v>
      </c>
      <c r="D106" s="51">
        <v>1515</v>
      </c>
    </row>
    <row r="107" spans="1:4" x14ac:dyDescent="0.3">
      <c r="A107">
        <v>103</v>
      </c>
      <c r="B107">
        <v>1535</v>
      </c>
      <c r="C107" s="110">
        <v>118964</v>
      </c>
      <c r="D107" s="51">
        <v>1515</v>
      </c>
    </row>
    <row r="108" spans="1:4" x14ac:dyDescent="0.3">
      <c r="A108">
        <v>104</v>
      </c>
      <c r="B108">
        <v>1226</v>
      </c>
      <c r="C108" s="110">
        <v>198900</v>
      </c>
      <c r="D108" s="51">
        <v>1515</v>
      </c>
    </row>
    <row r="109" spans="1:4" x14ac:dyDescent="0.3">
      <c r="A109">
        <v>105</v>
      </c>
      <c r="B109">
        <v>1818</v>
      </c>
      <c r="C109" s="110">
        <v>169500</v>
      </c>
      <c r="D109" s="51">
        <v>1515</v>
      </c>
    </row>
    <row r="110" spans="1:4" x14ac:dyDescent="0.3">
      <c r="A110">
        <v>106</v>
      </c>
      <c r="B110">
        <v>1992</v>
      </c>
      <c r="C110" s="110">
        <v>250000</v>
      </c>
      <c r="D110" s="51">
        <v>1515</v>
      </c>
    </row>
    <row r="111" spans="1:4" x14ac:dyDescent="0.3">
      <c r="A111">
        <v>107</v>
      </c>
      <c r="B111">
        <v>1047</v>
      </c>
      <c r="C111" s="110">
        <v>100000</v>
      </c>
      <c r="D111" s="51">
        <v>1515</v>
      </c>
    </row>
    <row r="112" spans="1:4" x14ac:dyDescent="0.3">
      <c r="A112">
        <v>108</v>
      </c>
      <c r="B112">
        <v>789</v>
      </c>
      <c r="C112" s="110">
        <v>115000</v>
      </c>
      <c r="D112" s="51">
        <v>1515</v>
      </c>
    </row>
    <row r="113" spans="1:4" x14ac:dyDescent="0.3">
      <c r="A113">
        <v>109</v>
      </c>
      <c r="B113">
        <v>1517</v>
      </c>
      <c r="C113" s="110">
        <v>115000</v>
      </c>
      <c r="D113" s="51">
        <v>1515</v>
      </c>
    </row>
    <row r="114" spans="1:4" x14ac:dyDescent="0.3">
      <c r="A114">
        <v>110</v>
      </c>
      <c r="B114">
        <v>1844</v>
      </c>
      <c r="C114" s="110">
        <v>190000</v>
      </c>
      <c r="D114" s="51">
        <v>1515</v>
      </c>
    </row>
    <row r="115" spans="1:4" x14ac:dyDescent="0.3">
      <c r="A115">
        <v>111</v>
      </c>
      <c r="B115">
        <v>1855</v>
      </c>
      <c r="C115" s="110">
        <v>136900</v>
      </c>
      <c r="D115" s="51">
        <v>1515</v>
      </c>
    </row>
    <row r="116" spans="1:4" x14ac:dyDescent="0.3">
      <c r="A116">
        <v>112</v>
      </c>
      <c r="B116">
        <v>1430</v>
      </c>
      <c r="C116" s="110">
        <v>180000</v>
      </c>
      <c r="D116" s="51">
        <v>1515</v>
      </c>
    </row>
    <row r="117" spans="1:4" x14ac:dyDescent="0.3">
      <c r="A117">
        <v>113</v>
      </c>
      <c r="B117">
        <v>2696</v>
      </c>
      <c r="C117" s="110">
        <v>383970</v>
      </c>
      <c r="D117" s="51">
        <v>1515</v>
      </c>
    </row>
    <row r="118" spans="1:4" x14ac:dyDescent="0.3">
      <c r="A118">
        <v>114</v>
      </c>
      <c r="B118">
        <v>2259</v>
      </c>
      <c r="C118" s="110">
        <v>217000</v>
      </c>
      <c r="D118" s="51">
        <v>1515</v>
      </c>
    </row>
    <row r="119" spans="1:4" x14ac:dyDescent="0.3">
      <c r="A119">
        <v>115</v>
      </c>
      <c r="B119">
        <v>2320</v>
      </c>
      <c r="C119" s="110">
        <v>259500</v>
      </c>
      <c r="D119" s="51">
        <v>1515</v>
      </c>
    </row>
    <row r="120" spans="1:4" x14ac:dyDescent="0.3">
      <c r="A120">
        <v>116</v>
      </c>
      <c r="B120">
        <v>1458</v>
      </c>
      <c r="C120" s="110">
        <v>176000</v>
      </c>
      <c r="D120" s="51">
        <v>1515</v>
      </c>
    </row>
    <row r="121" spans="1:4" x14ac:dyDescent="0.3">
      <c r="A121">
        <v>117</v>
      </c>
      <c r="B121">
        <v>1092</v>
      </c>
      <c r="C121" s="110">
        <v>139000</v>
      </c>
      <c r="D121" s="51">
        <v>1515</v>
      </c>
    </row>
    <row r="122" spans="1:4" x14ac:dyDescent="0.3">
      <c r="A122">
        <v>118</v>
      </c>
      <c r="B122">
        <v>1125</v>
      </c>
      <c r="C122" s="110">
        <v>155000</v>
      </c>
      <c r="D122" s="51">
        <v>1515</v>
      </c>
    </row>
    <row r="123" spans="1:4" x14ac:dyDescent="0.3">
      <c r="A123">
        <v>119</v>
      </c>
      <c r="B123">
        <v>3222</v>
      </c>
      <c r="C123" s="110">
        <v>320000</v>
      </c>
      <c r="D123" s="51">
        <v>1515</v>
      </c>
    </row>
    <row r="124" spans="1:4" x14ac:dyDescent="0.3">
      <c r="A124">
        <v>120</v>
      </c>
      <c r="B124">
        <v>1456</v>
      </c>
      <c r="C124" s="110">
        <v>163990</v>
      </c>
      <c r="D124" s="51">
        <v>1515</v>
      </c>
    </row>
    <row r="125" spans="1:4" x14ac:dyDescent="0.3">
      <c r="A125">
        <v>121</v>
      </c>
      <c r="B125">
        <v>988</v>
      </c>
      <c r="C125" s="110">
        <v>180000</v>
      </c>
      <c r="D125" s="51">
        <v>1515</v>
      </c>
    </row>
    <row r="126" spans="1:4" x14ac:dyDescent="0.3">
      <c r="A126">
        <v>122</v>
      </c>
      <c r="B126">
        <v>1123</v>
      </c>
      <c r="C126" s="110">
        <v>100000</v>
      </c>
      <c r="D126" s="51">
        <v>1515</v>
      </c>
    </row>
    <row r="127" spans="1:4" x14ac:dyDescent="0.3">
      <c r="A127">
        <v>123</v>
      </c>
      <c r="B127">
        <v>1080</v>
      </c>
      <c r="C127" s="110">
        <v>136000</v>
      </c>
      <c r="D127" s="51">
        <v>1515</v>
      </c>
    </row>
    <row r="128" spans="1:4" x14ac:dyDescent="0.3">
      <c r="A128">
        <v>124</v>
      </c>
      <c r="B128">
        <v>1199</v>
      </c>
      <c r="C128" s="110">
        <v>153900</v>
      </c>
      <c r="D128" s="51">
        <v>1515</v>
      </c>
    </row>
    <row r="129" spans="1:4" x14ac:dyDescent="0.3">
      <c r="A129">
        <v>125</v>
      </c>
      <c r="B129">
        <v>1586</v>
      </c>
      <c r="C129" s="110">
        <v>181000</v>
      </c>
      <c r="D129" s="51">
        <v>1515</v>
      </c>
    </row>
    <row r="130" spans="1:4" x14ac:dyDescent="0.3">
      <c r="A130">
        <v>126</v>
      </c>
      <c r="B130">
        <v>754</v>
      </c>
      <c r="C130" s="110">
        <v>84500</v>
      </c>
      <c r="D130" s="51">
        <v>1515</v>
      </c>
    </row>
    <row r="131" spans="1:4" x14ac:dyDescent="0.3">
      <c r="A131">
        <v>127</v>
      </c>
      <c r="B131">
        <v>958</v>
      </c>
      <c r="C131" s="110">
        <v>128000</v>
      </c>
      <c r="D131" s="51">
        <v>1515</v>
      </c>
    </row>
    <row r="132" spans="1:4" x14ac:dyDescent="0.3">
      <c r="A132">
        <v>128</v>
      </c>
      <c r="B132">
        <v>840</v>
      </c>
      <c r="C132" s="110">
        <v>87000</v>
      </c>
      <c r="D132" s="51">
        <v>1515</v>
      </c>
    </row>
    <row r="133" spans="1:4" x14ac:dyDescent="0.3">
      <c r="A133">
        <v>129</v>
      </c>
      <c r="B133">
        <v>1348</v>
      </c>
      <c r="C133" s="110">
        <v>155000</v>
      </c>
      <c r="D133" s="51">
        <v>1515</v>
      </c>
    </row>
    <row r="134" spans="1:4" x14ac:dyDescent="0.3">
      <c r="A134">
        <v>130</v>
      </c>
      <c r="B134">
        <v>1053</v>
      </c>
      <c r="C134" s="110">
        <v>150000</v>
      </c>
      <c r="D134" s="51">
        <v>1515</v>
      </c>
    </row>
    <row r="135" spans="1:4" x14ac:dyDescent="0.3">
      <c r="A135">
        <v>131</v>
      </c>
      <c r="B135">
        <v>2157</v>
      </c>
      <c r="C135" s="110">
        <v>226000</v>
      </c>
      <c r="D135" s="51">
        <v>1515</v>
      </c>
    </row>
    <row r="136" spans="1:4" x14ac:dyDescent="0.3">
      <c r="A136">
        <v>132</v>
      </c>
      <c r="B136">
        <v>2054</v>
      </c>
      <c r="C136" s="110">
        <v>244000</v>
      </c>
      <c r="D136" s="51">
        <v>1515</v>
      </c>
    </row>
    <row r="137" spans="1:4" x14ac:dyDescent="0.3">
      <c r="A137">
        <v>133</v>
      </c>
      <c r="B137">
        <v>1327</v>
      </c>
      <c r="C137" s="110">
        <v>150750</v>
      </c>
      <c r="D137" s="51">
        <v>1515</v>
      </c>
    </row>
    <row r="138" spans="1:4" x14ac:dyDescent="0.3">
      <c r="A138">
        <v>134</v>
      </c>
      <c r="B138">
        <v>1296</v>
      </c>
      <c r="C138" s="110">
        <v>220000</v>
      </c>
      <c r="D138" s="51">
        <v>1515</v>
      </c>
    </row>
    <row r="139" spans="1:4" x14ac:dyDescent="0.3">
      <c r="A139">
        <v>135</v>
      </c>
      <c r="B139">
        <v>1721</v>
      </c>
      <c r="C139" s="110">
        <v>180000</v>
      </c>
      <c r="D139" s="51">
        <v>1515</v>
      </c>
    </row>
    <row r="140" spans="1:4" x14ac:dyDescent="0.3">
      <c r="A140">
        <v>136</v>
      </c>
      <c r="B140">
        <v>1682</v>
      </c>
      <c r="C140" s="110">
        <v>174000</v>
      </c>
      <c r="D140" s="51">
        <v>1515</v>
      </c>
    </row>
    <row r="141" spans="1:4" x14ac:dyDescent="0.3">
      <c r="A141">
        <v>137</v>
      </c>
      <c r="B141">
        <v>1214</v>
      </c>
      <c r="C141" s="110">
        <v>143000</v>
      </c>
      <c r="D141" s="51">
        <v>1515</v>
      </c>
    </row>
    <row r="142" spans="1:4" x14ac:dyDescent="0.3">
      <c r="A142">
        <v>138</v>
      </c>
      <c r="B142">
        <v>1959</v>
      </c>
      <c r="C142" s="110">
        <v>171000</v>
      </c>
      <c r="D142" s="51">
        <v>1515</v>
      </c>
    </row>
    <row r="143" spans="1:4" x14ac:dyDescent="0.3">
      <c r="A143">
        <v>139</v>
      </c>
      <c r="B143">
        <v>1852</v>
      </c>
      <c r="C143" s="110">
        <v>230000</v>
      </c>
      <c r="D143" s="51">
        <v>1515</v>
      </c>
    </row>
    <row r="144" spans="1:4" x14ac:dyDescent="0.3">
      <c r="A144">
        <v>140</v>
      </c>
      <c r="B144">
        <v>1764</v>
      </c>
      <c r="C144" s="110">
        <v>231500</v>
      </c>
      <c r="D144" s="51">
        <v>1515</v>
      </c>
    </row>
    <row r="145" spans="1:4" x14ac:dyDescent="0.3">
      <c r="A145">
        <v>141</v>
      </c>
      <c r="B145">
        <v>864</v>
      </c>
      <c r="C145" s="110">
        <v>115000</v>
      </c>
      <c r="D145" s="51">
        <v>1515</v>
      </c>
    </row>
    <row r="146" spans="1:4" x14ac:dyDescent="0.3">
      <c r="A146">
        <v>142</v>
      </c>
      <c r="B146">
        <v>1734</v>
      </c>
      <c r="C146" s="110">
        <v>260000</v>
      </c>
      <c r="D146" s="51">
        <v>1515</v>
      </c>
    </row>
    <row r="147" spans="1:4" x14ac:dyDescent="0.3">
      <c r="A147">
        <v>143</v>
      </c>
      <c r="B147">
        <v>1385</v>
      </c>
      <c r="C147" s="110">
        <v>166000</v>
      </c>
      <c r="D147" s="51">
        <v>1515</v>
      </c>
    </row>
    <row r="148" spans="1:4" x14ac:dyDescent="0.3">
      <c r="A148">
        <v>144</v>
      </c>
      <c r="B148">
        <v>1501</v>
      </c>
      <c r="C148" s="110">
        <v>204000</v>
      </c>
      <c r="D148" s="51">
        <v>1515</v>
      </c>
    </row>
    <row r="149" spans="1:4" x14ac:dyDescent="0.3">
      <c r="A149">
        <v>145</v>
      </c>
      <c r="B149">
        <v>1728</v>
      </c>
      <c r="C149" s="110">
        <v>125000</v>
      </c>
      <c r="D149" s="51">
        <v>1515</v>
      </c>
    </row>
    <row r="150" spans="1:4" x14ac:dyDescent="0.3">
      <c r="A150">
        <v>146</v>
      </c>
      <c r="B150">
        <v>1709</v>
      </c>
      <c r="C150" s="110">
        <v>130000</v>
      </c>
      <c r="D150" s="51">
        <v>1515</v>
      </c>
    </row>
    <row r="151" spans="1:4" x14ac:dyDescent="0.3">
      <c r="A151">
        <v>147</v>
      </c>
      <c r="B151">
        <v>875</v>
      </c>
      <c r="C151" s="110">
        <v>105000</v>
      </c>
      <c r="D151" s="51">
        <v>1515</v>
      </c>
    </row>
    <row r="152" spans="1:4" x14ac:dyDescent="0.3">
      <c r="A152">
        <v>148</v>
      </c>
      <c r="B152">
        <v>2035</v>
      </c>
      <c r="C152" s="110">
        <v>222500</v>
      </c>
      <c r="D152" s="51">
        <v>1515</v>
      </c>
    </row>
    <row r="153" spans="1:4" x14ac:dyDescent="0.3">
      <c r="A153">
        <v>149</v>
      </c>
      <c r="B153">
        <v>1080</v>
      </c>
      <c r="C153" s="110">
        <v>141000</v>
      </c>
      <c r="D153" s="51">
        <v>1515</v>
      </c>
    </row>
    <row r="154" spans="1:4" x14ac:dyDescent="0.3">
      <c r="A154">
        <v>150</v>
      </c>
      <c r="B154">
        <v>1344</v>
      </c>
      <c r="C154" s="110">
        <v>115000</v>
      </c>
      <c r="D154" s="51">
        <v>1515</v>
      </c>
    </row>
    <row r="155" spans="1:4" x14ac:dyDescent="0.3">
      <c r="A155">
        <v>151</v>
      </c>
      <c r="B155">
        <v>969</v>
      </c>
      <c r="C155" s="110">
        <v>122000</v>
      </c>
      <c r="D155" s="51">
        <v>1515</v>
      </c>
    </row>
    <row r="156" spans="1:4" x14ac:dyDescent="0.3">
      <c r="A156">
        <v>152</v>
      </c>
      <c r="B156">
        <v>1710</v>
      </c>
      <c r="C156" s="110">
        <v>372402</v>
      </c>
      <c r="D156" s="51">
        <v>1515</v>
      </c>
    </row>
    <row r="157" spans="1:4" x14ac:dyDescent="0.3">
      <c r="A157">
        <v>153</v>
      </c>
      <c r="B157">
        <v>1993</v>
      </c>
      <c r="C157" s="110">
        <v>190000</v>
      </c>
      <c r="D157" s="51">
        <v>1515</v>
      </c>
    </row>
    <row r="158" spans="1:4" x14ac:dyDescent="0.3">
      <c r="A158">
        <v>154</v>
      </c>
      <c r="B158">
        <v>1252</v>
      </c>
      <c r="C158" s="110">
        <v>235000</v>
      </c>
      <c r="D158" s="51">
        <v>1515</v>
      </c>
    </row>
    <row r="159" spans="1:4" x14ac:dyDescent="0.3">
      <c r="A159">
        <v>155</v>
      </c>
      <c r="B159">
        <v>1200</v>
      </c>
      <c r="C159" s="110">
        <v>125000</v>
      </c>
      <c r="D159" s="51">
        <v>1515</v>
      </c>
    </row>
    <row r="160" spans="1:4" x14ac:dyDescent="0.3">
      <c r="A160">
        <v>156</v>
      </c>
      <c r="B160">
        <v>1096</v>
      </c>
      <c r="C160" s="110">
        <v>79000</v>
      </c>
      <c r="D160" s="51">
        <v>1515</v>
      </c>
    </row>
    <row r="161" spans="1:4" x14ac:dyDescent="0.3">
      <c r="A161">
        <v>157</v>
      </c>
      <c r="B161">
        <v>1040</v>
      </c>
      <c r="C161" s="110">
        <v>109500</v>
      </c>
      <c r="D161" s="51">
        <v>1515</v>
      </c>
    </row>
    <row r="162" spans="1:4" x14ac:dyDescent="0.3">
      <c r="A162">
        <v>158</v>
      </c>
      <c r="B162">
        <v>1968</v>
      </c>
      <c r="C162" s="110">
        <v>269500</v>
      </c>
      <c r="D162" s="51">
        <v>1515</v>
      </c>
    </row>
    <row r="163" spans="1:4" x14ac:dyDescent="0.3">
      <c r="A163">
        <v>159</v>
      </c>
      <c r="B163">
        <v>1947</v>
      </c>
      <c r="C163" s="110">
        <v>254900</v>
      </c>
      <c r="D163" s="51">
        <v>1515</v>
      </c>
    </row>
    <row r="164" spans="1:4" x14ac:dyDescent="0.3">
      <c r="A164">
        <v>160</v>
      </c>
      <c r="B164">
        <v>2462</v>
      </c>
      <c r="C164" s="110">
        <v>320000</v>
      </c>
      <c r="D164" s="51">
        <v>1515</v>
      </c>
    </row>
    <row r="165" spans="1:4" x14ac:dyDescent="0.3">
      <c r="A165">
        <v>161</v>
      </c>
      <c r="B165">
        <v>1232</v>
      </c>
      <c r="C165" s="110">
        <v>162500</v>
      </c>
      <c r="D165" s="51">
        <v>1515</v>
      </c>
    </row>
    <row r="166" spans="1:4" x14ac:dyDescent="0.3">
      <c r="A166">
        <v>162</v>
      </c>
      <c r="B166">
        <v>2668</v>
      </c>
      <c r="C166" s="110">
        <v>412500</v>
      </c>
      <c r="D166" s="51">
        <v>1515</v>
      </c>
    </row>
    <row r="167" spans="1:4" x14ac:dyDescent="0.3">
      <c r="A167">
        <v>163</v>
      </c>
      <c r="B167">
        <v>1541</v>
      </c>
      <c r="C167" s="110">
        <v>220000</v>
      </c>
      <c r="D167" s="51">
        <v>1515</v>
      </c>
    </row>
    <row r="168" spans="1:4" x14ac:dyDescent="0.3">
      <c r="A168">
        <v>164</v>
      </c>
      <c r="B168">
        <v>882</v>
      </c>
      <c r="C168" s="110">
        <v>103200</v>
      </c>
      <c r="D168" s="51">
        <v>1515</v>
      </c>
    </row>
    <row r="169" spans="1:4" x14ac:dyDescent="0.3">
      <c r="A169">
        <v>165</v>
      </c>
      <c r="B169">
        <v>1616</v>
      </c>
      <c r="C169" s="110">
        <v>152000</v>
      </c>
      <c r="D169" s="51">
        <v>1515</v>
      </c>
    </row>
    <row r="170" spans="1:4" x14ac:dyDescent="0.3">
      <c r="A170">
        <v>166</v>
      </c>
      <c r="B170">
        <v>1355</v>
      </c>
      <c r="C170" s="110">
        <v>127500</v>
      </c>
      <c r="D170" s="51">
        <v>1515</v>
      </c>
    </row>
    <row r="171" spans="1:4" x14ac:dyDescent="0.3">
      <c r="A171">
        <v>167</v>
      </c>
      <c r="B171">
        <v>1867</v>
      </c>
      <c r="C171" s="110">
        <v>190000</v>
      </c>
      <c r="D171" s="51">
        <v>1515</v>
      </c>
    </row>
    <row r="172" spans="1:4" x14ac:dyDescent="0.3">
      <c r="A172">
        <v>168</v>
      </c>
      <c r="B172">
        <v>2161</v>
      </c>
      <c r="C172" s="110">
        <v>325624</v>
      </c>
      <c r="D172" s="51">
        <v>1515</v>
      </c>
    </row>
    <row r="173" spans="1:4" x14ac:dyDescent="0.3">
      <c r="A173">
        <v>169</v>
      </c>
      <c r="B173">
        <v>1720</v>
      </c>
      <c r="C173" s="110">
        <v>183500</v>
      </c>
      <c r="D173" s="51">
        <v>1515</v>
      </c>
    </row>
    <row r="174" spans="1:4" x14ac:dyDescent="0.3">
      <c r="A174">
        <v>170</v>
      </c>
      <c r="B174">
        <v>1707</v>
      </c>
      <c r="C174" s="110">
        <v>228000</v>
      </c>
      <c r="D174" s="51">
        <v>1515</v>
      </c>
    </row>
    <row r="175" spans="1:4" x14ac:dyDescent="0.3">
      <c r="A175">
        <v>171</v>
      </c>
      <c r="B175">
        <v>1382</v>
      </c>
      <c r="C175" s="110">
        <v>128500</v>
      </c>
      <c r="D175" s="51">
        <v>1515</v>
      </c>
    </row>
    <row r="176" spans="1:4" x14ac:dyDescent="0.3">
      <c r="A176">
        <v>172</v>
      </c>
      <c r="B176">
        <v>1656</v>
      </c>
      <c r="C176" s="110">
        <v>215000</v>
      </c>
      <c r="D176" s="51">
        <v>1515</v>
      </c>
    </row>
    <row r="177" spans="1:4" x14ac:dyDescent="0.3">
      <c r="A177">
        <v>173</v>
      </c>
      <c r="B177">
        <v>1767</v>
      </c>
      <c r="C177" s="110">
        <v>239000</v>
      </c>
      <c r="D177" s="51">
        <v>1515</v>
      </c>
    </row>
    <row r="178" spans="1:4" x14ac:dyDescent="0.3">
      <c r="A178">
        <v>174</v>
      </c>
      <c r="B178">
        <v>1362</v>
      </c>
      <c r="C178" s="110">
        <v>163000</v>
      </c>
      <c r="D178" s="51">
        <v>1515</v>
      </c>
    </row>
    <row r="179" spans="1:4" x14ac:dyDescent="0.3">
      <c r="A179">
        <v>175</v>
      </c>
      <c r="B179">
        <v>1651</v>
      </c>
      <c r="C179" s="110">
        <v>184000</v>
      </c>
      <c r="D179" s="51">
        <v>1515</v>
      </c>
    </row>
    <row r="180" spans="1:4" x14ac:dyDescent="0.3">
      <c r="A180">
        <v>176</v>
      </c>
      <c r="B180">
        <v>2158</v>
      </c>
      <c r="C180" s="110">
        <v>243000</v>
      </c>
      <c r="D180" s="51">
        <v>1515</v>
      </c>
    </row>
    <row r="181" spans="1:4" x14ac:dyDescent="0.3">
      <c r="A181">
        <v>177</v>
      </c>
      <c r="B181">
        <v>2060</v>
      </c>
      <c r="C181" s="110">
        <v>211000</v>
      </c>
      <c r="D181" s="51">
        <v>1515</v>
      </c>
    </row>
    <row r="182" spans="1:4" x14ac:dyDescent="0.3">
      <c r="A182">
        <v>178</v>
      </c>
      <c r="B182">
        <v>1920</v>
      </c>
      <c r="C182" s="110">
        <v>172500</v>
      </c>
      <c r="D182" s="51">
        <v>1515</v>
      </c>
    </row>
    <row r="183" spans="1:4" x14ac:dyDescent="0.3">
      <c r="A183">
        <v>179</v>
      </c>
      <c r="B183">
        <v>2234</v>
      </c>
      <c r="C183" s="110">
        <v>501837</v>
      </c>
      <c r="D183" s="51">
        <v>1515</v>
      </c>
    </row>
    <row r="184" spans="1:4" x14ac:dyDescent="0.3">
      <c r="A184">
        <v>180</v>
      </c>
      <c r="B184">
        <v>968</v>
      </c>
      <c r="C184" s="110">
        <v>100000</v>
      </c>
      <c r="D184" s="51">
        <v>1515</v>
      </c>
    </row>
    <row r="185" spans="1:4" x14ac:dyDescent="0.3">
      <c r="A185">
        <v>181</v>
      </c>
      <c r="B185">
        <v>1525</v>
      </c>
      <c r="C185" s="110">
        <v>177000</v>
      </c>
      <c r="D185" s="51">
        <v>1515</v>
      </c>
    </row>
    <row r="186" spans="1:4" x14ac:dyDescent="0.3">
      <c r="A186">
        <v>182</v>
      </c>
      <c r="B186">
        <v>1802</v>
      </c>
      <c r="C186" s="110">
        <v>200100</v>
      </c>
      <c r="D186" s="51">
        <v>1515</v>
      </c>
    </row>
    <row r="187" spans="1:4" x14ac:dyDescent="0.3">
      <c r="A187">
        <v>183</v>
      </c>
      <c r="B187">
        <v>1340</v>
      </c>
      <c r="C187" s="110">
        <v>120000</v>
      </c>
      <c r="D187" s="51">
        <v>1515</v>
      </c>
    </row>
    <row r="188" spans="1:4" x14ac:dyDescent="0.3">
      <c r="A188">
        <v>184</v>
      </c>
      <c r="B188">
        <v>2082</v>
      </c>
      <c r="C188" s="110">
        <v>200000</v>
      </c>
      <c r="D188" s="51">
        <v>1515</v>
      </c>
    </row>
    <row r="189" spans="1:4" x14ac:dyDescent="0.3">
      <c r="A189">
        <v>185</v>
      </c>
      <c r="B189">
        <v>1252</v>
      </c>
      <c r="C189" s="110">
        <v>127000</v>
      </c>
      <c r="D189" s="51">
        <v>1515</v>
      </c>
    </row>
    <row r="190" spans="1:4" x14ac:dyDescent="0.3">
      <c r="A190">
        <v>186</v>
      </c>
      <c r="B190">
        <v>3608</v>
      </c>
      <c r="C190" s="110">
        <v>475000</v>
      </c>
      <c r="D190" s="51">
        <v>1515</v>
      </c>
    </row>
    <row r="191" spans="1:4" x14ac:dyDescent="0.3">
      <c r="A191">
        <v>187</v>
      </c>
      <c r="B191">
        <v>1217</v>
      </c>
      <c r="C191" s="110">
        <v>173000</v>
      </c>
      <c r="D191" s="51">
        <v>1515</v>
      </c>
    </row>
    <row r="192" spans="1:4" x14ac:dyDescent="0.3">
      <c r="A192">
        <v>188</v>
      </c>
      <c r="B192">
        <v>1656</v>
      </c>
      <c r="C192" s="110">
        <v>135000</v>
      </c>
      <c r="D192" s="51">
        <v>1515</v>
      </c>
    </row>
    <row r="193" spans="1:4" x14ac:dyDescent="0.3">
      <c r="A193">
        <v>189</v>
      </c>
      <c r="B193">
        <v>1224</v>
      </c>
      <c r="C193" s="110">
        <v>153337</v>
      </c>
      <c r="D193" s="51">
        <v>1515</v>
      </c>
    </row>
    <row r="194" spans="1:4" x14ac:dyDescent="0.3">
      <c r="A194">
        <v>190</v>
      </c>
      <c r="B194">
        <v>1593</v>
      </c>
      <c r="C194" s="110">
        <v>286000</v>
      </c>
      <c r="D194" s="51">
        <v>1515</v>
      </c>
    </row>
    <row r="195" spans="1:4" x14ac:dyDescent="0.3">
      <c r="A195">
        <v>191</v>
      </c>
      <c r="B195">
        <v>2727</v>
      </c>
      <c r="C195" s="110">
        <v>315000</v>
      </c>
      <c r="D195" s="51">
        <v>1515</v>
      </c>
    </row>
    <row r="196" spans="1:4" x14ac:dyDescent="0.3">
      <c r="A196">
        <v>192</v>
      </c>
      <c r="B196">
        <v>1479</v>
      </c>
      <c r="C196" s="110">
        <v>184000</v>
      </c>
      <c r="D196" s="51">
        <v>1515</v>
      </c>
    </row>
    <row r="197" spans="1:4" x14ac:dyDescent="0.3">
      <c r="A197">
        <v>193</v>
      </c>
      <c r="B197">
        <v>1431</v>
      </c>
      <c r="C197" s="110">
        <v>192000</v>
      </c>
      <c r="D197" s="51">
        <v>1515</v>
      </c>
    </row>
    <row r="198" spans="1:4" x14ac:dyDescent="0.3">
      <c r="A198">
        <v>194</v>
      </c>
      <c r="B198">
        <v>1709</v>
      </c>
      <c r="C198" s="110">
        <v>130000</v>
      </c>
      <c r="D198" s="51">
        <v>1515</v>
      </c>
    </row>
    <row r="199" spans="1:4" x14ac:dyDescent="0.3">
      <c r="A199">
        <v>195</v>
      </c>
      <c r="B199">
        <v>864</v>
      </c>
      <c r="C199" s="110">
        <v>127000</v>
      </c>
      <c r="D199" s="51">
        <v>1515</v>
      </c>
    </row>
    <row r="200" spans="1:4" x14ac:dyDescent="0.3">
      <c r="A200">
        <v>196</v>
      </c>
      <c r="B200">
        <v>1456</v>
      </c>
      <c r="C200" s="110">
        <v>148500</v>
      </c>
      <c r="D200" s="51">
        <v>1515</v>
      </c>
    </row>
    <row r="201" spans="1:4" x14ac:dyDescent="0.3">
      <c r="A201">
        <v>197</v>
      </c>
      <c r="B201">
        <v>1726</v>
      </c>
      <c r="C201" s="110">
        <v>311872</v>
      </c>
      <c r="D201" s="51">
        <v>1515</v>
      </c>
    </row>
    <row r="202" spans="1:4" x14ac:dyDescent="0.3">
      <c r="A202">
        <v>198</v>
      </c>
      <c r="B202">
        <v>3112</v>
      </c>
      <c r="C202" s="110">
        <v>235000</v>
      </c>
      <c r="D202" s="51">
        <v>1515</v>
      </c>
    </row>
    <row r="203" spans="1:4" x14ac:dyDescent="0.3">
      <c r="A203">
        <v>199</v>
      </c>
      <c r="B203">
        <v>2229</v>
      </c>
      <c r="C203" s="110">
        <v>104000</v>
      </c>
      <c r="D203" s="51">
        <v>1515</v>
      </c>
    </row>
    <row r="204" spans="1:4" x14ac:dyDescent="0.3">
      <c r="A204">
        <v>200</v>
      </c>
      <c r="B204">
        <v>1713</v>
      </c>
      <c r="C204" s="110">
        <v>274900</v>
      </c>
      <c r="D204" s="51">
        <v>1515</v>
      </c>
    </row>
    <row r="205" spans="1:4" x14ac:dyDescent="0.3">
      <c r="A205">
        <v>201</v>
      </c>
      <c r="B205">
        <v>1121</v>
      </c>
      <c r="C205" s="110">
        <v>140000</v>
      </c>
      <c r="D205" s="51">
        <v>1515</v>
      </c>
    </row>
    <row r="206" spans="1:4" x14ac:dyDescent="0.3">
      <c r="A206">
        <v>202</v>
      </c>
      <c r="B206">
        <v>1279</v>
      </c>
      <c r="C206" s="110">
        <v>171500</v>
      </c>
      <c r="D206" s="51">
        <v>1515</v>
      </c>
    </row>
    <row r="207" spans="1:4" x14ac:dyDescent="0.3">
      <c r="A207">
        <v>203</v>
      </c>
      <c r="B207">
        <v>1310</v>
      </c>
      <c r="C207" s="110">
        <v>112000</v>
      </c>
      <c r="D207" s="51">
        <v>1515</v>
      </c>
    </row>
    <row r="208" spans="1:4" x14ac:dyDescent="0.3">
      <c r="A208">
        <v>204</v>
      </c>
      <c r="B208">
        <v>848</v>
      </c>
      <c r="C208" s="110">
        <v>149000</v>
      </c>
      <c r="D208" s="51">
        <v>1515</v>
      </c>
    </row>
    <row r="209" spans="1:4" x14ac:dyDescent="0.3">
      <c r="A209">
        <v>205</v>
      </c>
      <c r="B209">
        <v>1284</v>
      </c>
      <c r="C209" s="110">
        <v>110000</v>
      </c>
      <c r="D209" s="51">
        <v>1515</v>
      </c>
    </row>
    <row r="210" spans="1:4" x14ac:dyDescent="0.3">
      <c r="A210">
        <v>206</v>
      </c>
      <c r="B210">
        <v>1442</v>
      </c>
      <c r="C210" s="110">
        <v>180500</v>
      </c>
      <c r="D210" s="51">
        <v>1515</v>
      </c>
    </row>
    <row r="211" spans="1:4" x14ac:dyDescent="0.3">
      <c r="A211">
        <v>207</v>
      </c>
      <c r="B211">
        <v>1696</v>
      </c>
      <c r="C211" s="110">
        <v>143900</v>
      </c>
      <c r="D211" s="51">
        <v>1515</v>
      </c>
    </row>
    <row r="212" spans="1:4" x14ac:dyDescent="0.3">
      <c r="A212">
        <v>208</v>
      </c>
      <c r="B212">
        <v>1100</v>
      </c>
      <c r="C212" s="110">
        <v>141000</v>
      </c>
      <c r="D212" s="51">
        <v>1515</v>
      </c>
    </row>
    <row r="213" spans="1:4" x14ac:dyDescent="0.3">
      <c r="A213">
        <v>209</v>
      </c>
      <c r="B213">
        <v>2062</v>
      </c>
      <c r="C213" s="110">
        <v>277000</v>
      </c>
      <c r="D213" s="51">
        <v>1515</v>
      </c>
    </row>
    <row r="214" spans="1:4" x14ac:dyDescent="0.3">
      <c r="A214">
        <v>210</v>
      </c>
      <c r="B214">
        <v>1092</v>
      </c>
      <c r="C214" s="110">
        <v>145000</v>
      </c>
      <c r="D214" s="51">
        <v>1515</v>
      </c>
    </row>
    <row r="215" spans="1:4" x14ac:dyDescent="0.3">
      <c r="A215">
        <v>211</v>
      </c>
      <c r="B215">
        <v>864</v>
      </c>
      <c r="C215" s="110">
        <v>98000</v>
      </c>
      <c r="D215" s="51">
        <v>1515</v>
      </c>
    </row>
    <row r="216" spans="1:4" x14ac:dyDescent="0.3">
      <c r="A216">
        <v>212</v>
      </c>
      <c r="B216">
        <v>1212</v>
      </c>
      <c r="C216" s="110">
        <v>186000</v>
      </c>
      <c r="D216" s="51">
        <v>1515</v>
      </c>
    </row>
    <row r="217" spans="1:4" x14ac:dyDescent="0.3">
      <c r="A217">
        <v>213</v>
      </c>
      <c r="B217">
        <v>1852</v>
      </c>
      <c r="C217" s="110">
        <v>252678</v>
      </c>
      <c r="D217" s="51">
        <v>1515</v>
      </c>
    </row>
    <row r="218" spans="1:4" x14ac:dyDescent="0.3">
      <c r="A218">
        <v>214</v>
      </c>
      <c r="B218">
        <v>990</v>
      </c>
      <c r="C218" s="110">
        <v>156000</v>
      </c>
      <c r="D218" s="51">
        <v>1515</v>
      </c>
    </row>
    <row r="219" spans="1:4" x14ac:dyDescent="0.3">
      <c r="A219">
        <v>215</v>
      </c>
      <c r="B219">
        <v>1392</v>
      </c>
      <c r="C219" s="110">
        <v>161750</v>
      </c>
      <c r="D219" s="51">
        <v>1515</v>
      </c>
    </row>
    <row r="220" spans="1:4" x14ac:dyDescent="0.3">
      <c r="A220">
        <v>216</v>
      </c>
      <c r="B220">
        <v>1236</v>
      </c>
      <c r="C220" s="110">
        <v>134450</v>
      </c>
      <c r="D220" s="51">
        <v>1515</v>
      </c>
    </row>
    <row r="221" spans="1:4" x14ac:dyDescent="0.3">
      <c r="A221">
        <v>217</v>
      </c>
      <c r="B221">
        <v>1436</v>
      </c>
      <c r="C221" s="110">
        <v>210000</v>
      </c>
      <c r="D221" s="51">
        <v>1515</v>
      </c>
    </row>
    <row r="222" spans="1:4" x14ac:dyDescent="0.3">
      <c r="A222">
        <v>218</v>
      </c>
      <c r="B222">
        <v>1328</v>
      </c>
      <c r="C222" s="110">
        <v>107000</v>
      </c>
      <c r="D222" s="51">
        <v>1515</v>
      </c>
    </row>
    <row r="223" spans="1:4" x14ac:dyDescent="0.3">
      <c r="A223">
        <v>219</v>
      </c>
      <c r="B223">
        <v>1954</v>
      </c>
      <c r="C223" s="110">
        <v>311500</v>
      </c>
      <c r="D223" s="51">
        <v>1515</v>
      </c>
    </row>
    <row r="224" spans="1:4" x14ac:dyDescent="0.3">
      <c r="A224">
        <v>220</v>
      </c>
      <c r="B224">
        <v>1248</v>
      </c>
      <c r="C224" s="110">
        <v>167240</v>
      </c>
      <c r="D224" s="51">
        <v>1515</v>
      </c>
    </row>
    <row r="225" spans="1:4" x14ac:dyDescent="0.3">
      <c r="A225">
        <v>221</v>
      </c>
      <c r="B225">
        <v>1498</v>
      </c>
      <c r="C225" s="110">
        <v>204900</v>
      </c>
      <c r="D225" s="51">
        <v>1515</v>
      </c>
    </row>
    <row r="226" spans="1:4" x14ac:dyDescent="0.3">
      <c r="A226">
        <v>222</v>
      </c>
      <c r="B226">
        <v>2267</v>
      </c>
      <c r="C226" s="110">
        <v>200000</v>
      </c>
      <c r="D226" s="51">
        <v>1515</v>
      </c>
    </row>
    <row r="227" spans="1:4" x14ac:dyDescent="0.3">
      <c r="A227">
        <v>223</v>
      </c>
      <c r="B227">
        <v>1552</v>
      </c>
      <c r="C227" s="110">
        <v>179900</v>
      </c>
      <c r="D227" s="51">
        <v>1515</v>
      </c>
    </row>
    <row r="228" spans="1:4" x14ac:dyDescent="0.3">
      <c r="A228">
        <v>224</v>
      </c>
      <c r="B228">
        <v>864</v>
      </c>
      <c r="C228" s="110">
        <v>97000</v>
      </c>
      <c r="D228" s="51">
        <v>1515</v>
      </c>
    </row>
    <row r="229" spans="1:4" x14ac:dyDescent="0.3">
      <c r="A229">
        <v>225</v>
      </c>
      <c r="B229">
        <v>2392</v>
      </c>
      <c r="C229" s="110">
        <v>386250</v>
      </c>
      <c r="D229" s="51">
        <v>1515</v>
      </c>
    </row>
    <row r="230" spans="1:4" x14ac:dyDescent="0.3">
      <c r="A230">
        <v>226</v>
      </c>
      <c r="B230">
        <v>1302</v>
      </c>
      <c r="C230" s="110">
        <v>112000</v>
      </c>
      <c r="D230" s="51">
        <v>1515</v>
      </c>
    </row>
    <row r="231" spans="1:4" x14ac:dyDescent="0.3">
      <c r="A231">
        <v>227</v>
      </c>
      <c r="B231">
        <v>2520</v>
      </c>
      <c r="C231" s="110">
        <v>290000</v>
      </c>
      <c r="D231" s="51">
        <v>1515</v>
      </c>
    </row>
    <row r="232" spans="1:4" x14ac:dyDescent="0.3">
      <c r="A232">
        <v>228</v>
      </c>
      <c r="B232">
        <v>987</v>
      </c>
      <c r="C232" s="110">
        <v>106000</v>
      </c>
      <c r="D232" s="51">
        <v>1515</v>
      </c>
    </row>
    <row r="233" spans="1:4" x14ac:dyDescent="0.3">
      <c r="A233">
        <v>229</v>
      </c>
      <c r="B233">
        <v>912</v>
      </c>
      <c r="C233" s="110">
        <v>125000</v>
      </c>
      <c r="D233" s="51">
        <v>1515</v>
      </c>
    </row>
    <row r="234" spans="1:4" x14ac:dyDescent="0.3">
      <c r="A234">
        <v>230</v>
      </c>
      <c r="B234">
        <v>1555</v>
      </c>
      <c r="C234" s="110">
        <v>192500</v>
      </c>
      <c r="D234" s="51">
        <v>1515</v>
      </c>
    </row>
    <row r="235" spans="1:4" x14ac:dyDescent="0.3">
      <c r="A235">
        <v>231</v>
      </c>
      <c r="B235">
        <v>1194</v>
      </c>
      <c r="C235" s="110">
        <v>148000</v>
      </c>
      <c r="D235" s="51">
        <v>1515</v>
      </c>
    </row>
    <row r="236" spans="1:4" x14ac:dyDescent="0.3">
      <c r="A236">
        <v>232</v>
      </c>
      <c r="B236">
        <v>2794</v>
      </c>
      <c r="C236" s="110">
        <v>403000</v>
      </c>
      <c r="D236" s="51">
        <v>1515</v>
      </c>
    </row>
    <row r="237" spans="1:4" x14ac:dyDescent="0.3">
      <c r="A237">
        <v>233</v>
      </c>
      <c r="B237">
        <v>987</v>
      </c>
      <c r="C237" s="110">
        <v>94500</v>
      </c>
      <c r="D237" s="51">
        <v>1515</v>
      </c>
    </row>
    <row r="238" spans="1:4" x14ac:dyDescent="0.3">
      <c r="A238">
        <v>234</v>
      </c>
      <c r="B238">
        <v>894</v>
      </c>
      <c r="C238" s="110">
        <v>128200</v>
      </c>
      <c r="D238" s="51">
        <v>1515</v>
      </c>
    </row>
    <row r="239" spans="1:4" x14ac:dyDescent="0.3">
      <c r="A239">
        <v>235</v>
      </c>
      <c r="B239">
        <v>1960</v>
      </c>
      <c r="C239" s="110">
        <v>216500</v>
      </c>
      <c r="D239" s="51">
        <v>1515</v>
      </c>
    </row>
    <row r="240" spans="1:4" x14ac:dyDescent="0.3">
      <c r="A240">
        <v>236</v>
      </c>
      <c r="B240">
        <v>987</v>
      </c>
      <c r="C240" s="110">
        <v>89500</v>
      </c>
      <c r="D240" s="51">
        <v>1515</v>
      </c>
    </row>
    <row r="241" spans="1:4" x14ac:dyDescent="0.3">
      <c r="A241">
        <v>237</v>
      </c>
      <c r="B241">
        <v>1414</v>
      </c>
      <c r="C241" s="110">
        <v>185500</v>
      </c>
      <c r="D241" s="51">
        <v>1515</v>
      </c>
    </row>
    <row r="242" spans="1:4" x14ac:dyDescent="0.3">
      <c r="A242">
        <v>238</v>
      </c>
      <c r="B242">
        <v>1744</v>
      </c>
      <c r="C242" s="110">
        <v>194500</v>
      </c>
      <c r="D242" s="51">
        <v>1515</v>
      </c>
    </row>
    <row r="243" spans="1:4" x14ac:dyDescent="0.3">
      <c r="A243">
        <v>239</v>
      </c>
      <c r="B243">
        <v>1694</v>
      </c>
      <c r="C243" s="110">
        <v>318000</v>
      </c>
      <c r="D243" s="51">
        <v>1515</v>
      </c>
    </row>
    <row r="244" spans="1:4" x14ac:dyDescent="0.3">
      <c r="A244">
        <v>240</v>
      </c>
      <c r="B244">
        <v>1487</v>
      </c>
      <c r="C244" s="110">
        <v>113000</v>
      </c>
      <c r="D244" s="51">
        <v>1515</v>
      </c>
    </row>
    <row r="245" spans="1:4" x14ac:dyDescent="0.3">
      <c r="A245">
        <v>241</v>
      </c>
      <c r="B245">
        <v>1566</v>
      </c>
      <c r="C245" s="110">
        <v>262500</v>
      </c>
      <c r="D245" s="51">
        <v>1515</v>
      </c>
    </row>
    <row r="246" spans="1:4" x14ac:dyDescent="0.3">
      <c r="A246">
        <v>242</v>
      </c>
      <c r="B246">
        <v>866</v>
      </c>
      <c r="C246" s="110">
        <v>110500</v>
      </c>
      <c r="D246" s="51">
        <v>1515</v>
      </c>
    </row>
    <row r="247" spans="1:4" x14ac:dyDescent="0.3">
      <c r="A247">
        <v>243</v>
      </c>
      <c r="B247">
        <v>1440</v>
      </c>
      <c r="C247" s="110">
        <v>79000</v>
      </c>
      <c r="D247" s="51">
        <v>1515</v>
      </c>
    </row>
    <row r="248" spans="1:4" x14ac:dyDescent="0.3">
      <c r="A248">
        <v>244</v>
      </c>
      <c r="B248">
        <v>1217</v>
      </c>
      <c r="C248" s="110">
        <v>120000</v>
      </c>
      <c r="D248" s="51">
        <v>1515</v>
      </c>
    </row>
    <row r="249" spans="1:4" x14ac:dyDescent="0.3">
      <c r="A249">
        <v>245</v>
      </c>
      <c r="B249">
        <v>2110</v>
      </c>
      <c r="C249" s="110">
        <v>205000</v>
      </c>
      <c r="D249" s="51">
        <v>1515</v>
      </c>
    </row>
    <row r="250" spans="1:4" x14ac:dyDescent="0.3">
      <c r="A250">
        <v>246</v>
      </c>
      <c r="B250">
        <v>1872</v>
      </c>
      <c r="C250" s="110">
        <v>241500</v>
      </c>
      <c r="D250" s="51">
        <v>1515</v>
      </c>
    </row>
    <row r="251" spans="1:4" x14ac:dyDescent="0.3">
      <c r="A251">
        <v>247</v>
      </c>
      <c r="B251">
        <v>1928</v>
      </c>
      <c r="C251" s="110">
        <v>137000</v>
      </c>
      <c r="D251" s="51">
        <v>1515</v>
      </c>
    </row>
    <row r="252" spans="1:4" x14ac:dyDescent="0.3">
      <c r="A252">
        <v>248</v>
      </c>
      <c r="B252">
        <v>1375</v>
      </c>
      <c r="C252" s="110">
        <v>140000</v>
      </c>
      <c r="D252" s="51">
        <v>1515</v>
      </c>
    </row>
    <row r="253" spans="1:4" x14ac:dyDescent="0.3">
      <c r="A253">
        <v>249</v>
      </c>
      <c r="B253">
        <v>1668</v>
      </c>
      <c r="C253" s="110">
        <v>180000</v>
      </c>
      <c r="D253" s="51">
        <v>1515</v>
      </c>
    </row>
    <row r="254" spans="1:4" x14ac:dyDescent="0.3">
      <c r="A254">
        <v>250</v>
      </c>
      <c r="B254">
        <v>2144</v>
      </c>
      <c r="C254" s="110">
        <v>277000</v>
      </c>
      <c r="D254" s="51">
        <v>1515</v>
      </c>
    </row>
    <row r="255" spans="1:4" x14ac:dyDescent="0.3">
      <c r="A255">
        <v>251</v>
      </c>
      <c r="B255">
        <v>1306</v>
      </c>
      <c r="C255" s="110">
        <v>76500</v>
      </c>
      <c r="D255" s="51">
        <v>1515</v>
      </c>
    </row>
    <row r="256" spans="1:4" x14ac:dyDescent="0.3">
      <c r="A256">
        <v>252</v>
      </c>
      <c r="B256">
        <v>1625</v>
      </c>
      <c r="C256" s="110">
        <v>235000</v>
      </c>
      <c r="D256" s="51">
        <v>1515</v>
      </c>
    </row>
    <row r="257" spans="1:4" x14ac:dyDescent="0.3">
      <c r="A257">
        <v>253</v>
      </c>
      <c r="B257">
        <v>1640</v>
      </c>
      <c r="C257" s="110">
        <v>173000</v>
      </c>
      <c r="D257" s="51">
        <v>1515</v>
      </c>
    </row>
    <row r="258" spans="1:4" x14ac:dyDescent="0.3">
      <c r="A258">
        <v>254</v>
      </c>
      <c r="B258">
        <v>1302</v>
      </c>
      <c r="C258" s="110">
        <v>158000</v>
      </c>
      <c r="D258" s="51">
        <v>1515</v>
      </c>
    </row>
    <row r="259" spans="1:4" x14ac:dyDescent="0.3">
      <c r="A259">
        <v>255</v>
      </c>
      <c r="B259">
        <v>1314</v>
      </c>
      <c r="C259" s="110">
        <v>145000</v>
      </c>
      <c r="D259" s="51">
        <v>1515</v>
      </c>
    </row>
    <row r="260" spans="1:4" x14ac:dyDescent="0.3">
      <c r="A260">
        <v>256</v>
      </c>
      <c r="B260">
        <v>2291</v>
      </c>
      <c r="C260" s="110">
        <v>230000</v>
      </c>
      <c r="D260" s="51">
        <v>1515</v>
      </c>
    </row>
    <row r="261" spans="1:4" x14ac:dyDescent="0.3">
      <c r="A261">
        <v>257</v>
      </c>
      <c r="B261">
        <v>1728</v>
      </c>
      <c r="C261" s="110">
        <v>207500</v>
      </c>
      <c r="D261" s="51">
        <v>1515</v>
      </c>
    </row>
    <row r="262" spans="1:4" x14ac:dyDescent="0.3">
      <c r="A262">
        <v>258</v>
      </c>
      <c r="B262">
        <v>1604</v>
      </c>
      <c r="C262" s="110">
        <v>220000</v>
      </c>
      <c r="D262" s="51">
        <v>1515</v>
      </c>
    </row>
    <row r="263" spans="1:4" x14ac:dyDescent="0.3">
      <c r="A263">
        <v>259</v>
      </c>
      <c r="B263">
        <v>1792</v>
      </c>
      <c r="C263" s="110">
        <v>231500</v>
      </c>
      <c r="D263" s="51">
        <v>1515</v>
      </c>
    </row>
    <row r="264" spans="1:4" x14ac:dyDescent="0.3">
      <c r="A264">
        <v>260</v>
      </c>
      <c r="B264">
        <v>882</v>
      </c>
      <c r="C264" s="110">
        <v>97000</v>
      </c>
      <c r="D264" s="51">
        <v>1515</v>
      </c>
    </row>
    <row r="265" spans="1:4" x14ac:dyDescent="0.3">
      <c r="A265">
        <v>261</v>
      </c>
      <c r="B265">
        <v>1382</v>
      </c>
      <c r="C265" s="110">
        <v>176000</v>
      </c>
      <c r="D265" s="51">
        <v>1515</v>
      </c>
    </row>
    <row r="266" spans="1:4" x14ac:dyDescent="0.3">
      <c r="A266">
        <v>262</v>
      </c>
      <c r="B266">
        <v>2574</v>
      </c>
      <c r="C266" s="110">
        <v>276000</v>
      </c>
      <c r="D266" s="51">
        <v>1515</v>
      </c>
    </row>
    <row r="267" spans="1:4" x14ac:dyDescent="0.3">
      <c r="A267">
        <v>263</v>
      </c>
      <c r="B267">
        <v>1212</v>
      </c>
      <c r="C267" s="110">
        <v>151000</v>
      </c>
      <c r="D267" s="51">
        <v>1515</v>
      </c>
    </row>
    <row r="268" spans="1:4" x14ac:dyDescent="0.3">
      <c r="A268">
        <v>264</v>
      </c>
      <c r="B268">
        <v>1316</v>
      </c>
      <c r="C268" s="110">
        <v>130000</v>
      </c>
      <c r="D268" s="51">
        <v>1515</v>
      </c>
    </row>
    <row r="269" spans="1:4" x14ac:dyDescent="0.3">
      <c r="A269">
        <v>265</v>
      </c>
      <c r="B269">
        <v>764</v>
      </c>
      <c r="C269" s="110">
        <v>73000</v>
      </c>
      <c r="D269" s="51">
        <v>1515</v>
      </c>
    </row>
    <row r="270" spans="1:4" x14ac:dyDescent="0.3">
      <c r="A270">
        <v>266</v>
      </c>
      <c r="B270">
        <v>1422</v>
      </c>
      <c r="C270" s="110">
        <v>175500</v>
      </c>
      <c r="D270" s="51">
        <v>1515</v>
      </c>
    </row>
    <row r="271" spans="1:4" x14ac:dyDescent="0.3">
      <c r="A271">
        <v>267</v>
      </c>
      <c r="B271">
        <v>1511</v>
      </c>
      <c r="C271" s="110">
        <v>185000</v>
      </c>
      <c r="D271" s="51">
        <v>1515</v>
      </c>
    </row>
    <row r="272" spans="1:4" x14ac:dyDescent="0.3">
      <c r="A272">
        <v>268</v>
      </c>
      <c r="B272">
        <v>2192</v>
      </c>
      <c r="C272" s="110">
        <v>179500</v>
      </c>
      <c r="D272" s="51">
        <v>1515</v>
      </c>
    </row>
    <row r="273" spans="1:4" x14ac:dyDescent="0.3">
      <c r="A273">
        <v>269</v>
      </c>
      <c r="B273">
        <v>778</v>
      </c>
      <c r="C273" s="110">
        <v>120500</v>
      </c>
      <c r="D273" s="51">
        <v>1515</v>
      </c>
    </row>
    <row r="274" spans="1:4" x14ac:dyDescent="0.3">
      <c r="A274">
        <v>270</v>
      </c>
      <c r="B274">
        <v>1113</v>
      </c>
      <c r="C274" s="110">
        <v>148000</v>
      </c>
      <c r="D274" s="51">
        <v>1515</v>
      </c>
    </row>
    <row r="275" spans="1:4" x14ac:dyDescent="0.3">
      <c r="A275">
        <v>271</v>
      </c>
      <c r="B275">
        <v>1939</v>
      </c>
      <c r="C275" s="110">
        <v>266000</v>
      </c>
      <c r="D275" s="51">
        <v>1515</v>
      </c>
    </row>
    <row r="276" spans="1:4" x14ac:dyDescent="0.3">
      <c r="A276">
        <v>272</v>
      </c>
      <c r="B276">
        <v>1363</v>
      </c>
      <c r="C276" s="110">
        <v>241500</v>
      </c>
      <c r="D276" s="51">
        <v>1515</v>
      </c>
    </row>
    <row r="277" spans="1:4" x14ac:dyDescent="0.3">
      <c r="A277">
        <v>273</v>
      </c>
      <c r="B277">
        <v>2270</v>
      </c>
      <c r="C277" s="110">
        <v>290000</v>
      </c>
      <c r="D277" s="51">
        <v>1515</v>
      </c>
    </row>
    <row r="278" spans="1:4" x14ac:dyDescent="0.3">
      <c r="A278">
        <v>274</v>
      </c>
      <c r="B278">
        <v>1632</v>
      </c>
      <c r="C278" s="110">
        <v>139000</v>
      </c>
      <c r="D278" s="51">
        <v>1515</v>
      </c>
    </row>
    <row r="279" spans="1:4" x14ac:dyDescent="0.3">
      <c r="A279">
        <v>275</v>
      </c>
      <c r="B279">
        <v>816</v>
      </c>
      <c r="C279" s="110">
        <v>124500</v>
      </c>
      <c r="D279" s="51">
        <v>1515</v>
      </c>
    </row>
    <row r="280" spans="1:4" x14ac:dyDescent="0.3">
      <c r="A280">
        <v>276</v>
      </c>
      <c r="B280">
        <v>1548</v>
      </c>
      <c r="C280" s="110">
        <v>205000</v>
      </c>
      <c r="D280" s="51">
        <v>1515</v>
      </c>
    </row>
    <row r="281" spans="1:4" x14ac:dyDescent="0.3">
      <c r="A281">
        <v>277</v>
      </c>
      <c r="B281">
        <v>1560</v>
      </c>
      <c r="C281" s="110">
        <v>201000</v>
      </c>
      <c r="D281" s="51">
        <v>1515</v>
      </c>
    </row>
    <row r="282" spans="1:4" x14ac:dyDescent="0.3">
      <c r="A282">
        <v>278</v>
      </c>
      <c r="B282">
        <v>864</v>
      </c>
      <c r="C282" s="110">
        <v>141000</v>
      </c>
      <c r="D282" s="51">
        <v>1515</v>
      </c>
    </row>
    <row r="283" spans="1:4" x14ac:dyDescent="0.3">
      <c r="A283">
        <v>279</v>
      </c>
      <c r="B283">
        <v>2121</v>
      </c>
      <c r="C283" s="110">
        <v>415298</v>
      </c>
      <c r="D283" s="51">
        <v>1515</v>
      </c>
    </row>
    <row r="284" spans="1:4" x14ac:dyDescent="0.3">
      <c r="A284">
        <v>280</v>
      </c>
      <c r="B284">
        <v>2022</v>
      </c>
      <c r="C284" s="110">
        <v>192000</v>
      </c>
      <c r="D284" s="51">
        <v>1515</v>
      </c>
    </row>
    <row r="285" spans="1:4" x14ac:dyDescent="0.3">
      <c r="A285">
        <v>281</v>
      </c>
      <c r="B285">
        <v>1982</v>
      </c>
      <c r="C285" s="110">
        <v>228500</v>
      </c>
      <c r="D285" s="51">
        <v>1515</v>
      </c>
    </row>
    <row r="286" spans="1:4" x14ac:dyDescent="0.3">
      <c r="A286">
        <v>282</v>
      </c>
      <c r="B286">
        <v>1262</v>
      </c>
      <c r="C286" s="110">
        <v>185000</v>
      </c>
      <c r="D286" s="51">
        <v>1515</v>
      </c>
    </row>
    <row r="287" spans="1:4" x14ac:dyDescent="0.3">
      <c r="A287">
        <v>283</v>
      </c>
      <c r="B287">
        <v>1314</v>
      </c>
      <c r="C287" s="110">
        <v>207500</v>
      </c>
      <c r="D287" s="51">
        <v>1515</v>
      </c>
    </row>
    <row r="288" spans="1:4" x14ac:dyDescent="0.3">
      <c r="A288">
        <v>284</v>
      </c>
      <c r="B288">
        <v>1468</v>
      </c>
      <c r="C288" s="110">
        <v>244600</v>
      </c>
      <c r="D288" s="51">
        <v>1515</v>
      </c>
    </row>
    <row r="289" spans="1:4" x14ac:dyDescent="0.3">
      <c r="A289">
        <v>285</v>
      </c>
      <c r="B289">
        <v>1575</v>
      </c>
      <c r="C289" s="110">
        <v>179200</v>
      </c>
      <c r="D289" s="51">
        <v>1515</v>
      </c>
    </row>
    <row r="290" spans="1:4" x14ac:dyDescent="0.3">
      <c r="A290">
        <v>286</v>
      </c>
      <c r="B290">
        <v>1250</v>
      </c>
      <c r="C290" s="110">
        <v>164700</v>
      </c>
      <c r="D290" s="51">
        <v>1515</v>
      </c>
    </row>
    <row r="291" spans="1:4" x14ac:dyDescent="0.3">
      <c r="A291">
        <v>287</v>
      </c>
      <c r="B291">
        <v>1734</v>
      </c>
      <c r="C291" s="110">
        <v>159000</v>
      </c>
      <c r="D291" s="51">
        <v>1515</v>
      </c>
    </row>
    <row r="292" spans="1:4" x14ac:dyDescent="0.3">
      <c r="A292">
        <v>288</v>
      </c>
      <c r="B292">
        <v>858</v>
      </c>
      <c r="C292" s="110">
        <v>88000</v>
      </c>
      <c r="D292" s="51">
        <v>1515</v>
      </c>
    </row>
    <row r="293" spans="1:4" x14ac:dyDescent="0.3">
      <c r="A293">
        <v>289</v>
      </c>
      <c r="B293">
        <v>900</v>
      </c>
      <c r="C293" s="110">
        <v>122000</v>
      </c>
      <c r="D293" s="51">
        <v>1515</v>
      </c>
    </row>
    <row r="294" spans="1:4" x14ac:dyDescent="0.3">
      <c r="A294">
        <v>290</v>
      </c>
      <c r="B294">
        <v>1396</v>
      </c>
      <c r="C294" s="110">
        <v>153575</v>
      </c>
      <c r="D294" s="51">
        <v>1515</v>
      </c>
    </row>
    <row r="295" spans="1:4" x14ac:dyDescent="0.3">
      <c r="A295">
        <v>291</v>
      </c>
      <c r="B295">
        <v>1919</v>
      </c>
      <c r="C295" s="110">
        <v>233230</v>
      </c>
      <c r="D295" s="51">
        <v>1515</v>
      </c>
    </row>
    <row r="296" spans="1:4" x14ac:dyDescent="0.3">
      <c r="A296">
        <v>292</v>
      </c>
      <c r="B296">
        <v>1716</v>
      </c>
      <c r="C296" s="110">
        <v>135900</v>
      </c>
      <c r="D296" s="51">
        <v>1515</v>
      </c>
    </row>
    <row r="297" spans="1:4" x14ac:dyDescent="0.3">
      <c r="A297">
        <v>293</v>
      </c>
      <c r="B297">
        <v>1716</v>
      </c>
      <c r="C297" s="110">
        <v>131000</v>
      </c>
      <c r="D297" s="51">
        <v>1515</v>
      </c>
    </row>
    <row r="298" spans="1:4" x14ac:dyDescent="0.3">
      <c r="A298">
        <v>294</v>
      </c>
      <c r="B298">
        <v>2263</v>
      </c>
      <c r="C298" s="110">
        <v>235000</v>
      </c>
      <c r="D298" s="51">
        <v>1515</v>
      </c>
    </row>
    <row r="299" spans="1:4" x14ac:dyDescent="0.3">
      <c r="A299">
        <v>295</v>
      </c>
      <c r="B299">
        <v>1644</v>
      </c>
      <c r="C299" s="110">
        <v>167000</v>
      </c>
      <c r="D299" s="51">
        <v>1515</v>
      </c>
    </row>
    <row r="300" spans="1:4" x14ac:dyDescent="0.3">
      <c r="A300">
        <v>296</v>
      </c>
      <c r="B300">
        <v>1003</v>
      </c>
      <c r="C300" s="110">
        <v>142500</v>
      </c>
      <c r="D300" s="51">
        <v>1515</v>
      </c>
    </row>
    <row r="301" spans="1:4" x14ac:dyDescent="0.3">
      <c r="A301">
        <v>297</v>
      </c>
      <c r="B301">
        <v>1558</v>
      </c>
      <c r="C301" s="110">
        <v>152000</v>
      </c>
      <c r="D301" s="51">
        <v>1515</v>
      </c>
    </row>
    <row r="302" spans="1:4" x14ac:dyDescent="0.3">
      <c r="A302">
        <v>298</v>
      </c>
      <c r="B302">
        <v>1950</v>
      </c>
      <c r="C302" s="110">
        <v>239000</v>
      </c>
      <c r="D302" s="51">
        <v>1515</v>
      </c>
    </row>
    <row r="303" spans="1:4" x14ac:dyDescent="0.3">
      <c r="A303">
        <v>299</v>
      </c>
      <c r="B303">
        <v>1743</v>
      </c>
      <c r="C303" s="110">
        <v>175000</v>
      </c>
      <c r="D303" s="51">
        <v>1515</v>
      </c>
    </row>
    <row r="304" spans="1:4" x14ac:dyDescent="0.3">
      <c r="A304">
        <v>300</v>
      </c>
      <c r="B304">
        <v>1152</v>
      </c>
      <c r="C304" s="110">
        <v>158500</v>
      </c>
      <c r="D304" s="51">
        <v>1515</v>
      </c>
    </row>
    <row r="305" spans="1:4" x14ac:dyDescent="0.3">
      <c r="A305">
        <v>301</v>
      </c>
      <c r="B305">
        <v>1336</v>
      </c>
      <c r="C305" s="110">
        <v>157000</v>
      </c>
      <c r="D305" s="51">
        <v>1515</v>
      </c>
    </row>
    <row r="306" spans="1:4" x14ac:dyDescent="0.3">
      <c r="A306">
        <v>302</v>
      </c>
      <c r="B306">
        <v>2452</v>
      </c>
      <c r="C306" s="110">
        <v>267000</v>
      </c>
      <c r="D306" s="51">
        <v>1515</v>
      </c>
    </row>
    <row r="307" spans="1:4" x14ac:dyDescent="0.3">
      <c r="A307">
        <v>303</v>
      </c>
      <c r="B307">
        <v>1541</v>
      </c>
      <c r="C307" s="110">
        <v>205000</v>
      </c>
      <c r="D307" s="51">
        <v>1515</v>
      </c>
    </row>
    <row r="308" spans="1:4" x14ac:dyDescent="0.3">
      <c r="A308">
        <v>304</v>
      </c>
      <c r="B308">
        <v>894</v>
      </c>
      <c r="C308" s="110">
        <v>149900</v>
      </c>
      <c r="D308" s="51">
        <v>1515</v>
      </c>
    </row>
    <row r="309" spans="1:4" x14ac:dyDescent="0.3">
      <c r="A309">
        <v>305</v>
      </c>
      <c r="B309">
        <v>3493</v>
      </c>
      <c r="C309" s="110">
        <v>295000</v>
      </c>
      <c r="D309" s="51">
        <v>1515</v>
      </c>
    </row>
    <row r="310" spans="1:4" x14ac:dyDescent="0.3">
      <c r="A310">
        <v>306</v>
      </c>
      <c r="B310">
        <v>2000</v>
      </c>
      <c r="C310" s="110">
        <v>305900</v>
      </c>
      <c r="D310" s="51">
        <v>1515</v>
      </c>
    </row>
    <row r="311" spans="1:4" x14ac:dyDescent="0.3">
      <c r="A311">
        <v>307</v>
      </c>
      <c r="B311">
        <v>2243</v>
      </c>
      <c r="C311" s="110">
        <v>225000</v>
      </c>
      <c r="D311" s="51">
        <v>1515</v>
      </c>
    </row>
    <row r="312" spans="1:4" x14ac:dyDescent="0.3">
      <c r="A312">
        <v>308</v>
      </c>
      <c r="B312">
        <v>1406</v>
      </c>
      <c r="C312" s="110">
        <v>89500</v>
      </c>
      <c r="D312" s="51">
        <v>1515</v>
      </c>
    </row>
    <row r="313" spans="1:4" x14ac:dyDescent="0.3">
      <c r="A313">
        <v>309</v>
      </c>
      <c r="B313">
        <v>861</v>
      </c>
      <c r="C313" s="110">
        <v>82500</v>
      </c>
      <c r="D313" s="51">
        <v>1515</v>
      </c>
    </row>
    <row r="314" spans="1:4" x14ac:dyDescent="0.3">
      <c r="A314">
        <v>310</v>
      </c>
      <c r="B314">
        <v>1944</v>
      </c>
      <c r="C314" s="110">
        <v>360000</v>
      </c>
      <c r="D314" s="51">
        <v>1515</v>
      </c>
    </row>
    <row r="315" spans="1:4" x14ac:dyDescent="0.3">
      <c r="A315">
        <v>311</v>
      </c>
      <c r="B315">
        <v>1501</v>
      </c>
      <c r="C315" s="110">
        <v>165600</v>
      </c>
      <c r="D315" s="51">
        <v>1515</v>
      </c>
    </row>
    <row r="316" spans="1:4" x14ac:dyDescent="0.3">
      <c r="A316">
        <v>312</v>
      </c>
      <c r="B316">
        <v>972</v>
      </c>
      <c r="C316" s="110">
        <v>132000</v>
      </c>
      <c r="D316" s="51">
        <v>1515</v>
      </c>
    </row>
    <row r="317" spans="1:4" x14ac:dyDescent="0.3">
      <c r="A317">
        <v>313</v>
      </c>
      <c r="B317">
        <v>1118</v>
      </c>
      <c r="C317" s="110">
        <v>119900</v>
      </c>
      <c r="D317" s="51">
        <v>1515</v>
      </c>
    </row>
    <row r="318" spans="1:4" x14ac:dyDescent="0.3">
      <c r="A318">
        <v>314</v>
      </c>
      <c r="B318">
        <v>2036</v>
      </c>
      <c r="C318" s="110">
        <v>375000</v>
      </c>
      <c r="D318" s="51">
        <v>1515</v>
      </c>
    </row>
    <row r="319" spans="1:4" x14ac:dyDescent="0.3">
      <c r="A319">
        <v>315</v>
      </c>
      <c r="B319">
        <v>1641</v>
      </c>
      <c r="C319" s="110">
        <v>178000</v>
      </c>
      <c r="D319" s="51">
        <v>1515</v>
      </c>
    </row>
    <row r="320" spans="1:4" x14ac:dyDescent="0.3">
      <c r="A320">
        <v>316</v>
      </c>
      <c r="B320">
        <v>1432</v>
      </c>
      <c r="C320" s="110">
        <v>188500</v>
      </c>
      <c r="D320" s="51">
        <v>1515</v>
      </c>
    </row>
    <row r="321" spans="1:4" x14ac:dyDescent="0.3">
      <c r="A321">
        <v>317</v>
      </c>
      <c r="B321">
        <v>2353</v>
      </c>
      <c r="C321" s="110">
        <v>260000</v>
      </c>
      <c r="D321" s="51">
        <v>1515</v>
      </c>
    </row>
    <row r="322" spans="1:4" x14ac:dyDescent="0.3">
      <c r="A322">
        <v>318</v>
      </c>
      <c r="B322">
        <v>1959</v>
      </c>
      <c r="C322" s="110">
        <v>270000</v>
      </c>
      <c r="D322" s="51">
        <v>1515</v>
      </c>
    </row>
    <row r="323" spans="1:4" x14ac:dyDescent="0.3">
      <c r="A323">
        <v>319</v>
      </c>
      <c r="B323">
        <v>2646</v>
      </c>
      <c r="C323" s="110">
        <v>260000</v>
      </c>
      <c r="D323" s="51">
        <v>1515</v>
      </c>
    </row>
    <row r="324" spans="1:4" x14ac:dyDescent="0.3">
      <c r="A324">
        <v>320</v>
      </c>
      <c r="B324">
        <v>1472</v>
      </c>
      <c r="C324" s="110">
        <v>187500</v>
      </c>
      <c r="D324" s="51">
        <v>1515</v>
      </c>
    </row>
    <row r="325" spans="1:4" x14ac:dyDescent="0.3">
      <c r="A325">
        <v>321</v>
      </c>
      <c r="B325">
        <v>2596</v>
      </c>
      <c r="C325" s="110">
        <v>342643</v>
      </c>
      <c r="D325" s="51">
        <v>1515</v>
      </c>
    </row>
    <row r="326" spans="1:4" x14ac:dyDescent="0.3">
      <c r="A326">
        <v>322</v>
      </c>
      <c r="B326">
        <v>2468</v>
      </c>
      <c r="C326" s="110">
        <v>354000</v>
      </c>
      <c r="D326" s="51">
        <v>1515</v>
      </c>
    </row>
    <row r="327" spans="1:4" x14ac:dyDescent="0.3">
      <c r="A327">
        <v>323</v>
      </c>
      <c r="B327">
        <v>2730</v>
      </c>
      <c r="C327" s="110">
        <v>301000</v>
      </c>
      <c r="D327" s="51">
        <v>1515</v>
      </c>
    </row>
    <row r="328" spans="1:4" x14ac:dyDescent="0.3">
      <c r="A328">
        <v>324</v>
      </c>
      <c r="B328">
        <v>1163</v>
      </c>
      <c r="C328" s="110">
        <v>126175</v>
      </c>
      <c r="D328" s="51">
        <v>1515</v>
      </c>
    </row>
    <row r="329" spans="1:4" x14ac:dyDescent="0.3">
      <c r="A329">
        <v>325</v>
      </c>
      <c r="B329">
        <v>2978</v>
      </c>
      <c r="C329" s="110">
        <v>242000</v>
      </c>
      <c r="D329" s="51">
        <v>1515</v>
      </c>
    </row>
    <row r="330" spans="1:4" x14ac:dyDescent="0.3">
      <c r="A330">
        <v>326</v>
      </c>
      <c r="B330">
        <v>803</v>
      </c>
      <c r="C330" s="110">
        <v>87000</v>
      </c>
      <c r="D330" s="51">
        <v>1515</v>
      </c>
    </row>
    <row r="331" spans="1:4" x14ac:dyDescent="0.3">
      <c r="A331">
        <v>327</v>
      </c>
      <c r="B331">
        <v>1719</v>
      </c>
      <c r="C331" s="110">
        <v>324000</v>
      </c>
      <c r="D331" s="51">
        <v>1515</v>
      </c>
    </row>
    <row r="332" spans="1:4" x14ac:dyDescent="0.3">
      <c r="A332">
        <v>328</v>
      </c>
      <c r="B332">
        <v>1383</v>
      </c>
      <c r="C332" s="110">
        <v>145250</v>
      </c>
      <c r="D332" s="51">
        <v>1515</v>
      </c>
    </row>
    <row r="333" spans="1:4" x14ac:dyDescent="0.3">
      <c r="A333">
        <v>329</v>
      </c>
      <c r="B333">
        <v>2134</v>
      </c>
      <c r="C333" s="110">
        <v>214500</v>
      </c>
      <c r="D333" s="51">
        <v>1515</v>
      </c>
    </row>
    <row r="334" spans="1:4" x14ac:dyDescent="0.3">
      <c r="A334">
        <v>330</v>
      </c>
      <c r="B334">
        <v>1192</v>
      </c>
      <c r="C334" s="110">
        <v>78000</v>
      </c>
      <c r="D334" s="51">
        <v>1515</v>
      </c>
    </row>
    <row r="335" spans="1:4" x14ac:dyDescent="0.3">
      <c r="A335">
        <v>331</v>
      </c>
      <c r="B335">
        <v>1728</v>
      </c>
      <c r="C335" s="110">
        <v>119000</v>
      </c>
      <c r="D335" s="51">
        <v>1515</v>
      </c>
    </row>
    <row r="336" spans="1:4" x14ac:dyDescent="0.3">
      <c r="A336">
        <v>332</v>
      </c>
      <c r="B336">
        <v>1056</v>
      </c>
      <c r="C336" s="110">
        <v>139000</v>
      </c>
      <c r="D336" s="51">
        <v>1515</v>
      </c>
    </row>
    <row r="337" spans="1:4" x14ac:dyDescent="0.3">
      <c r="A337">
        <v>333</v>
      </c>
      <c r="B337">
        <v>1629</v>
      </c>
      <c r="C337" s="110">
        <v>284000</v>
      </c>
      <c r="D337" s="51">
        <v>1515</v>
      </c>
    </row>
    <row r="338" spans="1:4" x14ac:dyDescent="0.3">
      <c r="A338">
        <v>334</v>
      </c>
      <c r="B338">
        <v>1358</v>
      </c>
      <c r="C338" s="110">
        <v>207000</v>
      </c>
      <c r="D338" s="51">
        <v>1515</v>
      </c>
    </row>
    <row r="339" spans="1:4" x14ac:dyDescent="0.3">
      <c r="A339">
        <v>335</v>
      </c>
      <c r="B339">
        <v>1638</v>
      </c>
      <c r="C339" s="110">
        <v>192000</v>
      </c>
      <c r="D339" s="51">
        <v>1515</v>
      </c>
    </row>
    <row r="340" spans="1:4" x14ac:dyDescent="0.3">
      <c r="A340">
        <v>336</v>
      </c>
      <c r="B340">
        <v>1786</v>
      </c>
      <c r="C340" s="110">
        <v>228950</v>
      </c>
      <c r="D340" s="51">
        <v>1515</v>
      </c>
    </row>
    <row r="341" spans="1:4" x14ac:dyDescent="0.3">
      <c r="A341">
        <v>337</v>
      </c>
      <c r="B341">
        <v>1922</v>
      </c>
      <c r="C341" s="110">
        <v>377426</v>
      </c>
      <c r="D341" s="51">
        <v>1515</v>
      </c>
    </row>
    <row r="342" spans="1:4" x14ac:dyDescent="0.3">
      <c r="A342">
        <v>338</v>
      </c>
      <c r="B342">
        <v>1536</v>
      </c>
      <c r="C342" s="110">
        <v>214000</v>
      </c>
      <c r="D342" s="51">
        <v>1515</v>
      </c>
    </row>
    <row r="343" spans="1:4" x14ac:dyDescent="0.3">
      <c r="A343">
        <v>339</v>
      </c>
      <c r="B343">
        <v>1621</v>
      </c>
      <c r="C343" s="110">
        <v>202500</v>
      </c>
      <c r="D343" s="51">
        <v>1515</v>
      </c>
    </row>
    <row r="344" spans="1:4" x14ac:dyDescent="0.3">
      <c r="A344">
        <v>340</v>
      </c>
      <c r="B344">
        <v>1215</v>
      </c>
      <c r="C344" s="110">
        <v>155000</v>
      </c>
      <c r="D344" s="51">
        <v>1515</v>
      </c>
    </row>
    <row r="345" spans="1:4" x14ac:dyDescent="0.3">
      <c r="A345">
        <v>341</v>
      </c>
      <c r="B345">
        <v>1908</v>
      </c>
      <c r="C345" s="110">
        <v>202900</v>
      </c>
      <c r="D345" s="51">
        <v>1515</v>
      </c>
    </row>
    <row r="346" spans="1:4" x14ac:dyDescent="0.3">
      <c r="A346">
        <v>342</v>
      </c>
      <c r="B346">
        <v>841</v>
      </c>
      <c r="C346" s="110">
        <v>82000</v>
      </c>
      <c r="D346" s="51">
        <v>1515</v>
      </c>
    </row>
    <row r="347" spans="1:4" x14ac:dyDescent="0.3">
      <c r="A347">
        <v>343</v>
      </c>
      <c r="B347">
        <v>1040</v>
      </c>
      <c r="C347" s="110">
        <v>87500</v>
      </c>
      <c r="D347" s="51">
        <v>1515</v>
      </c>
    </row>
    <row r="348" spans="1:4" x14ac:dyDescent="0.3">
      <c r="A348">
        <v>344</v>
      </c>
      <c r="B348">
        <v>1684</v>
      </c>
      <c r="C348" s="110">
        <v>266000</v>
      </c>
      <c r="D348" s="51">
        <v>1515</v>
      </c>
    </row>
    <row r="349" spans="1:4" x14ac:dyDescent="0.3">
      <c r="A349">
        <v>345</v>
      </c>
      <c r="B349">
        <v>1112</v>
      </c>
      <c r="C349" s="110">
        <v>85000</v>
      </c>
      <c r="D349" s="51">
        <v>1515</v>
      </c>
    </row>
    <row r="350" spans="1:4" x14ac:dyDescent="0.3">
      <c r="A350">
        <v>346</v>
      </c>
      <c r="B350">
        <v>1577</v>
      </c>
      <c r="C350" s="110">
        <v>140200</v>
      </c>
      <c r="D350" s="51">
        <v>1515</v>
      </c>
    </row>
    <row r="351" spans="1:4" x14ac:dyDescent="0.3">
      <c r="A351">
        <v>347</v>
      </c>
      <c r="B351">
        <v>958</v>
      </c>
      <c r="C351" s="110">
        <v>151500</v>
      </c>
      <c r="D351" s="51">
        <v>1515</v>
      </c>
    </row>
    <row r="352" spans="1:4" x14ac:dyDescent="0.3">
      <c r="A352">
        <v>348</v>
      </c>
      <c r="B352">
        <v>1478</v>
      </c>
      <c r="C352" s="110">
        <v>157500</v>
      </c>
      <c r="D352" s="51">
        <v>1515</v>
      </c>
    </row>
    <row r="353" spans="1:4" x14ac:dyDescent="0.3">
      <c r="A353">
        <v>349</v>
      </c>
      <c r="B353">
        <v>1626</v>
      </c>
      <c r="C353" s="110">
        <v>154000</v>
      </c>
      <c r="D353" s="51">
        <v>1515</v>
      </c>
    </row>
    <row r="354" spans="1:4" x14ac:dyDescent="0.3">
      <c r="A354">
        <v>350</v>
      </c>
      <c r="B354">
        <v>2728</v>
      </c>
      <c r="C354" s="110">
        <v>437154</v>
      </c>
      <c r="D354" s="51">
        <v>1515</v>
      </c>
    </row>
    <row r="355" spans="1:4" x14ac:dyDescent="0.3">
      <c r="A355">
        <v>351</v>
      </c>
      <c r="B355">
        <v>1869</v>
      </c>
      <c r="C355" s="110">
        <v>318061</v>
      </c>
      <c r="D355" s="51">
        <v>1515</v>
      </c>
    </row>
    <row r="356" spans="1:4" x14ac:dyDescent="0.3">
      <c r="A356">
        <v>352</v>
      </c>
      <c r="B356">
        <v>1453</v>
      </c>
      <c r="C356" s="110">
        <v>190000</v>
      </c>
      <c r="D356" s="51">
        <v>1515</v>
      </c>
    </row>
    <row r="357" spans="1:4" x14ac:dyDescent="0.3">
      <c r="A357">
        <v>353</v>
      </c>
      <c r="B357">
        <v>1111</v>
      </c>
      <c r="C357" s="110">
        <v>95000</v>
      </c>
      <c r="D357" s="51">
        <v>1515</v>
      </c>
    </row>
    <row r="358" spans="1:4" x14ac:dyDescent="0.3">
      <c r="A358">
        <v>354</v>
      </c>
      <c r="B358">
        <v>720</v>
      </c>
      <c r="C358" s="110">
        <v>105900</v>
      </c>
      <c r="D358" s="51">
        <v>1515</v>
      </c>
    </row>
    <row r="359" spans="1:4" x14ac:dyDescent="0.3">
      <c r="A359">
        <v>355</v>
      </c>
      <c r="B359">
        <v>1595</v>
      </c>
      <c r="C359" s="110">
        <v>140000</v>
      </c>
      <c r="D359" s="51">
        <v>1515</v>
      </c>
    </row>
    <row r="360" spans="1:4" x14ac:dyDescent="0.3">
      <c r="A360">
        <v>356</v>
      </c>
      <c r="B360">
        <v>1200</v>
      </c>
      <c r="C360" s="110">
        <v>177500</v>
      </c>
      <c r="D360" s="51">
        <v>1515</v>
      </c>
    </row>
    <row r="361" spans="1:4" x14ac:dyDescent="0.3">
      <c r="A361">
        <v>357</v>
      </c>
      <c r="B361">
        <v>1167</v>
      </c>
      <c r="C361" s="110">
        <v>173000</v>
      </c>
      <c r="D361" s="51">
        <v>1515</v>
      </c>
    </row>
    <row r="362" spans="1:4" x14ac:dyDescent="0.3">
      <c r="A362">
        <v>358</v>
      </c>
      <c r="B362">
        <v>1142</v>
      </c>
      <c r="C362" s="110">
        <v>134000</v>
      </c>
      <c r="D362" s="51">
        <v>1515</v>
      </c>
    </row>
    <row r="363" spans="1:4" x14ac:dyDescent="0.3">
      <c r="A363">
        <v>359</v>
      </c>
      <c r="B363">
        <v>1352</v>
      </c>
      <c r="C363" s="110">
        <v>130000</v>
      </c>
      <c r="D363" s="51">
        <v>1515</v>
      </c>
    </row>
    <row r="364" spans="1:4" x14ac:dyDescent="0.3">
      <c r="A364">
        <v>360</v>
      </c>
      <c r="B364">
        <v>1924</v>
      </c>
      <c r="C364" s="110">
        <v>280000</v>
      </c>
      <c r="D364" s="51">
        <v>1515</v>
      </c>
    </row>
    <row r="365" spans="1:4" x14ac:dyDescent="0.3">
      <c r="A365">
        <v>361</v>
      </c>
      <c r="B365">
        <v>912</v>
      </c>
      <c r="C365" s="110">
        <v>156000</v>
      </c>
      <c r="D365" s="51">
        <v>1515</v>
      </c>
    </row>
    <row r="366" spans="1:4" x14ac:dyDescent="0.3">
      <c r="A366">
        <v>362</v>
      </c>
      <c r="B366">
        <v>1505</v>
      </c>
      <c r="C366" s="110">
        <v>145000</v>
      </c>
      <c r="D366" s="51">
        <v>1515</v>
      </c>
    </row>
    <row r="367" spans="1:4" x14ac:dyDescent="0.3">
      <c r="A367">
        <v>363</v>
      </c>
      <c r="B367">
        <v>1922</v>
      </c>
      <c r="C367" s="110">
        <v>198500</v>
      </c>
      <c r="D367" s="51">
        <v>1515</v>
      </c>
    </row>
    <row r="368" spans="1:4" x14ac:dyDescent="0.3">
      <c r="A368">
        <v>364</v>
      </c>
      <c r="B368">
        <v>987</v>
      </c>
      <c r="C368" s="110">
        <v>118000</v>
      </c>
      <c r="D368" s="51">
        <v>1515</v>
      </c>
    </row>
    <row r="369" spans="1:4" x14ac:dyDescent="0.3">
      <c r="A369">
        <v>365</v>
      </c>
      <c r="B369">
        <v>1574</v>
      </c>
      <c r="C369" s="110">
        <v>190000</v>
      </c>
      <c r="D369" s="51">
        <v>1515</v>
      </c>
    </row>
    <row r="370" spans="1:4" x14ac:dyDescent="0.3">
      <c r="A370">
        <v>366</v>
      </c>
      <c r="B370">
        <v>1344</v>
      </c>
      <c r="C370" s="110">
        <v>147000</v>
      </c>
      <c r="D370" s="51">
        <v>1515</v>
      </c>
    </row>
    <row r="371" spans="1:4" x14ac:dyDescent="0.3">
      <c r="A371">
        <v>367</v>
      </c>
      <c r="B371">
        <v>1394</v>
      </c>
      <c r="C371" s="110">
        <v>159000</v>
      </c>
      <c r="D371" s="51">
        <v>1515</v>
      </c>
    </row>
    <row r="372" spans="1:4" x14ac:dyDescent="0.3">
      <c r="A372">
        <v>368</v>
      </c>
      <c r="B372">
        <v>1431</v>
      </c>
      <c r="C372" s="110">
        <v>165000</v>
      </c>
      <c r="D372" s="51">
        <v>1515</v>
      </c>
    </row>
    <row r="373" spans="1:4" x14ac:dyDescent="0.3">
      <c r="A373">
        <v>369</v>
      </c>
      <c r="B373">
        <v>1268</v>
      </c>
      <c r="C373" s="110">
        <v>132000</v>
      </c>
      <c r="D373" s="51">
        <v>1515</v>
      </c>
    </row>
    <row r="374" spans="1:4" x14ac:dyDescent="0.3">
      <c r="A374">
        <v>370</v>
      </c>
      <c r="B374">
        <v>1287</v>
      </c>
      <c r="C374" s="110">
        <v>162000</v>
      </c>
      <c r="D374" s="51">
        <v>1515</v>
      </c>
    </row>
    <row r="375" spans="1:4" x14ac:dyDescent="0.3">
      <c r="A375">
        <v>371</v>
      </c>
      <c r="B375">
        <v>1664</v>
      </c>
      <c r="C375" s="110">
        <v>172400</v>
      </c>
      <c r="D375" s="51">
        <v>1515</v>
      </c>
    </row>
    <row r="376" spans="1:4" x14ac:dyDescent="0.3">
      <c r="A376">
        <v>372</v>
      </c>
      <c r="B376">
        <v>1588</v>
      </c>
      <c r="C376" s="110">
        <v>134432</v>
      </c>
      <c r="D376" s="51">
        <v>1515</v>
      </c>
    </row>
    <row r="377" spans="1:4" x14ac:dyDescent="0.3">
      <c r="A377">
        <v>373</v>
      </c>
      <c r="B377">
        <v>752</v>
      </c>
      <c r="C377" s="110">
        <v>125000</v>
      </c>
      <c r="D377" s="51">
        <v>1515</v>
      </c>
    </row>
    <row r="378" spans="1:4" x14ac:dyDescent="0.3">
      <c r="A378">
        <v>374</v>
      </c>
      <c r="B378">
        <v>1319</v>
      </c>
      <c r="C378" s="110">
        <v>123000</v>
      </c>
      <c r="D378" s="51">
        <v>1515</v>
      </c>
    </row>
    <row r="379" spans="1:4" x14ac:dyDescent="0.3">
      <c r="A379">
        <v>375</v>
      </c>
      <c r="B379">
        <v>1928</v>
      </c>
      <c r="C379" s="110">
        <v>219500</v>
      </c>
      <c r="D379" s="51">
        <v>1515</v>
      </c>
    </row>
    <row r="380" spans="1:4" x14ac:dyDescent="0.3">
      <c r="A380">
        <v>376</v>
      </c>
      <c r="B380">
        <v>904</v>
      </c>
      <c r="C380" s="110">
        <v>61000</v>
      </c>
      <c r="D380" s="51">
        <v>1515</v>
      </c>
    </row>
    <row r="381" spans="1:4" x14ac:dyDescent="0.3">
      <c r="A381">
        <v>377</v>
      </c>
      <c r="B381">
        <v>914</v>
      </c>
      <c r="C381" s="110">
        <v>148000</v>
      </c>
      <c r="D381" s="51">
        <v>1515</v>
      </c>
    </row>
    <row r="382" spans="1:4" x14ac:dyDescent="0.3">
      <c r="A382">
        <v>378</v>
      </c>
      <c r="B382">
        <v>2466</v>
      </c>
      <c r="C382" s="110">
        <v>340000</v>
      </c>
      <c r="D382" s="51">
        <v>1515</v>
      </c>
    </row>
    <row r="383" spans="1:4" x14ac:dyDescent="0.3">
      <c r="A383">
        <v>379</v>
      </c>
      <c r="B383">
        <v>1856</v>
      </c>
      <c r="C383" s="110">
        <v>394432</v>
      </c>
      <c r="D383" s="51">
        <v>1515</v>
      </c>
    </row>
    <row r="384" spans="1:4" x14ac:dyDescent="0.3">
      <c r="A384">
        <v>380</v>
      </c>
      <c r="B384">
        <v>1800</v>
      </c>
      <c r="C384" s="110">
        <v>179000</v>
      </c>
      <c r="D384" s="51">
        <v>1515</v>
      </c>
    </row>
    <row r="385" spans="1:4" x14ac:dyDescent="0.3">
      <c r="A385">
        <v>381</v>
      </c>
      <c r="B385">
        <v>1691</v>
      </c>
      <c r="C385" s="110">
        <v>127000</v>
      </c>
      <c r="D385" s="51">
        <v>1515</v>
      </c>
    </row>
    <row r="386" spans="1:4" x14ac:dyDescent="0.3">
      <c r="A386">
        <v>382</v>
      </c>
      <c r="B386">
        <v>1301</v>
      </c>
      <c r="C386" s="110">
        <v>187750</v>
      </c>
      <c r="D386" s="51">
        <v>1515</v>
      </c>
    </row>
    <row r="387" spans="1:4" x14ac:dyDescent="0.3">
      <c r="A387">
        <v>383</v>
      </c>
      <c r="B387">
        <v>1797</v>
      </c>
      <c r="C387" s="110">
        <v>213500</v>
      </c>
      <c r="D387" s="51">
        <v>1515</v>
      </c>
    </row>
    <row r="388" spans="1:4" x14ac:dyDescent="0.3">
      <c r="A388">
        <v>384</v>
      </c>
      <c r="B388">
        <v>784</v>
      </c>
      <c r="C388" s="110">
        <v>76000</v>
      </c>
      <c r="D388" s="51">
        <v>1515</v>
      </c>
    </row>
    <row r="389" spans="1:4" x14ac:dyDescent="0.3">
      <c r="A389">
        <v>385</v>
      </c>
      <c r="B389">
        <v>1953</v>
      </c>
      <c r="C389" s="110">
        <v>240000</v>
      </c>
      <c r="D389" s="51">
        <v>1515</v>
      </c>
    </row>
    <row r="390" spans="1:4" x14ac:dyDescent="0.3">
      <c r="A390">
        <v>386</v>
      </c>
      <c r="B390">
        <v>1269</v>
      </c>
      <c r="C390" s="110">
        <v>192000</v>
      </c>
      <c r="D390" s="51">
        <v>1515</v>
      </c>
    </row>
    <row r="391" spans="1:4" x14ac:dyDescent="0.3">
      <c r="A391">
        <v>387</v>
      </c>
      <c r="B391">
        <v>1184</v>
      </c>
      <c r="C391" s="110">
        <v>81000</v>
      </c>
      <c r="D391" s="51">
        <v>1515</v>
      </c>
    </row>
    <row r="392" spans="1:4" x14ac:dyDescent="0.3">
      <c r="A392">
        <v>388</v>
      </c>
      <c r="B392">
        <v>1125</v>
      </c>
      <c r="C392" s="110">
        <v>125000</v>
      </c>
      <c r="D392" s="51">
        <v>1515</v>
      </c>
    </row>
    <row r="393" spans="1:4" x14ac:dyDescent="0.3">
      <c r="A393">
        <v>389</v>
      </c>
      <c r="B393">
        <v>1479</v>
      </c>
      <c r="C393" s="110">
        <v>191000</v>
      </c>
      <c r="D393" s="51">
        <v>1515</v>
      </c>
    </row>
    <row r="394" spans="1:4" x14ac:dyDescent="0.3">
      <c r="A394">
        <v>390</v>
      </c>
      <c r="B394">
        <v>2332</v>
      </c>
      <c r="C394" s="110">
        <v>426000</v>
      </c>
      <c r="D394" s="51">
        <v>1515</v>
      </c>
    </row>
    <row r="395" spans="1:4" x14ac:dyDescent="0.3">
      <c r="A395">
        <v>391</v>
      </c>
      <c r="B395">
        <v>1367</v>
      </c>
      <c r="C395" s="110">
        <v>119000</v>
      </c>
      <c r="D395" s="51">
        <v>1515</v>
      </c>
    </row>
    <row r="396" spans="1:4" x14ac:dyDescent="0.3">
      <c r="A396">
        <v>392</v>
      </c>
      <c r="B396">
        <v>1961</v>
      </c>
      <c r="C396" s="110">
        <v>215000</v>
      </c>
      <c r="D396" s="51">
        <v>1515</v>
      </c>
    </row>
    <row r="397" spans="1:4" x14ac:dyDescent="0.3">
      <c r="A397">
        <v>393</v>
      </c>
      <c r="B397">
        <v>882</v>
      </c>
      <c r="C397" s="110">
        <v>106500</v>
      </c>
      <c r="D397" s="51">
        <v>1515</v>
      </c>
    </row>
    <row r="398" spans="1:4" x14ac:dyDescent="0.3">
      <c r="A398">
        <v>394</v>
      </c>
      <c r="B398">
        <v>788</v>
      </c>
      <c r="C398" s="110">
        <v>100000</v>
      </c>
      <c r="D398" s="51">
        <v>1515</v>
      </c>
    </row>
    <row r="399" spans="1:4" x14ac:dyDescent="0.3">
      <c r="A399">
        <v>395</v>
      </c>
      <c r="B399">
        <v>1034</v>
      </c>
      <c r="C399" s="110">
        <v>109000</v>
      </c>
      <c r="D399" s="51">
        <v>1515</v>
      </c>
    </row>
    <row r="400" spans="1:4" x14ac:dyDescent="0.3">
      <c r="A400">
        <v>396</v>
      </c>
      <c r="B400">
        <v>1144</v>
      </c>
      <c r="C400" s="110">
        <v>129000</v>
      </c>
      <c r="D400" s="51">
        <v>1515</v>
      </c>
    </row>
    <row r="401" spans="1:4" x14ac:dyDescent="0.3">
      <c r="A401">
        <v>397</v>
      </c>
      <c r="B401">
        <v>894</v>
      </c>
      <c r="C401" s="110">
        <v>123000</v>
      </c>
      <c r="D401" s="51">
        <v>1515</v>
      </c>
    </row>
    <row r="402" spans="1:4" x14ac:dyDescent="0.3">
      <c r="A402">
        <v>398</v>
      </c>
      <c r="B402">
        <v>1812</v>
      </c>
      <c r="C402" s="110">
        <v>169500</v>
      </c>
      <c r="D402" s="51">
        <v>1515</v>
      </c>
    </row>
    <row r="403" spans="1:4" x14ac:dyDescent="0.3">
      <c r="A403">
        <v>399</v>
      </c>
      <c r="B403">
        <v>1077</v>
      </c>
      <c r="C403" s="110">
        <v>67000</v>
      </c>
      <c r="D403" s="51">
        <v>1515</v>
      </c>
    </row>
    <row r="404" spans="1:4" x14ac:dyDescent="0.3">
      <c r="A404">
        <v>400</v>
      </c>
      <c r="B404">
        <v>1550</v>
      </c>
      <c r="C404" s="110">
        <v>241000</v>
      </c>
      <c r="D404" s="51">
        <v>1515</v>
      </c>
    </row>
    <row r="405" spans="1:4" x14ac:dyDescent="0.3">
      <c r="A405">
        <v>401</v>
      </c>
      <c r="B405">
        <v>1288</v>
      </c>
      <c r="C405" s="110">
        <v>245500</v>
      </c>
      <c r="D405" s="51">
        <v>1515</v>
      </c>
    </row>
    <row r="406" spans="1:4" x14ac:dyDescent="0.3">
      <c r="A406">
        <v>402</v>
      </c>
      <c r="B406">
        <v>1310</v>
      </c>
      <c r="C406" s="110">
        <v>164990</v>
      </c>
      <c r="D406" s="51">
        <v>1515</v>
      </c>
    </row>
    <row r="407" spans="1:4" x14ac:dyDescent="0.3">
      <c r="A407">
        <v>403</v>
      </c>
      <c r="B407">
        <v>672</v>
      </c>
      <c r="C407" s="110">
        <v>108000</v>
      </c>
      <c r="D407" s="51">
        <v>1515</v>
      </c>
    </row>
    <row r="408" spans="1:4" x14ac:dyDescent="0.3">
      <c r="A408">
        <v>404</v>
      </c>
      <c r="B408">
        <v>2263</v>
      </c>
      <c r="C408" s="110">
        <v>258000</v>
      </c>
      <c r="D408" s="51">
        <v>1515</v>
      </c>
    </row>
    <row r="409" spans="1:4" x14ac:dyDescent="0.3">
      <c r="A409">
        <v>405</v>
      </c>
      <c r="B409">
        <v>1572</v>
      </c>
      <c r="C409" s="110">
        <v>168000</v>
      </c>
      <c r="D409" s="51">
        <v>1515</v>
      </c>
    </row>
    <row r="410" spans="1:4" x14ac:dyDescent="0.3">
      <c r="A410">
        <v>406</v>
      </c>
      <c r="B410">
        <v>1620</v>
      </c>
      <c r="C410" s="110">
        <v>150000</v>
      </c>
      <c r="D410" s="51">
        <v>1515</v>
      </c>
    </row>
    <row r="411" spans="1:4" x14ac:dyDescent="0.3">
      <c r="A411">
        <v>407</v>
      </c>
      <c r="B411">
        <v>1639</v>
      </c>
      <c r="C411" s="110">
        <v>115000</v>
      </c>
      <c r="D411" s="51">
        <v>1515</v>
      </c>
    </row>
    <row r="412" spans="1:4" x14ac:dyDescent="0.3">
      <c r="A412">
        <v>408</v>
      </c>
      <c r="B412">
        <v>1680</v>
      </c>
      <c r="C412" s="110">
        <v>177000</v>
      </c>
      <c r="D412" s="51">
        <v>1515</v>
      </c>
    </row>
    <row r="413" spans="1:4" x14ac:dyDescent="0.3">
      <c r="A413">
        <v>409</v>
      </c>
      <c r="B413">
        <v>2172</v>
      </c>
      <c r="C413" s="110">
        <v>280000</v>
      </c>
      <c r="D413" s="51">
        <v>1515</v>
      </c>
    </row>
    <row r="414" spans="1:4" x14ac:dyDescent="0.3">
      <c r="A414">
        <v>410</v>
      </c>
      <c r="B414">
        <v>2078</v>
      </c>
      <c r="C414" s="110">
        <v>339750</v>
      </c>
      <c r="D414" s="51">
        <v>1515</v>
      </c>
    </row>
    <row r="415" spans="1:4" x14ac:dyDescent="0.3">
      <c r="A415">
        <v>411</v>
      </c>
      <c r="B415">
        <v>1276</v>
      </c>
      <c r="C415" s="110">
        <v>60000</v>
      </c>
      <c r="D415" s="51">
        <v>1515</v>
      </c>
    </row>
    <row r="416" spans="1:4" x14ac:dyDescent="0.3">
      <c r="A416">
        <v>412</v>
      </c>
      <c r="B416">
        <v>1056</v>
      </c>
      <c r="C416" s="110">
        <v>145000</v>
      </c>
      <c r="D416" s="51">
        <v>1515</v>
      </c>
    </row>
    <row r="417" spans="1:4" x14ac:dyDescent="0.3">
      <c r="A417">
        <v>413</v>
      </c>
      <c r="B417">
        <v>1478</v>
      </c>
      <c r="C417" s="110">
        <v>222000</v>
      </c>
      <c r="D417" s="51">
        <v>1515</v>
      </c>
    </row>
    <row r="418" spans="1:4" x14ac:dyDescent="0.3">
      <c r="A418">
        <v>414</v>
      </c>
      <c r="B418">
        <v>1028</v>
      </c>
      <c r="C418" s="110">
        <v>115000</v>
      </c>
      <c r="D418" s="51">
        <v>1515</v>
      </c>
    </row>
    <row r="419" spans="1:4" x14ac:dyDescent="0.3">
      <c r="A419">
        <v>415</v>
      </c>
      <c r="B419">
        <v>2097</v>
      </c>
      <c r="C419" s="110">
        <v>228000</v>
      </c>
      <c r="D419" s="51">
        <v>1515</v>
      </c>
    </row>
    <row r="420" spans="1:4" x14ac:dyDescent="0.3">
      <c r="A420">
        <v>416</v>
      </c>
      <c r="B420">
        <v>1340</v>
      </c>
      <c r="C420" s="110">
        <v>181134</v>
      </c>
      <c r="D420" s="51">
        <v>1515</v>
      </c>
    </row>
    <row r="421" spans="1:4" x14ac:dyDescent="0.3">
      <c r="A421">
        <v>417</v>
      </c>
      <c r="B421">
        <v>1400</v>
      </c>
      <c r="C421" s="110">
        <v>149500</v>
      </c>
      <c r="D421" s="51">
        <v>1515</v>
      </c>
    </row>
    <row r="422" spans="1:4" x14ac:dyDescent="0.3">
      <c r="A422">
        <v>418</v>
      </c>
      <c r="B422">
        <v>2624</v>
      </c>
      <c r="C422" s="110">
        <v>239000</v>
      </c>
      <c r="D422" s="51">
        <v>1515</v>
      </c>
    </row>
    <row r="423" spans="1:4" x14ac:dyDescent="0.3">
      <c r="A423">
        <v>419</v>
      </c>
      <c r="B423">
        <v>1134</v>
      </c>
      <c r="C423" s="110">
        <v>126000</v>
      </c>
      <c r="D423" s="51">
        <v>1515</v>
      </c>
    </row>
    <row r="424" spans="1:4" x14ac:dyDescent="0.3">
      <c r="A424">
        <v>420</v>
      </c>
      <c r="B424">
        <v>1056</v>
      </c>
      <c r="C424" s="110">
        <v>142000</v>
      </c>
      <c r="D424" s="51">
        <v>1515</v>
      </c>
    </row>
    <row r="425" spans="1:4" x14ac:dyDescent="0.3">
      <c r="A425">
        <v>421</v>
      </c>
      <c r="B425">
        <v>1344</v>
      </c>
      <c r="C425" s="110">
        <v>206300</v>
      </c>
      <c r="D425" s="51">
        <v>1515</v>
      </c>
    </row>
    <row r="426" spans="1:4" x14ac:dyDescent="0.3">
      <c r="A426">
        <v>422</v>
      </c>
      <c r="B426">
        <v>1602</v>
      </c>
      <c r="C426" s="110">
        <v>215000</v>
      </c>
      <c r="D426" s="51">
        <v>1515</v>
      </c>
    </row>
    <row r="427" spans="1:4" x14ac:dyDescent="0.3">
      <c r="A427">
        <v>423</v>
      </c>
      <c r="B427">
        <v>988</v>
      </c>
      <c r="C427" s="110">
        <v>113000</v>
      </c>
      <c r="D427" s="51">
        <v>1515</v>
      </c>
    </row>
    <row r="428" spans="1:4" x14ac:dyDescent="0.3">
      <c r="A428">
        <v>424</v>
      </c>
      <c r="B428">
        <v>2630</v>
      </c>
      <c r="C428" s="110">
        <v>315000</v>
      </c>
      <c r="D428" s="51">
        <v>1515</v>
      </c>
    </row>
    <row r="429" spans="1:4" x14ac:dyDescent="0.3">
      <c r="A429">
        <v>425</v>
      </c>
      <c r="B429">
        <v>1196</v>
      </c>
      <c r="C429" s="110">
        <v>139000</v>
      </c>
      <c r="D429" s="51">
        <v>1515</v>
      </c>
    </row>
    <row r="430" spans="1:4" x14ac:dyDescent="0.3">
      <c r="A430">
        <v>426</v>
      </c>
      <c r="B430">
        <v>1389</v>
      </c>
      <c r="C430" s="110">
        <v>135000</v>
      </c>
      <c r="D430" s="51">
        <v>1515</v>
      </c>
    </row>
    <row r="431" spans="1:4" x14ac:dyDescent="0.3">
      <c r="A431">
        <v>427</v>
      </c>
      <c r="B431">
        <v>1644</v>
      </c>
      <c r="C431" s="110">
        <v>275000</v>
      </c>
      <c r="D431" s="51">
        <v>1515</v>
      </c>
    </row>
    <row r="432" spans="1:4" x14ac:dyDescent="0.3">
      <c r="A432">
        <v>428</v>
      </c>
      <c r="B432">
        <v>907</v>
      </c>
      <c r="C432" s="110">
        <v>109008</v>
      </c>
      <c r="D432" s="51">
        <v>1515</v>
      </c>
    </row>
    <row r="433" spans="1:4" x14ac:dyDescent="0.3">
      <c r="A433">
        <v>429</v>
      </c>
      <c r="B433">
        <v>1208</v>
      </c>
      <c r="C433" s="110">
        <v>195400</v>
      </c>
      <c r="D433" s="51">
        <v>1515</v>
      </c>
    </row>
    <row r="434" spans="1:4" x14ac:dyDescent="0.3">
      <c r="A434">
        <v>430</v>
      </c>
      <c r="B434">
        <v>1412</v>
      </c>
      <c r="C434" s="110">
        <v>175000</v>
      </c>
      <c r="D434" s="51">
        <v>1515</v>
      </c>
    </row>
    <row r="435" spans="1:4" x14ac:dyDescent="0.3">
      <c r="A435">
        <v>431</v>
      </c>
      <c r="B435">
        <v>987</v>
      </c>
      <c r="C435" s="110">
        <v>85400</v>
      </c>
      <c r="D435" s="51">
        <v>1515</v>
      </c>
    </row>
    <row r="436" spans="1:4" x14ac:dyDescent="0.3">
      <c r="A436">
        <v>432</v>
      </c>
      <c r="B436">
        <v>1198</v>
      </c>
      <c r="C436" s="110">
        <v>79900</v>
      </c>
      <c r="D436" s="51">
        <v>1515</v>
      </c>
    </row>
    <row r="437" spans="1:4" x14ac:dyDescent="0.3">
      <c r="A437">
        <v>433</v>
      </c>
      <c r="B437">
        <v>1365</v>
      </c>
      <c r="C437" s="110">
        <v>122500</v>
      </c>
      <c r="D437" s="51">
        <v>1515</v>
      </c>
    </row>
    <row r="438" spans="1:4" x14ac:dyDescent="0.3">
      <c r="A438">
        <v>434</v>
      </c>
      <c r="B438">
        <v>1604</v>
      </c>
      <c r="C438" s="110">
        <v>181000</v>
      </c>
      <c r="D438" s="51">
        <v>1515</v>
      </c>
    </row>
    <row r="439" spans="1:4" x14ac:dyDescent="0.3">
      <c r="A439">
        <v>435</v>
      </c>
      <c r="B439">
        <v>630</v>
      </c>
      <c r="C439" s="110">
        <v>81000</v>
      </c>
      <c r="D439" s="51">
        <v>1515</v>
      </c>
    </row>
    <row r="440" spans="1:4" x14ac:dyDescent="0.3">
      <c r="A440">
        <v>436</v>
      </c>
      <c r="B440">
        <v>1661</v>
      </c>
      <c r="C440" s="110">
        <v>212000</v>
      </c>
      <c r="D440" s="51">
        <v>1515</v>
      </c>
    </row>
    <row r="441" spans="1:4" x14ac:dyDescent="0.3">
      <c r="A441">
        <v>437</v>
      </c>
      <c r="B441">
        <v>1118</v>
      </c>
      <c r="C441" s="110">
        <v>116000</v>
      </c>
      <c r="D441" s="51">
        <v>1515</v>
      </c>
    </row>
    <row r="442" spans="1:4" x14ac:dyDescent="0.3">
      <c r="A442">
        <v>438</v>
      </c>
      <c r="B442">
        <v>904</v>
      </c>
      <c r="C442" s="110">
        <v>119000</v>
      </c>
      <c r="D442" s="51">
        <v>1515</v>
      </c>
    </row>
    <row r="443" spans="1:4" x14ac:dyDescent="0.3">
      <c r="A443">
        <v>439</v>
      </c>
      <c r="B443">
        <v>694</v>
      </c>
      <c r="C443" s="110">
        <v>90350</v>
      </c>
      <c r="D443" s="51">
        <v>1515</v>
      </c>
    </row>
    <row r="444" spans="1:4" x14ac:dyDescent="0.3">
      <c r="A444">
        <v>440</v>
      </c>
      <c r="B444">
        <v>1196</v>
      </c>
      <c r="C444" s="110">
        <v>110000</v>
      </c>
      <c r="D444" s="51">
        <v>1515</v>
      </c>
    </row>
    <row r="445" spans="1:4" x14ac:dyDescent="0.3">
      <c r="A445">
        <v>441</v>
      </c>
      <c r="B445">
        <v>2402</v>
      </c>
      <c r="C445" s="110">
        <v>555000</v>
      </c>
      <c r="D445" s="51">
        <v>1515</v>
      </c>
    </row>
    <row r="446" spans="1:4" x14ac:dyDescent="0.3">
      <c r="A446">
        <v>442</v>
      </c>
      <c r="B446">
        <v>1440</v>
      </c>
      <c r="C446" s="110">
        <v>118000</v>
      </c>
      <c r="D446" s="51">
        <v>1515</v>
      </c>
    </row>
    <row r="447" spans="1:4" x14ac:dyDescent="0.3">
      <c r="A447">
        <v>443</v>
      </c>
      <c r="B447">
        <v>1573</v>
      </c>
      <c r="C447" s="110">
        <v>162900</v>
      </c>
      <c r="D447" s="51">
        <v>1515</v>
      </c>
    </row>
    <row r="448" spans="1:4" x14ac:dyDescent="0.3">
      <c r="A448">
        <v>444</v>
      </c>
      <c r="B448">
        <v>1258</v>
      </c>
      <c r="C448" s="110">
        <v>172500</v>
      </c>
      <c r="D448" s="51">
        <v>1515</v>
      </c>
    </row>
    <row r="449" spans="1:4" x14ac:dyDescent="0.3">
      <c r="A449">
        <v>445</v>
      </c>
      <c r="B449">
        <v>1908</v>
      </c>
      <c r="C449" s="110">
        <v>210000</v>
      </c>
      <c r="D449" s="51">
        <v>1515</v>
      </c>
    </row>
    <row r="450" spans="1:4" x14ac:dyDescent="0.3">
      <c r="A450">
        <v>446</v>
      </c>
      <c r="B450">
        <v>1689</v>
      </c>
      <c r="C450" s="110">
        <v>127500</v>
      </c>
      <c r="D450" s="51">
        <v>1515</v>
      </c>
    </row>
    <row r="451" spans="1:4" x14ac:dyDescent="0.3">
      <c r="A451">
        <v>447</v>
      </c>
      <c r="B451">
        <v>1888</v>
      </c>
      <c r="C451" s="110">
        <v>190000</v>
      </c>
      <c r="D451" s="51">
        <v>1515</v>
      </c>
    </row>
    <row r="452" spans="1:4" x14ac:dyDescent="0.3">
      <c r="A452">
        <v>448</v>
      </c>
      <c r="B452">
        <v>1886</v>
      </c>
      <c r="C452" s="110">
        <v>199900</v>
      </c>
      <c r="D452" s="51">
        <v>1515</v>
      </c>
    </row>
    <row r="453" spans="1:4" x14ac:dyDescent="0.3">
      <c r="A453">
        <v>449</v>
      </c>
      <c r="B453">
        <v>1376</v>
      </c>
      <c r="C453" s="110">
        <v>119500</v>
      </c>
      <c r="D453" s="51">
        <v>1515</v>
      </c>
    </row>
    <row r="454" spans="1:4" x14ac:dyDescent="0.3">
      <c r="A454">
        <v>450</v>
      </c>
      <c r="B454">
        <v>1183</v>
      </c>
      <c r="C454" s="110">
        <v>120000</v>
      </c>
      <c r="D454" s="51">
        <v>1515</v>
      </c>
    </row>
    <row r="455" spans="1:4" x14ac:dyDescent="0.3">
      <c r="A455">
        <v>451</v>
      </c>
      <c r="B455">
        <v>813</v>
      </c>
      <c r="C455" s="110">
        <v>110000</v>
      </c>
      <c r="D455" s="51">
        <v>1515</v>
      </c>
    </row>
    <row r="456" spans="1:4" x14ac:dyDescent="0.3">
      <c r="A456">
        <v>452</v>
      </c>
      <c r="B456">
        <v>1533</v>
      </c>
      <c r="C456" s="110">
        <v>280000</v>
      </c>
      <c r="D456" s="51">
        <v>1515</v>
      </c>
    </row>
    <row r="457" spans="1:4" x14ac:dyDescent="0.3">
      <c r="A457">
        <v>453</v>
      </c>
      <c r="B457">
        <v>1756</v>
      </c>
      <c r="C457" s="110">
        <v>204000</v>
      </c>
      <c r="D457" s="51">
        <v>1515</v>
      </c>
    </row>
    <row r="458" spans="1:4" x14ac:dyDescent="0.3">
      <c r="A458">
        <v>454</v>
      </c>
      <c r="B458">
        <v>1590</v>
      </c>
      <c r="C458" s="110">
        <v>210000</v>
      </c>
      <c r="D458" s="51">
        <v>1515</v>
      </c>
    </row>
    <row r="459" spans="1:4" x14ac:dyDescent="0.3">
      <c r="A459">
        <v>455</v>
      </c>
      <c r="B459">
        <v>1728</v>
      </c>
      <c r="C459" s="110">
        <v>188000</v>
      </c>
      <c r="D459" s="51">
        <v>1515</v>
      </c>
    </row>
    <row r="460" spans="1:4" x14ac:dyDescent="0.3">
      <c r="A460">
        <v>456</v>
      </c>
      <c r="B460">
        <v>1242</v>
      </c>
      <c r="C460" s="110">
        <v>175500</v>
      </c>
      <c r="D460" s="51">
        <v>1515</v>
      </c>
    </row>
    <row r="461" spans="1:4" x14ac:dyDescent="0.3">
      <c r="A461">
        <v>457</v>
      </c>
      <c r="B461">
        <v>1344</v>
      </c>
      <c r="C461" s="110">
        <v>98000</v>
      </c>
      <c r="D461" s="51">
        <v>1515</v>
      </c>
    </row>
    <row r="462" spans="1:4" x14ac:dyDescent="0.3">
      <c r="A462">
        <v>458</v>
      </c>
      <c r="B462">
        <v>1663</v>
      </c>
      <c r="C462" s="110">
        <v>256000</v>
      </c>
      <c r="D462" s="51">
        <v>1515</v>
      </c>
    </row>
    <row r="463" spans="1:4" x14ac:dyDescent="0.3">
      <c r="A463">
        <v>459</v>
      </c>
      <c r="B463">
        <v>1666</v>
      </c>
      <c r="C463" s="110">
        <v>161000</v>
      </c>
      <c r="D463" s="51">
        <v>1515</v>
      </c>
    </row>
    <row r="464" spans="1:4" x14ac:dyDescent="0.3">
      <c r="A464">
        <v>460</v>
      </c>
      <c r="B464">
        <v>1203</v>
      </c>
      <c r="C464" s="110">
        <v>110000</v>
      </c>
      <c r="D464" s="51">
        <v>1515</v>
      </c>
    </row>
    <row r="465" spans="1:4" x14ac:dyDescent="0.3">
      <c r="A465">
        <v>461</v>
      </c>
      <c r="B465">
        <v>1935</v>
      </c>
      <c r="C465" s="110">
        <v>263435</v>
      </c>
      <c r="D465" s="51">
        <v>1515</v>
      </c>
    </row>
    <row r="466" spans="1:4" x14ac:dyDescent="0.3">
      <c r="A466">
        <v>462</v>
      </c>
      <c r="B466">
        <v>1135</v>
      </c>
      <c r="C466" s="110">
        <v>155000</v>
      </c>
      <c r="D466" s="51">
        <v>1515</v>
      </c>
    </row>
    <row r="467" spans="1:4" x14ac:dyDescent="0.3">
      <c r="A467">
        <v>463</v>
      </c>
      <c r="B467">
        <v>864</v>
      </c>
      <c r="C467" s="110">
        <v>62383</v>
      </c>
      <c r="D467" s="51">
        <v>1515</v>
      </c>
    </row>
    <row r="468" spans="1:4" x14ac:dyDescent="0.3">
      <c r="A468">
        <v>464</v>
      </c>
      <c r="B468">
        <v>1660</v>
      </c>
      <c r="C468" s="110">
        <v>188700</v>
      </c>
      <c r="D468" s="51">
        <v>1515</v>
      </c>
    </row>
    <row r="469" spans="1:4" x14ac:dyDescent="0.3">
      <c r="A469">
        <v>465</v>
      </c>
      <c r="B469">
        <v>1040</v>
      </c>
      <c r="C469" s="110">
        <v>124000</v>
      </c>
      <c r="D469" s="51">
        <v>1515</v>
      </c>
    </row>
    <row r="470" spans="1:4" x14ac:dyDescent="0.3">
      <c r="A470">
        <v>466</v>
      </c>
      <c r="B470">
        <v>1414</v>
      </c>
      <c r="C470" s="110">
        <v>178740</v>
      </c>
      <c r="D470" s="51">
        <v>1515</v>
      </c>
    </row>
    <row r="471" spans="1:4" x14ac:dyDescent="0.3">
      <c r="A471">
        <v>467</v>
      </c>
      <c r="B471">
        <v>1277</v>
      </c>
      <c r="C471" s="110">
        <v>167000</v>
      </c>
      <c r="D471" s="51">
        <v>1515</v>
      </c>
    </row>
    <row r="472" spans="1:4" x14ac:dyDescent="0.3">
      <c r="A472">
        <v>468</v>
      </c>
      <c r="B472">
        <v>1644</v>
      </c>
      <c r="C472" s="110">
        <v>146500</v>
      </c>
      <c r="D472" s="51">
        <v>1515</v>
      </c>
    </row>
    <row r="473" spans="1:4" x14ac:dyDescent="0.3">
      <c r="A473">
        <v>469</v>
      </c>
      <c r="B473">
        <v>1634</v>
      </c>
      <c r="C473" s="110">
        <v>250000</v>
      </c>
      <c r="D473" s="51">
        <v>1515</v>
      </c>
    </row>
    <row r="474" spans="1:4" x14ac:dyDescent="0.3">
      <c r="A474">
        <v>470</v>
      </c>
      <c r="B474">
        <v>1710</v>
      </c>
      <c r="C474" s="110">
        <v>187000</v>
      </c>
      <c r="D474" s="51">
        <v>1515</v>
      </c>
    </row>
    <row r="475" spans="1:4" x14ac:dyDescent="0.3">
      <c r="A475">
        <v>471</v>
      </c>
      <c r="B475">
        <v>1502</v>
      </c>
      <c r="C475" s="110">
        <v>212000</v>
      </c>
      <c r="D475" s="51">
        <v>1515</v>
      </c>
    </row>
    <row r="476" spans="1:4" x14ac:dyDescent="0.3">
      <c r="A476">
        <v>472</v>
      </c>
      <c r="B476">
        <v>1969</v>
      </c>
      <c r="C476" s="110">
        <v>190000</v>
      </c>
      <c r="D476" s="51">
        <v>1515</v>
      </c>
    </row>
    <row r="477" spans="1:4" x14ac:dyDescent="0.3">
      <c r="A477">
        <v>473</v>
      </c>
      <c r="B477">
        <v>1072</v>
      </c>
      <c r="C477" s="110">
        <v>148000</v>
      </c>
      <c r="D477" s="51">
        <v>1515</v>
      </c>
    </row>
    <row r="478" spans="1:4" x14ac:dyDescent="0.3">
      <c r="A478">
        <v>474</v>
      </c>
      <c r="B478">
        <v>1976</v>
      </c>
      <c r="C478" s="110">
        <v>440000</v>
      </c>
      <c r="D478" s="51">
        <v>1515</v>
      </c>
    </row>
    <row r="479" spans="1:4" x14ac:dyDescent="0.3">
      <c r="A479">
        <v>475</v>
      </c>
      <c r="B479">
        <v>1652</v>
      </c>
      <c r="C479" s="110">
        <v>251000</v>
      </c>
      <c r="D479" s="51">
        <v>1515</v>
      </c>
    </row>
    <row r="480" spans="1:4" x14ac:dyDescent="0.3">
      <c r="A480">
        <v>476</v>
      </c>
      <c r="B480">
        <v>970</v>
      </c>
      <c r="C480" s="110">
        <v>132500</v>
      </c>
      <c r="D480" s="51">
        <v>1515</v>
      </c>
    </row>
    <row r="481" spans="1:4" x14ac:dyDescent="0.3">
      <c r="A481">
        <v>477</v>
      </c>
      <c r="B481">
        <v>1493</v>
      </c>
      <c r="C481" s="110">
        <v>208900</v>
      </c>
      <c r="D481" s="51">
        <v>1515</v>
      </c>
    </row>
    <row r="482" spans="1:4" x14ac:dyDescent="0.3">
      <c r="A482">
        <v>478</v>
      </c>
      <c r="B482">
        <v>2643</v>
      </c>
      <c r="C482" s="110">
        <v>380000</v>
      </c>
      <c r="D482" s="51">
        <v>1515</v>
      </c>
    </row>
    <row r="483" spans="1:4" x14ac:dyDescent="0.3">
      <c r="A483">
        <v>479</v>
      </c>
      <c r="B483">
        <v>1718</v>
      </c>
      <c r="C483" s="110">
        <v>297000</v>
      </c>
      <c r="D483" s="51">
        <v>1515</v>
      </c>
    </row>
    <row r="484" spans="1:4" x14ac:dyDescent="0.3">
      <c r="A484">
        <v>480</v>
      </c>
      <c r="B484">
        <v>1131</v>
      </c>
      <c r="C484" s="110">
        <v>89471</v>
      </c>
      <c r="D484" s="51">
        <v>1515</v>
      </c>
    </row>
    <row r="485" spans="1:4" x14ac:dyDescent="0.3">
      <c r="A485">
        <v>481</v>
      </c>
      <c r="B485">
        <v>1850</v>
      </c>
      <c r="C485" s="110">
        <v>326000</v>
      </c>
      <c r="D485" s="51">
        <v>1515</v>
      </c>
    </row>
    <row r="486" spans="1:4" x14ac:dyDescent="0.3">
      <c r="A486">
        <v>482</v>
      </c>
      <c r="B486">
        <v>1792</v>
      </c>
      <c r="C486" s="110">
        <v>374000</v>
      </c>
      <c r="D486" s="51">
        <v>1515</v>
      </c>
    </row>
    <row r="487" spans="1:4" x14ac:dyDescent="0.3">
      <c r="A487">
        <v>483</v>
      </c>
      <c r="B487">
        <v>1826</v>
      </c>
      <c r="C487" s="110">
        <v>155000</v>
      </c>
      <c r="D487" s="51">
        <v>1515</v>
      </c>
    </row>
    <row r="488" spans="1:4" x14ac:dyDescent="0.3">
      <c r="A488">
        <v>484</v>
      </c>
      <c r="B488">
        <v>1216</v>
      </c>
      <c r="C488" s="110">
        <v>164000</v>
      </c>
      <c r="D488" s="51">
        <v>1515</v>
      </c>
    </row>
    <row r="489" spans="1:4" x14ac:dyDescent="0.3">
      <c r="A489">
        <v>485</v>
      </c>
      <c r="B489">
        <v>999</v>
      </c>
      <c r="C489" s="110">
        <v>132500</v>
      </c>
      <c r="D489" s="51">
        <v>1515</v>
      </c>
    </row>
    <row r="490" spans="1:4" x14ac:dyDescent="0.3">
      <c r="A490">
        <v>486</v>
      </c>
      <c r="B490">
        <v>1113</v>
      </c>
      <c r="C490" s="110">
        <v>147000</v>
      </c>
      <c r="D490" s="51">
        <v>1515</v>
      </c>
    </row>
    <row r="491" spans="1:4" x14ac:dyDescent="0.3">
      <c r="A491">
        <v>487</v>
      </c>
      <c r="B491">
        <v>1073</v>
      </c>
      <c r="C491" s="110">
        <v>156000</v>
      </c>
      <c r="D491" s="51">
        <v>1515</v>
      </c>
    </row>
    <row r="492" spans="1:4" x14ac:dyDescent="0.3">
      <c r="A492">
        <v>488</v>
      </c>
      <c r="B492">
        <v>1484</v>
      </c>
      <c r="C492" s="110">
        <v>175000</v>
      </c>
      <c r="D492" s="51">
        <v>1515</v>
      </c>
    </row>
    <row r="493" spans="1:4" x14ac:dyDescent="0.3">
      <c r="A493">
        <v>489</v>
      </c>
      <c r="B493">
        <v>2414</v>
      </c>
      <c r="C493" s="110">
        <v>160000</v>
      </c>
      <c r="D493" s="51">
        <v>1515</v>
      </c>
    </row>
    <row r="494" spans="1:4" x14ac:dyDescent="0.3">
      <c r="A494">
        <v>490</v>
      </c>
      <c r="B494">
        <v>630</v>
      </c>
      <c r="C494" s="110">
        <v>86000</v>
      </c>
      <c r="D494" s="51">
        <v>1515</v>
      </c>
    </row>
    <row r="495" spans="1:4" x14ac:dyDescent="0.3">
      <c r="A495">
        <v>491</v>
      </c>
      <c r="B495">
        <v>1304</v>
      </c>
      <c r="C495" s="110">
        <v>115000</v>
      </c>
      <c r="D495" s="51">
        <v>1515</v>
      </c>
    </row>
    <row r="496" spans="1:4" x14ac:dyDescent="0.3">
      <c r="A496">
        <v>492</v>
      </c>
      <c r="B496">
        <v>1578</v>
      </c>
      <c r="C496" s="110">
        <v>133000</v>
      </c>
      <c r="D496" s="51">
        <v>1515</v>
      </c>
    </row>
    <row r="497" spans="1:4" x14ac:dyDescent="0.3">
      <c r="A497">
        <v>493</v>
      </c>
      <c r="B497">
        <v>1456</v>
      </c>
      <c r="C497" s="110">
        <v>172785</v>
      </c>
      <c r="D497" s="51">
        <v>1515</v>
      </c>
    </row>
    <row r="498" spans="1:4" x14ac:dyDescent="0.3">
      <c r="A498">
        <v>494</v>
      </c>
      <c r="B498">
        <v>1269</v>
      </c>
      <c r="C498" s="110">
        <v>155000</v>
      </c>
      <c r="D498" s="51">
        <v>1515</v>
      </c>
    </row>
    <row r="499" spans="1:4" x14ac:dyDescent="0.3">
      <c r="A499">
        <v>495</v>
      </c>
      <c r="B499">
        <v>886</v>
      </c>
      <c r="C499" s="110">
        <v>91300</v>
      </c>
      <c r="D499" s="51">
        <v>1515</v>
      </c>
    </row>
    <row r="500" spans="1:4" x14ac:dyDescent="0.3">
      <c r="A500">
        <v>496</v>
      </c>
      <c r="B500">
        <v>720</v>
      </c>
      <c r="C500" s="110">
        <v>34900</v>
      </c>
      <c r="D500" s="51">
        <v>1515</v>
      </c>
    </row>
    <row r="501" spans="1:4" x14ac:dyDescent="0.3">
      <c r="A501">
        <v>497</v>
      </c>
      <c r="B501">
        <v>3228</v>
      </c>
      <c r="C501" s="110">
        <v>430000</v>
      </c>
      <c r="D501" s="51">
        <v>1515</v>
      </c>
    </row>
    <row r="502" spans="1:4" x14ac:dyDescent="0.3">
      <c r="A502">
        <v>498</v>
      </c>
      <c r="B502">
        <v>1820</v>
      </c>
      <c r="C502" s="110">
        <v>184000</v>
      </c>
      <c r="D502" s="51">
        <v>1515</v>
      </c>
    </row>
    <row r="503" spans="1:4" x14ac:dyDescent="0.3">
      <c r="A503">
        <v>499</v>
      </c>
      <c r="B503">
        <v>899</v>
      </c>
      <c r="C503" s="110">
        <v>130000</v>
      </c>
      <c r="D503" s="51">
        <v>1515</v>
      </c>
    </row>
    <row r="504" spans="1:4" x14ac:dyDescent="0.3">
      <c r="A504">
        <v>500</v>
      </c>
      <c r="B504">
        <v>912</v>
      </c>
      <c r="C504" s="110">
        <v>120000</v>
      </c>
      <c r="D504" s="51">
        <v>1515</v>
      </c>
    </row>
    <row r="505" spans="1:4" x14ac:dyDescent="0.3">
      <c r="A505">
        <v>501</v>
      </c>
      <c r="B505">
        <v>1218</v>
      </c>
      <c r="C505" s="110">
        <v>113000</v>
      </c>
      <c r="D505" s="51">
        <v>1515</v>
      </c>
    </row>
    <row r="506" spans="1:4" x14ac:dyDescent="0.3">
      <c r="A506">
        <v>502</v>
      </c>
      <c r="B506">
        <v>1768</v>
      </c>
      <c r="C506" s="110">
        <v>226700</v>
      </c>
      <c r="D506" s="51">
        <v>1515</v>
      </c>
    </row>
    <row r="507" spans="1:4" x14ac:dyDescent="0.3">
      <c r="A507">
        <v>503</v>
      </c>
      <c r="B507">
        <v>1214</v>
      </c>
      <c r="C507" s="110">
        <v>140000</v>
      </c>
      <c r="D507" s="51">
        <v>1515</v>
      </c>
    </row>
    <row r="508" spans="1:4" x14ac:dyDescent="0.3">
      <c r="A508">
        <v>504</v>
      </c>
      <c r="B508">
        <v>1801</v>
      </c>
      <c r="C508" s="110">
        <v>289000</v>
      </c>
      <c r="D508" s="51">
        <v>1515</v>
      </c>
    </row>
    <row r="509" spans="1:4" x14ac:dyDescent="0.3">
      <c r="A509">
        <v>505</v>
      </c>
      <c r="B509">
        <v>1322</v>
      </c>
      <c r="C509" s="110">
        <v>147000</v>
      </c>
      <c r="D509" s="51">
        <v>1515</v>
      </c>
    </row>
    <row r="510" spans="1:4" x14ac:dyDescent="0.3">
      <c r="A510">
        <v>506</v>
      </c>
      <c r="B510">
        <v>1960</v>
      </c>
      <c r="C510" s="110">
        <v>124500</v>
      </c>
      <c r="D510" s="51">
        <v>1515</v>
      </c>
    </row>
    <row r="511" spans="1:4" x14ac:dyDescent="0.3">
      <c r="A511">
        <v>507</v>
      </c>
      <c r="B511">
        <v>1911</v>
      </c>
      <c r="C511" s="110">
        <v>215000</v>
      </c>
      <c r="D511" s="51">
        <v>1515</v>
      </c>
    </row>
    <row r="512" spans="1:4" x14ac:dyDescent="0.3">
      <c r="A512">
        <v>508</v>
      </c>
      <c r="B512">
        <v>1218</v>
      </c>
      <c r="C512" s="110">
        <v>208300</v>
      </c>
      <c r="D512" s="51">
        <v>1515</v>
      </c>
    </row>
    <row r="513" spans="1:4" x14ac:dyDescent="0.3">
      <c r="A513">
        <v>509</v>
      </c>
      <c r="B513">
        <v>1378</v>
      </c>
      <c r="C513" s="110">
        <v>161000</v>
      </c>
      <c r="D513" s="51">
        <v>1515</v>
      </c>
    </row>
    <row r="514" spans="1:4" x14ac:dyDescent="0.3">
      <c r="A514">
        <v>510</v>
      </c>
      <c r="B514">
        <v>1041</v>
      </c>
      <c r="C514" s="110">
        <v>124500</v>
      </c>
      <c r="D514" s="51">
        <v>1515</v>
      </c>
    </row>
    <row r="515" spans="1:4" x14ac:dyDescent="0.3">
      <c r="A515">
        <v>511</v>
      </c>
      <c r="B515">
        <v>1363</v>
      </c>
      <c r="C515" s="110">
        <v>164900</v>
      </c>
      <c r="D515" s="51">
        <v>1515</v>
      </c>
    </row>
    <row r="516" spans="1:4" x14ac:dyDescent="0.3">
      <c r="A516">
        <v>512</v>
      </c>
      <c r="B516">
        <v>1368</v>
      </c>
      <c r="C516" s="110">
        <v>202665</v>
      </c>
      <c r="D516" s="51">
        <v>1515</v>
      </c>
    </row>
    <row r="517" spans="1:4" x14ac:dyDescent="0.3">
      <c r="A517">
        <v>513</v>
      </c>
      <c r="B517">
        <v>864</v>
      </c>
      <c r="C517" s="110">
        <v>129900</v>
      </c>
      <c r="D517" s="51">
        <v>1515</v>
      </c>
    </row>
    <row r="518" spans="1:4" x14ac:dyDescent="0.3">
      <c r="A518">
        <v>514</v>
      </c>
      <c r="B518">
        <v>1080</v>
      </c>
      <c r="C518" s="110">
        <v>134000</v>
      </c>
      <c r="D518" s="51">
        <v>1515</v>
      </c>
    </row>
    <row r="519" spans="1:4" x14ac:dyDescent="0.3">
      <c r="A519">
        <v>515</v>
      </c>
      <c r="B519">
        <v>789</v>
      </c>
      <c r="C519" s="110">
        <v>96500</v>
      </c>
      <c r="D519" s="51">
        <v>1515</v>
      </c>
    </row>
    <row r="520" spans="1:4" x14ac:dyDescent="0.3">
      <c r="A520">
        <v>516</v>
      </c>
      <c r="B520">
        <v>2020</v>
      </c>
      <c r="C520" s="110">
        <v>402861</v>
      </c>
      <c r="D520" s="51">
        <v>1515</v>
      </c>
    </row>
    <row r="521" spans="1:4" x14ac:dyDescent="0.3">
      <c r="A521">
        <v>517</v>
      </c>
      <c r="B521">
        <v>2119</v>
      </c>
      <c r="C521" s="110">
        <v>158000</v>
      </c>
      <c r="D521" s="51">
        <v>1515</v>
      </c>
    </row>
    <row r="522" spans="1:4" x14ac:dyDescent="0.3">
      <c r="A522">
        <v>518</v>
      </c>
      <c r="B522">
        <v>2344</v>
      </c>
      <c r="C522" s="110">
        <v>265000</v>
      </c>
      <c r="D522" s="51">
        <v>1515</v>
      </c>
    </row>
    <row r="523" spans="1:4" x14ac:dyDescent="0.3">
      <c r="A523">
        <v>519</v>
      </c>
      <c r="B523">
        <v>1796</v>
      </c>
      <c r="C523" s="110">
        <v>211000</v>
      </c>
      <c r="D523" s="51">
        <v>1515</v>
      </c>
    </row>
    <row r="524" spans="1:4" x14ac:dyDescent="0.3">
      <c r="A524">
        <v>520</v>
      </c>
      <c r="B524">
        <v>2080</v>
      </c>
      <c r="C524" s="110">
        <v>234000</v>
      </c>
      <c r="D524" s="51">
        <v>1515</v>
      </c>
    </row>
    <row r="525" spans="1:4" x14ac:dyDescent="0.3">
      <c r="A525">
        <v>521</v>
      </c>
      <c r="B525">
        <v>1294</v>
      </c>
      <c r="C525" s="110">
        <v>106250</v>
      </c>
      <c r="D525" s="51">
        <v>1515</v>
      </c>
    </row>
    <row r="526" spans="1:4" x14ac:dyDescent="0.3">
      <c r="A526">
        <v>522</v>
      </c>
      <c r="B526">
        <v>1244</v>
      </c>
      <c r="C526" s="110">
        <v>150000</v>
      </c>
      <c r="D526" s="51">
        <v>1515</v>
      </c>
    </row>
    <row r="527" spans="1:4" x14ac:dyDescent="0.3">
      <c r="A527">
        <v>523</v>
      </c>
      <c r="B527">
        <v>1664</v>
      </c>
      <c r="C527" s="110">
        <v>159000</v>
      </c>
      <c r="D527" s="51">
        <v>1515</v>
      </c>
    </row>
    <row r="528" spans="1:4" x14ac:dyDescent="0.3">
      <c r="A528">
        <v>524</v>
      </c>
      <c r="B528">
        <v>4676</v>
      </c>
      <c r="C528" s="110">
        <v>184750</v>
      </c>
      <c r="D528" s="51">
        <v>1515</v>
      </c>
    </row>
    <row r="529" spans="1:4" x14ac:dyDescent="0.3">
      <c r="A529">
        <v>525</v>
      </c>
      <c r="B529">
        <v>2398</v>
      </c>
      <c r="C529" s="110">
        <v>315750</v>
      </c>
      <c r="D529" s="51">
        <v>1515</v>
      </c>
    </row>
    <row r="530" spans="1:4" x14ac:dyDescent="0.3">
      <c r="A530">
        <v>526</v>
      </c>
      <c r="B530">
        <v>1266</v>
      </c>
      <c r="C530" s="110">
        <v>176000</v>
      </c>
      <c r="D530" s="51">
        <v>1515</v>
      </c>
    </row>
    <row r="531" spans="1:4" x14ac:dyDescent="0.3">
      <c r="A531">
        <v>527</v>
      </c>
      <c r="B531">
        <v>928</v>
      </c>
      <c r="C531" s="110">
        <v>132000</v>
      </c>
      <c r="D531" s="51">
        <v>1515</v>
      </c>
    </row>
    <row r="532" spans="1:4" x14ac:dyDescent="0.3">
      <c r="A532">
        <v>528</v>
      </c>
      <c r="B532">
        <v>2713</v>
      </c>
      <c r="C532" s="110">
        <v>446261</v>
      </c>
      <c r="D532" s="51">
        <v>1515</v>
      </c>
    </row>
    <row r="533" spans="1:4" x14ac:dyDescent="0.3">
      <c r="A533">
        <v>529</v>
      </c>
      <c r="B533">
        <v>605</v>
      </c>
      <c r="C533" s="110">
        <v>86000</v>
      </c>
      <c r="D533" s="51">
        <v>1515</v>
      </c>
    </row>
    <row r="534" spans="1:4" x14ac:dyDescent="0.3">
      <c r="A534">
        <v>530</v>
      </c>
      <c r="B534">
        <v>2515</v>
      </c>
      <c r="C534" s="110">
        <v>200624</v>
      </c>
      <c r="D534" s="51">
        <v>1515</v>
      </c>
    </row>
    <row r="535" spans="1:4" x14ac:dyDescent="0.3">
      <c r="A535">
        <v>531</v>
      </c>
      <c r="B535">
        <v>1509</v>
      </c>
      <c r="C535" s="110">
        <v>175000</v>
      </c>
      <c r="D535" s="51">
        <v>1515</v>
      </c>
    </row>
    <row r="536" spans="1:4" x14ac:dyDescent="0.3">
      <c r="A536">
        <v>532</v>
      </c>
      <c r="B536">
        <v>1362</v>
      </c>
      <c r="C536" s="110">
        <v>128000</v>
      </c>
      <c r="D536" s="51">
        <v>1515</v>
      </c>
    </row>
    <row r="537" spans="1:4" x14ac:dyDescent="0.3">
      <c r="A537">
        <v>533</v>
      </c>
      <c r="B537">
        <v>827</v>
      </c>
      <c r="C537" s="110">
        <v>107500</v>
      </c>
      <c r="D537" s="51">
        <v>1515</v>
      </c>
    </row>
    <row r="538" spans="1:4" x14ac:dyDescent="0.3">
      <c r="A538">
        <v>534</v>
      </c>
      <c r="B538">
        <v>334</v>
      </c>
      <c r="C538" s="110">
        <v>39300</v>
      </c>
      <c r="D538" s="51">
        <v>1515</v>
      </c>
    </row>
    <row r="539" spans="1:4" x14ac:dyDescent="0.3">
      <c r="A539">
        <v>535</v>
      </c>
      <c r="B539">
        <v>1414</v>
      </c>
      <c r="C539" s="110">
        <v>178000</v>
      </c>
      <c r="D539" s="51">
        <v>1515</v>
      </c>
    </row>
    <row r="540" spans="1:4" x14ac:dyDescent="0.3">
      <c r="A540">
        <v>536</v>
      </c>
      <c r="B540">
        <v>1347</v>
      </c>
      <c r="C540" s="110">
        <v>107500</v>
      </c>
      <c r="D540" s="51">
        <v>1515</v>
      </c>
    </row>
    <row r="541" spans="1:4" x14ac:dyDescent="0.3">
      <c r="A541">
        <v>537</v>
      </c>
      <c r="B541">
        <v>1724</v>
      </c>
      <c r="C541" s="110">
        <v>188000</v>
      </c>
      <c r="D541" s="51">
        <v>1515</v>
      </c>
    </row>
    <row r="542" spans="1:4" x14ac:dyDescent="0.3">
      <c r="A542">
        <v>538</v>
      </c>
      <c r="B542">
        <v>864</v>
      </c>
      <c r="C542" s="110">
        <v>111250</v>
      </c>
      <c r="D542" s="51">
        <v>1515</v>
      </c>
    </row>
    <row r="543" spans="1:4" x14ac:dyDescent="0.3">
      <c r="A543">
        <v>539</v>
      </c>
      <c r="B543">
        <v>1159</v>
      </c>
      <c r="C543" s="110">
        <v>158000</v>
      </c>
      <c r="D543" s="51">
        <v>1515</v>
      </c>
    </row>
    <row r="544" spans="1:4" x14ac:dyDescent="0.3">
      <c r="A544">
        <v>540</v>
      </c>
      <c r="B544">
        <v>1601</v>
      </c>
      <c r="C544" s="110">
        <v>272000</v>
      </c>
      <c r="D544" s="51">
        <v>1515</v>
      </c>
    </row>
    <row r="545" spans="1:4" x14ac:dyDescent="0.3">
      <c r="A545">
        <v>541</v>
      </c>
      <c r="B545">
        <v>1838</v>
      </c>
      <c r="C545" s="110">
        <v>315000</v>
      </c>
      <c r="D545" s="51">
        <v>1515</v>
      </c>
    </row>
    <row r="546" spans="1:4" x14ac:dyDescent="0.3">
      <c r="A546">
        <v>542</v>
      </c>
      <c r="B546">
        <v>2285</v>
      </c>
      <c r="C546" s="110">
        <v>248000</v>
      </c>
      <c r="D546" s="51">
        <v>1515</v>
      </c>
    </row>
    <row r="547" spans="1:4" x14ac:dyDescent="0.3">
      <c r="A547">
        <v>543</v>
      </c>
      <c r="B547">
        <v>1680</v>
      </c>
      <c r="C547" s="110">
        <v>213250</v>
      </c>
      <c r="D547" s="51">
        <v>1515</v>
      </c>
    </row>
    <row r="548" spans="1:4" x14ac:dyDescent="0.3">
      <c r="A548">
        <v>544</v>
      </c>
      <c r="B548">
        <v>767</v>
      </c>
      <c r="C548" s="110">
        <v>133000</v>
      </c>
      <c r="D548" s="51">
        <v>1515</v>
      </c>
    </row>
    <row r="549" spans="1:4" x14ac:dyDescent="0.3">
      <c r="A549">
        <v>545</v>
      </c>
      <c r="B549">
        <v>1496</v>
      </c>
      <c r="C549" s="110">
        <v>179665</v>
      </c>
      <c r="D549" s="51">
        <v>1515</v>
      </c>
    </row>
    <row r="550" spans="1:4" x14ac:dyDescent="0.3">
      <c r="A550">
        <v>546</v>
      </c>
      <c r="B550">
        <v>2183</v>
      </c>
      <c r="C550" s="110">
        <v>229000</v>
      </c>
      <c r="D550" s="51">
        <v>1515</v>
      </c>
    </row>
    <row r="551" spans="1:4" x14ac:dyDescent="0.3">
      <c r="A551">
        <v>547</v>
      </c>
      <c r="B551">
        <v>1635</v>
      </c>
      <c r="C551" s="110">
        <v>210000</v>
      </c>
      <c r="D551" s="51">
        <v>1515</v>
      </c>
    </row>
    <row r="552" spans="1:4" x14ac:dyDescent="0.3">
      <c r="A552">
        <v>548</v>
      </c>
      <c r="B552">
        <v>768</v>
      </c>
      <c r="C552" s="110">
        <v>129500</v>
      </c>
      <c r="D552" s="51">
        <v>1515</v>
      </c>
    </row>
    <row r="553" spans="1:4" x14ac:dyDescent="0.3">
      <c r="A553">
        <v>549</v>
      </c>
      <c r="B553">
        <v>825</v>
      </c>
      <c r="C553" s="110">
        <v>125000</v>
      </c>
      <c r="D553" s="51">
        <v>1515</v>
      </c>
    </row>
    <row r="554" spans="1:4" x14ac:dyDescent="0.3">
      <c r="A554">
        <v>550</v>
      </c>
      <c r="B554">
        <v>2094</v>
      </c>
      <c r="C554" s="110">
        <v>263000</v>
      </c>
      <c r="D554" s="51">
        <v>1515</v>
      </c>
    </row>
    <row r="555" spans="1:4" x14ac:dyDescent="0.3">
      <c r="A555">
        <v>551</v>
      </c>
      <c r="B555">
        <v>1069</v>
      </c>
      <c r="C555" s="110">
        <v>140000</v>
      </c>
      <c r="D555" s="51">
        <v>1515</v>
      </c>
    </row>
    <row r="556" spans="1:4" x14ac:dyDescent="0.3">
      <c r="A556">
        <v>552</v>
      </c>
      <c r="B556">
        <v>928</v>
      </c>
      <c r="C556" s="110">
        <v>112500</v>
      </c>
      <c r="D556" s="51">
        <v>1515</v>
      </c>
    </row>
    <row r="557" spans="1:4" x14ac:dyDescent="0.3">
      <c r="A557">
        <v>553</v>
      </c>
      <c r="B557">
        <v>1717</v>
      </c>
      <c r="C557" s="110">
        <v>255500</v>
      </c>
      <c r="D557" s="51">
        <v>1515</v>
      </c>
    </row>
    <row r="558" spans="1:4" x14ac:dyDescent="0.3">
      <c r="A558">
        <v>554</v>
      </c>
      <c r="B558">
        <v>1126</v>
      </c>
      <c r="C558" s="110">
        <v>108000</v>
      </c>
      <c r="D558" s="51">
        <v>1515</v>
      </c>
    </row>
    <row r="559" spans="1:4" x14ac:dyDescent="0.3">
      <c r="A559">
        <v>555</v>
      </c>
      <c r="B559">
        <v>2046</v>
      </c>
      <c r="C559" s="110">
        <v>284000</v>
      </c>
      <c r="D559" s="51">
        <v>1515</v>
      </c>
    </row>
    <row r="560" spans="1:4" x14ac:dyDescent="0.3">
      <c r="A560">
        <v>556</v>
      </c>
      <c r="B560">
        <v>1048</v>
      </c>
      <c r="C560" s="110">
        <v>113000</v>
      </c>
      <c r="D560" s="51">
        <v>1515</v>
      </c>
    </row>
    <row r="561" spans="1:4" x14ac:dyDescent="0.3">
      <c r="A561">
        <v>557</v>
      </c>
      <c r="B561">
        <v>1092</v>
      </c>
      <c r="C561" s="110">
        <v>141000</v>
      </c>
      <c r="D561" s="51">
        <v>1515</v>
      </c>
    </row>
    <row r="562" spans="1:4" x14ac:dyDescent="0.3">
      <c r="A562">
        <v>558</v>
      </c>
      <c r="B562">
        <v>1336</v>
      </c>
      <c r="C562" s="110">
        <v>108000</v>
      </c>
      <c r="D562" s="51">
        <v>1515</v>
      </c>
    </row>
    <row r="563" spans="1:4" x14ac:dyDescent="0.3">
      <c r="A563">
        <v>559</v>
      </c>
      <c r="B563">
        <v>1446</v>
      </c>
      <c r="C563" s="110">
        <v>175000</v>
      </c>
      <c r="D563" s="51">
        <v>1515</v>
      </c>
    </row>
    <row r="564" spans="1:4" x14ac:dyDescent="0.3">
      <c r="A564">
        <v>560</v>
      </c>
      <c r="B564">
        <v>1557</v>
      </c>
      <c r="C564" s="110">
        <v>234000</v>
      </c>
      <c r="D564" s="51">
        <v>1515</v>
      </c>
    </row>
    <row r="565" spans="1:4" x14ac:dyDescent="0.3">
      <c r="A565">
        <v>561</v>
      </c>
      <c r="B565">
        <v>1392</v>
      </c>
      <c r="C565" s="110">
        <v>121500</v>
      </c>
      <c r="D565" s="51">
        <v>1515</v>
      </c>
    </row>
    <row r="566" spans="1:4" x14ac:dyDescent="0.3">
      <c r="A566">
        <v>562</v>
      </c>
      <c r="B566">
        <v>1389</v>
      </c>
      <c r="C566" s="110">
        <v>170000</v>
      </c>
      <c r="D566" s="51">
        <v>1515</v>
      </c>
    </row>
    <row r="567" spans="1:4" x14ac:dyDescent="0.3">
      <c r="A567">
        <v>563</v>
      </c>
      <c r="B567">
        <v>996</v>
      </c>
      <c r="C567" s="110">
        <v>108000</v>
      </c>
      <c r="D567" s="51">
        <v>1515</v>
      </c>
    </row>
    <row r="568" spans="1:4" x14ac:dyDescent="0.3">
      <c r="A568">
        <v>564</v>
      </c>
      <c r="B568">
        <v>1674</v>
      </c>
      <c r="C568" s="110">
        <v>185000</v>
      </c>
      <c r="D568" s="51">
        <v>1515</v>
      </c>
    </row>
    <row r="569" spans="1:4" x14ac:dyDescent="0.3">
      <c r="A569">
        <v>565</v>
      </c>
      <c r="B569">
        <v>2295</v>
      </c>
      <c r="C569" s="110">
        <v>268000</v>
      </c>
      <c r="D569" s="51">
        <v>1515</v>
      </c>
    </row>
    <row r="570" spans="1:4" x14ac:dyDescent="0.3">
      <c r="A570">
        <v>566</v>
      </c>
      <c r="B570">
        <v>1647</v>
      </c>
      <c r="C570" s="110">
        <v>128000</v>
      </c>
      <c r="D570" s="51">
        <v>1515</v>
      </c>
    </row>
    <row r="571" spans="1:4" x14ac:dyDescent="0.3">
      <c r="A571">
        <v>567</v>
      </c>
      <c r="B571">
        <v>2504</v>
      </c>
      <c r="C571" s="110">
        <v>325000</v>
      </c>
      <c r="D571" s="51">
        <v>1515</v>
      </c>
    </row>
    <row r="572" spans="1:4" x14ac:dyDescent="0.3">
      <c r="A572">
        <v>568</v>
      </c>
      <c r="B572">
        <v>1535</v>
      </c>
      <c r="C572" s="110">
        <v>214000</v>
      </c>
      <c r="D572" s="51">
        <v>1515</v>
      </c>
    </row>
    <row r="573" spans="1:4" x14ac:dyDescent="0.3">
      <c r="A573">
        <v>569</v>
      </c>
      <c r="B573">
        <v>2132</v>
      </c>
      <c r="C573" s="110">
        <v>316600</v>
      </c>
      <c r="D573" s="51">
        <v>1515</v>
      </c>
    </row>
    <row r="574" spans="1:4" x14ac:dyDescent="0.3">
      <c r="A574">
        <v>570</v>
      </c>
      <c r="B574">
        <v>943</v>
      </c>
      <c r="C574" s="110">
        <v>135960</v>
      </c>
      <c r="D574" s="51">
        <v>1515</v>
      </c>
    </row>
    <row r="575" spans="1:4" x14ac:dyDescent="0.3">
      <c r="A575">
        <v>571</v>
      </c>
      <c r="B575">
        <v>1728</v>
      </c>
      <c r="C575" s="110">
        <v>142600</v>
      </c>
      <c r="D575" s="51">
        <v>1515</v>
      </c>
    </row>
    <row r="576" spans="1:4" x14ac:dyDescent="0.3">
      <c r="A576">
        <v>572</v>
      </c>
      <c r="B576">
        <v>864</v>
      </c>
      <c r="C576" s="110">
        <v>120000</v>
      </c>
      <c r="D576" s="51">
        <v>1515</v>
      </c>
    </row>
    <row r="577" spans="1:4" x14ac:dyDescent="0.3">
      <c r="A577">
        <v>573</v>
      </c>
      <c r="B577">
        <v>1692</v>
      </c>
      <c r="C577" s="110">
        <v>224500</v>
      </c>
      <c r="D577" s="51">
        <v>1515</v>
      </c>
    </row>
    <row r="578" spans="1:4" x14ac:dyDescent="0.3">
      <c r="A578">
        <v>574</v>
      </c>
      <c r="B578">
        <v>1430</v>
      </c>
      <c r="C578" s="110">
        <v>170000</v>
      </c>
      <c r="D578" s="51">
        <v>1515</v>
      </c>
    </row>
    <row r="579" spans="1:4" x14ac:dyDescent="0.3">
      <c r="A579">
        <v>575</v>
      </c>
      <c r="B579">
        <v>1109</v>
      </c>
      <c r="C579" s="110">
        <v>139000</v>
      </c>
      <c r="D579" s="51">
        <v>1515</v>
      </c>
    </row>
    <row r="580" spans="1:4" x14ac:dyDescent="0.3">
      <c r="A580">
        <v>576</v>
      </c>
      <c r="B580">
        <v>1216</v>
      </c>
      <c r="C580" s="110">
        <v>118500</v>
      </c>
      <c r="D580" s="51">
        <v>1515</v>
      </c>
    </row>
    <row r="581" spans="1:4" x14ac:dyDescent="0.3">
      <c r="A581">
        <v>577</v>
      </c>
      <c r="B581">
        <v>1477</v>
      </c>
      <c r="C581" s="110">
        <v>145000</v>
      </c>
      <c r="D581" s="51">
        <v>1515</v>
      </c>
    </row>
    <row r="582" spans="1:4" x14ac:dyDescent="0.3">
      <c r="A582">
        <v>578</v>
      </c>
      <c r="B582">
        <v>1320</v>
      </c>
      <c r="C582" s="110">
        <v>164500</v>
      </c>
      <c r="D582" s="51">
        <v>1515</v>
      </c>
    </row>
    <row r="583" spans="1:4" x14ac:dyDescent="0.3">
      <c r="A583">
        <v>579</v>
      </c>
      <c r="B583">
        <v>1392</v>
      </c>
      <c r="C583" s="110">
        <v>146000</v>
      </c>
      <c r="D583" s="51">
        <v>1515</v>
      </c>
    </row>
    <row r="584" spans="1:4" x14ac:dyDescent="0.3">
      <c r="A584">
        <v>580</v>
      </c>
      <c r="B584">
        <v>1795</v>
      </c>
      <c r="C584" s="110">
        <v>131500</v>
      </c>
      <c r="D584" s="51">
        <v>1515</v>
      </c>
    </row>
    <row r="585" spans="1:4" x14ac:dyDescent="0.3">
      <c r="A585">
        <v>581</v>
      </c>
      <c r="B585">
        <v>1429</v>
      </c>
      <c r="C585" s="110">
        <v>181900</v>
      </c>
      <c r="D585" s="51">
        <v>1515</v>
      </c>
    </row>
    <row r="586" spans="1:4" x14ac:dyDescent="0.3">
      <c r="A586">
        <v>582</v>
      </c>
      <c r="B586">
        <v>2042</v>
      </c>
      <c r="C586" s="110">
        <v>253293</v>
      </c>
      <c r="D586" s="51">
        <v>1515</v>
      </c>
    </row>
    <row r="587" spans="1:4" x14ac:dyDescent="0.3">
      <c r="A587">
        <v>583</v>
      </c>
      <c r="B587">
        <v>816</v>
      </c>
      <c r="C587" s="110">
        <v>118500</v>
      </c>
      <c r="D587" s="51">
        <v>1515</v>
      </c>
    </row>
    <row r="588" spans="1:4" x14ac:dyDescent="0.3">
      <c r="A588">
        <v>584</v>
      </c>
      <c r="B588">
        <v>2775</v>
      </c>
      <c r="C588" s="110">
        <v>325000</v>
      </c>
      <c r="D588" s="51">
        <v>1515</v>
      </c>
    </row>
    <row r="589" spans="1:4" x14ac:dyDescent="0.3">
      <c r="A589">
        <v>585</v>
      </c>
      <c r="B589">
        <v>1573</v>
      </c>
      <c r="C589" s="110">
        <v>133000</v>
      </c>
      <c r="D589" s="51">
        <v>1515</v>
      </c>
    </row>
    <row r="590" spans="1:4" x14ac:dyDescent="0.3">
      <c r="A590">
        <v>586</v>
      </c>
      <c r="B590">
        <v>2028</v>
      </c>
      <c r="C590" s="110">
        <v>369900</v>
      </c>
      <c r="D590" s="51">
        <v>1515</v>
      </c>
    </row>
    <row r="591" spans="1:4" x14ac:dyDescent="0.3">
      <c r="A591">
        <v>587</v>
      </c>
      <c r="B591">
        <v>838</v>
      </c>
      <c r="C591" s="110">
        <v>130000</v>
      </c>
      <c r="D591" s="51">
        <v>1515</v>
      </c>
    </row>
    <row r="592" spans="1:4" x14ac:dyDescent="0.3">
      <c r="A592">
        <v>588</v>
      </c>
      <c r="B592">
        <v>860</v>
      </c>
      <c r="C592" s="110">
        <v>137000</v>
      </c>
      <c r="D592" s="51">
        <v>1515</v>
      </c>
    </row>
    <row r="593" spans="1:4" x14ac:dyDescent="0.3">
      <c r="A593">
        <v>589</v>
      </c>
      <c r="B593">
        <v>1473</v>
      </c>
      <c r="C593" s="110">
        <v>143000</v>
      </c>
      <c r="D593" s="51">
        <v>1515</v>
      </c>
    </row>
    <row r="594" spans="1:4" x14ac:dyDescent="0.3">
      <c r="A594">
        <v>590</v>
      </c>
      <c r="B594">
        <v>935</v>
      </c>
      <c r="C594" s="110">
        <v>79500</v>
      </c>
      <c r="D594" s="51">
        <v>1515</v>
      </c>
    </row>
    <row r="595" spans="1:4" x14ac:dyDescent="0.3">
      <c r="A595">
        <v>591</v>
      </c>
      <c r="B595">
        <v>1582</v>
      </c>
      <c r="C595" s="110">
        <v>185900</v>
      </c>
      <c r="D595" s="51">
        <v>1515</v>
      </c>
    </row>
    <row r="596" spans="1:4" x14ac:dyDescent="0.3">
      <c r="A596">
        <v>592</v>
      </c>
      <c r="B596">
        <v>2296</v>
      </c>
      <c r="C596" s="110">
        <v>451950</v>
      </c>
      <c r="D596" s="51">
        <v>1515</v>
      </c>
    </row>
    <row r="597" spans="1:4" x14ac:dyDescent="0.3">
      <c r="A597">
        <v>593</v>
      </c>
      <c r="B597">
        <v>816</v>
      </c>
      <c r="C597" s="110">
        <v>138000</v>
      </c>
      <c r="D597" s="51">
        <v>1515</v>
      </c>
    </row>
    <row r="598" spans="1:4" x14ac:dyDescent="0.3">
      <c r="A598">
        <v>594</v>
      </c>
      <c r="B598">
        <v>848</v>
      </c>
      <c r="C598" s="110">
        <v>140000</v>
      </c>
      <c r="D598" s="51">
        <v>1515</v>
      </c>
    </row>
    <row r="599" spans="1:4" x14ac:dyDescent="0.3">
      <c r="A599">
        <v>595</v>
      </c>
      <c r="B599">
        <v>924</v>
      </c>
      <c r="C599" s="110">
        <v>110000</v>
      </c>
      <c r="D599" s="51">
        <v>1515</v>
      </c>
    </row>
    <row r="600" spans="1:4" x14ac:dyDescent="0.3">
      <c r="A600">
        <v>596</v>
      </c>
      <c r="B600">
        <v>1826</v>
      </c>
      <c r="C600" s="110">
        <v>319000</v>
      </c>
      <c r="D600" s="51">
        <v>1515</v>
      </c>
    </row>
    <row r="601" spans="1:4" x14ac:dyDescent="0.3">
      <c r="A601">
        <v>597</v>
      </c>
      <c r="B601">
        <v>1368</v>
      </c>
      <c r="C601" s="110">
        <v>114504</v>
      </c>
      <c r="D601" s="51">
        <v>1515</v>
      </c>
    </row>
    <row r="602" spans="1:4" x14ac:dyDescent="0.3">
      <c r="A602">
        <v>598</v>
      </c>
      <c r="B602">
        <v>1402</v>
      </c>
      <c r="C602" s="110">
        <v>194201</v>
      </c>
      <c r="D602" s="51">
        <v>1515</v>
      </c>
    </row>
    <row r="603" spans="1:4" x14ac:dyDescent="0.3">
      <c r="A603">
        <v>599</v>
      </c>
      <c r="B603">
        <v>1647</v>
      </c>
      <c r="C603" s="110">
        <v>217500</v>
      </c>
      <c r="D603" s="51">
        <v>1515</v>
      </c>
    </row>
    <row r="604" spans="1:4" x14ac:dyDescent="0.3">
      <c r="A604">
        <v>600</v>
      </c>
      <c r="B604">
        <v>1556</v>
      </c>
      <c r="C604" s="110">
        <v>151000</v>
      </c>
      <c r="D604" s="51">
        <v>1515</v>
      </c>
    </row>
    <row r="605" spans="1:4" x14ac:dyDescent="0.3">
      <c r="A605">
        <v>601</v>
      </c>
      <c r="B605">
        <v>1904</v>
      </c>
      <c r="C605" s="110">
        <v>275000</v>
      </c>
      <c r="D605" s="51">
        <v>1515</v>
      </c>
    </row>
    <row r="606" spans="1:4" x14ac:dyDescent="0.3">
      <c r="A606">
        <v>602</v>
      </c>
      <c r="B606">
        <v>1375</v>
      </c>
      <c r="C606" s="110">
        <v>141000</v>
      </c>
      <c r="D606" s="51">
        <v>1515</v>
      </c>
    </row>
    <row r="607" spans="1:4" x14ac:dyDescent="0.3">
      <c r="A607">
        <v>603</v>
      </c>
      <c r="B607">
        <v>1915</v>
      </c>
      <c r="C607" s="110">
        <v>220000</v>
      </c>
      <c r="D607" s="51">
        <v>1515</v>
      </c>
    </row>
    <row r="608" spans="1:4" x14ac:dyDescent="0.3">
      <c r="A608">
        <v>604</v>
      </c>
      <c r="B608">
        <v>1200</v>
      </c>
      <c r="C608" s="110">
        <v>151000</v>
      </c>
      <c r="D608" s="51">
        <v>1515</v>
      </c>
    </row>
    <row r="609" spans="1:4" x14ac:dyDescent="0.3">
      <c r="A609">
        <v>605</v>
      </c>
      <c r="B609">
        <v>1494</v>
      </c>
      <c r="C609" s="110">
        <v>221000</v>
      </c>
      <c r="D609" s="51">
        <v>1515</v>
      </c>
    </row>
    <row r="610" spans="1:4" x14ac:dyDescent="0.3">
      <c r="A610">
        <v>606</v>
      </c>
      <c r="B610">
        <v>1986</v>
      </c>
      <c r="C610" s="110">
        <v>205000</v>
      </c>
      <c r="D610" s="51">
        <v>1515</v>
      </c>
    </row>
    <row r="611" spans="1:4" x14ac:dyDescent="0.3">
      <c r="A611">
        <v>607</v>
      </c>
      <c r="B611">
        <v>1040</v>
      </c>
      <c r="C611" s="110">
        <v>152000</v>
      </c>
      <c r="D611" s="51">
        <v>1515</v>
      </c>
    </row>
    <row r="612" spans="1:4" x14ac:dyDescent="0.3">
      <c r="A612">
        <v>608</v>
      </c>
      <c r="B612">
        <v>2008</v>
      </c>
      <c r="C612" s="110">
        <v>225000</v>
      </c>
      <c r="D612" s="51">
        <v>1515</v>
      </c>
    </row>
    <row r="613" spans="1:4" x14ac:dyDescent="0.3">
      <c r="A613">
        <v>609</v>
      </c>
      <c r="B613">
        <v>3194</v>
      </c>
      <c r="C613" s="110">
        <v>359100</v>
      </c>
      <c r="D613" s="51">
        <v>1515</v>
      </c>
    </row>
    <row r="614" spans="1:4" x14ac:dyDescent="0.3">
      <c r="A614">
        <v>610</v>
      </c>
      <c r="B614">
        <v>1029</v>
      </c>
      <c r="C614" s="110">
        <v>118500</v>
      </c>
      <c r="D614" s="51">
        <v>1515</v>
      </c>
    </row>
    <row r="615" spans="1:4" x14ac:dyDescent="0.3">
      <c r="A615">
        <v>611</v>
      </c>
      <c r="B615">
        <v>2153</v>
      </c>
      <c r="C615" s="110">
        <v>313000</v>
      </c>
      <c r="D615" s="51">
        <v>1515</v>
      </c>
    </row>
    <row r="616" spans="1:4" x14ac:dyDescent="0.3">
      <c r="A616">
        <v>612</v>
      </c>
      <c r="B616">
        <v>1032</v>
      </c>
      <c r="C616" s="110">
        <v>148000</v>
      </c>
      <c r="D616" s="51">
        <v>1515</v>
      </c>
    </row>
    <row r="617" spans="1:4" x14ac:dyDescent="0.3">
      <c r="A617">
        <v>613</v>
      </c>
      <c r="B617">
        <v>1872</v>
      </c>
      <c r="C617" s="110">
        <v>261500</v>
      </c>
      <c r="D617" s="51">
        <v>1515</v>
      </c>
    </row>
    <row r="618" spans="1:4" x14ac:dyDescent="0.3">
      <c r="A618">
        <v>614</v>
      </c>
      <c r="B618">
        <v>1120</v>
      </c>
      <c r="C618" s="110">
        <v>147000</v>
      </c>
      <c r="D618" s="51">
        <v>1515</v>
      </c>
    </row>
    <row r="619" spans="1:4" x14ac:dyDescent="0.3">
      <c r="A619">
        <v>615</v>
      </c>
      <c r="B619">
        <v>630</v>
      </c>
      <c r="C619" s="110">
        <v>75500</v>
      </c>
      <c r="D619" s="51">
        <v>1515</v>
      </c>
    </row>
    <row r="620" spans="1:4" x14ac:dyDescent="0.3">
      <c r="A620">
        <v>616</v>
      </c>
      <c r="B620">
        <v>1054</v>
      </c>
      <c r="C620" s="110">
        <v>137500</v>
      </c>
      <c r="D620" s="51">
        <v>1515</v>
      </c>
    </row>
    <row r="621" spans="1:4" x14ac:dyDescent="0.3">
      <c r="A621">
        <v>617</v>
      </c>
      <c r="B621">
        <v>1509</v>
      </c>
      <c r="C621" s="110">
        <v>183200</v>
      </c>
      <c r="D621" s="51">
        <v>1515</v>
      </c>
    </row>
    <row r="622" spans="1:4" x14ac:dyDescent="0.3">
      <c r="A622">
        <v>618</v>
      </c>
      <c r="B622">
        <v>832</v>
      </c>
      <c r="C622" s="110">
        <v>105500</v>
      </c>
      <c r="D622" s="51">
        <v>1515</v>
      </c>
    </row>
    <row r="623" spans="1:4" x14ac:dyDescent="0.3">
      <c r="A623">
        <v>619</v>
      </c>
      <c r="B623">
        <v>1828</v>
      </c>
      <c r="C623" s="110">
        <v>314813</v>
      </c>
      <c r="D623" s="51">
        <v>1515</v>
      </c>
    </row>
    <row r="624" spans="1:4" x14ac:dyDescent="0.3">
      <c r="A624">
        <v>620</v>
      </c>
      <c r="B624">
        <v>2262</v>
      </c>
      <c r="C624" s="110">
        <v>305000</v>
      </c>
      <c r="D624" s="51">
        <v>1515</v>
      </c>
    </row>
    <row r="625" spans="1:4" x14ac:dyDescent="0.3">
      <c r="A625">
        <v>621</v>
      </c>
      <c r="B625">
        <v>864</v>
      </c>
      <c r="C625" s="110">
        <v>67000</v>
      </c>
      <c r="D625" s="51">
        <v>1515</v>
      </c>
    </row>
    <row r="626" spans="1:4" x14ac:dyDescent="0.3">
      <c r="A626">
        <v>622</v>
      </c>
      <c r="B626">
        <v>2614</v>
      </c>
      <c r="C626" s="110">
        <v>240000</v>
      </c>
      <c r="D626" s="51">
        <v>1515</v>
      </c>
    </row>
    <row r="627" spans="1:4" x14ac:dyDescent="0.3">
      <c r="A627">
        <v>623</v>
      </c>
      <c r="B627">
        <v>980</v>
      </c>
      <c r="C627" s="110">
        <v>135000</v>
      </c>
      <c r="D627" s="51">
        <v>1515</v>
      </c>
    </row>
    <row r="628" spans="1:4" x14ac:dyDescent="0.3">
      <c r="A628">
        <v>624</v>
      </c>
      <c r="B628">
        <v>1512</v>
      </c>
      <c r="C628" s="110">
        <v>168500</v>
      </c>
      <c r="D628" s="51">
        <v>1515</v>
      </c>
    </row>
    <row r="629" spans="1:4" x14ac:dyDescent="0.3">
      <c r="A629">
        <v>625</v>
      </c>
      <c r="B629">
        <v>1790</v>
      </c>
      <c r="C629" s="110">
        <v>165150</v>
      </c>
      <c r="D629" s="51">
        <v>1515</v>
      </c>
    </row>
    <row r="630" spans="1:4" x14ac:dyDescent="0.3">
      <c r="A630">
        <v>626</v>
      </c>
      <c r="B630">
        <v>1116</v>
      </c>
      <c r="C630" s="110">
        <v>160000</v>
      </c>
      <c r="D630" s="51">
        <v>1515</v>
      </c>
    </row>
    <row r="631" spans="1:4" x14ac:dyDescent="0.3">
      <c r="A631">
        <v>627</v>
      </c>
      <c r="B631">
        <v>1422</v>
      </c>
      <c r="C631" s="110">
        <v>139900</v>
      </c>
      <c r="D631" s="51">
        <v>1515</v>
      </c>
    </row>
    <row r="632" spans="1:4" x14ac:dyDescent="0.3">
      <c r="A632">
        <v>628</v>
      </c>
      <c r="B632">
        <v>1520</v>
      </c>
      <c r="C632" s="110">
        <v>153000</v>
      </c>
      <c r="D632" s="51">
        <v>1515</v>
      </c>
    </row>
    <row r="633" spans="1:4" x14ac:dyDescent="0.3">
      <c r="A633">
        <v>629</v>
      </c>
      <c r="B633">
        <v>2080</v>
      </c>
      <c r="C633" s="110">
        <v>135000</v>
      </c>
      <c r="D633" s="51">
        <v>1515</v>
      </c>
    </row>
    <row r="634" spans="1:4" x14ac:dyDescent="0.3">
      <c r="A634">
        <v>630</v>
      </c>
      <c r="B634">
        <v>1350</v>
      </c>
      <c r="C634" s="110">
        <v>168500</v>
      </c>
      <c r="D634" s="51">
        <v>1515</v>
      </c>
    </row>
    <row r="635" spans="1:4" x14ac:dyDescent="0.3">
      <c r="A635">
        <v>631</v>
      </c>
      <c r="B635">
        <v>1750</v>
      </c>
      <c r="C635" s="110">
        <v>124000</v>
      </c>
      <c r="D635" s="51">
        <v>1515</v>
      </c>
    </row>
    <row r="636" spans="1:4" x14ac:dyDescent="0.3">
      <c r="A636">
        <v>632</v>
      </c>
      <c r="B636">
        <v>1554</v>
      </c>
      <c r="C636" s="110">
        <v>209500</v>
      </c>
      <c r="D636" s="51">
        <v>1515</v>
      </c>
    </row>
    <row r="637" spans="1:4" x14ac:dyDescent="0.3">
      <c r="A637">
        <v>633</v>
      </c>
      <c r="B637">
        <v>1411</v>
      </c>
      <c r="C637" s="110">
        <v>82500</v>
      </c>
      <c r="D637" s="51">
        <v>1515</v>
      </c>
    </row>
    <row r="638" spans="1:4" x14ac:dyDescent="0.3">
      <c r="A638">
        <v>634</v>
      </c>
      <c r="B638">
        <v>1056</v>
      </c>
      <c r="C638" s="110">
        <v>139400</v>
      </c>
      <c r="D638" s="51">
        <v>1515</v>
      </c>
    </row>
    <row r="639" spans="1:4" x14ac:dyDescent="0.3">
      <c r="A639">
        <v>635</v>
      </c>
      <c r="B639">
        <v>1056</v>
      </c>
      <c r="C639" s="110">
        <v>144000</v>
      </c>
      <c r="D639" s="51">
        <v>1515</v>
      </c>
    </row>
    <row r="640" spans="1:4" x14ac:dyDescent="0.3">
      <c r="A640">
        <v>636</v>
      </c>
      <c r="B640">
        <v>3395</v>
      </c>
      <c r="C640" s="110">
        <v>200000</v>
      </c>
      <c r="D640" s="51">
        <v>1515</v>
      </c>
    </row>
    <row r="641" spans="1:4" x14ac:dyDescent="0.3">
      <c r="A641">
        <v>637</v>
      </c>
      <c r="B641">
        <v>800</v>
      </c>
      <c r="C641" s="110">
        <v>60000</v>
      </c>
      <c r="D641" s="51">
        <v>1515</v>
      </c>
    </row>
    <row r="642" spans="1:4" x14ac:dyDescent="0.3">
      <c r="A642">
        <v>638</v>
      </c>
      <c r="B642">
        <v>1387</v>
      </c>
      <c r="C642" s="110">
        <v>93000</v>
      </c>
      <c r="D642" s="51">
        <v>1515</v>
      </c>
    </row>
    <row r="643" spans="1:4" x14ac:dyDescent="0.3">
      <c r="A643">
        <v>639</v>
      </c>
      <c r="B643">
        <v>796</v>
      </c>
      <c r="C643" s="110">
        <v>85000</v>
      </c>
      <c r="D643" s="51">
        <v>1515</v>
      </c>
    </row>
    <row r="644" spans="1:4" x14ac:dyDescent="0.3">
      <c r="A644">
        <v>640</v>
      </c>
      <c r="B644">
        <v>1567</v>
      </c>
      <c r="C644" s="110">
        <v>264561</v>
      </c>
      <c r="D644" s="51">
        <v>1515</v>
      </c>
    </row>
    <row r="645" spans="1:4" x14ac:dyDescent="0.3">
      <c r="A645">
        <v>641</v>
      </c>
      <c r="B645">
        <v>1518</v>
      </c>
      <c r="C645" s="110">
        <v>274000</v>
      </c>
      <c r="D645" s="51">
        <v>1515</v>
      </c>
    </row>
    <row r="646" spans="1:4" x14ac:dyDescent="0.3">
      <c r="A646">
        <v>642</v>
      </c>
      <c r="B646">
        <v>1929</v>
      </c>
      <c r="C646" s="110">
        <v>226000</v>
      </c>
      <c r="D646" s="51">
        <v>1515</v>
      </c>
    </row>
    <row r="647" spans="1:4" x14ac:dyDescent="0.3">
      <c r="A647">
        <v>643</v>
      </c>
      <c r="B647">
        <v>2704</v>
      </c>
      <c r="C647" s="110">
        <v>345000</v>
      </c>
      <c r="D647" s="51">
        <v>1515</v>
      </c>
    </row>
    <row r="648" spans="1:4" x14ac:dyDescent="0.3">
      <c r="A648">
        <v>644</v>
      </c>
      <c r="B648">
        <v>1620</v>
      </c>
      <c r="C648" s="110">
        <v>152000</v>
      </c>
      <c r="D648" s="51">
        <v>1515</v>
      </c>
    </row>
    <row r="649" spans="1:4" x14ac:dyDescent="0.3">
      <c r="A649">
        <v>645</v>
      </c>
      <c r="B649">
        <v>1766</v>
      </c>
      <c r="C649" s="110">
        <v>370878</v>
      </c>
      <c r="D649" s="51">
        <v>1515</v>
      </c>
    </row>
    <row r="650" spans="1:4" x14ac:dyDescent="0.3">
      <c r="A650">
        <v>646</v>
      </c>
      <c r="B650">
        <v>981</v>
      </c>
      <c r="C650" s="110">
        <v>143250</v>
      </c>
      <c r="D650" s="51">
        <v>1515</v>
      </c>
    </row>
    <row r="651" spans="1:4" x14ac:dyDescent="0.3">
      <c r="A651">
        <v>647</v>
      </c>
      <c r="B651">
        <v>1048</v>
      </c>
      <c r="C651" s="110">
        <v>98300</v>
      </c>
      <c r="D651" s="51">
        <v>1515</v>
      </c>
    </row>
    <row r="652" spans="1:4" x14ac:dyDescent="0.3">
      <c r="A652">
        <v>648</v>
      </c>
      <c r="B652">
        <v>1094</v>
      </c>
      <c r="C652" s="110">
        <v>155000</v>
      </c>
      <c r="D652" s="51">
        <v>1515</v>
      </c>
    </row>
    <row r="653" spans="1:4" x14ac:dyDescent="0.3">
      <c r="A653">
        <v>649</v>
      </c>
      <c r="B653">
        <v>1839</v>
      </c>
      <c r="C653" s="110">
        <v>155000</v>
      </c>
      <c r="D653" s="51">
        <v>1515</v>
      </c>
    </row>
    <row r="654" spans="1:4" x14ac:dyDescent="0.3">
      <c r="A654">
        <v>650</v>
      </c>
      <c r="B654">
        <v>630</v>
      </c>
      <c r="C654" s="110">
        <v>84500</v>
      </c>
      <c r="D654" s="51">
        <v>1515</v>
      </c>
    </row>
    <row r="655" spans="1:4" x14ac:dyDescent="0.3">
      <c r="A655">
        <v>651</v>
      </c>
      <c r="B655">
        <v>1665</v>
      </c>
      <c r="C655" s="110">
        <v>205950</v>
      </c>
      <c r="D655" s="51">
        <v>1515</v>
      </c>
    </row>
    <row r="656" spans="1:4" x14ac:dyDescent="0.3">
      <c r="A656">
        <v>652</v>
      </c>
      <c r="B656">
        <v>1510</v>
      </c>
      <c r="C656" s="110">
        <v>108000</v>
      </c>
      <c r="D656" s="51">
        <v>1515</v>
      </c>
    </row>
    <row r="657" spans="1:4" x14ac:dyDescent="0.3">
      <c r="A657">
        <v>653</v>
      </c>
      <c r="B657">
        <v>1716</v>
      </c>
      <c r="C657" s="110">
        <v>191000</v>
      </c>
      <c r="D657" s="51">
        <v>1515</v>
      </c>
    </row>
    <row r="658" spans="1:4" x14ac:dyDescent="0.3">
      <c r="A658">
        <v>654</v>
      </c>
      <c r="B658">
        <v>1469</v>
      </c>
      <c r="C658" s="110">
        <v>135000</v>
      </c>
      <c r="D658" s="51">
        <v>1515</v>
      </c>
    </row>
    <row r="659" spans="1:4" x14ac:dyDescent="0.3">
      <c r="A659">
        <v>655</v>
      </c>
      <c r="B659">
        <v>2113</v>
      </c>
      <c r="C659" s="110">
        <v>350000</v>
      </c>
      <c r="D659" s="51">
        <v>1515</v>
      </c>
    </row>
    <row r="660" spans="1:4" x14ac:dyDescent="0.3">
      <c r="A660">
        <v>656</v>
      </c>
      <c r="B660">
        <v>1092</v>
      </c>
      <c r="C660" s="110">
        <v>88000</v>
      </c>
      <c r="D660" s="51">
        <v>1515</v>
      </c>
    </row>
    <row r="661" spans="1:4" x14ac:dyDescent="0.3">
      <c r="A661">
        <v>657</v>
      </c>
      <c r="B661">
        <v>1053</v>
      </c>
      <c r="C661" s="110">
        <v>145500</v>
      </c>
      <c r="D661" s="51">
        <v>1515</v>
      </c>
    </row>
    <row r="662" spans="1:4" x14ac:dyDescent="0.3">
      <c r="A662">
        <v>658</v>
      </c>
      <c r="B662">
        <v>1502</v>
      </c>
      <c r="C662" s="110">
        <v>149000</v>
      </c>
      <c r="D662" s="51">
        <v>1515</v>
      </c>
    </row>
    <row r="663" spans="1:4" x14ac:dyDescent="0.3">
      <c r="A663">
        <v>659</v>
      </c>
      <c r="B663">
        <v>1458</v>
      </c>
      <c r="C663" s="110">
        <v>97500</v>
      </c>
      <c r="D663" s="51">
        <v>1515</v>
      </c>
    </row>
    <row r="664" spans="1:4" x14ac:dyDescent="0.3">
      <c r="A664">
        <v>660</v>
      </c>
      <c r="B664">
        <v>1486</v>
      </c>
      <c r="C664" s="110">
        <v>167000</v>
      </c>
      <c r="D664" s="51">
        <v>1515</v>
      </c>
    </row>
    <row r="665" spans="1:4" x14ac:dyDescent="0.3">
      <c r="A665">
        <v>661</v>
      </c>
      <c r="B665">
        <v>1935</v>
      </c>
      <c r="C665" s="110">
        <v>197900</v>
      </c>
      <c r="D665" s="51">
        <v>1515</v>
      </c>
    </row>
    <row r="666" spans="1:4" x14ac:dyDescent="0.3">
      <c r="A666">
        <v>662</v>
      </c>
      <c r="B666">
        <v>2448</v>
      </c>
      <c r="C666" s="110">
        <v>402000</v>
      </c>
      <c r="D666" s="51">
        <v>1515</v>
      </c>
    </row>
    <row r="667" spans="1:4" x14ac:dyDescent="0.3">
      <c r="A667">
        <v>663</v>
      </c>
      <c r="B667">
        <v>1392</v>
      </c>
      <c r="C667" s="110">
        <v>110000</v>
      </c>
      <c r="D667" s="51">
        <v>1515</v>
      </c>
    </row>
    <row r="668" spans="1:4" x14ac:dyDescent="0.3">
      <c r="A668">
        <v>664</v>
      </c>
      <c r="B668">
        <v>1181</v>
      </c>
      <c r="C668" s="110">
        <v>137500</v>
      </c>
      <c r="D668" s="51">
        <v>1515</v>
      </c>
    </row>
    <row r="669" spans="1:4" x14ac:dyDescent="0.3">
      <c r="A669">
        <v>665</v>
      </c>
      <c r="B669">
        <v>2097</v>
      </c>
      <c r="C669" s="110">
        <v>423000</v>
      </c>
      <c r="D669" s="51">
        <v>1515</v>
      </c>
    </row>
    <row r="670" spans="1:4" x14ac:dyDescent="0.3">
      <c r="A670">
        <v>666</v>
      </c>
      <c r="B670">
        <v>1936</v>
      </c>
      <c r="C670" s="110">
        <v>230500</v>
      </c>
      <c r="D670" s="51">
        <v>1515</v>
      </c>
    </row>
    <row r="671" spans="1:4" x14ac:dyDescent="0.3">
      <c r="A671">
        <v>667</v>
      </c>
      <c r="B671">
        <v>2380</v>
      </c>
      <c r="C671" s="110">
        <v>129000</v>
      </c>
      <c r="D671" s="51">
        <v>1515</v>
      </c>
    </row>
    <row r="672" spans="1:4" x14ac:dyDescent="0.3">
      <c r="A672">
        <v>668</v>
      </c>
      <c r="B672">
        <v>1679</v>
      </c>
      <c r="C672" s="110">
        <v>193500</v>
      </c>
      <c r="D672" s="51">
        <v>1515</v>
      </c>
    </row>
    <row r="673" spans="1:4" x14ac:dyDescent="0.3">
      <c r="A673">
        <v>669</v>
      </c>
      <c r="B673">
        <v>1437</v>
      </c>
      <c r="C673" s="110">
        <v>168000</v>
      </c>
      <c r="D673" s="51">
        <v>1515</v>
      </c>
    </row>
    <row r="674" spans="1:4" x14ac:dyDescent="0.3">
      <c r="A674">
        <v>670</v>
      </c>
      <c r="B674">
        <v>1180</v>
      </c>
      <c r="C674" s="110">
        <v>137500</v>
      </c>
      <c r="D674" s="51">
        <v>1515</v>
      </c>
    </row>
    <row r="675" spans="1:4" x14ac:dyDescent="0.3">
      <c r="A675">
        <v>671</v>
      </c>
      <c r="B675">
        <v>1476</v>
      </c>
      <c r="C675" s="110">
        <v>173500</v>
      </c>
      <c r="D675" s="51">
        <v>1515</v>
      </c>
    </row>
    <row r="676" spans="1:4" x14ac:dyDescent="0.3">
      <c r="A676">
        <v>672</v>
      </c>
      <c r="B676">
        <v>1369</v>
      </c>
      <c r="C676" s="110">
        <v>103600</v>
      </c>
      <c r="D676" s="51">
        <v>1515</v>
      </c>
    </row>
    <row r="677" spans="1:4" x14ac:dyDescent="0.3">
      <c r="A677">
        <v>673</v>
      </c>
      <c r="B677">
        <v>1208</v>
      </c>
      <c r="C677" s="110">
        <v>165000</v>
      </c>
      <c r="D677" s="51">
        <v>1515</v>
      </c>
    </row>
    <row r="678" spans="1:4" x14ac:dyDescent="0.3">
      <c r="A678">
        <v>674</v>
      </c>
      <c r="B678">
        <v>1839</v>
      </c>
      <c r="C678" s="110">
        <v>257500</v>
      </c>
      <c r="D678" s="51">
        <v>1515</v>
      </c>
    </row>
    <row r="679" spans="1:4" x14ac:dyDescent="0.3">
      <c r="A679">
        <v>675</v>
      </c>
      <c r="B679">
        <v>1136</v>
      </c>
      <c r="C679" s="110">
        <v>140000</v>
      </c>
      <c r="D679" s="51">
        <v>1515</v>
      </c>
    </row>
    <row r="680" spans="1:4" x14ac:dyDescent="0.3">
      <c r="A680">
        <v>676</v>
      </c>
      <c r="B680">
        <v>1441</v>
      </c>
      <c r="C680" s="110">
        <v>148500</v>
      </c>
      <c r="D680" s="51">
        <v>1515</v>
      </c>
    </row>
    <row r="681" spans="1:4" x14ac:dyDescent="0.3">
      <c r="A681">
        <v>677</v>
      </c>
      <c r="B681">
        <v>1774</v>
      </c>
      <c r="C681" s="110">
        <v>87000</v>
      </c>
      <c r="D681" s="51">
        <v>1515</v>
      </c>
    </row>
    <row r="682" spans="1:4" x14ac:dyDescent="0.3">
      <c r="A682">
        <v>678</v>
      </c>
      <c r="B682">
        <v>792</v>
      </c>
      <c r="C682" s="110">
        <v>109500</v>
      </c>
      <c r="D682" s="51">
        <v>1515</v>
      </c>
    </row>
    <row r="683" spans="1:4" x14ac:dyDescent="0.3">
      <c r="A683">
        <v>679</v>
      </c>
      <c r="B683">
        <v>2046</v>
      </c>
      <c r="C683" s="110">
        <v>372500</v>
      </c>
      <c r="D683" s="51">
        <v>1515</v>
      </c>
    </row>
    <row r="684" spans="1:4" x14ac:dyDescent="0.3">
      <c r="A684">
        <v>680</v>
      </c>
      <c r="B684">
        <v>988</v>
      </c>
      <c r="C684" s="110">
        <v>128500</v>
      </c>
      <c r="D684" s="51">
        <v>1515</v>
      </c>
    </row>
    <row r="685" spans="1:4" x14ac:dyDescent="0.3">
      <c r="A685">
        <v>681</v>
      </c>
      <c r="B685">
        <v>923</v>
      </c>
      <c r="C685" s="110">
        <v>143000</v>
      </c>
      <c r="D685" s="51">
        <v>1515</v>
      </c>
    </row>
    <row r="686" spans="1:4" x14ac:dyDescent="0.3">
      <c r="A686">
        <v>682</v>
      </c>
      <c r="B686">
        <v>1520</v>
      </c>
      <c r="C686" s="110">
        <v>159434</v>
      </c>
      <c r="D686" s="51">
        <v>1515</v>
      </c>
    </row>
    <row r="687" spans="1:4" x14ac:dyDescent="0.3">
      <c r="A687">
        <v>683</v>
      </c>
      <c r="B687">
        <v>1291</v>
      </c>
      <c r="C687" s="110">
        <v>173000</v>
      </c>
      <c r="D687" s="51">
        <v>1515</v>
      </c>
    </row>
    <row r="688" spans="1:4" x14ac:dyDescent="0.3">
      <c r="A688">
        <v>684</v>
      </c>
      <c r="B688">
        <v>1668</v>
      </c>
      <c r="C688" s="110">
        <v>285000</v>
      </c>
      <c r="D688" s="51">
        <v>1515</v>
      </c>
    </row>
    <row r="689" spans="1:4" x14ac:dyDescent="0.3">
      <c r="A689">
        <v>685</v>
      </c>
      <c r="B689">
        <v>1839</v>
      </c>
      <c r="C689" s="110">
        <v>221000</v>
      </c>
      <c r="D689" s="51">
        <v>1515</v>
      </c>
    </row>
    <row r="690" spans="1:4" x14ac:dyDescent="0.3">
      <c r="A690">
        <v>686</v>
      </c>
      <c r="B690">
        <v>2090</v>
      </c>
      <c r="C690" s="110">
        <v>207500</v>
      </c>
      <c r="D690" s="51">
        <v>1515</v>
      </c>
    </row>
    <row r="691" spans="1:4" x14ac:dyDescent="0.3">
      <c r="A691">
        <v>687</v>
      </c>
      <c r="B691">
        <v>1761</v>
      </c>
      <c r="C691" s="110">
        <v>227875</v>
      </c>
      <c r="D691" s="51">
        <v>1515</v>
      </c>
    </row>
    <row r="692" spans="1:4" x14ac:dyDescent="0.3">
      <c r="A692">
        <v>688</v>
      </c>
      <c r="B692">
        <v>1102</v>
      </c>
      <c r="C692" s="110">
        <v>148800</v>
      </c>
      <c r="D692" s="51">
        <v>1515</v>
      </c>
    </row>
    <row r="693" spans="1:4" x14ac:dyDescent="0.3">
      <c r="A693">
        <v>689</v>
      </c>
      <c r="B693">
        <v>1419</v>
      </c>
      <c r="C693" s="110">
        <v>392000</v>
      </c>
      <c r="D693" s="51">
        <v>1515</v>
      </c>
    </row>
    <row r="694" spans="1:4" x14ac:dyDescent="0.3">
      <c r="A694">
        <v>690</v>
      </c>
      <c r="B694">
        <v>1362</v>
      </c>
      <c r="C694" s="110">
        <v>194700</v>
      </c>
      <c r="D694" s="51">
        <v>1515</v>
      </c>
    </row>
    <row r="695" spans="1:4" x14ac:dyDescent="0.3">
      <c r="A695">
        <v>691</v>
      </c>
      <c r="B695">
        <v>848</v>
      </c>
      <c r="C695" s="110">
        <v>141000</v>
      </c>
      <c r="D695" s="51">
        <v>1515</v>
      </c>
    </row>
    <row r="696" spans="1:4" x14ac:dyDescent="0.3">
      <c r="A696">
        <v>692</v>
      </c>
      <c r="B696">
        <v>4316</v>
      </c>
      <c r="C696" s="110">
        <v>755000</v>
      </c>
      <c r="D696" s="51">
        <v>1515</v>
      </c>
    </row>
    <row r="697" spans="1:4" x14ac:dyDescent="0.3">
      <c r="A697">
        <v>693</v>
      </c>
      <c r="B697">
        <v>2519</v>
      </c>
      <c r="C697" s="110">
        <v>335000</v>
      </c>
      <c r="D697" s="51">
        <v>1515</v>
      </c>
    </row>
    <row r="698" spans="1:4" x14ac:dyDescent="0.3">
      <c r="A698">
        <v>694</v>
      </c>
      <c r="B698">
        <v>1073</v>
      </c>
      <c r="C698" s="110">
        <v>108480</v>
      </c>
      <c r="D698" s="51">
        <v>1515</v>
      </c>
    </row>
    <row r="699" spans="1:4" x14ac:dyDescent="0.3">
      <c r="A699">
        <v>695</v>
      </c>
      <c r="B699">
        <v>1539</v>
      </c>
      <c r="C699" s="110">
        <v>141500</v>
      </c>
      <c r="D699" s="51">
        <v>1515</v>
      </c>
    </row>
    <row r="700" spans="1:4" x14ac:dyDescent="0.3">
      <c r="A700">
        <v>696</v>
      </c>
      <c r="B700">
        <v>1137</v>
      </c>
      <c r="C700" s="110">
        <v>176000</v>
      </c>
      <c r="D700" s="51">
        <v>1515</v>
      </c>
    </row>
    <row r="701" spans="1:4" x14ac:dyDescent="0.3">
      <c r="A701">
        <v>697</v>
      </c>
      <c r="B701">
        <v>616</v>
      </c>
      <c r="C701" s="110">
        <v>89000</v>
      </c>
      <c r="D701" s="51">
        <v>1515</v>
      </c>
    </row>
    <row r="702" spans="1:4" x14ac:dyDescent="0.3">
      <c r="A702">
        <v>698</v>
      </c>
      <c r="B702">
        <v>1148</v>
      </c>
      <c r="C702" s="110">
        <v>123500</v>
      </c>
      <c r="D702" s="51">
        <v>1515</v>
      </c>
    </row>
    <row r="703" spans="1:4" x14ac:dyDescent="0.3">
      <c r="A703">
        <v>699</v>
      </c>
      <c r="B703">
        <v>894</v>
      </c>
      <c r="C703" s="110">
        <v>138500</v>
      </c>
      <c r="D703" s="51">
        <v>1515</v>
      </c>
    </row>
    <row r="704" spans="1:4" x14ac:dyDescent="0.3">
      <c r="A704">
        <v>700</v>
      </c>
      <c r="B704">
        <v>1391</v>
      </c>
      <c r="C704" s="110">
        <v>196000</v>
      </c>
      <c r="D704" s="51">
        <v>1515</v>
      </c>
    </row>
    <row r="705" spans="1:4" x14ac:dyDescent="0.3">
      <c r="A705">
        <v>701</v>
      </c>
      <c r="B705">
        <v>1800</v>
      </c>
      <c r="C705" s="110">
        <v>312500</v>
      </c>
      <c r="D705" s="51">
        <v>1515</v>
      </c>
    </row>
    <row r="706" spans="1:4" x14ac:dyDescent="0.3">
      <c r="A706">
        <v>702</v>
      </c>
      <c r="B706">
        <v>1164</v>
      </c>
      <c r="C706" s="110">
        <v>140000</v>
      </c>
      <c r="D706" s="51">
        <v>1515</v>
      </c>
    </row>
    <row r="707" spans="1:4" x14ac:dyDescent="0.3">
      <c r="A707">
        <v>703</v>
      </c>
      <c r="B707">
        <v>2576</v>
      </c>
      <c r="C707" s="110">
        <v>361919</v>
      </c>
      <c r="D707" s="51">
        <v>1515</v>
      </c>
    </row>
    <row r="708" spans="1:4" x14ac:dyDescent="0.3">
      <c r="A708">
        <v>704</v>
      </c>
      <c r="B708">
        <v>1812</v>
      </c>
      <c r="C708" s="110">
        <v>140000</v>
      </c>
      <c r="D708" s="51">
        <v>1515</v>
      </c>
    </row>
    <row r="709" spans="1:4" x14ac:dyDescent="0.3">
      <c r="A709">
        <v>705</v>
      </c>
      <c r="B709">
        <v>1484</v>
      </c>
      <c r="C709" s="110">
        <v>213000</v>
      </c>
      <c r="D709" s="51">
        <v>1515</v>
      </c>
    </row>
    <row r="710" spans="1:4" x14ac:dyDescent="0.3">
      <c r="A710">
        <v>706</v>
      </c>
      <c r="B710">
        <v>1092</v>
      </c>
      <c r="C710" s="110">
        <v>55000</v>
      </c>
      <c r="D710" s="51">
        <v>1515</v>
      </c>
    </row>
    <row r="711" spans="1:4" x14ac:dyDescent="0.3">
      <c r="A711">
        <v>707</v>
      </c>
      <c r="B711">
        <v>1824</v>
      </c>
      <c r="C711" s="110">
        <v>302000</v>
      </c>
      <c r="D711" s="51">
        <v>1515</v>
      </c>
    </row>
    <row r="712" spans="1:4" x14ac:dyDescent="0.3">
      <c r="A712">
        <v>708</v>
      </c>
      <c r="B712">
        <v>1324</v>
      </c>
      <c r="C712" s="110">
        <v>254000</v>
      </c>
      <c r="D712" s="51">
        <v>1515</v>
      </c>
    </row>
    <row r="713" spans="1:4" x14ac:dyDescent="0.3">
      <c r="A713">
        <v>709</v>
      </c>
      <c r="B713">
        <v>1456</v>
      </c>
      <c r="C713" s="110">
        <v>179540</v>
      </c>
      <c r="D713" s="51">
        <v>1515</v>
      </c>
    </row>
    <row r="714" spans="1:4" x14ac:dyDescent="0.3">
      <c r="A714">
        <v>710</v>
      </c>
      <c r="B714">
        <v>904</v>
      </c>
      <c r="C714" s="110">
        <v>109900</v>
      </c>
      <c r="D714" s="51">
        <v>1515</v>
      </c>
    </row>
    <row r="715" spans="1:4" x14ac:dyDescent="0.3">
      <c r="A715">
        <v>711</v>
      </c>
      <c r="B715">
        <v>729</v>
      </c>
      <c r="C715" s="110">
        <v>52000</v>
      </c>
      <c r="D715" s="51">
        <v>1515</v>
      </c>
    </row>
    <row r="716" spans="1:4" x14ac:dyDescent="0.3">
      <c r="A716">
        <v>712</v>
      </c>
      <c r="B716">
        <v>1178</v>
      </c>
      <c r="C716" s="110">
        <v>102776</v>
      </c>
      <c r="D716" s="51">
        <v>1515</v>
      </c>
    </row>
    <row r="717" spans="1:4" x14ac:dyDescent="0.3">
      <c r="A717">
        <v>713</v>
      </c>
      <c r="B717">
        <v>1228</v>
      </c>
      <c r="C717" s="110">
        <v>189000</v>
      </c>
      <c r="D717" s="51">
        <v>1515</v>
      </c>
    </row>
    <row r="718" spans="1:4" x14ac:dyDescent="0.3">
      <c r="A718">
        <v>714</v>
      </c>
      <c r="B718">
        <v>960</v>
      </c>
      <c r="C718" s="110">
        <v>129000</v>
      </c>
      <c r="D718" s="51">
        <v>1515</v>
      </c>
    </row>
    <row r="719" spans="1:4" x14ac:dyDescent="0.3">
      <c r="A719">
        <v>715</v>
      </c>
      <c r="B719">
        <v>1479</v>
      </c>
      <c r="C719" s="110">
        <v>130500</v>
      </c>
      <c r="D719" s="51">
        <v>1515</v>
      </c>
    </row>
    <row r="720" spans="1:4" x14ac:dyDescent="0.3">
      <c r="A720">
        <v>716</v>
      </c>
      <c r="B720">
        <v>1350</v>
      </c>
      <c r="C720" s="110">
        <v>165000</v>
      </c>
      <c r="D720" s="51">
        <v>1515</v>
      </c>
    </row>
    <row r="721" spans="1:4" x14ac:dyDescent="0.3">
      <c r="A721">
        <v>717</v>
      </c>
      <c r="B721">
        <v>2554</v>
      </c>
      <c r="C721" s="110">
        <v>159500</v>
      </c>
      <c r="D721" s="51">
        <v>1515</v>
      </c>
    </row>
    <row r="722" spans="1:4" x14ac:dyDescent="0.3">
      <c r="A722">
        <v>718</v>
      </c>
      <c r="B722">
        <v>1178</v>
      </c>
      <c r="C722" s="110">
        <v>157000</v>
      </c>
      <c r="D722" s="51">
        <v>1515</v>
      </c>
    </row>
    <row r="723" spans="1:4" x14ac:dyDescent="0.3">
      <c r="A723">
        <v>719</v>
      </c>
      <c r="B723">
        <v>2418</v>
      </c>
      <c r="C723" s="110">
        <v>341000</v>
      </c>
      <c r="D723" s="51">
        <v>1515</v>
      </c>
    </row>
    <row r="724" spans="1:4" x14ac:dyDescent="0.3">
      <c r="A724">
        <v>720</v>
      </c>
      <c r="B724">
        <v>971</v>
      </c>
      <c r="C724" s="110">
        <v>128500</v>
      </c>
      <c r="D724" s="51">
        <v>1515</v>
      </c>
    </row>
    <row r="725" spans="1:4" x14ac:dyDescent="0.3">
      <c r="A725">
        <v>721</v>
      </c>
      <c r="B725">
        <v>1742</v>
      </c>
      <c r="C725" s="110">
        <v>275000</v>
      </c>
      <c r="D725" s="51">
        <v>1515</v>
      </c>
    </row>
    <row r="726" spans="1:4" x14ac:dyDescent="0.3">
      <c r="A726">
        <v>722</v>
      </c>
      <c r="B726">
        <v>848</v>
      </c>
      <c r="C726" s="110">
        <v>143000</v>
      </c>
      <c r="D726" s="51">
        <v>1515</v>
      </c>
    </row>
    <row r="727" spans="1:4" x14ac:dyDescent="0.3">
      <c r="A727">
        <v>723</v>
      </c>
      <c r="B727">
        <v>864</v>
      </c>
      <c r="C727" s="110">
        <v>124500</v>
      </c>
      <c r="D727" s="51">
        <v>1515</v>
      </c>
    </row>
    <row r="728" spans="1:4" x14ac:dyDescent="0.3">
      <c r="A728">
        <v>724</v>
      </c>
      <c r="B728">
        <v>1470</v>
      </c>
      <c r="C728" s="110">
        <v>135000</v>
      </c>
      <c r="D728" s="51">
        <v>1515</v>
      </c>
    </row>
    <row r="729" spans="1:4" x14ac:dyDescent="0.3">
      <c r="A729">
        <v>725</v>
      </c>
      <c r="B729">
        <v>1698</v>
      </c>
      <c r="C729" s="110">
        <v>320000</v>
      </c>
      <c r="D729" s="51">
        <v>1515</v>
      </c>
    </row>
    <row r="730" spans="1:4" x14ac:dyDescent="0.3">
      <c r="A730">
        <v>726</v>
      </c>
      <c r="B730">
        <v>864</v>
      </c>
      <c r="C730" s="110">
        <v>120500</v>
      </c>
      <c r="D730" s="51">
        <v>1515</v>
      </c>
    </row>
    <row r="731" spans="1:4" x14ac:dyDescent="0.3">
      <c r="A731">
        <v>727</v>
      </c>
      <c r="B731">
        <v>1680</v>
      </c>
      <c r="C731" s="110">
        <v>222000</v>
      </c>
      <c r="D731" s="51">
        <v>1515</v>
      </c>
    </row>
    <row r="732" spans="1:4" x14ac:dyDescent="0.3">
      <c r="A732">
        <v>728</v>
      </c>
      <c r="B732">
        <v>1232</v>
      </c>
      <c r="C732" s="110">
        <v>194500</v>
      </c>
      <c r="D732" s="51">
        <v>1515</v>
      </c>
    </row>
    <row r="733" spans="1:4" x14ac:dyDescent="0.3">
      <c r="A733">
        <v>729</v>
      </c>
      <c r="B733">
        <v>1776</v>
      </c>
      <c r="C733" s="110">
        <v>110000</v>
      </c>
      <c r="D733" s="51">
        <v>1515</v>
      </c>
    </row>
    <row r="734" spans="1:4" x14ac:dyDescent="0.3">
      <c r="A734">
        <v>730</v>
      </c>
      <c r="B734">
        <v>1208</v>
      </c>
      <c r="C734" s="110">
        <v>103000</v>
      </c>
      <c r="D734" s="51">
        <v>1515</v>
      </c>
    </row>
    <row r="735" spans="1:4" x14ac:dyDescent="0.3">
      <c r="A735">
        <v>731</v>
      </c>
      <c r="B735">
        <v>1616</v>
      </c>
      <c r="C735" s="110">
        <v>236500</v>
      </c>
      <c r="D735" s="51">
        <v>1515</v>
      </c>
    </row>
    <row r="736" spans="1:4" x14ac:dyDescent="0.3">
      <c r="A736">
        <v>732</v>
      </c>
      <c r="B736">
        <v>1146</v>
      </c>
      <c r="C736" s="110">
        <v>187500</v>
      </c>
      <c r="D736" s="51">
        <v>1515</v>
      </c>
    </row>
    <row r="737" spans="1:4" x14ac:dyDescent="0.3">
      <c r="A737">
        <v>733</v>
      </c>
      <c r="B737">
        <v>2031</v>
      </c>
      <c r="C737" s="110">
        <v>222500</v>
      </c>
      <c r="D737" s="51">
        <v>1515</v>
      </c>
    </row>
    <row r="738" spans="1:4" x14ac:dyDescent="0.3">
      <c r="A738">
        <v>734</v>
      </c>
      <c r="B738">
        <v>1144</v>
      </c>
      <c r="C738" s="110">
        <v>131400</v>
      </c>
      <c r="D738" s="51">
        <v>1515</v>
      </c>
    </row>
    <row r="739" spans="1:4" x14ac:dyDescent="0.3">
      <c r="A739">
        <v>735</v>
      </c>
      <c r="B739">
        <v>948</v>
      </c>
      <c r="C739" s="110">
        <v>108000</v>
      </c>
      <c r="D739" s="51">
        <v>1515</v>
      </c>
    </row>
    <row r="740" spans="1:4" x14ac:dyDescent="0.3">
      <c r="A740">
        <v>736</v>
      </c>
      <c r="B740">
        <v>1768</v>
      </c>
      <c r="C740" s="110">
        <v>163000</v>
      </c>
      <c r="D740" s="51">
        <v>1515</v>
      </c>
    </row>
    <row r="741" spans="1:4" x14ac:dyDescent="0.3">
      <c r="A741">
        <v>737</v>
      </c>
      <c r="B741">
        <v>1040</v>
      </c>
      <c r="C741" s="110">
        <v>93500</v>
      </c>
      <c r="D741" s="51">
        <v>1515</v>
      </c>
    </row>
    <row r="742" spans="1:4" x14ac:dyDescent="0.3">
      <c r="A742">
        <v>738</v>
      </c>
      <c r="B742">
        <v>1801</v>
      </c>
      <c r="C742" s="110">
        <v>239900</v>
      </c>
      <c r="D742" s="51">
        <v>1515</v>
      </c>
    </row>
    <row r="743" spans="1:4" x14ac:dyDescent="0.3">
      <c r="A743">
        <v>739</v>
      </c>
      <c r="B743">
        <v>1200</v>
      </c>
      <c r="C743" s="110">
        <v>179000</v>
      </c>
      <c r="D743" s="51">
        <v>1515</v>
      </c>
    </row>
    <row r="744" spans="1:4" x14ac:dyDescent="0.3">
      <c r="A744">
        <v>740</v>
      </c>
      <c r="B744">
        <v>1728</v>
      </c>
      <c r="C744" s="110">
        <v>190000</v>
      </c>
      <c r="D744" s="51">
        <v>1515</v>
      </c>
    </row>
    <row r="745" spans="1:4" x14ac:dyDescent="0.3">
      <c r="A745">
        <v>741</v>
      </c>
      <c r="B745">
        <v>1432</v>
      </c>
      <c r="C745" s="110">
        <v>132000</v>
      </c>
      <c r="D745" s="51">
        <v>1515</v>
      </c>
    </row>
    <row r="746" spans="1:4" x14ac:dyDescent="0.3">
      <c r="A746">
        <v>742</v>
      </c>
      <c r="B746">
        <v>912</v>
      </c>
      <c r="C746" s="110">
        <v>142000</v>
      </c>
      <c r="D746" s="51">
        <v>1515</v>
      </c>
    </row>
    <row r="747" spans="1:4" x14ac:dyDescent="0.3">
      <c r="A747">
        <v>743</v>
      </c>
      <c r="B747">
        <v>1349</v>
      </c>
      <c r="C747" s="110">
        <v>179000</v>
      </c>
      <c r="D747" s="51">
        <v>1515</v>
      </c>
    </row>
    <row r="748" spans="1:4" x14ac:dyDescent="0.3">
      <c r="A748">
        <v>744</v>
      </c>
      <c r="B748">
        <v>1464</v>
      </c>
      <c r="C748" s="110">
        <v>175000</v>
      </c>
      <c r="D748" s="51">
        <v>1515</v>
      </c>
    </row>
    <row r="749" spans="1:4" x14ac:dyDescent="0.3">
      <c r="A749">
        <v>745</v>
      </c>
      <c r="B749">
        <v>1337</v>
      </c>
      <c r="C749" s="110">
        <v>180000</v>
      </c>
      <c r="D749" s="51">
        <v>1515</v>
      </c>
    </row>
    <row r="750" spans="1:4" x14ac:dyDescent="0.3">
      <c r="A750">
        <v>746</v>
      </c>
      <c r="B750">
        <v>2715</v>
      </c>
      <c r="C750" s="110">
        <v>299800</v>
      </c>
      <c r="D750" s="51">
        <v>1515</v>
      </c>
    </row>
    <row r="751" spans="1:4" x14ac:dyDescent="0.3">
      <c r="A751">
        <v>747</v>
      </c>
      <c r="B751">
        <v>2256</v>
      </c>
      <c r="C751" s="110">
        <v>236000</v>
      </c>
      <c r="D751" s="51">
        <v>1515</v>
      </c>
    </row>
    <row r="752" spans="1:4" x14ac:dyDescent="0.3">
      <c r="A752">
        <v>748</v>
      </c>
      <c r="B752">
        <v>2640</v>
      </c>
      <c r="C752" s="110">
        <v>265979</v>
      </c>
      <c r="D752" s="51">
        <v>1515</v>
      </c>
    </row>
    <row r="753" spans="1:4" x14ac:dyDescent="0.3">
      <c r="A753">
        <v>749</v>
      </c>
      <c r="B753">
        <v>1720</v>
      </c>
      <c r="C753" s="110">
        <v>260400</v>
      </c>
      <c r="D753" s="51">
        <v>1515</v>
      </c>
    </row>
    <row r="754" spans="1:4" x14ac:dyDescent="0.3">
      <c r="A754">
        <v>750</v>
      </c>
      <c r="B754">
        <v>1529</v>
      </c>
      <c r="C754" s="110">
        <v>98000</v>
      </c>
      <c r="D754" s="51">
        <v>1515</v>
      </c>
    </row>
    <row r="755" spans="1:4" x14ac:dyDescent="0.3">
      <c r="A755">
        <v>751</v>
      </c>
      <c r="B755">
        <v>1140</v>
      </c>
      <c r="C755" s="110">
        <v>96500</v>
      </c>
      <c r="D755" s="51">
        <v>1515</v>
      </c>
    </row>
    <row r="756" spans="1:4" x14ac:dyDescent="0.3">
      <c r="A756">
        <v>752</v>
      </c>
      <c r="B756">
        <v>1320</v>
      </c>
      <c r="C756" s="110">
        <v>162000</v>
      </c>
      <c r="D756" s="51">
        <v>1515</v>
      </c>
    </row>
    <row r="757" spans="1:4" x14ac:dyDescent="0.3">
      <c r="A757">
        <v>753</v>
      </c>
      <c r="B757">
        <v>1494</v>
      </c>
      <c r="C757" s="110">
        <v>217000</v>
      </c>
      <c r="D757" s="51">
        <v>1515</v>
      </c>
    </row>
    <row r="758" spans="1:4" x14ac:dyDescent="0.3">
      <c r="A758">
        <v>754</v>
      </c>
      <c r="B758">
        <v>2098</v>
      </c>
      <c r="C758" s="110">
        <v>275500</v>
      </c>
      <c r="D758" s="51">
        <v>1515</v>
      </c>
    </row>
    <row r="759" spans="1:4" x14ac:dyDescent="0.3">
      <c r="A759">
        <v>755</v>
      </c>
      <c r="B759">
        <v>1026</v>
      </c>
      <c r="C759" s="110">
        <v>156000</v>
      </c>
      <c r="D759" s="51">
        <v>1515</v>
      </c>
    </row>
    <row r="760" spans="1:4" x14ac:dyDescent="0.3">
      <c r="A760">
        <v>756</v>
      </c>
      <c r="B760">
        <v>1471</v>
      </c>
      <c r="C760" s="110">
        <v>172500</v>
      </c>
      <c r="D760" s="51">
        <v>1515</v>
      </c>
    </row>
    <row r="761" spans="1:4" x14ac:dyDescent="0.3">
      <c r="A761">
        <v>757</v>
      </c>
      <c r="B761">
        <v>1768</v>
      </c>
      <c r="C761" s="110">
        <v>212000</v>
      </c>
      <c r="D761" s="51">
        <v>1515</v>
      </c>
    </row>
    <row r="762" spans="1:4" x14ac:dyDescent="0.3">
      <c r="A762">
        <v>758</v>
      </c>
      <c r="B762">
        <v>1386</v>
      </c>
      <c r="C762" s="110">
        <v>158900</v>
      </c>
      <c r="D762" s="51">
        <v>1515</v>
      </c>
    </row>
    <row r="763" spans="1:4" x14ac:dyDescent="0.3">
      <c r="A763">
        <v>759</v>
      </c>
      <c r="B763">
        <v>1501</v>
      </c>
      <c r="C763" s="110">
        <v>179400</v>
      </c>
      <c r="D763" s="51">
        <v>1515</v>
      </c>
    </row>
    <row r="764" spans="1:4" x14ac:dyDescent="0.3">
      <c r="A764">
        <v>760</v>
      </c>
      <c r="B764">
        <v>2531</v>
      </c>
      <c r="C764" s="110">
        <v>290000</v>
      </c>
      <c r="D764" s="51">
        <v>1515</v>
      </c>
    </row>
    <row r="765" spans="1:4" x14ac:dyDescent="0.3">
      <c r="A765">
        <v>761</v>
      </c>
      <c r="B765">
        <v>864</v>
      </c>
      <c r="C765" s="110">
        <v>127500</v>
      </c>
      <c r="D765" s="51">
        <v>1515</v>
      </c>
    </row>
    <row r="766" spans="1:4" x14ac:dyDescent="0.3">
      <c r="A766">
        <v>762</v>
      </c>
      <c r="B766">
        <v>1301</v>
      </c>
      <c r="C766" s="110">
        <v>100000</v>
      </c>
      <c r="D766" s="51">
        <v>1515</v>
      </c>
    </row>
    <row r="767" spans="1:4" x14ac:dyDescent="0.3">
      <c r="A767">
        <v>763</v>
      </c>
      <c r="B767">
        <v>1547</v>
      </c>
      <c r="C767" s="110">
        <v>215200</v>
      </c>
      <c r="D767" s="51">
        <v>1515</v>
      </c>
    </row>
    <row r="768" spans="1:4" x14ac:dyDescent="0.3">
      <c r="A768">
        <v>764</v>
      </c>
      <c r="B768">
        <v>2365</v>
      </c>
      <c r="C768" s="110">
        <v>337000</v>
      </c>
      <c r="D768" s="51">
        <v>1515</v>
      </c>
    </row>
    <row r="769" spans="1:4" x14ac:dyDescent="0.3">
      <c r="A769">
        <v>765</v>
      </c>
      <c r="B769">
        <v>1494</v>
      </c>
      <c r="C769" s="110">
        <v>270000</v>
      </c>
      <c r="D769" s="51">
        <v>1515</v>
      </c>
    </row>
    <row r="770" spans="1:4" x14ac:dyDescent="0.3">
      <c r="A770">
        <v>766</v>
      </c>
      <c r="B770">
        <v>1506</v>
      </c>
      <c r="C770" s="110">
        <v>264132</v>
      </c>
      <c r="D770" s="51">
        <v>1515</v>
      </c>
    </row>
    <row r="771" spans="1:4" x14ac:dyDescent="0.3">
      <c r="A771">
        <v>767</v>
      </c>
      <c r="B771">
        <v>1714</v>
      </c>
      <c r="C771" s="110">
        <v>196500</v>
      </c>
      <c r="D771" s="51">
        <v>1515</v>
      </c>
    </row>
    <row r="772" spans="1:4" x14ac:dyDescent="0.3">
      <c r="A772">
        <v>768</v>
      </c>
      <c r="B772">
        <v>1750</v>
      </c>
      <c r="C772" s="110">
        <v>160000</v>
      </c>
      <c r="D772" s="51">
        <v>1515</v>
      </c>
    </row>
    <row r="773" spans="1:4" x14ac:dyDescent="0.3">
      <c r="A773">
        <v>769</v>
      </c>
      <c r="B773">
        <v>1836</v>
      </c>
      <c r="C773" s="110">
        <v>216837</v>
      </c>
      <c r="D773" s="51">
        <v>1515</v>
      </c>
    </row>
    <row r="774" spans="1:4" x14ac:dyDescent="0.3">
      <c r="A774">
        <v>770</v>
      </c>
      <c r="B774">
        <v>3279</v>
      </c>
      <c r="C774" s="110">
        <v>538000</v>
      </c>
      <c r="D774" s="51">
        <v>1515</v>
      </c>
    </row>
    <row r="775" spans="1:4" x14ac:dyDescent="0.3">
      <c r="A775">
        <v>771</v>
      </c>
      <c r="B775">
        <v>858</v>
      </c>
      <c r="C775" s="110">
        <v>134900</v>
      </c>
      <c r="D775" s="51">
        <v>1515</v>
      </c>
    </row>
    <row r="776" spans="1:4" x14ac:dyDescent="0.3">
      <c r="A776">
        <v>772</v>
      </c>
      <c r="B776">
        <v>1220</v>
      </c>
      <c r="C776" s="110">
        <v>102000</v>
      </c>
      <c r="D776" s="51">
        <v>1515</v>
      </c>
    </row>
    <row r="777" spans="1:4" x14ac:dyDescent="0.3">
      <c r="A777">
        <v>773</v>
      </c>
      <c r="B777">
        <v>1117</v>
      </c>
      <c r="C777" s="110">
        <v>107000</v>
      </c>
      <c r="D777" s="51">
        <v>1515</v>
      </c>
    </row>
    <row r="778" spans="1:4" x14ac:dyDescent="0.3">
      <c r="A778">
        <v>774</v>
      </c>
      <c r="B778">
        <v>912</v>
      </c>
      <c r="C778" s="110">
        <v>114500</v>
      </c>
      <c r="D778" s="51">
        <v>1515</v>
      </c>
    </row>
    <row r="779" spans="1:4" x14ac:dyDescent="0.3">
      <c r="A779">
        <v>775</v>
      </c>
      <c r="B779">
        <v>1973</v>
      </c>
      <c r="C779" s="110">
        <v>395000</v>
      </c>
      <c r="D779" s="51">
        <v>1515</v>
      </c>
    </row>
    <row r="780" spans="1:4" x14ac:dyDescent="0.3">
      <c r="A780">
        <v>776</v>
      </c>
      <c r="B780">
        <v>1204</v>
      </c>
      <c r="C780" s="110">
        <v>162000</v>
      </c>
      <c r="D780" s="51">
        <v>1515</v>
      </c>
    </row>
    <row r="781" spans="1:4" x14ac:dyDescent="0.3">
      <c r="A781">
        <v>777</v>
      </c>
      <c r="B781">
        <v>1614</v>
      </c>
      <c r="C781" s="110">
        <v>221500</v>
      </c>
      <c r="D781" s="51">
        <v>1515</v>
      </c>
    </row>
    <row r="782" spans="1:4" x14ac:dyDescent="0.3">
      <c r="A782">
        <v>778</v>
      </c>
      <c r="B782">
        <v>894</v>
      </c>
      <c r="C782" s="110">
        <v>142500</v>
      </c>
      <c r="D782" s="51">
        <v>1515</v>
      </c>
    </row>
    <row r="783" spans="1:4" x14ac:dyDescent="0.3">
      <c r="A783">
        <v>779</v>
      </c>
      <c r="B783">
        <v>2020</v>
      </c>
      <c r="C783" s="110">
        <v>144000</v>
      </c>
      <c r="D783" s="51">
        <v>1515</v>
      </c>
    </row>
    <row r="784" spans="1:4" x14ac:dyDescent="0.3">
      <c r="A784">
        <v>780</v>
      </c>
      <c r="B784">
        <v>1004</v>
      </c>
      <c r="C784" s="110">
        <v>135000</v>
      </c>
      <c r="D784" s="51">
        <v>1515</v>
      </c>
    </row>
    <row r="785" spans="1:4" x14ac:dyDescent="0.3">
      <c r="A785">
        <v>781</v>
      </c>
      <c r="B785">
        <v>1253</v>
      </c>
      <c r="C785" s="110">
        <v>176000</v>
      </c>
      <c r="D785" s="51">
        <v>1515</v>
      </c>
    </row>
    <row r="786" spans="1:4" x14ac:dyDescent="0.3">
      <c r="A786">
        <v>782</v>
      </c>
      <c r="B786">
        <v>1603</v>
      </c>
      <c r="C786" s="110">
        <v>175900</v>
      </c>
      <c r="D786" s="51">
        <v>1515</v>
      </c>
    </row>
    <row r="787" spans="1:4" x14ac:dyDescent="0.3">
      <c r="A787">
        <v>783</v>
      </c>
      <c r="B787">
        <v>1430</v>
      </c>
      <c r="C787" s="110">
        <v>187100</v>
      </c>
      <c r="D787" s="51">
        <v>1515</v>
      </c>
    </row>
    <row r="788" spans="1:4" x14ac:dyDescent="0.3">
      <c r="A788">
        <v>784</v>
      </c>
      <c r="B788">
        <v>1110</v>
      </c>
      <c r="C788" s="110">
        <v>165500</v>
      </c>
      <c r="D788" s="51">
        <v>1515</v>
      </c>
    </row>
    <row r="789" spans="1:4" x14ac:dyDescent="0.3">
      <c r="A789">
        <v>785</v>
      </c>
      <c r="B789">
        <v>1484</v>
      </c>
      <c r="C789" s="110">
        <v>128000</v>
      </c>
      <c r="D789" s="51">
        <v>1515</v>
      </c>
    </row>
    <row r="790" spans="1:4" x14ac:dyDescent="0.3">
      <c r="A790">
        <v>786</v>
      </c>
      <c r="B790">
        <v>1342</v>
      </c>
      <c r="C790" s="110">
        <v>161500</v>
      </c>
      <c r="D790" s="51">
        <v>1515</v>
      </c>
    </row>
    <row r="791" spans="1:4" x14ac:dyDescent="0.3">
      <c r="A791">
        <v>787</v>
      </c>
      <c r="B791">
        <v>1652</v>
      </c>
      <c r="C791" s="110">
        <v>139000</v>
      </c>
      <c r="D791" s="51">
        <v>1515</v>
      </c>
    </row>
    <row r="792" spans="1:4" x14ac:dyDescent="0.3">
      <c r="A792">
        <v>788</v>
      </c>
      <c r="B792">
        <v>2084</v>
      </c>
      <c r="C792" s="110">
        <v>233000</v>
      </c>
      <c r="D792" s="51">
        <v>1515</v>
      </c>
    </row>
    <row r="793" spans="1:4" x14ac:dyDescent="0.3">
      <c r="A793">
        <v>789</v>
      </c>
      <c r="B793">
        <v>901</v>
      </c>
      <c r="C793" s="110">
        <v>107900</v>
      </c>
      <c r="D793" s="51">
        <v>1515</v>
      </c>
    </row>
    <row r="794" spans="1:4" x14ac:dyDescent="0.3">
      <c r="A794">
        <v>790</v>
      </c>
      <c r="B794">
        <v>2087</v>
      </c>
      <c r="C794" s="110">
        <v>187500</v>
      </c>
      <c r="D794" s="51">
        <v>1515</v>
      </c>
    </row>
    <row r="795" spans="1:4" x14ac:dyDescent="0.3">
      <c r="A795">
        <v>791</v>
      </c>
      <c r="B795">
        <v>1145</v>
      </c>
      <c r="C795" s="110">
        <v>160200</v>
      </c>
      <c r="D795" s="51">
        <v>1515</v>
      </c>
    </row>
    <row r="796" spans="1:4" x14ac:dyDescent="0.3">
      <c r="A796">
        <v>792</v>
      </c>
      <c r="B796">
        <v>1062</v>
      </c>
      <c r="C796" s="110">
        <v>146800</v>
      </c>
      <c r="D796" s="51">
        <v>1515</v>
      </c>
    </row>
    <row r="797" spans="1:4" x14ac:dyDescent="0.3">
      <c r="A797">
        <v>793</v>
      </c>
      <c r="B797">
        <v>2013</v>
      </c>
      <c r="C797" s="110">
        <v>269790</v>
      </c>
      <c r="D797" s="51">
        <v>1515</v>
      </c>
    </row>
    <row r="798" spans="1:4" x14ac:dyDescent="0.3">
      <c r="A798">
        <v>794</v>
      </c>
      <c r="B798">
        <v>1496</v>
      </c>
      <c r="C798" s="110">
        <v>225000</v>
      </c>
      <c r="D798" s="51">
        <v>1515</v>
      </c>
    </row>
    <row r="799" spans="1:4" x14ac:dyDescent="0.3">
      <c r="A799">
        <v>795</v>
      </c>
      <c r="B799">
        <v>1895</v>
      </c>
      <c r="C799" s="110">
        <v>194500</v>
      </c>
      <c r="D799" s="51">
        <v>1515</v>
      </c>
    </row>
    <row r="800" spans="1:4" x14ac:dyDescent="0.3">
      <c r="A800">
        <v>796</v>
      </c>
      <c r="B800">
        <v>1564</v>
      </c>
      <c r="C800" s="110">
        <v>171000</v>
      </c>
      <c r="D800" s="51">
        <v>1515</v>
      </c>
    </row>
    <row r="801" spans="1:4" x14ac:dyDescent="0.3">
      <c r="A801">
        <v>797</v>
      </c>
      <c r="B801">
        <v>1285</v>
      </c>
      <c r="C801" s="110">
        <v>143500</v>
      </c>
      <c r="D801" s="51">
        <v>1515</v>
      </c>
    </row>
    <row r="802" spans="1:4" x14ac:dyDescent="0.3">
      <c r="A802">
        <v>798</v>
      </c>
      <c r="B802">
        <v>773</v>
      </c>
      <c r="C802" s="110">
        <v>110000</v>
      </c>
      <c r="D802" s="51">
        <v>1515</v>
      </c>
    </row>
    <row r="803" spans="1:4" x14ac:dyDescent="0.3">
      <c r="A803">
        <v>799</v>
      </c>
      <c r="B803">
        <v>3140</v>
      </c>
      <c r="C803" s="110">
        <v>485000</v>
      </c>
      <c r="D803" s="51">
        <v>1515</v>
      </c>
    </row>
    <row r="804" spans="1:4" x14ac:dyDescent="0.3">
      <c r="A804">
        <v>800</v>
      </c>
      <c r="B804">
        <v>1768</v>
      </c>
      <c r="C804" s="110">
        <v>175000</v>
      </c>
      <c r="D804" s="51">
        <v>1515</v>
      </c>
    </row>
    <row r="805" spans="1:4" x14ac:dyDescent="0.3">
      <c r="A805">
        <v>801</v>
      </c>
      <c r="B805">
        <v>1688</v>
      </c>
      <c r="C805" s="110">
        <v>200000</v>
      </c>
      <c r="D805" s="51">
        <v>1515</v>
      </c>
    </row>
    <row r="806" spans="1:4" x14ac:dyDescent="0.3">
      <c r="A806">
        <v>802</v>
      </c>
      <c r="B806">
        <v>1196</v>
      </c>
      <c r="C806" s="110">
        <v>109900</v>
      </c>
      <c r="D806" s="51">
        <v>1515</v>
      </c>
    </row>
    <row r="807" spans="1:4" x14ac:dyDescent="0.3">
      <c r="A807">
        <v>803</v>
      </c>
      <c r="B807">
        <v>1456</v>
      </c>
      <c r="C807" s="110">
        <v>189000</v>
      </c>
      <c r="D807" s="51">
        <v>1515</v>
      </c>
    </row>
    <row r="808" spans="1:4" x14ac:dyDescent="0.3">
      <c r="A808">
        <v>804</v>
      </c>
      <c r="B808">
        <v>2822</v>
      </c>
      <c r="C808" s="110">
        <v>582933</v>
      </c>
      <c r="D808" s="51">
        <v>1515</v>
      </c>
    </row>
    <row r="809" spans="1:4" x14ac:dyDescent="0.3">
      <c r="A809">
        <v>805</v>
      </c>
      <c r="B809">
        <v>1128</v>
      </c>
      <c r="C809" s="110">
        <v>118000</v>
      </c>
      <c r="D809" s="51">
        <v>1515</v>
      </c>
    </row>
    <row r="810" spans="1:4" x14ac:dyDescent="0.3">
      <c r="A810">
        <v>806</v>
      </c>
      <c r="B810">
        <v>1428</v>
      </c>
      <c r="C810" s="110">
        <v>227680</v>
      </c>
      <c r="D810" s="51">
        <v>1515</v>
      </c>
    </row>
    <row r="811" spans="1:4" x14ac:dyDescent="0.3">
      <c r="A811">
        <v>807</v>
      </c>
      <c r="B811">
        <v>980</v>
      </c>
      <c r="C811" s="110">
        <v>135500</v>
      </c>
      <c r="D811" s="51">
        <v>1515</v>
      </c>
    </row>
    <row r="812" spans="1:4" x14ac:dyDescent="0.3">
      <c r="A812">
        <v>808</v>
      </c>
      <c r="B812">
        <v>1576</v>
      </c>
      <c r="C812" s="110">
        <v>223500</v>
      </c>
      <c r="D812" s="51">
        <v>1515</v>
      </c>
    </row>
    <row r="813" spans="1:4" x14ac:dyDescent="0.3">
      <c r="A813">
        <v>809</v>
      </c>
      <c r="B813">
        <v>1086</v>
      </c>
      <c r="C813" s="110">
        <v>159950</v>
      </c>
      <c r="D813" s="51">
        <v>1515</v>
      </c>
    </row>
    <row r="814" spans="1:4" x14ac:dyDescent="0.3">
      <c r="A814">
        <v>810</v>
      </c>
      <c r="B814">
        <v>2138</v>
      </c>
      <c r="C814" s="110">
        <v>106000</v>
      </c>
      <c r="D814" s="51">
        <v>1515</v>
      </c>
    </row>
    <row r="815" spans="1:4" x14ac:dyDescent="0.3">
      <c r="A815">
        <v>811</v>
      </c>
      <c r="B815">
        <v>1309</v>
      </c>
      <c r="C815" s="110">
        <v>181000</v>
      </c>
      <c r="D815" s="51">
        <v>1515</v>
      </c>
    </row>
    <row r="816" spans="1:4" x14ac:dyDescent="0.3">
      <c r="A816">
        <v>812</v>
      </c>
      <c r="B816">
        <v>848</v>
      </c>
      <c r="C816" s="110">
        <v>144500</v>
      </c>
      <c r="D816" s="51">
        <v>1515</v>
      </c>
    </row>
    <row r="817" spans="1:4" x14ac:dyDescent="0.3">
      <c r="A817">
        <v>813</v>
      </c>
      <c r="B817">
        <v>1044</v>
      </c>
      <c r="C817" s="110">
        <v>55993</v>
      </c>
      <c r="D817" s="51">
        <v>1515</v>
      </c>
    </row>
    <row r="818" spans="1:4" x14ac:dyDescent="0.3">
      <c r="A818">
        <v>814</v>
      </c>
      <c r="B818">
        <v>1442</v>
      </c>
      <c r="C818" s="110">
        <v>157900</v>
      </c>
      <c r="D818" s="51">
        <v>1515</v>
      </c>
    </row>
    <row r="819" spans="1:4" x14ac:dyDescent="0.3">
      <c r="A819">
        <v>815</v>
      </c>
      <c r="B819">
        <v>1250</v>
      </c>
      <c r="C819" s="110">
        <v>116000</v>
      </c>
      <c r="D819" s="51">
        <v>1515</v>
      </c>
    </row>
    <row r="820" spans="1:4" x14ac:dyDescent="0.3">
      <c r="A820">
        <v>816</v>
      </c>
      <c r="B820">
        <v>1661</v>
      </c>
      <c r="C820" s="110">
        <v>224900</v>
      </c>
      <c r="D820" s="51">
        <v>1515</v>
      </c>
    </row>
    <row r="821" spans="1:4" x14ac:dyDescent="0.3">
      <c r="A821">
        <v>817</v>
      </c>
      <c r="B821">
        <v>1008</v>
      </c>
      <c r="C821" s="110">
        <v>137000</v>
      </c>
      <c r="D821" s="51">
        <v>1515</v>
      </c>
    </row>
    <row r="822" spans="1:4" x14ac:dyDescent="0.3">
      <c r="A822">
        <v>818</v>
      </c>
      <c r="B822">
        <v>1689</v>
      </c>
      <c r="C822" s="110">
        <v>271000</v>
      </c>
      <c r="D822" s="51">
        <v>1515</v>
      </c>
    </row>
    <row r="823" spans="1:4" x14ac:dyDescent="0.3">
      <c r="A823">
        <v>819</v>
      </c>
      <c r="B823">
        <v>1052</v>
      </c>
      <c r="C823" s="110">
        <v>155000</v>
      </c>
      <c r="D823" s="51">
        <v>1515</v>
      </c>
    </row>
    <row r="824" spans="1:4" x14ac:dyDescent="0.3">
      <c r="A824">
        <v>820</v>
      </c>
      <c r="B824">
        <v>1358</v>
      </c>
      <c r="C824" s="110">
        <v>224000</v>
      </c>
      <c r="D824" s="51">
        <v>1515</v>
      </c>
    </row>
    <row r="825" spans="1:4" x14ac:dyDescent="0.3">
      <c r="A825">
        <v>821</v>
      </c>
      <c r="B825">
        <v>1640</v>
      </c>
      <c r="C825" s="110">
        <v>183000</v>
      </c>
      <c r="D825" s="51">
        <v>1515</v>
      </c>
    </row>
    <row r="826" spans="1:4" x14ac:dyDescent="0.3">
      <c r="A826">
        <v>822</v>
      </c>
      <c r="B826">
        <v>936</v>
      </c>
      <c r="C826" s="110">
        <v>93000</v>
      </c>
      <c r="D826" s="51">
        <v>1515</v>
      </c>
    </row>
    <row r="827" spans="1:4" x14ac:dyDescent="0.3">
      <c r="A827">
        <v>823</v>
      </c>
      <c r="B827">
        <v>1733</v>
      </c>
      <c r="C827" s="110">
        <v>225000</v>
      </c>
      <c r="D827" s="51">
        <v>1515</v>
      </c>
    </row>
    <row r="828" spans="1:4" x14ac:dyDescent="0.3">
      <c r="A828">
        <v>824</v>
      </c>
      <c r="B828">
        <v>1489</v>
      </c>
      <c r="C828" s="110">
        <v>139500</v>
      </c>
      <c r="D828" s="51">
        <v>1515</v>
      </c>
    </row>
    <row r="829" spans="1:4" x14ac:dyDescent="0.3">
      <c r="A829">
        <v>825</v>
      </c>
      <c r="B829">
        <v>1489</v>
      </c>
      <c r="C829" s="110">
        <v>232600</v>
      </c>
      <c r="D829" s="51">
        <v>1515</v>
      </c>
    </row>
    <row r="830" spans="1:4" x14ac:dyDescent="0.3">
      <c r="A830">
        <v>826</v>
      </c>
      <c r="B830">
        <v>2084</v>
      </c>
      <c r="C830" s="110">
        <v>385000</v>
      </c>
      <c r="D830" s="51">
        <v>1515</v>
      </c>
    </row>
    <row r="831" spans="1:4" x14ac:dyDescent="0.3">
      <c r="A831">
        <v>827</v>
      </c>
      <c r="B831">
        <v>784</v>
      </c>
      <c r="C831" s="110">
        <v>109500</v>
      </c>
      <c r="D831" s="51">
        <v>1515</v>
      </c>
    </row>
    <row r="832" spans="1:4" x14ac:dyDescent="0.3">
      <c r="A832">
        <v>828</v>
      </c>
      <c r="B832">
        <v>1434</v>
      </c>
      <c r="C832" s="110">
        <v>189000</v>
      </c>
      <c r="D832" s="51">
        <v>1515</v>
      </c>
    </row>
    <row r="833" spans="1:4" x14ac:dyDescent="0.3">
      <c r="A833">
        <v>829</v>
      </c>
      <c r="B833">
        <v>2126</v>
      </c>
      <c r="C833" s="110">
        <v>185000</v>
      </c>
      <c r="D833" s="51">
        <v>1515</v>
      </c>
    </row>
    <row r="834" spans="1:4" x14ac:dyDescent="0.3">
      <c r="A834">
        <v>830</v>
      </c>
      <c r="B834">
        <v>1223</v>
      </c>
      <c r="C834" s="110">
        <v>147400</v>
      </c>
      <c r="D834" s="51">
        <v>1515</v>
      </c>
    </row>
    <row r="835" spans="1:4" x14ac:dyDescent="0.3">
      <c r="A835">
        <v>831</v>
      </c>
      <c r="B835">
        <v>1392</v>
      </c>
      <c r="C835" s="110">
        <v>166000</v>
      </c>
      <c r="D835" s="51">
        <v>1515</v>
      </c>
    </row>
    <row r="836" spans="1:4" x14ac:dyDescent="0.3">
      <c r="A836">
        <v>832</v>
      </c>
      <c r="B836">
        <v>1200</v>
      </c>
      <c r="C836" s="110">
        <v>151000</v>
      </c>
      <c r="D836" s="51">
        <v>1515</v>
      </c>
    </row>
    <row r="837" spans="1:4" x14ac:dyDescent="0.3">
      <c r="A837">
        <v>833</v>
      </c>
      <c r="B837">
        <v>1829</v>
      </c>
      <c r="C837" s="110">
        <v>237000</v>
      </c>
      <c r="D837" s="51">
        <v>1515</v>
      </c>
    </row>
    <row r="838" spans="1:4" x14ac:dyDescent="0.3">
      <c r="A838">
        <v>834</v>
      </c>
      <c r="B838">
        <v>1516</v>
      </c>
      <c r="C838" s="110">
        <v>167000</v>
      </c>
      <c r="D838" s="51">
        <v>1515</v>
      </c>
    </row>
    <row r="839" spans="1:4" x14ac:dyDescent="0.3">
      <c r="A839">
        <v>835</v>
      </c>
      <c r="B839">
        <v>1144</v>
      </c>
      <c r="C839" s="110">
        <v>139950</v>
      </c>
      <c r="D839" s="51">
        <v>1515</v>
      </c>
    </row>
    <row r="840" spans="1:4" x14ac:dyDescent="0.3">
      <c r="A840">
        <v>836</v>
      </c>
      <c r="B840">
        <v>1067</v>
      </c>
      <c r="C840" s="110">
        <v>128000</v>
      </c>
      <c r="D840" s="51">
        <v>1515</v>
      </c>
    </row>
    <row r="841" spans="1:4" x14ac:dyDescent="0.3">
      <c r="A841">
        <v>837</v>
      </c>
      <c r="B841">
        <v>1559</v>
      </c>
      <c r="C841" s="110">
        <v>153500</v>
      </c>
      <c r="D841" s="51">
        <v>1515</v>
      </c>
    </row>
    <row r="842" spans="1:4" x14ac:dyDescent="0.3">
      <c r="A842">
        <v>838</v>
      </c>
      <c r="B842">
        <v>987</v>
      </c>
      <c r="C842" s="110">
        <v>100000</v>
      </c>
      <c r="D842" s="51">
        <v>1515</v>
      </c>
    </row>
    <row r="843" spans="1:4" x14ac:dyDescent="0.3">
      <c r="A843">
        <v>839</v>
      </c>
      <c r="B843">
        <v>1099</v>
      </c>
      <c r="C843" s="110">
        <v>144000</v>
      </c>
      <c r="D843" s="51">
        <v>1515</v>
      </c>
    </row>
    <row r="844" spans="1:4" x14ac:dyDescent="0.3">
      <c r="A844">
        <v>840</v>
      </c>
      <c r="B844">
        <v>1200</v>
      </c>
      <c r="C844" s="110">
        <v>130500</v>
      </c>
      <c r="D844" s="51">
        <v>1515</v>
      </c>
    </row>
    <row r="845" spans="1:4" x14ac:dyDescent="0.3">
      <c r="A845">
        <v>841</v>
      </c>
      <c r="B845">
        <v>1482</v>
      </c>
      <c r="C845" s="110">
        <v>140000</v>
      </c>
      <c r="D845" s="51">
        <v>1515</v>
      </c>
    </row>
    <row r="846" spans="1:4" x14ac:dyDescent="0.3">
      <c r="A846">
        <v>842</v>
      </c>
      <c r="B846">
        <v>1539</v>
      </c>
      <c r="C846" s="110">
        <v>157500</v>
      </c>
      <c r="D846" s="51">
        <v>1515</v>
      </c>
    </row>
    <row r="847" spans="1:4" x14ac:dyDescent="0.3">
      <c r="A847">
        <v>843</v>
      </c>
      <c r="B847">
        <v>1165</v>
      </c>
      <c r="C847" s="110">
        <v>174900</v>
      </c>
      <c r="D847" s="51">
        <v>1515</v>
      </c>
    </row>
    <row r="848" spans="1:4" x14ac:dyDescent="0.3">
      <c r="A848">
        <v>844</v>
      </c>
      <c r="B848">
        <v>1800</v>
      </c>
      <c r="C848" s="110">
        <v>141000</v>
      </c>
      <c r="D848" s="51">
        <v>1515</v>
      </c>
    </row>
    <row r="849" spans="1:4" x14ac:dyDescent="0.3">
      <c r="A849">
        <v>845</v>
      </c>
      <c r="B849">
        <v>1416</v>
      </c>
      <c r="C849" s="110">
        <v>153900</v>
      </c>
      <c r="D849" s="51">
        <v>1515</v>
      </c>
    </row>
    <row r="850" spans="1:4" x14ac:dyDescent="0.3">
      <c r="A850">
        <v>846</v>
      </c>
      <c r="B850">
        <v>1701</v>
      </c>
      <c r="C850" s="110">
        <v>171000</v>
      </c>
      <c r="D850" s="51">
        <v>1515</v>
      </c>
    </row>
    <row r="851" spans="1:4" x14ac:dyDescent="0.3">
      <c r="A851">
        <v>847</v>
      </c>
      <c r="B851">
        <v>1775</v>
      </c>
      <c r="C851" s="110">
        <v>213000</v>
      </c>
      <c r="D851" s="51">
        <v>1515</v>
      </c>
    </row>
    <row r="852" spans="1:4" x14ac:dyDescent="0.3">
      <c r="A852">
        <v>848</v>
      </c>
      <c r="B852">
        <v>864</v>
      </c>
      <c r="C852" s="110">
        <v>133500</v>
      </c>
      <c r="D852" s="51">
        <v>1515</v>
      </c>
    </row>
    <row r="853" spans="1:4" x14ac:dyDescent="0.3">
      <c r="A853">
        <v>849</v>
      </c>
      <c r="B853">
        <v>2358</v>
      </c>
      <c r="C853" s="110">
        <v>240000</v>
      </c>
      <c r="D853" s="51">
        <v>1515</v>
      </c>
    </row>
    <row r="854" spans="1:4" x14ac:dyDescent="0.3">
      <c r="A854">
        <v>850</v>
      </c>
      <c r="B854">
        <v>1855</v>
      </c>
      <c r="C854" s="110">
        <v>187000</v>
      </c>
      <c r="D854" s="51">
        <v>1515</v>
      </c>
    </row>
    <row r="855" spans="1:4" x14ac:dyDescent="0.3">
      <c r="A855">
        <v>851</v>
      </c>
      <c r="B855">
        <v>848</v>
      </c>
      <c r="C855" s="110">
        <v>131500</v>
      </c>
      <c r="D855" s="51">
        <v>1515</v>
      </c>
    </row>
    <row r="856" spans="1:4" x14ac:dyDescent="0.3">
      <c r="A856">
        <v>852</v>
      </c>
      <c r="B856">
        <v>1456</v>
      </c>
      <c r="C856" s="110">
        <v>215000</v>
      </c>
      <c r="D856" s="51">
        <v>1515</v>
      </c>
    </row>
    <row r="857" spans="1:4" x14ac:dyDescent="0.3">
      <c r="A857">
        <v>853</v>
      </c>
      <c r="B857">
        <v>1646</v>
      </c>
      <c r="C857" s="110">
        <v>164000</v>
      </c>
      <c r="D857" s="51">
        <v>1515</v>
      </c>
    </row>
    <row r="858" spans="1:4" x14ac:dyDescent="0.3">
      <c r="A858">
        <v>854</v>
      </c>
      <c r="B858">
        <v>1445</v>
      </c>
      <c r="C858" s="110">
        <v>158000</v>
      </c>
      <c r="D858" s="51">
        <v>1515</v>
      </c>
    </row>
    <row r="859" spans="1:4" x14ac:dyDescent="0.3">
      <c r="A859">
        <v>855</v>
      </c>
      <c r="B859">
        <v>1779</v>
      </c>
      <c r="C859" s="110">
        <v>170000</v>
      </c>
      <c r="D859" s="51">
        <v>1515</v>
      </c>
    </row>
    <row r="860" spans="1:4" x14ac:dyDescent="0.3">
      <c r="A860">
        <v>856</v>
      </c>
      <c r="B860">
        <v>1040</v>
      </c>
      <c r="C860" s="110">
        <v>127000</v>
      </c>
      <c r="D860" s="51">
        <v>1515</v>
      </c>
    </row>
    <row r="861" spans="1:4" x14ac:dyDescent="0.3">
      <c r="A861">
        <v>857</v>
      </c>
      <c r="B861">
        <v>1026</v>
      </c>
      <c r="C861" s="110">
        <v>147000</v>
      </c>
      <c r="D861" s="51">
        <v>1515</v>
      </c>
    </row>
    <row r="862" spans="1:4" x14ac:dyDescent="0.3">
      <c r="A862">
        <v>858</v>
      </c>
      <c r="B862">
        <v>1481</v>
      </c>
      <c r="C862" s="110">
        <v>174000</v>
      </c>
      <c r="D862" s="51">
        <v>1515</v>
      </c>
    </row>
    <row r="863" spans="1:4" x14ac:dyDescent="0.3">
      <c r="A863">
        <v>859</v>
      </c>
      <c r="B863">
        <v>1370</v>
      </c>
      <c r="C863" s="110">
        <v>152000</v>
      </c>
      <c r="D863" s="51">
        <v>1515</v>
      </c>
    </row>
    <row r="864" spans="1:4" x14ac:dyDescent="0.3">
      <c r="A864">
        <v>860</v>
      </c>
      <c r="B864">
        <v>2654</v>
      </c>
      <c r="C864" s="110">
        <v>250000</v>
      </c>
      <c r="D864" s="51">
        <v>1515</v>
      </c>
    </row>
    <row r="865" spans="1:4" x14ac:dyDescent="0.3">
      <c r="A865">
        <v>861</v>
      </c>
      <c r="B865">
        <v>1426</v>
      </c>
      <c r="C865" s="110">
        <v>189950</v>
      </c>
      <c r="D865" s="51">
        <v>1515</v>
      </c>
    </row>
    <row r="866" spans="1:4" x14ac:dyDescent="0.3">
      <c r="A866">
        <v>862</v>
      </c>
      <c r="B866">
        <v>1039</v>
      </c>
      <c r="C866" s="110">
        <v>131500</v>
      </c>
      <c r="D866" s="51">
        <v>1515</v>
      </c>
    </row>
    <row r="867" spans="1:4" x14ac:dyDescent="0.3">
      <c r="A867">
        <v>863</v>
      </c>
      <c r="B867">
        <v>1097</v>
      </c>
      <c r="C867" s="110">
        <v>152000</v>
      </c>
      <c r="D867" s="51">
        <v>1515</v>
      </c>
    </row>
    <row r="868" spans="1:4" x14ac:dyDescent="0.3">
      <c r="A868">
        <v>864</v>
      </c>
      <c r="B868">
        <v>1148</v>
      </c>
      <c r="C868" s="110">
        <v>132500</v>
      </c>
      <c r="D868" s="51">
        <v>1515</v>
      </c>
    </row>
    <row r="869" spans="1:4" x14ac:dyDescent="0.3">
      <c r="A869">
        <v>865</v>
      </c>
      <c r="B869">
        <v>1372</v>
      </c>
      <c r="C869" s="110">
        <v>250580</v>
      </c>
      <c r="D869" s="51">
        <v>1515</v>
      </c>
    </row>
    <row r="870" spans="1:4" x14ac:dyDescent="0.3">
      <c r="A870">
        <v>866</v>
      </c>
      <c r="B870">
        <v>1002</v>
      </c>
      <c r="C870" s="110">
        <v>148500</v>
      </c>
      <c r="D870" s="51">
        <v>1515</v>
      </c>
    </row>
    <row r="871" spans="1:4" x14ac:dyDescent="0.3">
      <c r="A871">
        <v>867</v>
      </c>
      <c r="B871">
        <v>1646</v>
      </c>
      <c r="C871" s="110">
        <v>248900</v>
      </c>
      <c r="D871" s="51">
        <v>1515</v>
      </c>
    </row>
    <row r="872" spans="1:4" x14ac:dyDescent="0.3">
      <c r="A872">
        <v>868</v>
      </c>
      <c r="B872">
        <v>1120</v>
      </c>
      <c r="C872" s="110">
        <v>129000</v>
      </c>
      <c r="D872" s="51">
        <v>1515</v>
      </c>
    </row>
    <row r="873" spans="1:4" x14ac:dyDescent="0.3">
      <c r="A873">
        <v>869</v>
      </c>
      <c r="B873">
        <v>2320</v>
      </c>
      <c r="C873" s="110">
        <v>169000</v>
      </c>
      <c r="D873" s="51">
        <v>1515</v>
      </c>
    </row>
    <row r="874" spans="1:4" x14ac:dyDescent="0.3">
      <c r="A874">
        <v>870</v>
      </c>
      <c r="B874">
        <v>1949</v>
      </c>
      <c r="C874" s="110">
        <v>236000</v>
      </c>
      <c r="D874" s="51">
        <v>1515</v>
      </c>
    </row>
    <row r="875" spans="1:4" x14ac:dyDescent="0.3">
      <c r="A875">
        <v>871</v>
      </c>
      <c r="B875">
        <v>894</v>
      </c>
      <c r="C875" s="110">
        <v>109500</v>
      </c>
      <c r="D875" s="51">
        <v>1515</v>
      </c>
    </row>
    <row r="876" spans="1:4" x14ac:dyDescent="0.3">
      <c r="A876">
        <v>872</v>
      </c>
      <c r="B876">
        <v>1682</v>
      </c>
      <c r="C876" s="110">
        <v>200500</v>
      </c>
      <c r="D876" s="51">
        <v>1515</v>
      </c>
    </row>
    <row r="877" spans="1:4" x14ac:dyDescent="0.3">
      <c r="A877">
        <v>873</v>
      </c>
      <c r="B877">
        <v>910</v>
      </c>
      <c r="C877" s="110">
        <v>116000</v>
      </c>
      <c r="D877" s="51">
        <v>1515</v>
      </c>
    </row>
    <row r="878" spans="1:4" x14ac:dyDescent="0.3">
      <c r="A878">
        <v>874</v>
      </c>
      <c r="B878">
        <v>1268</v>
      </c>
      <c r="C878" s="110">
        <v>133000</v>
      </c>
      <c r="D878" s="51">
        <v>1515</v>
      </c>
    </row>
    <row r="879" spans="1:4" x14ac:dyDescent="0.3">
      <c r="A879">
        <v>875</v>
      </c>
      <c r="B879">
        <v>1131</v>
      </c>
      <c r="C879" s="110">
        <v>66500</v>
      </c>
      <c r="D879" s="51">
        <v>1515</v>
      </c>
    </row>
    <row r="880" spans="1:4" x14ac:dyDescent="0.3">
      <c r="A880">
        <v>876</v>
      </c>
      <c r="B880">
        <v>2610</v>
      </c>
      <c r="C880" s="110">
        <v>303477</v>
      </c>
      <c r="D880" s="51">
        <v>1515</v>
      </c>
    </row>
    <row r="881" spans="1:4" x14ac:dyDescent="0.3">
      <c r="A881">
        <v>877</v>
      </c>
      <c r="B881">
        <v>1040</v>
      </c>
      <c r="C881" s="110">
        <v>132250</v>
      </c>
      <c r="D881" s="51">
        <v>1515</v>
      </c>
    </row>
    <row r="882" spans="1:4" x14ac:dyDescent="0.3">
      <c r="A882">
        <v>878</v>
      </c>
      <c r="B882">
        <v>2224</v>
      </c>
      <c r="C882" s="110">
        <v>350000</v>
      </c>
      <c r="D882" s="51">
        <v>1515</v>
      </c>
    </row>
    <row r="883" spans="1:4" x14ac:dyDescent="0.3">
      <c r="A883">
        <v>879</v>
      </c>
      <c r="B883">
        <v>1155</v>
      </c>
      <c r="C883" s="110">
        <v>148000</v>
      </c>
      <c r="D883" s="51">
        <v>1515</v>
      </c>
    </row>
    <row r="884" spans="1:4" x14ac:dyDescent="0.3">
      <c r="A884">
        <v>880</v>
      </c>
      <c r="B884">
        <v>864</v>
      </c>
      <c r="C884" s="110">
        <v>136500</v>
      </c>
      <c r="D884" s="51">
        <v>1515</v>
      </c>
    </row>
    <row r="885" spans="1:4" x14ac:dyDescent="0.3">
      <c r="A885">
        <v>881</v>
      </c>
      <c r="B885">
        <v>1090</v>
      </c>
      <c r="C885" s="110">
        <v>157000</v>
      </c>
      <c r="D885" s="51">
        <v>1515</v>
      </c>
    </row>
    <row r="886" spans="1:4" x14ac:dyDescent="0.3">
      <c r="A886">
        <v>882</v>
      </c>
      <c r="B886">
        <v>1717</v>
      </c>
      <c r="C886" s="110">
        <v>187500</v>
      </c>
      <c r="D886" s="51">
        <v>1515</v>
      </c>
    </row>
    <row r="887" spans="1:4" x14ac:dyDescent="0.3">
      <c r="A887">
        <v>883</v>
      </c>
      <c r="B887">
        <v>1593</v>
      </c>
      <c r="C887" s="110">
        <v>178000</v>
      </c>
      <c r="D887" s="51">
        <v>1515</v>
      </c>
    </row>
    <row r="888" spans="1:4" x14ac:dyDescent="0.3">
      <c r="A888">
        <v>884</v>
      </c>
      <c r="B888">
        <v>2230</v>
      </c>
      <c r="C888" s="110">
        <v>118500</v>
      </c>
      <c r="D888" s="51">
        <v>1515</v>
      </c>
    </row>
    <row r="889" spans="1:4" x14ac:dyDescent="0.3">
      <c r="A889">
        <v>885</v>
      </c>
      <c r="B889">
        <v>892</v>
      </c>
      <c r="C889" s="110">
        <v>100000</v>
      </c>
      <c r="D889" s="51">
        <v>1515</v>
      </c>
    </row>
    <row r="890" spans="1:4" x14ac:dyDescent="0.3">
      <c r="A890">
        <v>886</v>
      </c>
      <c r="B890">
        <v>1709</v>
      </c>
      <c r="C890" s="110">
        <v>328900</v>
      </c>
      <c r="D890" s="51">
        <v>1515</v>
      </c>
    </row>
    <row r="891" spans="1:4" x14ac:dyDescent="0.3">
      <c r="A891">
        <v>887</v>
      </c>
      <c r="B891">
        <v>1712</v>
      </c>
      <c r="C891" s="110">
        <v>145000</v>
      </c>
      <c r="D891" s="51">
        <v>1515</v>
      </c>
    </row>
    <row r="892" spans="1:4" x14ac:dyDescent="0.3">
      <c r="A892">
        <v>888</v>
      </c>
      <c r="B892">
        <v>1393</v>
      </c>
      <c r="C892" s="110">
        <v>135500</v>
      </c>
      <c r="D892" s="51">
        <v>1515</v>
      </c>
    </row>
    <row r="893" spans="1:4" x14ac:dyDescent="0.3">
      <c r="A893">
        <v>889</v>
      </c>
      <c r="B893">
        <v>2217</v>
      </c>
      <c r="C893" s="110">
        <v>268000</v>
      </c>
      <c r="D893" s="51">
        <v>1515</v>
      </c>
    </row>
    <row r="894" spans="1:4" x14ac:dyDescent="0.3">
      <c r="A894">
        <v>890</v>
      </c>
      <c r="B894">
        <v>1505</v>
      </c>
      <c r="C894" s="110">
        <v>149500</v>
      </c>
      <c r="D894" s="51">
        <v>1515</v>
      </c>
    </row>
    <row r="895" spans="1:4" x14ac:dyDescent="0.3">
      <c r="A895">
        <v>891</v>
      </c>
      <c r="B895">
        <v>924</v>
      </c>
      <c r="C895" s="110">
        <v>122900</v>
      </c>
      <c r="D895" s="51">
        <v>1515</v>
      </c>
    </row>
    <row r="896" spans="1:4" x14ac:dyDescent="0.3">
      <c r="A896">
        <v>892</v>
      </c>
      <c r="B896">
        <v>1683</v>
      </c>
      <c r="C896" s="110">
        <v>172500</v>
      </c>
      <c r="D896" s="51">
        <v>1515</v>
      </c>
    </row>
    <row r="897" spans="1:4" x14ac:dyDescent="0.3">
      <c r="A897">
        <v>893</v>
      </c>
      <c r="B897">
        <v>1068</v>
      </c>
      <c r="C897" s="110">
        <v>154500</v>
      </c>
      <c r="D897" s="51">
        <v>1515</v>
      </c>
    </row>
    <row r="898" spans="1:4" x14ac:dyDescent="0.3">
      <c r="A898">
        <v>894</v>
      </c>
      <c r="B898">
        <v>1383</v>
      </c>
      <c r="C898" s="110">
        <v>165000</v>
      </c>
      <c r="D898" s="51">
        <v>1515</v>
      </c>
    </row>
    <row r="899" spans="1:4" x14ac:dyDescent="0.3">
      <c r="A899">
        <v>895</v>
      </c>
      <c r="B899">
        <v>1535</v>
      </c>
      <c r="C899" s="110">
        <v>118858</v>
      </c>
      <c r="D899" s="51">
        <v>1515</v>
      </c>
    </row>
    <row r="900" spans="1:4" x14ac:dyDescent="0.3">
      <c r="A900">
        <v>896</v>
      </c>
      <c r="B900">
        <v>1796</v>
      </c>
      <c r="C900" s="110">
        <v>140000</v>
      </c>
      <c r="D900" s="51">
        <v>1515</v>
      </c>
    </row>
    <row r="901" spans="1:4" x14ac:dyDescent="0.3">
      <c r="A901">
        <v>897</v>
      </c>
      <c r="B901">
        <v>951</v>
      </c>
      <c r="C901" s="110">
        <v>106500</v>
      </c>
      <c r="D901" s="51">
        <v>1515</v>
      </c>
    </row>
    <row r="902" spans="1:4" x14ac:dyDescent="0.3">
      <c r="A902">
        <v>898</v>
      </c>
      <c r="B902">
        <v>2240</v>
      </c>
      <c r="C902" s="110">
        <v>142953</v>
      </c>
      <c r="D902" s="51">
        <v>1515</v>
      </c>
    </row>
    <row r="903" spans="1:4" x14ac:dyDescent="0.3">
      <c r="A903">
        <v>899</v>
      </c>
      <c r="B903">
        <v>2364</v>
      </c>
      <c r="C903" s="110">
        <v>611657</v>
      </c>
      <c r="D903" s="51">
        <v>1515</v>
      </c>
    </row>
    <row r="904" spans="1:4" x14ac:dyDescent="0.3">
      <c r="A904">
        <v>900</v>
      </c>
      <c r="B904">
        <v>1236</v>
      </c>
      <c r="C904" s="110">
        <v>135000</v>
      </c>
      <c r="D904" s="51">
        <v>1515</v>
      </c>
    </row>
    <row r="905" spans="1:4" x14ac:dyDescent="0.3">
      <c r="A905">
        <v>901</v>
      </c>
      <c r="B905">
        <v>858</v>
      </c>
      <c r="C905" s="110">
        <v>110000</v>
      </c>
      <c r="D905" s="51">
        <v>1515</v>
      </c>
    </row>
    <row r="906" spans="1:4" x14ac:dyDescent="0.3">
      <c r="A906">
        <v>902</v>
      </c>
      <c r="B906">
        <v>1306</v>
      </c>
      <c r="C906" s="110">
        <v>153000</v>
      </c>
      <c r="D906" s="51">
        <v>1515</v>
      </c>
    </row>
    <row r="907" spans="1:4" x14ac:dyDescent="0.3">
      <c r="A907">
        <v>903</v>
      </c>
      <c r="B907">
        <v>1509</v>
      </c>
      <c r="C907" s="110">
        <v>180000</v>
      </c>
      <c r="D907" s="51">
        <v>1515</v>
      </c>
    </row>
    <row r="908" spans="1:4" x14ac:dyDescent="0.3">
      <c r="A908">
        <v>904</v>
      </c>
      <c r="B908">
        <v>1670</v>
      </c>
      <c r="C908" s="110">
        <v>240000</v>
      </c>
      <c r="D908" s="51">
        <v>1515</v>
      </c>
    </row>
    <row r="909" spans="1:4" x14ac:dyDescent="0.3">
      <c r="A909">
        <v>905</v>
      </c>
      <c r="B909">
        <v>902</v>
      </c>
      <c r="C909" s="110">
        <v>125500</v>
      </c>
      <c r="D909" s="51">
        <v>1515</v>
      </c>
    </row>
    <row r="910" spans="1:4" x14ac:dyDescent="0.3">
      <c r="A910">
        <v>906</v>
      </c>
      <c r="B910">
        <v>1063</v>
      </c>
      <c r="C910" s="110">
        <v>128000</v>
      </c>
      <c r="D910" s="51">
        <v>1515</v>
      </c>
    </row>
    <row r="911" spans="1:4" x14ac:dyDescent="0.3">
      <c r="A911">
        <v>907</v>
      </c>
      <c r="B911">
        <v>1636</v>
      </c>
      <c r="C911" s="110">
        <v>255000</v>
      </c>
      <c r="D911" s="51">
        <v>1515</v>
      </c>
    </row>
    <row r="912" spans="1:4" x14ac:dyDescent="0.3">
      <c r="A912">
        <v>908</v>
      </c>
      <c r="B912">
        <v>2057</v>
      </c>
      <c r="C912" s="110">
        <v>250000</v>
      </c>
      <c r="D912" s="51">
        <v>1515</v>
      </c>
    </row>
    <row r="913" spans="1:4" x14ac:dyDescent="0.3">
      <c r="A913">
        <v>909</v>
      </c>
      <c r="B913">
        <v>902</v>
      </c>
      <c r="C913" s="110">
        <v>131000</v>
      </c>
      <c r="D913" s="51">
        <v>1515</v>
      </c>
    </row>
    <row r="914" spans="1:4" x14ac:dyDescent="0.3">
      <c r="A914">
        <v>910</v>
      </c>
      <c r="B914">
        <v>1484</v>
      </c>
      <c r="C914" s="110">
        <v>174000</v>
      </c>
      <c r="D914" s="51">
        <v>1515</v>
      </c>
    </row>
    <row r="915" spans="1:4" x14ac:dyDescent="0.3">
      <c r="A915">
        <v>911</v>
      </c>
      <c r="B915">
        <v>2274</v>
      </c>
      <c r="C915" s="110">
        <v>154300</v>
      </c>
      <c r="D915" s="51">
        <v>1515</v>
      </c>
    </row>
    <row r="916" spans="1:4" x14ac:dyDescent="0.3">
      <c r="A916">
        <v>912</v>
      </c>
      <c r="B916">
        <v>1268</v>
      </c>
      <c r="C916" s="110">
        <v>143500</v>
      </c>
      <c r="D916" s="51">
        <v>1515</v>
      </c>
    </row>
    <row r="917" spans="1:4" x14ac:dyDescent="0.3">
      <c r="A917">
        <v>913</v>
      </c>
      <c r="B917">
        <v>1015</v>
      </c>
      <c r="C917" s="110">
        <v>88000</v>
      </c>
      <c r="D917" s="51">
        <v>1515</v>
      </c>
    </row>
    <row r="918" spans="1:4" x14ac:dyDescent="0.3">
      <c r="A918">
        <v>914</v>
      </c>
      <c r="B918">
        <v>2002</v>
      </c>
      <c r="C918" s="110">
        <v>145000</v>
      </c>
      <c r="D918" s="51">
        <v>1515</v>
      </c>
    </row>
    <row r="919" spans="1:4" x14ac:dyDescent="0.3">
      <c r="A919">
        <v>915</v>
      </c>
      <c r="B919">
        <v>1224</v>
      </c>
      <c r="C919" s="110">
        <v>173733</v>
      </c>
      <c r="D919" s="51">
        <v>1515</v>
      </c>
    </row>
    <row r="920" spans="1:4" x14ac:dyDescent="0.3">
      <c r="A920">
        <v>916</v>
      </c>
      <c r="B920">
        <v>1092</v>
      </c>
      <c r="C920" s="110">
        <v>75000</v>
      </c>
      <c r="D920" s="51">
        <v>1515</v>
      </c>
    </row>
    <row r="921" spans="1:4" x14ac:dyDescent="0.3">
      <c r="A921">
        <v>917</v>
      </c>
      <c r="B921">
        <v>480</v>
      </c>
      <c r="C921" s="110">
        <v>35311</v>
      </c>
      <c r="D921" s="51">
        <v>1515</v>
      </c>
    </row>
    <row r="922" spans="1:4" x14ac:dyDescent="0.3">
      <c r="A922">
        <v>918</v>
      </c>
      <c r="B922">
        <v>1229</v>
      </c>
      <c r="C922" s="110">
        <v>135000</v>
      </c>
      <c r="D922" s="51">
        <v>1515</v>
      </c>
    </row>
    <row r="923" spans="1:4" x14ac:dyDescent="0.3">
      <c r="A923">
        <v>919</v>
      </c>
      <c r="B923">
        <v>2127</v>
      </c>
      <c r="C923" s="110">
        <v>238000</v>
      </c>
      <c r="D923" s="51">
        <v>1515</v>
      </c>
    </row>
    <row r="924" spans="1:4" x14ac:dyDescent="0.3">
      <c r="A924">
        <v>920</v>
      </c>
      <c r="B924">
        <v>1414</v>
      </c>
      <c r="C924" s="110">
        <v>176500</v>
      </c>
      <c r="D924" s="51">
        <v>1515</v>
      </c>
    </row>
    <row r="925" spans="1:4" x14ac:dyDescent="0.3">
      <c r="A925">
        <v>921</v>
      </c>
      <c r="B925">
        <v>1721</v>
      </c>
      <c r="C925" s="110">
        <v>201000</v>
      </c>
      <c r="D925" s="51">
        <v>1515</v>
      </c>
    </row>
    <row r="926" spans="1:4" x14ac:dyDescent="0.3">
      <c r="A926">
        <v>922</v>
      </c>
      <c r="B926">
        <v>2200</v>
      </c>
      <c r="C926" s="110">
        <v>145900</v>
      </c>
      <c r="D926" s="51">
        <v>1515</v>
      </c>
    </row>
    <row r="927" spans="1:4" x14ac:dyDescent="0.3">
      <c r="A927">
        <v>923</v>
      </c>
      <c r="B927">
        <v>1316</v>
      </c>
      <c r="C927" s="110">
        <v>169990</v>
      </c>
      <c r="D927" s="51">
        <v>1515</v>
      </c>
    </row>
    <row r="928" spans="1:4" x14ac:dyDescent="0.3">
      <c r="A928">
        <v>924</v>
      </c>
      <c r="B928">
        <v>1617</v>
      </c>
      <c r="C928" s="110">
        <v>193000</v>
      </c>
      <c r="D928" s="51">
        <v>1515</v>
      </c>
    </row>
    <row r="929" spans="1:4" x14ac:dyDescent="0.3">
      <c r="A929">
        <v>925</v>
      </c>
      <c r="B929">
        <v>1686</v>
      </c>
      <c r="C929" s="110">
        <v>207500</v>
      </c>
      <c r="D929" s="51">
        <v>1515</v>
      </c>
    </row>
    <row r="930" spans="1:4" x14ac:dyDescent="0.3">
      <c r="A930">
        <v>926</v>
      </c>
      <c r="B930">
        <v>1126</v>
      </c>
      <c r="C930" s="110">
        <v>175000</v>
      </c>
      <c r="D930" s="51">
        <v>1515</v>
      </c>
    </row>
    <row r="931" spans="1:4" x14ac:dyDescent="0.3">
      <c r="A931">
        <v>927</v>
      </c>
      <c r="B931">
        <v>2374</v>
      </c>
      <c r="C931" s="110">
        <v>285000</v>
      </c>
      <c r="D931" s="51">
        <v>1515</v>
      </c>
    </row>
    <row r="932" spans="1:4" x14ac:dyDescent="0.3">
      <c r="A932">
        <v>928</v>
      </c>
      <c r="B932">
        <v>1978</v>
      </c>
      <c r="C932" s="110">
        <v>176000</v>
      </c>
      <c r="D932" s="51">
        <v>1515</v>
      </c>
    </row>
    <row r="933" spans="1:4" x14ac:dyDescent="0.3">
      <c r="A933">
        <v>929</v>
      </c>
      <c r="B933">
        <v>1788</v>
      </c>
      <c r="C933" s="110">
        <v>236500</v>
      </c>
      <c r="D933" s="51">
        <v>1515</v>
      </c>
    </row>
    <row r="934" spans="1:4" x14ac:dyDescent="0.3">
      <c r="A934">
        <v>930</v>
      </c>
      <c r="B934">
        <v>2236</v>
      </c>
      <c r="C934" s="110">
        <v>222000</v>
      </c>
      <c r="D934" s="51">
        <v>1515</v>
      </c>
    </row>
    <row r="935" spans="1:4" x14ac:dyDescent="0.3">
      <c r="A935">
        <v>931</v>
      </c>
      <c r="B935">
        <v>1466</v>
      </c>
      <c r="C935" s="110">
        <v>201000</v>
      </c>
      <c r="D935" s="51">
        <v>1515</v>
      </c>
    </row>
    <row r="936" spans="1:4" x14ac:dyDescent="0.3">
      <c r="A936">
        <v>932</v>
      </c>
      <c r="B936">
        <v>925</v>
      </c>
      <c r="C936" s="110">
        <v>117500</v>
      </c>
      <c r="D936" s="51">
        <v>1515</v>
      </c>
    </row>
    <row r="937" spans="1:4" x14ac:dyDescent="0.3">
      <c r="A937">
        <v>933</v>
      </c>
      <c r="B937">
        <v>1905</v>
      </c>
      <c r="C937" s="110">
        <v>320000</v>
      </c>
      <c r="D937" s="51">
        <v>1515</v>
      </c>
    </row>
    <row r="938" spans="1:4" x14ac:dyDescent="0.3">
      <c r="A938">
        <v>934</v>
      </c>
      <c r="B938">
        <v>1500</v>
      </c>
      <c r="C938" s="110">
        <v>190000</v>
      </c>
      <c r="D938" s="51">
        <v>1515</v>
      </c>
    </row>
    <row r="939" spans="1:4" x14ac:dyDescent="0.3">
      <c r="A939">
        <v>935</v>
      </c>
      <c r="B939">
        <v>2069</v>
      </c>
      <c r="C939" s="110">
        <v>242000</v>
      </c>
      <c r="D939" s="51">
        <v>1515</v>
      </c>
    </row>
    <row r="940" spans="1:4" x14ac:dyDescent="0.3">
      <c r="A940">
        <v>936</v>
      </c>
      <c r="B940">
        <v>747</v>
      </c>
      <c r="C940" s="110">
        <v>79900</v>
      </c>
      <c r="D940" s="51">
        <v>1515</v>
      </c>
    </row>
    <row r="941" spans="1:4" x14ac:dyDescent="0.3">
      <c r="A941">
        <v>937</v>
      </c>
      <c r="B941">
        <v>1200</v>
      </c>
      <c r="C941" s="110">
        <v>184900</v>
      </c>
      <c r="D941" s="51">
        <v>1515</v>
      </c>
    </row>
    <row r="942" spans="1:4" x14ac:dyDescent="0.3">
      <c r="A942">
        <v>938</v>
      </c>
      <c r="B942">
        <v>1971</v>
      </c>
      <c r="C942" s="110">
        <v>253000</v>
      </c>
      <c r="D942" s="51">
        <v>1515</v>
      </c>
    </row>
    <row r="943" spans="1:4" x14ac:dyDescent="0.3">
      <c r="A943">
        <v>939</v>
      </c>
      <c r="B943">
        <v>1962</v>
      </c>
      <c r="C943" s="110">
        <v>239799</v>
      </c>
      <c r="D943" s="51">
        <v>1515</v>
      </c>
    </row>
    <row r="944" spans="1:4" x14ac:dyDescent="0.3">
      <c r="A944">
        <v>940</v>
      </c>
      <c r="B944">
        <v>2403</v>
      </c>
      <c r="C944" s="110">
        <v>244400</v>
      </c>
      <c r="D944" s="51">
        <v>1515</v>
      </c>
    </row>
    <row r="945" spans="1:4" x14ac:dyDescent="0.3">
      <c r="A945">
        <v>941</v>
      </c>
      <c r="B945">
        <v>1728</v>
      </c>
      <c r="C945" s="110">
        <v>150900</v>
      </c>
      <c r="D945" s="51">
        <v>1515</v>
      </c>
    </row>
    <row r="946" spans="1:4" x14ac:dyDescent="0.3">
      <c r="A946">
        <v>942</v>
      </c>
      <c r="B946">
        <v>2060</v>
      </c>
      <c r="C946" s="110">
        <v>214000</v>
      </c>
      <c r="D946" s="51">
        <v>1515</v>
      </c>
    </row>
    <row r="947" spans="1:4" x14ac:dyDescent="0.3">
      <c r="A947">
        <v>943</v>
      </c>
      <c r="B947">
        <v>1440</v>
      </c>
      <c r="C947" s="110">
        <v>150000</v>
      </c>
      <c r="D947" s="51">
        <v>1515</v>
      </c>
    </row>
    <row r="948" spans="1:4" x14ac:dyDescent="0.3">
      <c r="A948">
        <v>944</v>
      </c>
      <c r="B948">
        <v>1632</v>
      </c>
      <c r="C948" s="110">
        <v>143000</v>
      </c>
      <c r="D948" s="51">
        <v>1515</v>
      </c>
    </row>
    <row r="949" spans="1:4" x14ac:dyDescent="0.3">
      <c r="A949">
        <v>945</v>
      </c>
      <c r="B949">
        <v>1344</v>
      </c>
      <c r="C949" s="110">
        <v>137500</v>
      </c>
      <c r="D949" s="51">
        <v>1515</v>
      </c>
    </row>
    <row r="950" spans="1:4" x14ac:dyDescent="0.3">
      <c r="A950">
        <v>946</v>
      </c>
      <c r="B950">
        <v>1869</v>
      </c>
      <c r="C950" s="110">
        <v>124900</v>
      </c>
      <c r="D950" s="51">
        <v>1515</v>
      </c>
    </row>
    <row r="951" spans="1:4" x14ac:dyDescent="0.3">
      <c r="A951">
        <v>947</v>
      </c>
      <c r="B951">
        <v>1144</v>
      </c>
      <c r="C951" s="110">
        <v>143000</v>
      </c>
      <c r="D951" s="51">
        <v>1515</v>
      </c>
    </row>
    <row r="952" spans="1:4" x14ac:dyDescent="0.3">
      <c r="A952">
        <v>948</v>
      </c>
      <c r="B952">
        <v>1629</v>
      </c>
      <c r="C952" s="110">
        <v>270000</v>
      </c>
      <c r="D952" s="51">
        <v>1515</v>
      </c>
    </row>
    <row r="953" spans="1:4" x14ac:dyDescent="0.3">
      <c r="A953">
        <v>949</v>
      </c>
      <c r="B953">
        <v>1776</v>
      </c>
      <c r="C953" s="110">
        <v>192500</v>
      </c>
      <c r="D953" s="51">
        <v>1515</v>
      </c>
    </row>
    <row r="954" spans="1:4" x14ac:dyDescent="0.3">
      <c r="A954">
        <v>950</v>
      </c>
      <c r="B954">
        <v>1381</v>
      </c>
      <c r="C954" s="110">
        <v>197500</v>
      </c>
      <c r="D954" s="51">
        <v>1515</v>
      </c>
    </row>
    <row r="955" spans="1:4" x14ac:dyDescent="0.3">
      <c r="A955">
        <v>951</v>
      </c>
      <c r="B955">
        <v>864</v>
      </c>
      <c r="C955" s="110">
        <v>129000</v>
      </c>
      <c r="D955" s="51">
        <v>1515</v>
      </c>
    </row>
    <row r="956" spans="1:4" x14ac:dyDescent="0.3">
      <c r="A956">
        <v>952</v>
      </c>
      <c r="B956">
        <v>965</v>
      </c>
      <c r="C956" s="110">
        <v>119900</v>
      </c>
      <c r="D956" s="51">
        <v>1515</v>
      </c>
    </row>
    <row r="957" spans="1:4" x14ac:dyDescent="0.3">
      <c r="A957">
        <v>953</v>
      </c>
      <c r="B957">
        <v>768</v>
      </c>
      <c r="C957" s="110">
        <v>133900</v>
      </c>
      <c r="D957" s="51">
        <v>1515</v>
      </c>
    </row>
    <row r="958" spans="1:4" x14ac:dyDescent="0.3">
      <c r="A958">
        <v>954</v>
      </c>
      <c r="B958">
        <v>1968</v>
      </c>
      <c r="C958" s="110">
        <v>172000</v>
      </c>
      <c r="D958" s="51">
        <v>1515</v>
      </c>
    </row>
    <row r="959" spans="1:4" x14ac:dyDescent="0.3">
      <c r="A959">
        <v>955</v>
      </c>
      <c r="B959">
        <v>980</v>
      </c>
      <c r="C959" s="110">
        <v>127500</v>
      </c>
      <c r="D959" s="51">
        <v>1515</v>
      </c>
    </row>
    <row r="960" spans="1:4" x14ac:dyDescent="0.3">
      <c r="A960">
        <v>956</v>
      </c>
      <c r="B960">
        <v>1958</v>
      </c>
      <c r="C960" s="110">
        <v>145000</v>
      </c>
      <c r="D960" s="51">
        <v>1515</v>
      </c>
    </row>
    <row r="961" spans="1:4" x14ac:dyDescent="0.3">
      <c r="A961">
        <v>957</v>
      </c>
      <c r="B961">
        <v>1229</v>
      </c>
      <c r="C961" s="110">
        <v>124000</v>
      </c>
      <c r="D961" s="51">
        <v>1515</v>
      </c>
    </row>
    <row r="962" spans="1:4" x14ac:dyDescent="0.3">
      <c r="A962">
        <v>958</v>
      </c>
      <c r="B962">
        <v>1057</v>
      </c>
      <c r="C962" s="110">
        <v>132000</v>
      </c>
      <c r="D962" s="51">
        <v>1515</v>
      </c>
    </row>
    <row r="963" spans="1:4" x14ac:dyDescent="0.3">
      <c r="A963">
        <v>959</v>
      </c>
      <c r="B963">
        <v>1337</v>
      </c>
      <c r="C963" s="110">
        <v>185000</v>
      </c>
      <c r="D963" s="51">
        <v>1515</v>
      </c>
    </row>
    <row r="964" spans="1:4" x14ac:dyDescent="0.3">
      <c r="A964">
        <v>960</v>
      </c>
      <c r="B964">
        <v>1416</v>
      </c>
      <c r="C964" s="110">
        <v>155000</v>
      </c>
      <c r="D964" s="51">
        <v>1515</v>
      </c>
    </row>
    <row r="965" spans="1:4" x14ac:dyDescent="0.3">
      <c r="A965">
        <v>961</v>
      </c>
      <c r="B965">
        <v>858</v>
      </c>
      <c r="C965" s="110">
        <v>116500</v>
      </c>
      <c r="D965" s="51">
        <v>1515</v>
      </c>
    </row>
    <row r="966" spans="1:4" x14ac:dyDescent="0.3">
      <c r="A966">
        <v>962</v>
      </c>
      <c r="B966">
        <v>2872</v>
      </c>
      <c r="C966" s="110">
        <v>272000</v>
      </c>
      <c r="D966" s="51">
        <v>1515</v>
      </c>
    </row>
    <row r="967" spans="1:4" x14ac:dyDescent="0.3">
      <c r="A967">
        <v>963</v>
      </c>
      <c r="B967">
        <v>1548</v>
      </c>
      <c r="C967" s="110">
        <v>155000</v>
      </c>
      <c r="D967" s="51">
        <v>1515</v>
      </c>
    </row>
    <row r="968" spans="1:4" x14ac:dyDescent="0.3">
      <c r="A968">
        <v>964</v>
      </c>
      <c r="B968">
        <v>1800</v>
      </c>
      <c r="C968" s="110">
        <v>239000</v>
      </c>
      <c r="D968" s="51">
        <v>1515</v>
      </c>
    </row>
    <row r="969" spans="1:4" x14ac:dyDescent="0.3">
      <c r="A969">
        <v>965</v>
      </c>
      <c r="B969">
        <v>1894</v>
      </c>
      <c r="C969" s="110">
        <v>214900</v>
      </c>
      <c r="D969" s="51">
        <v>1515</v>
      </c>
    </row>
    <row r="970" spans="1:4" x14ac:dyDescent="0.3">
      <c r="A970">
        <v>966</v>
      </c>
      <c r="B970">
        <v>1484</v>
      </c>
      <c r="C970" s="110">
        <v>178900</v>
      </c>
      <c r="D970" s="51">
        <v>1515</v>
      </c>
    </row>
    <row r="971" spans="1:4" x14ac:dyDescent="0.3">
      <c r="A971">
        <v>967</v>
      </c>
      <c r="B971">
        <v>1308</v>
      </c>
      <c r="C971" s="110">
        <v>160000</v>
      </c>
      <c r="D971" s="51">
        <v>1515</v>
      </c>
    </row>
    <row r="972" spans="1:4" x14ac:dyDescent="0.3">
      <c r="A972">
        <v>968</v>
      </c>
      <c r="B972">
        <v>1098</v>
      </c>
      <c r="C972" s="110">
        <v>135000</v>
      </c>
      <c r="D972" s="51">
        <v>1515</v>
      </c>
    </row>
    <row r="973" spans="1:4" x14ac:dyDescent="0.3">
      <c r="A973">
        <v>969</v>
      </c>
      <c r="B973">
        <v>968</v>
      </c>
      <c r="C973" s="110">
        <v>37900</v>
      </c>
      <c r="D973" s="51">
        <v>1515</v>
      </c>
    </row>
    <row r="974" spans="1:4" x14ac:dyDescent="0.3">
      <c r="A974">
        <v>970</v>
      </c>
      <c r="B974">
        <v>1095</v>
      </c>
      <c r="C974" s="110">
        <v>140000</v>
      </c>
      <c r="D974" s="51">
        <v>1515</v>
      </c>
    </row>
    <row r="975" spans="1:4" x14ac:dyDescent="0.3">
      <c r="A975">
        <v>971</v>
      </c>
      <c r="B975">
        <v>1192</v>
      </c>
      <c r="C975" s="110">
        <v>135000</v>
      </c>
      <c r="D975" s="51">
        <v>1515</v>
      </c>
    </row>
    <row r="976" spans="1:4" x14ac:dyDescent="0.3">
      <c r="A976">
        <v>972</v>
      </c>
      <c r="B976">
        <v>1626</v>
      </c>
      <c r="C976" s="110">
        <v>173000</v>
      </c>
      <c r="D976" s="51">
        <v>1515</v>
      </c>
    </row>
    <row r="977" spans="1:4" x14ac:dyDescent="0.3">
      <c r="A977">
        <v>973</v>
      </c>
      <c r="B977">
        <v>918</v>
      </c>
      <c r="C977" s="110">
        <v>99500</v>
      </c>
      <c r="D977" s="51">
        <v>1515</v>
      </c>
    </row>
    <row r="978" spans="1:4" x14ac:dyDescent="0.3">
      <c r="A978">
        <v>974</v>
      </c>
      <c r="B978">
        <v>1428</v>
      </c>
      <c r="C978" s="110">
        <v>182000</v>
      </c>
      <c r="D978" s="51">
        <v>1515</v>
      </c>
    </row>
    <row r="979" spans="1:4" x14ac:dyDescent="0.3">
      <c r="A979">
        <v>975</v>
      </c>
      <c r="B979">
        <v>2019</v>
      </c>
      <c r="C979" s="110">
        <v>167500</v>
      </c>
      <c r="D979" s="51">
        <v>1515</v>
      </c>
    </row>
    <row r="980" spans="1:4" x14ac:dyDescent="0.3">
      <c r="A980">
        <v>976</v>
      </c>
      <c r="B980">
        <v>1382</v>
      </c>
      <c r="C980" s="110">
        <v>165000</v>
      </c>
      <c r="D980" s="51">
        <v>1515</v>
      </c>
    </row>
    <row r="981" spans="1:4" x14ac:dyDescent="0.3">
      <c r="A981">
        <v>977</v>
      </c>
      <c r="B981">
        <v>869</v>
      </c>
      <c r="C981" s="110">
        <v>85500</v>
      </c>
      <c r="D981" s="51">
        <v>1515</v>
      </c>
    </row>
    <row r="982" spans="1:4" x14ac:dyDescent="0.3">
      <c r="A982">
        <v>978</v>
      </c>
      <c r="B982">
        <v>1241</v>
      </c>
      <c r="C982" s="110">
        <v>199900</v>
      </c>
      <c r="D982" s="51">
        <v>1515</v>
      </c>
    </row>
    <row r="983" spans="1:4" x14ac:dyDescent="0.3">
      <c r="A983">
        <v>979</v>
      </c>
      <c r="B983">
        <v>894</v>
      </c>
      <c r="C983" s="110">
        <v>110000</v>
      </c>
      <c r="D983" s="51">
        <v>1515</v>
      </c>
    </row>
    <row r="984" spans="1:4" x14ac:dyDescent="0.3">
      <c r="A984">
        <v>980</v>
      </c>
      <c r="B984">
        <v>1121</v>
      </c>
      <c r="C984" s="110">
        <v>139000</v>
      </c>
      <c r="D984" s="51">
        <v>1515</v>
      </c>
    </row>
    <row r="985" spans="1:4" x14ac:dyDescent="0.3">
      <c r="A985">
        <v>981</v>
      </c>
      <c r="B985">
        <v>999</v>
      </c>
      <c r="C985" s="110">
        <v>178400</v>
      </c>
      <c r="D985" s="51">
        <v>1515</v>
      </c>
    </row>
    <row r="986" spans="1:4" x14ac:dyDescent="0.3">
      <c r="A986">
        <v>982</v>
      </c>
      <c r="B986">
        <v>2612</v>
      </c>
      <c r="C986" s="110">
        <v>336000</v>
      </c>
      <c r="D986" s="51">
        <v>1515</v>
      </c>
    </row>
    <row r="987" spans="1:4" x14ac:dyDescent="0.3">
      <c r="A987">
        <v>983</v>
      </c>
      <c r="B987">
        <v>1266</v>
      </c>
      <c r="C987" s="110">
        <v>159895</v>
      </c>
      <c r="D987" s="51">
        <v>1515</v>
      </c>
    </row>
    <row r="988" spans="1:4" x14ac:dyDescent="0.3">
      <c r="A988">
        <v>984</v>
      </c>
      <c r="B988">
        <v>2290</v>
      </c>
      <c r="C988" s="110">
        <v>255900</v>
      </c>
      <c r="D988" s="51">
        <v>1515</v>
      </c>
    </row>
    <row r="989" spans="1:4" x14ac:dyDescent="0.3">
      <c r="A989">
        <v>985</v>
      </c>
      <c r="B989">
        <v>1734</v>
      </c>
      <c r="C989" s="110">
        <v>126000</v>
      </c>
      <c r="D989" s="51">
        <v>1515</v>
      </c>
    </row>
    <row r="990" spans="1:4" x14ac:dyDescent="0.3">
      <c r="A990">
        <v>986</v>
      </c>
      <c r="B990">
        <v>1164</v>
      </c>
      <c r="C990" s="110">
        <v>125000</v>
      </c>
      <c r="D990" s="51">
        <v>1515</v>
      </c>
    </row>
    <row r="991" spans="1:4" x14ac:dyDescent="0.3">
      <c r="A991">
        <v>987</v>
      </c>
      <c r="B991">
        <v>1635</v>
      </c>
      <c r="C991" s="110">
        <v>117000</v>
      </c>
      <c r="D991" s="51">
        <v>1515</v>
      </c>
    </row>
    <row r="992" spans="1:4" x14ac:dyDescent="0.3">
      <c r="A992">
        <v>988</v>
      </c>
      <c r="B992">
        <v>1940</v>
      </c>
      <c r="C992" s="110">
        <v>395192</v>
      </c>
      <c r="D992" s="51">
        <v>1515</v>
      </c>
    </row>
    <row r="993" spans="1:4" x14ac:dyDescent="0.3">
      <c r="A993">
        <v>989</v>
      </c>
      <c r="B993">
        <v>2030</v>
      </c>
      <c r="C993" s="110">
        <v>195000</v>
      </c>
      <c r="D993" s="51">
        <v>1515</v>
      </c>
    </row>
    <row r="994" spans="1:4" x14ac:dyDescent="0.3">
      <c r="A994">
        <v>990</v>
      </c>
      <c r="B994">
        <v>1576</v>
      </c>
      <c r="C994" s="110">
        <v>197000</v>
      </c>
      <c r="D994" s="51">
        <v>1515</v>
      </c>
    </row>
    <row r="995" spans="1:4" x14ac:dyDescent="0.3">
      <c r="A995">
        <v>991</v>
      </c>
      <c r="B995">
        <v>2392</v>
      </c>
      <c r="C995" s="110">
        <v>348000</v>
      </c>
      <c r="D995" s="51">
        <v>1515</v>
      </c>
    </row>
    <row r="996" spans="1:4" x14ac:dyDescent="0.3">
      <c r="A996">
        <v>992</v>
      </c>
      <c r="B996">
        <v>1742</v>
      </c>
      <c r="C996" s="110">
        <v>168000</v>
      </c>
      <c r="D996" s="51">
        <v>1515</v>
      </c>
    </row>
    <row r="997" spans="1:4" x14ac:dyDescent="0.3">
      <c r="A997">
        <v>993</v>
      </c>
      <c r="B997">
        <v>1851</v>
      </c>
      <c r="C997" s="110">
        <v>187000</v>
      </c>
      <c r="D997" s="51">
        <v>1515</v>
      </c>
    </row>
    <row r="998" spans="1:4" x14ac:dyDescent="0.3">
      <c r="A998">
        <v>994</v>
      </c>
      <c r="B998">
        <v>1500</v>
      </c>
      <c r="C998" s="110">
        <v>173900</v>
      </c>
      <c r="D998" s="51">
        <v>1515</v>
      </c>
    </row>
    <row r="999" spans="1:4" x14ac:dyDescent="0.3">
      <c r="A999">
        <v>995</v>
      </c>
      <c r="B999">
        <v>1718</v>
      </c>
      <c r="C999" s="110">
        <v>337500</v>
      </c>
      <c r="D999" s="51">
        <v>1515</v>
      </c>
    </row>
    <row r="1000" spans="1:4" x14ac:dyDescent="0.3">
      <c r="A1000">
        <v>996</v>
      </c>
      <c r="B1000">
        <v>1230</v>
      </c>
      <c r="C1000" s="110">
        <v>121600</v>
      </c>
      <c r="D1000" s="51">
        <v>1515</v>
      </c>
    </row>
    <row r="1001" spans="1:4" x14ac:dyDescent="0.3">
      <c r="A1001">
        <v>997</v>
      </c>
      <c r="B1001">
        <v>1050</v>
      </c>
      <c r="C1001" s="110">
        <v>136500</v>
      </c>
      <c r="D1001" s="51">
        <v>1515</v>
      </c>
    </row>
    <row r="1002" spans="1:4" x14ac:dyDescent="0.3">
      <c r="A1002">
        <v>998</v>
      </c>
      <c r="B1002">
        <v>1442</v>
      </c>
      <c r="C1002" s="110">
        <v>185000</v>
      </c>
      <c r="D1002" s="51">
        <v>1515</v>
      </c>
    </row>
    <row r="1003" spans="1:4" x14ac:dyDescent="0.3">
      <c r="A1003">
        <v>999</v>
      </c>
      <c r="B1003">
        <v>1077</v>
      </c>
      <c r="C1003" s="110">
        <v>91000</v>
      </c>
      <c r="D1003" s="51">
        <v>1515</v>
      </c>
    </row>
    <row r="1004" spans="1:4" x14ac:dyDescent="0.3">
      <c r="A1004">
        <v>1000</v>
      </c>
      <c r="B1004">
        <v>1208</v>
      </c>
      <c r="C1004" s="110">
        <v>206000</v>
      </c>
      <c r="D1004" s="51">
        <v>1515</v>
      </c>
    </row>
    <row r="1005" spans="1:4" x14ac:dyDescent="0.3">
      <c r="A1005">
        <v>1001</v>
      </c>
      <c r="B1005">
        <v>944</v>
      </c>
      <c r="C1005" s="110">
        <v>82000</v>
      </c>
      <c r="D1005" s="51">
        <v>1515</v>
      </c>
    </row>
    <row r="1006" spans="1:4" x14ac:dyDescent="0.3">
      <c r="A1006">
        <v>1002</v>
      </c>
      <c r="B1006">
        <v>691</v>
      </c>
      <c r="C1006" s="110">
        <v>86000</v>
      </c>
      <c r="D1006" s="51">
        <v>1515</v>
      </c>
    </row>
    <row r="1007" spans="1:4" x14ac:dyDescent="0.3">
      <c r="A1007">
        <v>1003</v>
      </c>
      <c r="B1007">
        <v>1574</v>
      </c>
      <c r="C1007" s="110">
        <v>232000</v>
      </c>
      <c r="D1007" s="51">
        <v>1515</v>
      </c>
    </row>
    <row r="1008" spans="1:4" x14ac:dyDescent="0.3">
      <c r="A1008">
        <v>1004</v>
      </c>
      <c r="B1008">
        <v>1680</v>
      </c>
      <c r="C1008" s="110">
        <v>136905</v>
      </c>
      <c r="D1008" s="51">
        <v>1515</v>
      </c>
    </row>
    <row r="1009" spans="1:4" x14ac:dyDescent="0.3">
      <c r="A1009">
        <v>1005</v>
      </c>
      <c r="B1009">
        <v>1504</v>
      </c>
      <c r="C1009" s="110">
        <v>181000</v>
      </c>
      <c r="D1009" s="51">
        <v>1515</v>
      </c>
    </row>
    <row r="1010" spans="1:4" x14ac:dyDescent="0.3">
      <c r="A1010">
        <v>1006</v>
      </c>
      <c r="B1010">
        <v>985</v>
      </c>
      <c r="C1010" s="110">
        <v>149900</v>
      </c>
      <c r="D1010" s="51">
        <v>1515</v>
      </c>
    </row>
    <row r="1011" spans="1:4" x14ac:dyDescent="0.3">
      <c r="A1011">
        <v>1007</v>
      </c>
      <c r="B1011">
        <v>1657</v>
      </c>
      <c r="C1011" s="110">
        <v>163500</v>
      </c>
      <c r="D1011" s="51">
        <v>1515</v>
      </c>
    </row>
    <row r="1012" spans="1:4" x14ac:dyDescent="0.3">
      <c r="A1012">
        <v>1008</v>
      </c>
      <c r="B1012">
        <v>1092</v>
      </c>
      <c r="C1012" s="110">
        <v>88000</v>
      </c>
      <c r="D1012" s="51">
        <v>1515</v>
      </c>
    </row>
    <row r="1013" spans="1:4" x14ac:dyDescent="0.3">
      <c r="A1013">
        <v>1009</v>
      </c>
      <c r="B1013">
        <v>1710</v>
      </c>
      <c r="C1013" s="110">
        <v>240000</v>
      </c>
      <c r="D1013" s="51">
        <v>1515</v>
      </c>
    </row>
    <row r="1014" spans="1:4" x14ac:dyDescent="0.3">
      <c r="A1014">
        <v>1010</v>
      </c>
      <c r="B1014">
        <v>1522</v>
      </c>
      <c r="C1014" s="110">
        <v>102000</v>
      </c>
      <c r="D1014" s="51">
        <v>1515</v>
      </c>
    </row>
    <row r="1015" spans="1:4" x14ac:dyDescent="0.3">
      <c r="A1015">
        <v>1011</v>
      </c>
      <c r="B1015">
        <v>1271</v>
      </c>
      <c r="C1015" s="110">
        <v>135000</v>
      </c>
      <c r="D1015" s="51">
        <v>1515</v>
      </c>
    </row>
    <row r="1016" spans="1:4" x14ac:dyDescent="0.3">
      <c r="A1016">
        <v>1012</v>
      </c>
      <c r="B1016">
        <v>1664</v>
      </c>
      <c r="C1016" s="110">
        <v>100000</v>
      </c>
      <c r="D1016" s="51">
        <v>1515</v>
      </c>
    </row>
    <row r="1017" spans="1:4" x14ac:dyDescent="0.3">
      <c r="A1017">
        <v>1013</v>
      </c>
      <c r="B1017">
        <v>1502</v>
      </c>
      <c r="C1017" s="110">
        <v>165000</v>
      </c>
      <c r="D1017" s="51">
        <v>1515</v>
      </c>
    </row>
    <row r="1018" spans="1:4" x14ac:dyDescent="0.3">
      <c r="A1018">
        <v>1014</v>
      </c>
      <c r="B1018">
        <v>1022</v>
      </c>
      <c r="C1018" s="110">
        <v>85000</v>
      </c>
      <c r="D1018" s="51">
        <v>1515</v>
      </c>
    </row>
    <row r="1019" spans="1:4" x14ac:dyDescent="0.3">
      <c r="A1019">
        <v>1015</v>
      </c>
      <c r="B1019">
        <v>1082</v>
      </c>
      <c r="C1019" s="110">
        <v>119200</v>
      </c>
      <c r="D1019" s="51">
        <v>1515</v>
      </c>
    </row>
    <row r="1020" spans="1:4" x14ac:dyDescent="0.3">
      <c r="A1020">
        <v>1016</v>
      </c>
      <c r="B1020">
        <v>1665</v>
      </c>
      <c r="C1020" s="110">
        <v>227000</v>
      </c>
      <c r="D1020" s="51">
        <v>1515</v>
      </c>
    </row>
    <row r="1021" spans="1:4" x14ac:dyDescent="0.3">
      <c r="A1021">
        <v>1017</v>
      </c>
      <c r="B1021">
        <v>1504</v>
      </c>
      <c r="C1021" s="110">
        <v>203000</v>
      </c>
      <c r="D1021" s="51">
        <v>1515</v>
      </c>
    </row>
    <row r="1022" spans="1:4" x14ac:dyDescent="0.3">
      <c r="A1022">
        <v>1018</v>
      </c>
      <c r="B1022">
        <v>1360</v>
      </c>
      <c r="C1022" s="110">
        <v>187500</v>
      </c>
      <c r="D1022" s="51">
        <v>1515</v>
      </c>
    </row>
    <row r="1023" spans="1:4" x14ac:dyDescent="0.3">
      <c r="A1023">
        <v>1019</v>
      </c>
      <c r="B1023">
        <v>1472</v>
      </c>
      <c r="C1023" s="110">
        <v>160000</v>
      </c>
      <c r="D1023" s="51">
        <v>1515</v>
      </c>
    </row>
    <row r="1024" spans="1:4" x14ac:dyDescent="0.3">
      <c r="A1024">
        <v>1020</v>
      </c>
      <c r="B1024">
        <v>1506</v>
      </c>
      <c r="C1024" s="110">
        <v>213490</v>
      </c>
      <c r="D1024" s="51">
        <v>1515</v>
      </c>
    </row>
    <row r="1025" spans="1:4" x14ac:dyDescent="0.3">
      <c r="A1025">
        <v>1021</v>
      </c>
      <c r="B1025">
        <v>1132</v>
      </c>
      <c r="C1025" s="110">
        <v>176000</v>
      </c>
      <c r="D1025" s="51">
        <v>1515</v>
      </c>
    </row>
    <row r="1026" spans="1:4" x14ac:dyDescent="0.3">
      <c r="A1026">
        <v>1022</v>
      </c>
      <c r="B1026">
        <v>1220</v>
      </c>
      <c r="C1026" s="110">
        <v>194000</v>
      </c>
      <c r="D1026" s="51">
        <v>1515</v>
      </c>
    </row>
    <row r="1027" spans="1:4" x14ac:dyDescent="0.3">
      <c r="A1027">
        <v>1023</v>
      </c>
      <c r="B1027">
        <v>1248</v>
      </c>
      <c r="C1027" s="110">
        <v>87000</v>
      </c>
      <c r="D1027" s="51">
        <v>1515</v>
      </c>
    </row>
    <row r="1028" spans="1:4" x14ac:dyDescent="0.3">
      <c r="A1028">
        <v>1024</v>
      </c>
      <c r="B1028">
        <v>1504</v>
      </c>
      <c r="C1028" s="110">
        <v>191000</v>
      </c>
      <c r="D1028" s="51">
        <v>1515</v>
      </c>
    </row>
    <row r="1029" spans="1:4" x14ac:dyDescent="0.3">
      <c r="A1029">
        <v>1025</v>
      </c>
      <c r="B1029">
        <v>2898</v>
      </c>
      <c r="C1029" s="110">
        <v>287000</v>
      </c>
      <c r="D1029" s="51">
        <v>1515</v>
      </c>
    </row>
    <row r="1030" spans="1:4" x14ac:dyDescent="0.3">
      <c r="A1030">
        <v>1026</v>
      </c>
      <c r="B1030">
        <v>882</v>
      </c>
      <c r="C1030" s="110">
        <v>112500</v>
      </c>
      <c r="D1030" s="51">
        <v>1515</v>
      </c>
    </row>
    <row r="1031" spans="1:4" x14ac:dyDescent="0.3">
      <c r="A1031">
        <v>1027</v>
      </c>
      <c r="B1031">
        <v>1264</v>
      </c>
      <c r="C1031" s="110">
        <v>167500</v>
      </c>
      <c r="D1031" s="51">
        <v>1515</v>
      </c>
    </row>
    <row r="1032" spans="1:4" x14ac:dyDescent="0.3">
      <c r="A1032">
        <v>1028</v>
      </c>
      <c r="B1032">
        <v>1646</v>
      </c>
      <c r="C1032" s="110">
        <v>293077</v>
      </c>
      <c r="D1032" s="51">
        <v>1515</v>
      </c>
    </row>
    <row r="1033" spans="1:4" x14ac:dyDescent="0.3">
      <c r="A1033">
        <v>1029</v>
      </c>
      <c r="B1033">
        <v>1376</v>
      </c>
      <c r="C1033" s="110">
        <v>105000</v>
      </c>
      <c r="D1033" s="51">
        <v>1515</v>
      </c>
    </row>
    <row r="1034" spans="1:4" x14ac:dyDescent="0.3">
      <c r="A1034">
        <v>1030</v>
      </c>
      <c r="B1034">
        <v>1218</v>
      </c>
      <c r="C1034" s="110">
        <v>118000</v>
      </c>
      <c r="D1034" s="51">
        <v>1515</v>
      </c>
    </row>
    <row r="1035" spans="1:4" x14ac:dyDescent="0.3">
      <c r="A1035">
        <v>1031</v>
      </c>
      <c r="B1035">
        <v>1928</v>
      </c>
      <c r="C1035" s="110">
        <v>160000</v>
      </c>
      <c r="D1035" s="51">
        <v>1515</v>
      </c>
    </row>
    <row r="1036" spans="1:4" x14ac:dyDescent="0.3">
      <c r="A1036">
        <v>1032</v>
      </c>
      <c r="B1036">
        <v>3082</v>
      </c>
      <c r="C1036" s="110">
        <v>197000</v>
      </c>
      <c r="D1036" s="51">
        <v>1515</v>
      </c>
    </row>
    <row r="1037" spans="1:4" x14ac:dyDescent="0.3">
      <c r="A1037">
        <v>1033</v>
      </c>
      <c r="B1037">
        <v>2520</v>
      </c>
      <c r="C1037" s="110">
        <v>310000</v>
      </c>
      <c r="D1037" s="51">
        <v>1515</v>
      </c>
    </row>
    <row r="1038" spans="1:4" x14ac:dyDescent="0.3">
      <c r="A1038">
        <v>1034</v>
      </c>
      <c r="B1038">
        <v>1654</v>
      </c>
      <c r="C1038" s="110">
        <v>230000</v>
      </c>
      <c r="D1038" s="51">
        <v>1515</v>
      </c>
    </row>
    <row r="1039" spans="1:4" x14ac:dyDescent="0.3">
      <c r="A1039">
        <v>1035</v>
      </c>
      <c r="B1039">
        <v>954</v>
      </c>
      <c r="C1039" s="110">
        <v>119750</v>
      </c>
      <c r="D1039" s="51">
        <v>1515</v>
      </c>
    </row>
    <row r="1040" spans="1:4" x14ac:dyDescent="0.3">
      <c r="A1040">
        <v>1036</v>
      </c>
      <c r="B1040">
        <v>845</v>
      </c>
      <c r="C1040" s="110">
        <v>84000</v>
      </c>
      <c r="D1040" s="51">
        <v>1515</v>
      </c>
    </row>
    <row r="1041" spans="1:4" x14ac:dyDescent="0.3">
      <c r="A1041">
        <v>1037</v>
      </c>
      <c r="B1041">
        <v>1620</v>
      </c>
      <c r="C1041" s="110">
        <v>315500</v>
      </c>
      <c r="D1041" s="51">
        <v>1515</v>
      </c>
    </row>
    <row r="1042" spans="1:4" x14ac:dyDescent="0.3">
      <c r="A1042">
        <v>1038</v>
      </c>
      <c r="B1042">
        <v>2263</v>
      </c>
      <c r="C1042" s="110">
        <v>287000</v>
      </c>
      <c r="D1042" s="51">
        <v>1515</v>
      </c>
    </row>
    <row r="1043" spans="1:4" x14ac:dyDescent="0.3">
      <c r="A1043">
        <v>1039</v>
      </c>
      <c r="B1043">
        <v>1344</v>
      </c>
      <c r="C1043" s="110">
        <v>97000</v>
      </c>
      <c r="D1043" s="51">
        <v>1515</v>
      </c>
    </row>
    <row r="1044" spans="1:4" x14ac:dyDescent="0.3">
      <c r="A1044">
        <v>1040</v>
      </c>
      <c r="B1044">
        <v>630</v>
      </c>
      <c r="C1044" s="110">
        <v>80000</v>
      </c>
      <c r="D1044" s="51">
        <v>1515</v>
      </c>
    </row>
    <row r="1045" spans="1:4" x14ac:dyDescent="0.3">
      <c r="A1045">
        <v>1041</v>
      </c>
      <c r="B1045">
        <v>1803</v>
      </c>
      <c r="C1045" s="110">
        <v>155000</v>
      </c>
      <c r="D1045" s="51">
        <v>1515</v>
      </c>
    </row>
    <row r="1046" spans="1:4" x14ac:dyDescent="0.3">
      <c r="A1046">
        <v>1042</v>
      </c>
      <c r="B1046">
        <v>1632</v>
      </c>
      <c r="C1046" s="110">
        <v>173000</v>
      </c>
      <c r="D1046" s="51">
        <v>1515</v>
      </c>
    </row>
    <row r="1047" spans="1:4" x14ac:dyDescent="0.3">
      <c r="A1047">
        <v>1043</v>
      </c>
      <c r="B1047">
        <v>1306</v>
      </c>
      <c r="C1047" s="110">
        <v>196000</v>
      </c>
      <c r="D1047" s="51">
        <v>1515</v>
      </c>
    </row>
    <row r="1048" spans="1:4" x14ac:dyDescent="0.3">
      <c r="A1048">
        <v>1044</v>
      </c>
      <c r="B1048">
        <v>2329</v>
      </c>
      <c r="C1048" s="110">
        <v>262280</v>
      </c>
      <c r="D1048" s="51">
        <v>1515</v>
      </c>
    </row>
    <row r="1049" spans="1:4" x14ac:dyDescent="0.3">
      <c r="A1049">
        <v>1045</v>
      </c>
      <c r="B1049">
        <v>2524</v>
      </c>
      <c r="C1049" s="110">
        <v>278000</v>
      </c>
      <c r="D1049" s="51">
        <v>1515</v>
      </c>
    </row>
    <row r="1050" spans="1:4" x14ac:dyDescent="0.3">
      <c r="A1050">
        <v>1046</v>
      </c>
      <c r="B1050">
        <v>1733</v>
      </c>
      <c r="C1050" s="110">
        <v>139600</v>
      </c>
      <c r="D1050" s="51">
        <v>1515</v>
      </c>
    </row>
    <row r="1051" spans="1:4" x14ac:dyDescent="0.3">
      <c r="A1051">
        <v>1047</v>
      </c>
      <c r="B1051">
        <v>2868</v>
      </c>
      <c r="C1051" s="110">
        <v>556581</v>
      </c>
      <c r="D1051" s="51">
        <v>1515</v>
      </c>
    </row>
    <row r="1052" spans="1:4" x14ac:dyDescent="0.3">
      <c r="A1052">
        <v>1048</v>
      </c>
      <c r="B1052">
        <v>990</v>
      </c>
      <c r="C1052" s="110">
        <v>145000</v>
      </c>
      <c r="D1052" s="51">
        <v>1515</v>
      </c>
    </row>
    <row r="1053" spans="1:4" x14ac:dyDescent="0.3">
      <c r="A1053">
        <v>1049</v>
      </c>
      <c r="B1053">
        <v>1771</v>
      </c>
      <c r="C1053" s="110">
        <v>115000</v>
      </c>
      <c r="D1053" s="51">
        <v>1515</v>
      </c>
    </row>
    <row r="1054" spans="1:4" x14ac:dyDescent="0.3">
      <c r="A1054">
        <v>1050</v>
      </c>
      <c r="B1054">
        <v>930</v>
      </c>
      <c r="C1054" s="110">
        <v>84900</v>
      </c>
      <c r="D1054" s="51">
        <v>1515</v>
      </c>
    </row>
    <row r="1055" spans="1:4" x14ac:dyDescent="0.3">
      <c r="A1055">
        <v>1051</v>
      </c>
      <c r="B1055">
        <v>1302</v>
      </c>
      <c r="C1055" s="110">
        <v>176485</v>
      </c>
      <c r="D1055" s="51">
        <v>1515</v>
      </c>
    </row>
    <row r="1056" spans="1:4" x14ac:dyDescent="0.3">
      <c r="A1056">
        <v>1052</v>
      </c>
      <c r="B1056">
        <v>1316</v>
      </c>
      <c r="C1056" s="110">
        <v>200141</v>
      </c>
      <c r="D1056" s="51">
        <v>1515</v>
      </c>
    </row>
    <row r="1057" spans="1:4" x14ac:dyDescent="0.3">
      <c r="A1057">
        <v>1053</v>
      </c>
      <c r="B1057">
        <v>1977</v>
      </c>
      <c r="C1057" s="110">
        <v>165000</v>
      </c>
      <c r="D1057" s="51">
        <v>1515</v>
      </c>
    </row>
    <row r="1058" spans="1:4" x14ac:dyDescent="0.3">
      <c r="A1058">
        <v>1054</v>
      </c>
      <c r="B1058">
        <v>1526</v>
      </c>
      <c r="C1058" s="110">
        <v>144500</v>
      </c>
      <c r="D1058" s="51">
        <v>1515</v>
      </c>
    </row>
    <row r="1059" spans="1:4" x14ac:dyDescent="0.3">
      <c r="A1059">
        <v>1055</v>
      </c>
      <c r="B1059">
        <v>1989</v>
      </c>
      <c r="C1059" s="110">
        <v>255000</v>
      </c>
      <c r="D1059" s="51">
        <v>1515</v>
      </c>
    </row>
    <row r="1060" spans="1:4" x14ac:dyDescent="0.3">
      <c r="A1060">
        <v>1056</v>
      </c>
      <c r="B1060">
        <v>1523</v>
      </c>
      <c r="C1060" s="110">
        <v>180000</v>
      </c>
      <c r="D1060" s="51">
        <v>1515</v>
      </c>
    </row>
    <row r="1061" spans="1:4" x14ac:dyDescent="0.3">
      <c r="A1061">
        <v>1057</v>
      </c>
      <c r="B1061">
        <v>1364</v>
      </c>
      <c r="C1061" s="110">
        <v>185850</v>
      </c>
      <c r="D1061" s="51">
        <v>1515</v>
      </c>
    </row>
    <row r="1062" spans="1:4" x14ac:dyDescent="0.3">
      <c r="A1062">
        <v>1058</v>
      </c>
      <c r="B1062">
        <v>1850</v>
      </c>
      <c r="C1062" s="110">
        <v>248000</v>
      </c>
      <c r="D1062" s="51">
        <v>1515</v>
      </c>
    </row>
    <row r="1063" spans="1:4" x14ac:dyDescent="0.3">
      <c r="A1063">
        <v>1059</v>
      </c>
      <c r="B1063">
        <v>2184</v>
      </c>
      <c r="C1063" s="110">
        <v>335000</v>
      </c>
      <c r="D1063" s="51">
        <v>1515</v>
      </c>
    </row>
    <row r="1064" spans="1:4" x14ac:dyDescent="0.3">
      <c r="A1064">
        <v>1060</v>
      </c>
      <c r="B1064">
        <v>1991</v>
      </c>
      <c r="C1064" s="110">
        <v>220000</v>
      </c>
      <c r="D1064" s="51">
        <v>1515</v>
      </c>
    </row>
    <row r="1065" spans="1:4" x14ac:dyDescent="0.3">
      <c r="A1065">
        <v>1061</v>
      </c>
      <c r="B1065">
        <v>1338</v>
      </c>
      <c r="C1065" s="110">
        <v>213500</v>
      </c>
      <c r="D1065" s="51">
        <v>1515</v>
      </c>
    </row>
    <row r="1066" spans="1:4" x14ac:dyDescent="0.3">
      <c r="A1066">
        <v>1062</v>
      </c>
      <c r="B1066">
        <v>894</v>
      </c>
      <c r="C1066" s="110">
        <v>81000</v>
      </c>
      <c r="D1066" s="51">
        <v>1515</v>
      </c>
    </row>
    <row r="1067" spans="1:4" x14ac:dyDescent="0.3">
      <c r="A1067">
        <v>1063</v>
      </c>
      <c r="B1067">
        <v>2337</v>
      </c>
      <c r="C1067" s="110">
        <v>90000</v>
      </c>
      <c r="D1067" s="51">
        <v>1515</v>
      </c>
    </row>
    <row r="1068" spans="1:4" x14ac:dyDescent="0.3">
      <c r="A1068">
        <v>1064</v>
      </c>
      <c r="B1068">
        <v>1103</v>
      </c>
      <c r="C1068" s="110">
        <v>110500</v>
      </c>
      <c r="D1068" s="51">
        <v>1515</v>
      </c>
    </row>
    <row r="1069" spans="1:4" x14ac:dyDescent="0.3">
      <c r="A1069">
        <v>1065</v>
      </c>
      <c r="B1069">
        <v>1154</v>
      </c>
      <c r="C1069" s="110">
        <v>154000</v>
      </c>
      <c r="D1069" s="51">
        <v>1515</v>
      </c>
    </row>
    <row r="1070" spans="1:4" x14ac:dyDescent="0.3">
      <c r="A1070">
        <v>1066</v>
      </c>
      <c r="B1070">
        <v>2260</v>
      </c>
      <c r="C1070" s="110">
        <v>328000</v>
      </c>
      <c r="D1070" s="51">
        <v>1515</v>
      </c>
    </row>
    <row r="1071" spans="1:4" x14ac:dyDescent="0.3">
      <c r="A1071">
        <v>1067</v>
      </c>
      <c r="B1071">
        <v>1571</v>
      </c>
      <c r="C1071" s="110">
        <v>178000</v>
      </c>
      <c r="D1071" s="51">
        <v>1515</v>
      </c>
    </row>
    <row r="1072" spans="1:4" x14ac:dyDescent="0.3">
      <c r="A1072">
        <v>1068</v>
      </c>
      <c r="B1072">
        <v>1611</v>
      </c>
      <c r="C1072" s="110">
        <v>167900</v>
      </c>
      <c r="D1072" s="51">
        <v>1515</v>
      </c>
    </row>
    <row r="1073" spans="1:4" x14ac:dyDescent="0.3">
      <c r="A1073">
        <v>1069</v>
      </c>
      <c r="B1073">
        <v>2521</v>
      </c>
      <c r="C1073" s="110">
        <v>151400</v>
      </c>
      <c r="D1073" s="51">
        <v>1515</v>
      </c>
    </row>
    <row r="1074" spans="1:4" x14ac:dyDescent="0.3">
      <c r="A1074">
        <v>1070</v>
      </c>
      <c r="B1074">
        <v>893</v>
      </c>
      <c r="C1074" s="110">
        <v>135000</v>
      </c>
      <c r="D1074" s="51">
        <v>1515</v>
      </c>
    </row>
    <row r="1075" spans="1:4" x14ac:dyDescent="0.3">
      <c r="A1075">
        <v>1071</v>
      </c>
      <c r="B1075">
        <v>1048</v>
      </c>
      <c r="C1075" s="110">
        <v>135000</v>
      </c>
      <c r="D1075" s="51">
        <v>1515</v>
      </c>
    </row>
    <row r="1076" spans="1:4" x14ac:dyDescent="0.3">
      <c r="A1076">
        <v>1072</v>
      </c>
      <c r="B1076">
        <v>1556</v>
      </c>
      <c r="C1076" s="110">
        <v>154000</v>
      </c>
      <c r="D1076" s="51">
        <v>1515</v>
      </c>
    </row>
    <row r="1077" spans="1:4" x14ac:dyDescent="0.3">
      <c r="A1077">
        <v>1073</v>
      </c>
      <c r="B1077">
        <v>1456</v>
      </c>
      <c r="C1077" s="110">
        <v>91500</v>
      </c>
      <c r="D1077" s="51">
        <v>1515</v>
      </c>
    </row>
    <row r="1078" spans="1:4" x14ac:dyDescent="0.3">
      <c r="A1078">
        <v>1074</v>
      </c>
      <c r="B1078">
        <v>1426</v>
      </c>
      <c r="C1078" s="110">
        <v>159500</v>
      </c>
      <c r="D1078" s="51">
        <v>1515</v>
      </c>
    </row>
    <row r="1079" spans="1:4" x14ac:dyDescent="0.3">
      <c r="A1079">
        <v>1075</v>
      </c>
      <c r="B1079">
        <v>1240</v>
      </c>
      <c r="C1079" s="110">
        <v>194000</v>
      </c>
      <c r="D1079" s="51">
        <v>1515</v>
      </c>
    </row>
    <row r="1080" spans="1:4" x14ac:dyDescent="0.3">
      <c r="A1080">
        <v>1076</v>
      </c>
      <c r="B1080">
        <v>1740</v>
      </c>
      <c r="C1080" s="110">
        <v>219500</v>
      </c>
      <c r="D1080" s="51">
        <v>1515</v>
      </c>
    </row>
    <row r="1081" spans="1:4" x14ac:dyDescent="0.3">
      <c r="A1081">
        <v>1077</v>
      </c>
      <c r="B1081">
        <v>1466</v>
      </c>
      <c r="C1081" s="110">
        <v>170000</v>
      </c>
      <c r="D1081" s="51">
        <v>1515</v>
      </c>
    </row>
    <row r="1082" spans="1:4" x14ac:dyDescent="0.3">
      <c r="A1082">
        <v>1078</v>
      </c>
      <c r="B1082">
        <v>1096</v>
      </c>
      <c r="C1082" s="110">
        <v>138800</v>
      </c>
      <c r="D1082" s="51">
        <v>1515</v>
      </c>
    </row>
    <row r="1083" spans="1:4" x14ac:dyDescent="0.3">
      <c r="A1083">
        <v>1079</v>
      </c>
      <c r="B1083">
        <v>848</v>
      </c>
      <c r="C1083" s="110">
        <v>155900</v>
      </c>
      <c r="D1083" s="51">
        <v>1515</v>
      </c>
    </row>
    <row r="1084" spans="1:4" x14ac:dyDescent="0.3">
      <c r="A1084">
        <v>1080</v>
      </c>
      <c r="B1084">
        <v>990</v>
      </c>
      <c r="C1084" s="110">
        <v>126000</v>
      </c>
      <c r="D1084" s="51">
        <v>1515</v>
      </c>
    </row>
    <row r="1085" spans="1:4" x14ac:dyDescent="0.3">
      <c r="A1085">
        <v>1081</v>
      </c>
      <c r="B1085">
        <v>1258</v>
      </c>
      <c r="C1085" s="110">
        <v>145000</v>
      </c>
      <c r="D1085" s="51">
        <v>1515</v>
      </c>
    </row>
    <row r="1086" spans="1:4" x14ac:dyDescent="0.3">
      <c r="A1086">
        <v>1082</v>
      </c>
      <c r="B1086">
        <v>1040</v>
      </c>
      <c r="C1086" s="110">
        <v>133000</v>
      </c>
      <c r="D1086" s="51">
        <v>1515</v>
      </c>
    </row>
    <row r="1087" spans="1:4" x14ac:dyDescent="0.3">
      <c r="A1087">
        <v>1083</v>
      </c>
      <c r="B1087">
        <v>1459</v>
      </c>
      <c r="C1087" s="110">
        <v>192000</v>
      </c>
      <c r="D1087" s="51">
        <v>1515</v>
      </c>
    </row>
    <row r="1088" spans="1:4" x14ac:dyDescent="0.3">
      <c r="A1088">
        <v>1084</v>
      </c>
      <c r="B1088">
        <v>1251</v>
      </c>
      <c r="C1088" s="110">
        <v>160000</v>
      </c>
      <c r="D1088" s="51">
        <v>1515</v>
      </c>
    </row>
    <row r="1089" spans="1:4" x14ac:dyDescent="0.3">
      <c r="A1089">
        <v>1085</v>
      </c>
      <c r="B1089">
        <v>1498</v>
      </c>
      <c r="C1089" s="110">
        <v>187500</v>
      </c>
      <c r="D1089" s="51">
        <v>1515</v>
      </c>
    </row>
    <row r="1090" spans="1:4" x14ac:dyDescent="0.3">
      <c r="A1090">
        <v>1086</v>
      </c>
      <c r="B1090">
        <v>996</v>
      </c>
      <c r="C1090" s="110">
        <v>147000</v>
      </c>
      <c r="D1090" s="51">
        <v>1515</v>
      </c>
    </row>
    <row r="1091" spans="1:4" x14ac:dyDescent="0.3">
      <c r="A1091">
        <v>1087</v>
      </c>
      <c r="B1091">
        <v>1092</v>
      </c>
      <c r="C1091" s="110">
        <v>83500</v>
      </c>
      <c r="D1091" s="51">
        <v>1515</v>
      </c>
    </row>
    <row r="1092" spans="1:4" x14ac:dyDescent="0.3">
      <c r="A1092">
        <v>1088</v>
      </c>
      <c r="B1092">
        <v>1953</v>
      </c>
      <c r="C1092" s="110">
        <v>252000</v>
      </c>
      <c r="D1092" s="51">
        <v>1515</v>
      </c>
    </row>
    <row r="1093" spans="1:4" x14ac:dyDescent="0.3">
      <c r="A1093">
        <v>1089</v>
      </c>
      <c r="B1093">
        <v>1709</v>
      </c>
      <c r="C1093" s="110">
        <v>137500</v>
      </c>
      <c r="D1093" s="51">
        <v>1515</v>
      </c>
    </row>
    <row r="1094" spans="1:4" x14ac:dyDescent="0.3">
      <c r="A1094">
        <v>1090</v>
      </c>
      <c r="B1094">
        <v>1247</v>
      </c>
      <c r="C1094" s="110">
        <v>197000</v>
      </c>
      <c r="D1094" s="51">
        <v>1515</v>
      </c>
    </row>
    <row r="1095" spans="1:4" x14ac:dyDescent="0.3">
      <c r="A1095">
        <v>1091</v>
      </c>
      <c r="B1095">
        <v>1040</v>
      </c>
      <c r="C1095" s="110">
        <v>92900</v>
      </c>
      <c r="D1095" s="51">
        <v>1515</v>
      </c>
    </row>
    <row r="1096" spans="1:4" x14ac:dyDescent="0.3">
      <c r="A1096">
        <v>1092</v>
      </c>
      <c r="B1096">
        <v>1252</v>
      </c>
      <c r="C1096" s="110">
        <v>160000</v>
      </c>
      <c r="D1096" s="51">
        <v>1515</v>
      </c>
    </row>
    <row r="1097" spans="1:4" x14ac:dyDescent="0.3">
      <c r="A1097">
        <v>1093</v>
      </c>
      <c r="B1097">
        <v>1694</v>
      </c>
      <c r="C1097" s="110">
        <v>136500</v>
      </c>
      <c r="D1097" s="51">
        <v>1515</v>
      </c>
    </row>
    <row r="1098" spans="1:4" x14ac:dyDescent="0.3">
      <c r="A1098">
        <v>1094</v>
      </c>
      <c r="B1098">
        <v>1200</v>
      </c>
      <c r="C1098" s="110">
        <v>146000</v>
      </c>
      <c r="D1098" s="51">
        <v>1515</v>
      </c>
    </row>
    <row r="1099" spans="1:4" x14ac:dyDescent="0.3">
      <c r="A1099">
        <v>1095</v>
      </c>
      <c r="B1099">
        <v>936</v>
      </c>
      <c r="C1099" s="110">
        <v>129000</v>
      </c>
      <c r="D1099" s="51">
        <v>1515</v>
      </c>
    </row>
    <row r="1100" spans="1:4" x14ac:dyDescent="0.3">
      <c r="A1100">
        <v>1096</v>
      </c>
      <c r="B1100">
        <v>1314</v>
      </c>
      <c r="C1100" s="110">
        <v>176432</v>
      </c>
      <c r="D1100" s="51">
        <v>1515</v>
      </c>
    </row>
    <row r="1101" spans="1:4" x14ac:dyDescent="0.3">
      <c r="A1101">
        <v>1097</v>
      </c>
      <c r="B1101">
        <v>1355</v>
      </c>
      <c r="C1101" s="110">
        <v>127000</v>
      </c>
      <c r="D1101" s="51">
        <v>1515</v>
      </c>
    </row>
    <row r="1102" spans="1:4" x14ac:dyDescent="0.3">
      <c r="A1102">
        <v>1098</v>
      </c>
      <c r="B1102">
        <v>1088</v>
      </c>
      <c r="C1102" s="110">
        <v>170000</v>
      </c>
      <c r="D1102" s="51">
        <v>1515</v>
      </c>
    </row>
    <row r="1103" spans="1:4" x14ac:dyDescent="0.3">
      <c r="A1103">
        <v>1099</v>
      </c>
      <c r="B1103">
        <v>1324</v>
      </c>
      <c r="C1103" s="110">
        <v>128000</v>
      </c>
      <c r="D1103" s="51">
        <v>1515</v>
      </c>
    </row>
    <row r="1104" spans="1:4" x14ac:dyDescent="0.3">
      <c r="A1104">
        <v>1100</v>
      </c>
      <c r="B1104">
        <v>1601</v>
      </c>
      <c r="C1104" s="110">
        <v>157000</v>
      </c>
      <c r="D1104" s="51">
        <v>1515</v>
      </c>
    </row>
    <row r="1105" spans="1:4" x14ac:dyDescent="0.3">
      <c r="A1105">
        <v>1101</v>
      </c>
      <c r="B1105">
        <v>438</v>
      </c>
      <c r="C1105" s="110">
        <v>60000</v>
      </c>
      <c r="D1105" s="51">
        <v>1515</v>
      </c>
    </row>
    <row r="1106" spans="1:4" x14ac:dyDescent="0.3">
      <c r="A1106">
        <v>1102</v>
      </c>
      <c r="B1106">
        <v>950</v>
      </c>
      <c r="C1106" s="110">
        <v>119500</v>
      </c>
      <c r="D1106" s="51">
        <v>1515</v>
      </c>
    </row>
    <row r="1107" spans="1:4" x14ac:dyDescent="0.3">
      <c r="A1107">
        <v>1103</v>
      </c>
      <c r="B1107">
        <v>1134</v>
      </c>
      <c r="C1107" s="110">
        <v>135000</v>
      </c>
      <c r="D1107" s="51">
        <v>1515</v>
      </c>
    </row>
    <row r="1108" spans="1:4" x14ac:dyDescent="0.3">
      <c r="A1108">
        <v>1104</v>
      </c>
      <c r="B1108">
        <v>1194</v>
      </c>
      <c r="C1108" s="110">
        <v>159500</v>
      </c>
      <c r="D1108" s="51">
        <v>1515</v>
      </c>
    </row>
    <row r="1109" spans="1:4" x14ac:dyDescent="0.3">
      <c r="A1109">
        <v>1105</v>
      </c>
      <c r="B1109">
        <v>1302</v>
      </c>
      <c r="C1109" s="110">
        <v>106000</v>
      </c>
      <c r="D1109" s="51">
        <v>1515</v>
      </c>
    </row>
    <row r="1110" spans="1:4" x14ac:dyDescent="0.3">
      <c r="A1110">
        <v>1106</v>
      </c>
      <c r="B1110">
        <v>2622</v>
      </c>
      <c r="C1110" s="110">
        <v>325000</v>
      </c>
      <c r="D1110" s="51">
        <v>1515</v>
      </c>
    </row>
    <row r="1111" spans="1:4" x14ac:dyDescent="0.3">
      <c r="A1111">
        <v>1107</v>
      </c>
      <c r="B1111">
        <v>1442</v>
      </c>
      <c r="C1111" s="110">
        <v>179900</v>
      </c>
      <c r="D1111" s="51">
        <v>1515</v>
      </c>
    </row>
    <row r="1112" spans="1:4" x14ac:dyDescent="0.3">
      <c r="A1112">
        <v>1108</v>
      </c>
      <c r="B1112">
        <v>2021</v>
      </c>
      <c r="C1112" s="110">
        <v>274725</v>
      </c>
      <c r="D1112" s="51">
        <v>1515</v>
      </c>
    </row>
    <row r="1113" spans="1:4" x14ac:dyDescent="0.3">
      <c r="A1113">
        <v>1109</v>
      </c>
      <c r="B1113">
        <v>1690</v>
      </c>
      <c r="C1113" s="110">
        <v>181000</v>
      </c>
      <c r="D1113" s="51">
        <v>1515</v>
      </c>
    </row>
    <row r="1114" spans="1:4" x14ac:dyDescent="0.3">
      <c r="A1114">
        <v>1110</v>
      </c>
      <c r="B1114">
        <v>1836</v>
      </c>
      <c r="C1114" s="110">
        <v>280000</v>
      </c>
      <c r="D1114" s="51">
        <v>1515</v>
      </c>
    </row>
    <row r="1115" spans="1:4" x14ac:dyDescent="0.3">
      <c r="A1115">
        <v>1111</v>
      </c>
      <c r="B1115">
        <v>1658</v>
      </c>
      <c r="C1115" s="110">
        <v>188000</v>
      </c>
      <c r="D1115" s="51">
        <v>1515</v>
      </c>
    </row>
    <row r="1116" spans="1:4" x14ac:dyDescent="0.3">
      <c r="A1116">
        <v>1112</v>
      </c>
      <c r="B1116">
        <v>1964</v>
      </c>
      <c r="C1116" s="110">
        <v>205000</v>
      </c>
      <c r="D1116" s="51">
        <v>1515</v>
      </c>
    </row>
    <row r="1117" spans="1:4" x14ac:dyDescent="0.3">
      <c r="A1117">
        <v>1113</v>
      </c>
      <c r="B1117">
        <v>816</v>
      </c>
      <c r="C1117" s="110">
        <v>129900</v>
      </c>
      <c r="D1117" s="51">
        <v>1515</v>
      </c>
    </row>
    <row r="1118" spans="1:4" x14ac:dyDescent="0.3">
      <c r="A1118">
        <v>1114</v>
      </c>
      <c r="B1118">
        <v>1008</v>
      </c>
      <c r="C1118" s="110">
        <v>134500</v>
      </c>
      <c r="D1118" s="51">
        <v>1515</v>
      </c>
    </row>
    <row r="1119" spans="1:4" x14ac:dyDescent="0.3">
      <c r="A1119">
        <v>1115</v>
      </c>
      <c r="B1119">
        <v>833</v>
      </c>
      <c r="C1119" s="110">
        <v>117000</v>
      </c>
      <c r="D1119" s="51">
        <v>1515</v>
      </c>
    </row>
    <row r="1120" spans="1:4" x14ac:dyDescent="0.3">
      <c r="A1120">
        <v>1116</v>
      </c>
      <c r="B1120">
        <v>1734</v>
      </c>
      <c r="C1120" s="110">
        <v>318000</v>
      </c>
      <c r="D1120" s="51">
        <v>1515</v>
      </c>
    </row>
    <row r="1121" spans="1:4" x14ac:dyDescent="0.3">
      <c r="A1121">
        <v>1117</v>
      </c>
      <c r="B1121">
        <v>1419</v>
      </c>
      <c r="C1121" s="110">
        <v>184100</v>
      </c>
      <c r="D1121" s="51">
        <v>1515</v>
      </c>
    </row>
    <row r="1122" spans="1:4" x14ac:dyDescent="0.3">
      <c r="A1122">
        <v>1118</v>
      </c>
      <c r="B1122">
        <v>894</v>
      </c>
      <c r="C1122" s="110">
        <v>130000</v>
      </c>
      <c r="D1122" s="51">
        <v>1515</v>
      </c>
    </row>
    <row r="1123" spans="1:4" x14ac:dyDescent="0.3">
      <c r="A1123">
        <v>1119</v>
      </c>
      <c r="B1123">
        <v>1601</v>
      </c>
      <c r="C1123" s="110">
        <v>140000</v>
      </c>
      <c r="D1123" s="51">
        <v>1515</v>
      </c>
    </row>
    <row r="1124" spans="1:4" x14ac:dyDescent="0.3">
      <c r="A1124">
        <v>1120</v>
      </c>
      <c r="B1124">
        <v>1040</v>
      </c>
      <c r="C1124" s="110">
        <v>133700</v>
      </c>
      <c r="D1124" s="51">
        <v>1515</v>
      </c>
    </row>
    <row r="1125" spans="1:4" x14ac:dyDescent="0.3">
      <c r="A1125">
        <v>1121</v>
      </c>
      <c r="B1125">
        <v>1012</v>
      </c>
      <c r="C1125" s="110">
        <v>118400</v>
      </c>
      <c r="D1125" s="51">
        <v>1515</v>
      </c>
    </row>
    <row r="1126" spans="1:4" x14ac:dyDescent="0.3">
      <c r="A1126">
        <v>1122</v>
      </c>
      <c r="B1126">
        <v>1552</v>
      </c>
      <c r="C1126" s="110">
        <v>212900</v>
      </c>
      <c r="D1126" s="51">
        <v>1515</v>
      </c>
    </row>
    <row r="1127" spans="1:4" x14ac:dyDescent="0.3">
      <c r="A1127">
        <v>1123</v>
      </c>
      <c r="B1127">
        <v>960</v>
      </c>
      <c r="C1127" s="110">
        <v>112000</v>
      </c>
      <c r="D1127" s="51">
        <v>1515</v>
      </c>
    </row>
    <row r="1128" spans="1:4" x14ac:dyDescent="0.3">
      <c r="A1128">
        <v>1124</v>
      </c>
      <c r="B1128">
        <v>698</v>
      </c>
      <c r="C1128" s="110">
        <v>118000</v>
      </c>
      <c r="D1128" s="51">
        <v>1515</v>
      </c>
    </row>
    <row r="1129" spans="1:4" x14ac:dyDescent="0.3">
      <c r="A1129">
        <v>1125</v>
      </c>
      <c r="B1129">
        <v>1482</v>
      </c>
      <c r="C1129" s="110">
        <v>163900</v>
      </c>
      <c r="D1129" s="51">
        <v>1515</v>
      </c>
    </row>
    <row r="1130" spans="1:4" x14ac:dyDescent="0.3">
      <c r="A1130">
        <v>1126</v>
      </c>
      <c r="B1130">
        <v>1005</v>
      </c>
      <c r="C1130" s="110">
        <v>115000</v>
      </c>
      <c r="D1130" s="51">
        <v>1515</v>
      </c>
    </row>
    <row r="1131" spans="1:4" x14ac:dyDescent="0.3">
      <c r="A1131">
        <v>1127</v>
      </c>
      <c r="B1131">
        <v>1555</v>
      </c>
      <c r="C1131" s="110">
        <v>174000</v>
      </c>
      <c r="D1131" s="51">
        <v>1515</v>
      </c>
    </row>
    <row r="1132" spans="1:4" x14ac:dyDescent="0.3">
      <c r="A1132">
        <v>1128</v>
      </c>
      <c r="B1132">
        <v>1530</v>
      </c>
      <c r="C1132" s="110">
        <v>259000</v>
      </c>
      <c r="D1132" s="51">
        <v>1515</v>
      </c>
    </row>
    <row r="1133" spans="1:4" x14ac:dyDescent="0.3">
      <c r="A1133">
        <v>1129</v>
      </c>
      <c r="B1133">
        <v>1959</v>
      </c>
      <c r="C1133" s="110">
        <v>215000</v>
      </c>
      <c r="D1133" s="51">
        <v>1515</v>
      </c>
    </row>
    <row r="1134" spans="1:4" x14ac:dyDescent="0.3">
      <c r="A1134">
        <v>1130</v>
      </c>
      <c r="B1134">
        <v>936</v>
      </c>
      <c r="C1134" s="110">
        <v>140000</v>
      </c>
      <c r="D1134" s="51">
        <v>1515</v>
      </c>
    </row>
    <row r="1135" spans="1:4" x14ac:dyDescent="0.3">
      <c r="A1135">
        <v>1131</v>
      </c>
      <c r="B1135">
        <v>1981</v>
      </c>
      <c r="C1135" s="110">
        <v>135000</v>
      </c>
      <c r="D1135" s="51">
        <v>1515</v>
      </c>
    </row>
    <row r="1136" spans="1:4" x14ac:dyDescent="0.3">
      <c r="A1136">
        <v>1132</v>
      </c>
      <c r="B1136">
        <v>974</v>
      </c>
      <c r="C1136" s="110">
        <v>93500</v>
      </c>
      <c r="D1136" s="51">
        <v>1515</v>
      </c>
    </row>
    <row r="1137" spans="1:4" x14ac:dyDescent="0.3">
      <c r="A1137">
        <v>1133</v>
      </c>
      <c r="B1137">
        <v>2210</v>
      </c>
      <c r="C1137" s="110">
        <v>117500</v>
      </c>
      <c r="D1137" s="51">
        <v>1515</v>
      </c>
    </row>
    <row r="1138" spans="1:4" x14ac:dyDescent="0.3">
      <c r="A1138">
        <v>1134</v>
      </c>
      <c r="B1138">
        <v>2020</v>
      </c>
      <c r="C1138" s="110">
        <v>239500</v>
      </c>
      <c r="D1138" s="51">
        <v>1515</v>
      </c>
    </row>
    <row r="1139" spans="1:4" x14ac:dyDescent="0.3">
      <c r="A1139">
        <v>1135</v>
      </c>
      <c r="B1139">
        <v>1600</v>
      </c>
      <c r="C1139" s="110">
        <v>169000</v>
      </c>
      <c r="D1139" s="51">
        <v>1515</v>
      </c>
    </row>
    <row r="1140" spans="1:4" x14ac:dyDescent="0.3">
      <c r="A1140">
        <v>1136</v>
      </c>
      <c r="B1140">
        <v>986</v>
      </c>
      <c r="C1140" s="110">
        <v>102000</v>
      </c>
      <c r="D1140" s="51">
        <v>1515</v>
      </c>
    </row>
    <row r="1141" spans="1:4" x14ac:dyDescent="0.3">
      <c r="A1141">
        <v>1137</v>
      </c>
      <c r="B1141">
        <v>1252</v>
      </c>
      <c r="C1141" s="110">
        <v>119000</v>
      </c>
      <c r="D1141" s="51">
        <v>1515</v>
      </c>
    </row>
    <row r="1142" spans="1:4" x14ac:dyDescent="0.3">
      <c r="A1142">
        <v>1138</v>
      </c>
      <c r="B1142">
        <v>1020</v>
      </c>
      <c r="C1142" s="110">
        <v>94000</v>
      </c>
      <c r="D1142" s="51">
        <v>1515</v>
      </c>
    </row>
    <row r="1143" spans="1:4" x14ac:dyDescent="0.3">
      <c r="A1143">
        <v>1139</v>
      </c>
      <c r="B1143">
        <v>1567</v>
      </c>
      <c r="C1143" s="110">
        <v>196000</v>
      </c>
      <c r="D1143" s="51">
        <v>1515</v>
      </c>
    </row>
    <row r="1144" spans="1:4" x14ac:dyDescent="0.3">
      <c r="A1144">
        <v>1140</v>
      </c>
      <c r="B1144">
        <v>1167</v>
      </c>
      <c r="C1144" s="110">
        <v>144000</v>
      </c>
      <c r="D1144" s="51">
        <v>1515</v>
      </c>
    </row>
    <row r="1145" spans="1:4" x14ac:dyDescent="0.3">
      <c r="A1145">
        <v>1141</v>
      </c>
      <c r="B1145">
        <v>952</v>
      </c>
      <c r="C1145" s="110">
        <v>139000</v>
      </c>
      <c r="D1145" s="51">
        <v>1515</v>
      </c>
    </row>
    <row r="1146" spans="1:4" x14ac:dyDescent="0.3">
      <c r="A1146">
        <v>1142</v>
      </c>
      <c r="B1146">
        <v>1868</v>
      </c>
      <c r="C1146" s="110">
        <v>197500</v>
      </c>
      <c r="D1146" s="51">
        <v>1515</v>
      </c>
    </row>
    <row r="1147" spans="1:4" x14ac:dyDescent="0.3">
      <c r="A1147">
        <v>1143</v>
      </c>
      <c r="B1147">
        <v>2828</v>
      </c>
      <c r="C1147" s="110">
        <v>424870</v>
      </c>
      <c r="D1147" s="51">
        <v>1515</v>
      </c>
    </row>
    <row r="1148" spans="1:4" x14ac:dyDescent="0.3">
      <c r="A1148">
        <v>1144</v>
      </c>
      <c r="B1148">
        <v>1006</v>
      </c>
      <c r="C1148" s="110">
        <v>80000</v>
      </c>
      <c r="D1148" s="51">
        <v>1515</v>
      </c>
    </row>
    <row r="1149" spans="1:4" x14ac:dyDescent="0.3">
      <c r="A1149">
        <v>1145</v>
      </c>
      <c r="B1149">
        <v>924</v>
      </c>
      <c r="C1149" s="110">
        <v>80000</v>
      </c>
      <c r="D1149" s="51">
        <v>1515</v>
      </c>
    </row>
    <row r="1150" spans="1:4" x14ac:dyDescent="0.3">
      <c r="A1150">
        <v>1146</v>
      </c>
      <c r="B1150">
        <v>1576</v>
      </c>
      <c r="C1150" s="110">
        <v>149000</v>
      </c>
      <c r="D1150" s="51">
        <v>1515</v>
      </c>
    </row>
    <row r="1151" spans="1:4" x14ac:dyDescent="0.3">
      <c r="A1151">
        <v>1147</v>
      </c>
      <c r="B1151">
        <v>1298</v>
      </c>
      <c r="C1151" s="110">
        <v>180000</v>
      </c>
      <c r="D1151" s="51">
        <v>1515</v>
      </c>
    </row>
    <row r="1152" spans="1:4" x14ac:dyDescent="0.3">
      <c r="A1152">
        <v>1148</v>
      </c>
      <c r="B1152">
        <v>1564</v>
      </c>
      <c r="C1152" s="110">
        <v>174500</v>
      </c>
      <c r="D1152" s="51">
        <v>1515</v>
      </c>
    </row>
    <row r="1153" spans="1:4" x14ac:dyDescent="0.3">
      <c r="A1153">
        <v>1149</v>
      </c>
      <c r="B1153">
        <v>1111</v>
      </c>
      <c r="C1153" s="110">
        <v>116900</v>
      </c>
      <c r="D1153" s="51">
        <v>1515</v>
      </c>
    </row>
    <row r="1154" spans="1:4" x14ac:dyDescent="0.3">
      <c r="A1154">
        <v>1150</v>
      </c>
      <c r="B1154">
        <v>1482</v>
      </c>
      <c r="C1154" s="110">
        <v>143000</v>
      </c>
      <c r="D1154" s="51">
        <v>1515</v>
      </c>
    </row>
    <row r="1155" spans="1:4" x14ac:dyDescent="0.3">
      <c r="A1155">
        <v>1151</v>
      </c>
      <c r="B1155">
        <v>932</v>
      </c>
      <c r="C1155" s="110">
        <v>124000</v>
      </c>
      <c r="D1155" s="51">
        <v>1515</v>
      </c>
    </row>
    <row r="1156" spans="1:4" x14ac:dyDescent="0.3">
      <c r="A1156">
        <v>1152</v>
      </c>
      <c r="B1156">
        <v>1466</v>
      </c>
      <c r="C1156" s="110">
        <v>149900</v>
      </c>
      <c r="D1156" s="51">
        <v>1515</v>
      </c>
    </row>
    <row r="1157" spans="1:4" x14ac:dyDescent="0.3">
      <c r="A1157">
        <v>1153</v>
      </c>
      <c r="B1157">
        <v>1811</v>
      </c>
      <c r="C1157" s="110">
        <v>230000</v>
      </c>
      <c r="D1157" s="51">
        <v>1515</v>
      </c>
    </row>
    <row r="1158" spans="1:4" x14ac:dyDescent="0.3">
      <c r="A1158">
        <v>1154</v>
      </c>
      <c r="B1158">
        <v>816</v>
      </c>
      <c r="C1158" s="110">
        <v>120500</v>
      </c>
      <c r="D1158" s="51">
        <v>1515</v>
      </c>
    </row>
    <row r="1159" spans="1:4" x14ac:dyDescent="0.3">
      <c r="A1159">
        <v>1155</v>
      </c>
      <c r="B1159">
        <v>1820</v>
      </c>
      <c r="C1159" s="110">
        <v>201800</v>
      </c>
      <c r="D1159" s="51">
        <v>1515</v>
      </c>
    </row>
    <row r="1160" spans="1:4" x14ac:dyDescent="0.3">
      <c r="A1160">
        <v>1156</v>
      </c>
      <c r="B1160">
        <v>1437</v>
      </c>
      <c r="C1160" s="110">
        <v>218000</v>
      </c>
      <c r="D1160" s="51">
        <v>1515</v>
      </c>
    </row>
    <row r="1161" spans="1:4" x14ac:dyDescent="0.3">
      <c r="A1161">
        <v>1157</v>
      </c>
      <c r="B1161">
        <v>1265</v>
      </c>
      <c r="C1161" s="110">
        <v>179900</v>
      </c>
      <c r="D1161" s="51">
        <v>1515</v>
      </c>
    </row>
    <row r="1162" spans="1:4" x14ac:dyDescent="0.3">
      <c r="A1162">
        <v>1158</v>
      </c>
      <c r="B1162">
        <v>1314</v>
      </c>
      <c r="C1162" s="110">
        <v>230000</v>
      </c>
      <c r="D1162" s="51">
        <v>1515</v>
      </c>
    </row>
    <row r="1163" spans="1:4" x14ac:dyDescent="0.3">
      <c r="A1163">
        <v>1159</v>
      </c>
      <c r="B1163">
        <v>1580</v>
      </c>
      <c r="C1163" s="110">
        <v>235128</v>
      </c>
      <c r="D1163" s="51">
        <v>1515</v>
      </c>
    </row>
    <row r="1164" spans="1:4" x14ac:dyDescent="0.3">
      <c r="A1164">
        <v>1160</v>
      </c>
      <c r="B1164">
        <v>1876</v>
      </c>
      <c r="C1164" s="110">
        <v>185000</v>
      </c>
      <c r="D1164" s="51">
        <v>1515</v>
      </c>
    </row>
    <row r="1165" spans="1:4" x14ac:dyDescent="0.3">
      <c r="A1165">
        <v>1161</v>
      </c>
      <c r="B1165">
        <v>1456</v>
      </c>
      <c r="C1165" s="110">
        <v>146000</v>
      </c>
      <c r="D1165" s="51">
        <v>1515</v>
      </c>
    </row>
    <row r="1166" spans="1:4" x14ac:dyDescent="0.3">
      <c r="A1166">
        <v>1162</v>
      </c>
      <c r="B1166">
        <v>1640</v>
      </c>
      <c r="C1166" s="110">
        <v>224000</v>
      </c>
      <c r="D1166" s="51">
        <v>1515</v>
      </c>
    </row>
    <row r="1167" spans="1:4" x14ac:dyDescent="0.3">
      <c r="A1167">
        <v>1163</v>
      </c>
      <c r="B1167">
        <v>894</v>
      </c>
      <c r="C1167" s="110">
        <v>129000</v>
      </c>
      <c r="D1167" s="51">
        <v>1515</v>
      </c>
    </row>
    <row r="1168" spans="1:4" x14ac:dyDescent="0.3">
      <c r="A1168">
        <v>1164</v>
      </c>
      <c r="B1168">
        <v>1258</v>
      </c>
      <c r="C1168" s="110">
        <v>108959</v>
      </c>
      <c r="D1168" s="51">
        <v>1515</v>
      </c>
    </row>
    <row r="1169" spans="1:4" x14ac:dyDescent="0.3">
      <c r="A1169">
        <v>1165</v>
      </c>
      <c r="B1169">
        <v>1432</v>
      </c>
      <c r="C1169" s="110">
        <v>194000</v>
      </c>
      <c r="D1169" s="51">
        <v>1515</v>
      </c>
    </row>
    <row r="1170" spans="1:4" x14ac:dyDescent="0.3">
      <c r="A1170">
        <v>1166</v>
      </c>
      <c r="B1170">
        <v>1502</v>
      </c>
      <c r="C1170" s="110">
        <v>233170</v>
      </c>
      <c r="D1170" s="51">
        <v>1515</v>
      </c>
    </row>
    <row r="1171" spans="1:4" x14ac:dyDescent="0.3">
      <c r="A1171">
        <v>1167</v>
      </c>
      <c r="B1171">
        <v>1694</v>
      </c>
      <c r="C1171" s="110">
        <v>245350</v>
      </c>
      <c r="D1171" s="51">
        <v>1515</v>
      </c>
    </row>
    <row r="1172" spans="1:4" x14ac:dyDescent="0.3">
      <c r="A1172">
        <v>1168</v>
      </c>
      <c r="B1172">
        <v>1671</v>
      </c>
      <c r="C1172" s="110">
        <v>173000</v>
      </c>
      <c r="D1172" s="51">
        <v>1515</v>
      </c>
    </row>
    <row r="1173" spans="1:4" x14ac:dyDescent="0.3">
      <c r="A1173">
        <v>1169</v>
      </c>
      <c r="B1173">
        <v>2108</v>
      </c>
      <c r="C1173" s="110">
        <v>235000</v>
      </c>
      <c r="D1173" s="51">
        <v>1515</v>
      </c>
    </row>
    <row r="1174" spans="1:4" x14ac:dyDescent="0.3">
      <c r="A1174">
        <v>1170</v>
      </c>
      <c r="B1174">
        <v>3627</v>
      </c>
      <c r="C1174" s="110">
        <v>625000</v>
      </c>
      <c r="D1174" s="51">
        <v>1515</v>
      </c>
    </row>
    <row r="1175" spans="1:4" x14ac:dyDescent="0.3">
      <c r="A1175">
        <v>1171</v>
      </c>
      <c r="B1175">
        <v>1118</v>
      </c>
      <c r="C1175" s="110">
        <v>171000</v>
      </c>
      <c r="D1175" s="51">
        <v>1515</v>
      </c>
    </row>
    <row r="1176" spans="1:4" x14ac:dyDescent="0.3">
      <c r="A1176">
        <v>1172</v>
      </c>
      <c r="B1176">
        <v>1261</v>
      </c>
      <c r="C1176" s="110">
        <v>163000</v>
      </c>
      <c r="D1176" s="51">
        <v>1515</v>
      </c>
    </row>
    <row r="1177" spans="1:4" x14ac:dyDescent="0.3">
      <c r="A1177">
        <v>1173</v>
      </c>
      <c r="B1177">
        <v>1250</v>
      </c>
      <c r="C1177" s="110">
        <v>171900</v>
      </c>
      <c r="D1177" s="51">
        <v>1515</v>
      </c>
    </row>
    <row r="1178" spans="1:4" x14ac:dyDescent="0.3">
      <c r="A1178">
        <v>1174</v>
      </c>
      <c r="B1178">
        <v>3086</v>
      </c>
      <c r="C1178" s="110">
        <v>200500</v>
      </c>
      <c r="D1178" s="51">
        <v>1515</v>
      </c>
    </row>
    <row r="1179" spans="1:4" x14ac:dyDescent="0.3">
      <c r="A1179">
        <v>1175</v>
      </c>
      <c r="B1179">
        <v>2345</v>
      </c>
      <c r="C1179" s="110">
        <v>239000</v>
      </c>
      <c r="D1179" s="51">
        <v>1515</v>
      </c>
    </row>
    <row r="1180" spans="1:4" x14ac:dyDescent="0.3">
      <c r="A1180">
        <v>1176</v>
      </c>
      <c r="B1180">
        <v>2872</v>
      </c>
      <c r="C1180" s="110">
        <v>285000</v>
      </c>
      <c r="D1180" s="51">
        <v>1515</v>
      </c>
    </row>
    <row r="1181" spans="1:4" x14ac:dyDescent="0.3">
      <c r="A1181">
        <v>1177</v>
      </c>
      <c r="B1181">
        <v>923</v>
      </c>
      <c r="C1181" s="110">
        <v>119500</v>
      </c>
      <c r="D1181" s="51">
        <v>1515</v>
      </c>
    </row>
    <row r="1182" spans="1:4" x14ac:dyDescent="0.3">
      <c r="A1182">
        <v>1178</v>
      </c>
      <c r="B1182">
        <v>1224</v>
      </c>
      <c r="C1182" s="110">
        <v>115000</v>
      </c>
      <c r="D1182" s="51">
        <v>1515</v>
      </c>
    </row>
    <row r="1183" spans="1:4" x14ac:dyDescent="0.3">
      <c r="A1183">
        <v>1179</v>
      </c>
      <c r="B1183">
        <v>1343</v>
      </c>
      <c r="C1183" s="110">
        <v>154900</v>
      </c>
      <c r="D1183" s="51">
        <v>1515</v>
      </c>
    </row>
    <row r="1184" spans="1:4" x14ac:dyDescent="0.3">
      <c r="A1184">
        <v>1180</v>
      </c>
      <c r="B1184">
        <v>1124</v>
      </c>
      <c r="C1184" s="110">
        <v>93000</v>
      </c>
      <c r="D1184" s="51">
        <v>1515</v>
      </c>
    </row>
    <row r="1185" spans="1:4" x14ac:dyDescent="0.3">
      <c r="A1185">
        <v>1181</v>
      </c>
      <c r="B1185">
        <v>2514</v>
      </c>
      <c r="C1185" s="110">
        <v>250000</v>
      </c>
      <c r="D1185" s="51">
        <v>1515</v>
      </c>
    </row>
    <row r="1186" spans="1:4" x14ac:dyDescent="0.3">
      <c r="A1186">
        <v>1182</v>
      </c>
      <c r="B1186">
        <v>1652</v>
      </c>
      <c r="C1186" s="110">
        <v>392500</v>
      </c>
      <c r="D1186" s="51">
        <v>1515</v>
      </c>
    </row>
    <row r="1187" spans="1:4" x14ac:dyDescent="0.3">
      <c r="A1187">
        <v>1183</v>
      </c>
      <c r="B1187">
        <v>4476</v>
      </c>
      <c r="C1187" s="110">
        <v>745000</v>
      </c>
      <c r="D1187" s="51">
        <v>1515</v>
      </c>
    </row>
    <row r="1188" spans="1:4" x14ac:dyDescent="0.3">
      <c r="A1188">
        <v>1184</v>
      </c>
      <c r="B1188">
        <v>1130</v>
      </c>
      <c r="C1188" s="110">
        <v>120000</v>
      </c>
      <c r="D1188" s="51">
        <v>1515</v>
      </c>
    </row>
    <row r="1189" spans="1:4" x14ac:dyDescent="0.3">
      <c r="A1189">
        <v>1185</v>
      </c>
      <c r="B1189">
        <v>1572</v>
      </c>
      <c r="C1189" s="110">
        <v>186700</v>
      </c>
      <c r="D1189" s="51">
        <v>1515</v>
      </c>
    </row>
    <row r="1190" spans="1:4" x14ac:dyDescent="0.3">
      <c r="A1190">
        <v>1186</v>
      </c>
      <c r="B1190">
        <v>1221</v>
      </c>
      <c r="C1190" s="110">
        <v>104900</v>
      </c>
      <c r="D1190" s="51">
        <v>1515</v>
      </c>
    </row>
    <row r="1191" spans="1:4" x14ac:dyDescent="0.3">
      <c r="A1191">
        <v>1187</v>
      </c>
      <c r="B1191">
        <v>1699</v>
      </c>
      <c r="C1191" s="110">
        <v>95000</v>
      </c>
      <c r="D1191" s="51">
        <v>1515</v>
      </c>
    </row>
    <row r="1192" spans="1:4" x14ac:dyDescent="0.3">
      <c r="A1192">
        <v>1188</v>
      </c>
      <c r="B1192">
        <v>1624</v>
      </c>
      <c r="C1192" s="110">
        <v>262000</v>
      </c>
      <c r="D1192" s="51">
        <v>1515</v>
      </c>
    </row>
    <row r="1193" spans="1:4" x14ac:dyDescent="0.3">
      <c r="A1193">
        <v>1189</v>
      </c>
      <c r="B1193">
        <v>1660</v>
      </c>
      <c r="C1193" s="110">
        <v>195000</v>
      </c>
      <c r="D1193" s="51">
        <v>1515</v>
      </c>
    </row>
    <row r="1194" spans="1:4" x14ac:dyDescent="0.3">
      <c r="A1194">
        <v>1190</v>
      </c>
      <c r="B1194">
        <v>1804</v>
      </c>
      <c r="C1194" s="110">
        <v>189000</v>
      </c>
      <c r="D1194" s="51">
        <v>1515</v>
      </c>
    </row>
    <row r="1195" spans="1:4" x14ac:dyDescent="0.3">
      <c r="A1195">
        <v>1191</v>
      </c>
      <c r="B1195">
        <v>1622</v>
      </c>
      <c r="C1195" s="110">
        <v>168000</v>
      </c>
      <c r="D1195" s="51">
        <v>1515</v>
      </c>
    </row>
    <row r="1196" spans="1:4" x14ac:dyDescent="0.3">
      <c r="A1196">
        <v>1192</v>
      </c>
      <c r="B1196">
        <v>1441</v>
      </c>
      <c r="C1196" s="110">
        <v>174000</v>
      </c>
      <c r="D1196" s="51">
        <v>1515</v>
      </c>
    </row>
    <row r="1197" spans="1:4" x14ac:dyDescent="0.3">
      <c r="A1197">
        <v>1193</v>
      </c>
      <c r="B1197">
        <v>1472</v>
      </c>
      <c r="C1197" s="110">
        <v>125000</v>
      </c>
      <c r="D1197" s="51">
        <v>1515</v>
      </c>
    </row>
    <row r="1198" spans="1:4" x14ac:dyDescent="0.3">
      <c r="A1198">
        <v>1194</v>
      </c>
      <c r="B1198">
        <v>1224</v>
      </c>
      <c r="C1198" s="110">
        <v>165000</v>
      </c>
      <c r="D1198" s="51">
        <v>1515</v>
      </c>
    </row>
    <row r="1199" spans="1:4" x14ac:dyDescent="0.3">
      <c r="A1199">
        <v>1195</v>
      </c>
      <c r="B1199">
        <v>1352</v>
      </c>
      <c r="C1199" s="110">
        <v>158000</v>
      </c>
      <c r="D1199" s="51">
        <v>1515</v>
      </c>
    </row>
    <row r="1200" spans="1:4" x14ac:dyDescent="0.3">
      <c r="A1200">
        <v>1196</v>
      </c>
      <c r="B1200">
        <v>1456</v>
      </c>
      <c r="C1200" s="110">
        <v>176000</v>
      </c>
      <c r="D1200" s="51">
        <v>1515</v>
      </c>
    </row>
    <row r="1201" spans="1:4" x14ac:dyDescent="0.3">
      <c r="A1201">
        <v>1197</v>
      </c>
      <c r="B1201">
        <v>1863</v>
      </c>
      <c r="C1201" s="110">
        <v>219210</v>
      </c>
      <c r="D1201" s="51">
        <v>1515</v>
      </c>
    </row>
    <row r="1202" spans="1:4" x14ac:dyDescent="0.3">
      <c r="A1202">
        <v>1198</v>
      </c>
      <c r="B1202">
        <v>1690</v>
      </c>
      <c r="C1202" s="110">
        <v>144000</v>
      </c>
      <c r="D1202" s="51">
        <v>1515</v>
      </c>
    </row>
    <row r="1203" spans="1:4" x14ac:dyDescent="0.3">
      <c r="A1203">
        <v>1199</v>
      </c>
      <c r="B1203">
        <v>1212</v>
      </c>
      <c r="C1203" s="110">
        <v>178000</v>
      </c>
      <c r="D1203" s="51">
        <v>1515</v>
      </c>
    </row>
    <row r="1204" spans="1:4" x14ac:dyDescent="0.3">
      <c r="A1204">
        <v>1200</v>
      </c>
      <c r="B1204">
        <v>1382</v>
      </c>
      <c r="C1204" s="110">
        <v>148000</v>
      </c>
      <c r="D1204" s="51">
        <v>1515</v>
      </c>
    </row>
    <row r="1205" spans="1:4" x14ac:dyDescent="0.3">
      <c r="A1205">
        <v>1201</v>
      </c>
      <c r="B1205">
        <v>864</v>
      </c>
      <c r="C1205" s="110">
        <v>116050</v>
      </c>
      <c r="D1205" s="51">
        <v>1515</v>
      </c>
    </row>
    <row r="1206" spans="1:4" x14ac:dyDescent="0.3">
      <c r="A1206">
        <v>1202</v>
      </c>
      <c r="B1206">
        <v>1779</v>
      </c>
      <c r="C1206" s="110">
        <v>197900</v>
      </c>
      <c r="D1206" s="51">
        <v>1515</v>
      </c>
    </row>
    <row r="1207" spans="1:4" x14ac:dyDescent="0.3">
      <c r="A1207">
        <v>1203</v>
      </c>
      <c r="B1207">
        <v>1348</v>
      </c>
      <c r="C1207" s="110">
        <v>117000</v>
      </c>
      <c r="D1207" s="51">
        <v>1515</v>
      </c>
    </row>
    <row r="1208" spans="1:4" x14ac:dyDescent="0.3">
      <c r="A1208">
        <v>1204</v>
      </c>
      <c r="B1208">
        <v>1630</v>
      </c>
      <c r="C1208" s="110">
        <v>213000</v>
      </c>
      <c r="D1208" s="51">
        <v>1515</v>
      </c>
    </row>
    <row r="1209" spans="1:4" x14ac:dyDescent="0.3">
      <c r="A1209">
        <v>1205</v>
      </c>
      <c r="B1209">
        <v>1074</v>
      </c>
      <c r="C1209" s="110">
        <v>153500</v>
      </c>
      <c r="D1209" s="51">
        <v>1515</v>
      </c>
    </row>
    <row r="1210" spans="1:4" x14ac:dyDescent="0.3">
      <c r="A1210">
        <v>1206</v>
      </c>
      <c r="B1210">
        <v>2196</v>
      </c>
      <c r="C1210" s="110">
        <v>271900</v>
      </c>
      <c r="D1210" s="51">
        <v>1515</v>
      </c>
    </row>
    <row r="1211" spans="1:4" x14ac:dyDescent="0.3">
      <c r="A1211">
        <v>1207</v>
      </c>
      <c r="B1211">
        <v>1056</v>
      </c>
      <c r="C1211" s="110">
        <v>107000</v>
      </c>
      <c r="D1211" s="51">
        <v>1515</v>
      </c>
    </row>
    <row r="1212" spans="1:4" x14ac:dyDescent="0.3">
      <c r="A1212">
        <v>1208</v>
      </c>
      <c r="B1212">
        <v>1700</v>
      </c>
      <c r="C1212" s="110">
        <v>200000</v>
      </c>
      <c r="D1212" s="51">
        <v>1515</v>
      </c>
    </row>
    <row r="1213" spans="1:4" x14ac:dyDescent="0.3">
      <c r="A1213">
        <v>1209</v>
      </c>
      <c r="B1213">
        <v>1283</v>
      </c>
      <c r="C1213" s="110">
        <v>140000</v>
      </c>
      <c r="D1213" s="51">
        <v>1515</v>
      </c>
    </row>
    <row r="1214" spans="1:4" x14ac:dyDescent="0.3">
      <c r="A1214">
        <v>1210</v>
      </c>
      <c r="B1214">
        <v>1660</v>
      </c>
      <c r="C1214" s="110">
        <v>290000</v>
      </c>
      <c r="D1214" s="51">
        <v>1515</v>
      </c>
    </row>
    <row r="1215" spans="1:4" x14ac:dyDescent="0.3">
      <c r="A1215">
        <v>1211</v>
      </c>
      <c r="B1215">
        <v>1845</v>
      </c>
      <c r="C1215" s="110">
        <v>189000</v>
      </c>
      <c r="D1215" s="51">
        <v>1515</v>
      </c>
    </row>
    <row r="1216" spans="1:4" x14ac:dyDescent="0.3">
      <c r="A1216">
        <v>1212</v>
      </c>
      <c r="B1216">
        <v>1752</v>
      </c>
      <c r="C1216" s="110">
        <v>164000</v>
      </c>
      <c r="D1216" s="51">
        <v>1515</v>
      </c>
    </row>
    <row r="1217" spans="1:4" x14ac:dyDescent="0.3">
      <c r="A1217">
        <v>1213</v>
      </c>
      <c r="B1217">
        <v>672</v>
      </c>
      <c r="C1217" s="110">
        <v>113000</v>
      </c>
      <c r="D1217" s="51">
        <v>1515</v>
      </c>
    </row>
    <row r="1218" spans="1:4" x14ac:dyDescent="0.3">
      <c r="A1218">
        <v>1214</v>
      </c>
      <c r="B1218">
        <v>960</v>
      </c>
      <c r="C1218" s="110">
        <v>145000</v>
      </c>
      <c r="D1218" s="51">
        <v>1515</v>
      </c>
    </row>
    <row r="1219" spans="1:4" x14ac:dyDescent="0.3">
      <c r="A1219">
        <v>1215</v>
      </c>
      <c r="B1219">
        <v>999</v>
      </c>
      <c r="C1219" s="110">
        <v>134500</v>
      </c>
      <c r="D1219" s="51">
        <v>1515</v>
      </c>
    </row>
    <row r="1220" spans="1:4" x14ac:dyDescent="0.3">
      <c r="A1220">
        <v>1216</v>
      </c>
      <c r="B1220">
        <v>894</v>
      </c>
      <c r="C1220" s="110">
        <v>125000</v>
      </c>
      <c r="D1220" s="51">
        <v>1515</v>
      </c>
    </row>
    <row r="1221" spans="1:4" x14ac:dyDescent="0.3">
      <c r="A1221">
        <v>1217</v>
      </c>
      <c r="B1221">
        <v>1902</v>
      </c>
      <c r="C1221" s="110">
        <v>112000</v>
      </c>
      <c r="D1221" s="51">
        <v>1515</v>
      </c>
    </row>
    <row r="1222" spans="1:4" x14ac:dyDescent="0.3">
      <c r="A1222">
        <v>1218</v>
      </c>
      <c r="B1222">
        <v>1314</v>
      </c>
      <c r="C1222" s="110">
        <v>229456</v>
      </c>
      <c r="D1222" s="51">
        <v>1515</v>
      </c>
    </row>
    <row r="1223" spans="1:4" x14ac:dyDescent="0.3">
      <c r="A1223">
        <v>1219</v>
      </c>
      <c r="B1223">
        <v>912</v>
      </c>
      <c r="C1223" s="110">
        <v>80500</v>
      </c>
      <c r="D1223" s="51">
        <v>1515</v>
      </c>
    </row>
    <row r="1224" spans="1:4" x14ac:dyDescent="0.3">
      <c r="A1224">
        <v>1220</v>
      </c>
      <c r="B1224">
        <v>1218</v>
      </c>
      <c r="C1224" s="110">
        <v>91500</v>
      </c>
      <c r="D1224" s="51">
        <v>1515</v>
      </c>
    </row>
    <row r="1225" spans="1:4" x14ac:dyDescent="0.3">
      <c r="A1225">
        <v>1221</v>
      </c>
      <c r="B1225">
        <v>912</v>
      </c>
      <c r="C1225" s="110">
        <v>115000</v>
      </c>
      <c r="D1225" s="51">
        <v>1515</v>
      </c>
    </row>
    <row r="1226" spans="1:4" x14ac:dyDescent="0.3">
      <c r="A1226">
        <v>1222</v>
      </c>
      <c r="B1226">
        <v>1211</v>
      </c>
      <c r="C1226" s="110">
        <v>134000</v>
      </c>
      <c r="D1226" s="51">
        <v>1515</v>
      </c>
    </row>
    <row r="1227" spans="1:4" x14ac:dyDescent="0.3">
      <c r="A1227">
        <v>1223</v>
      </c>
      <c r="B1227">
        <v>1846</v>
      </c>
      <c r="C1227" s="110">
        <v>143000</v>
      </c>
      <c r="D1227" s="51">
        <v>1515</v>
      </c>
    </row>
    <row r="1228" spans="1:4" x14ac:dyDescent="0.3">
      <c r="A1228">
        <v>1224</v>
      </c>
      <c r="B1228">
        <v>2136</v>
      </c>
      <c r="C1228" s="110">
        <v>137900</v>
      </c>
      <c r="D1228" s="51">
        <v>1515</v>
      </c>
    </row>
    <row r="1229" spans="1:4" x14ac:dyDescent="0.3">
      <c r="A1229">
        <v>1225</v>
      </c>
      <c r="B1229">
        <v>1490</v>
      </c>
      <c r="C1229" s="110">
        <v>184000</v>
      </c>
      <c r="D1229" s="51">
        <v>1515</v>
      </c>
    </row>
    <row r="1230" spans="1:4" x14ac:dyDescent="0.3">
      <c r="A1230">
        <v>1226</v>
      </c>
      <c r="B1230">
        <v>1138</v>
      </c>
      <c r="C1230" s="110">
        <v>145000</v>
      </c>
      <c r="D1230" s="51">
        <v>1515</v>
      </c>
    </row>
    <row r="1231" spans="1:4" x14ac:dyDescent="0.3">
      <c r="A1231">
        <v>1227</v>
      </c>
      <c r="B1231">
        <v>1933</v>
      </c>
      <c r="C1231" s="110">
        <v>214000</v>
      </c>
      <c r="D1231" s="51">
        <v>1515</v>
      </c>
    </row>
    <row r="1232" spans="1:4" x14ac:dyDescent="0.3">
      <c r="A1232">
        <v>1228</v>
      </c>
      <c r="B1232">
        <v>912</v>
      </c>
      <c r="C1232" s="110">
        <v>147000</v>
      </c>
      <c r="D1232" s="51">
        <v>1515</v>
      </c>
    </row>
    <row r="1233" spans="1:4" x14ac:dyDescent="0.3">
      <c r="A1233">
        <v>1229</v>
      </c>
      <c r="B1233">
        <v>1702</v>
      </c>
      <c r="C1233" s="110">
        <v>367294</v>
      </c>
      <c r="D1233" s="51">
        <v>1515</v>
      </c>
    </row>
    <row r="1234" spans="1:4" x14ac:dyDescent="0.3">
      <c r="A1234">
        <v>1230</v>
      </c>
      <c r="B1234">
        <v>1507</v>
      </c>
      <c r="C1234" s="110">
        <v>127000</v>
      </c>
      <c r="D1234" s="51">
        <v>1515</v>
      </c>
    </row>
    <row r="1235" spans="1:4" x14ac:dyDescent="0.3">
      <c r="A1235">
        <v>1231</v>
      </c>
      <c r="B1235">
        <v>2620</v>
      </c>
      <c r="C1235" s="110">
        <v>190000</v>
      </c>
      <c r="D1235" s="51">
        <v>1515</v>
      </c>
    </row>
    <row r="1236" spans="1:4" x14ac:dyDescent="0.3">
      <c r="A1236">
        <v>1232</v>
      </c>
      <c r="B1236">
        <v>1190</v>
      </c>
      <c r="C1236" s="110">
        <v>132500</v>
      </c>
      <c r="D1236" s="51">
        <v>1515</v>
      </c>
    </row>
    <row r="1237" spans="1:4" x14ac:dyDescent="0.3">
      <c r="A1237">
        <v>1233</v>
      </c>
      <c r="B1237">
        <v>1224</v>
      </c>
      <c r="C1237" s="110">
        <v>101800</v>
      </c>
      <c r="D1237" s="51">
        <v>1515</v>
      </c>
    </row>
    <row r="1238" spans="1:4" x14ac:dyDescent="0.3">
      <c r="A1238">
        <v>1234</v>
      </c>
      <c r="B1238">
        <v>1188</v>
      </c>
      <c r="C1238" s="110">
        <v>142000</v>
      </c>
      <c r="D1238" s="51">
        <v>1515</v>
      </c>
    </row>
    <row r="1239" spans="1:4" x14ac:dyDescent="0.3">
      <c r="A1239">
        <v>1235</v>
      </c>
      <c r="B1239">
        <v>1964</v>
      </c>
      <c r="C1239" s="110">
        <v>130000</v>
      </c>
      <c r="D1239" s="51">
        <v>1515</v>
      </c>
    </row>
    <row r="1240" spans="1:4" x14ac:dyDescent="0.3">
      <c r="A1240">
        <v>1236</v>
      </c>
      <c r="B1240">
        <v>1784</v>
      </c>
      <c r="C1240" s="110">
        <v>138887</v>
      </c>
      <c r="D1240" s="51">
        <v>1515</v>
      </c>
    </row>
    <row r="1241" spans="1:4" x14ac:dyDescent="0.3">
      <c r="A1241">
        <v>1237</v>
      </c>
      <c r="B1241">
        <v>1626</v>
      </c>
      <c r="C1241" s="110">
        <v>175500</v>
      </c>
      <c r="D1241" s="51">
        <v>1515</v>
      </c>
    </row>
    <row r="1242" spans="1:4" x14ac:dyDescent="0.3">
      <c r="A1242">
        <v>1238</v>
      </c>
      <c r="B1242">
        <v>1948</v>
      </c>
      <c r="C1242" s="110">
        <v>195000</v>
      </c>
      <c r="D1242" s="51">
        <v>1515</v>
      </c>
    </row>
    <row r="1243" spans="1:4" x14ac:dyDescent="0.3">
      <c r="A1243">
        <v>1239</v>
      </c>
      <c r="B1243">
        <v>1141</v>
      </c>
      <c r="C1243" s="110">
        <v>142500</v>
      </c>
      <c r="D1243" s="51">
        <v>1515</v>
      </c>
    </row>
    <row r="1244" spans="1:4" x14ac:dyDescent="0.3">
      <c r="A1244">
        <v>1240</v>
      </c>
      <c r="B1244">
        <v>1484</v>
      </c>
      <c r="C1244" s="110">
        <v>265900</v>
      </c>
      <c r="D1244" s="51">
        <v>1515</v>
      </c>
    </row>
    <row r="1245" spans="1:4" x14ac:dyDescent="0.3">
      <c r="A1245">
        <v>1241</v>
      </c>
      <c r="B1245">
        <v>1768</v>
      </c>
      <c r="C1245" s="110">
        <v>224900</v>
      </c>
      <c r="D1245" s="51">
        <v>1515</v>
      </c>
    </row>
    <row r="1246" spans="1:4" x14ac:dyDescent="0.3">
      <c r="A1246">
        <v>1242</v>
      </c>
      <c r="B1246">
        <v>1689</v>
      </c>
      <c r="C1246" s="110">
        <v>248328</v>
      </c>
      <c r="D1246" s="51">
        <v>1515</v>
      </c>
    </row>
    <row r="1247" spans="1:4" x14ac:dyDescent="0.3">
      <c r="A1247">
        <v>1243</v>
      </c>
      <c r="B1247">
        <v>1173</v>
      </c>
      <c r="C1247" s="110">
        <v>170000</v>
      </c>
      <c r="D1247" s="51">
        <v>1515</v>
      </c>
    </row>
    <row r="1248" spans="1:4" x14ac:dyDescent="0.3">
      <c r="A1248">
        <v>1244</v>
      </c>
      <c r="B1248">
        <v>2076</v>
      </c>
      <c r="C1248" s="110">
        <v>465000</v>
      </c>
      <c r="D1248" s="51">
        <v>1515</v>
      </c>
    </row>
    <row r="1249" spans="1:4" x14ac:dyDescent="0.3">
      <c r="A1249">
        <v>1245</v>
      </c>
      <c r="B1249">
        <v>1517</v>
      </c>
      <c r="C1249" s="110">
        <v>230000</v>
      </c>
      <c r="D1249" s="51">
        <v>1515</v>
      </c>
    </row>
    <row r="1250" spans="1:4" x14ac:dyDescent="0.3">
      <c r="A1250">
        <v>1246</v>
      </c>
      <c r="B1250">
        <v>1868</v>
      </c>
      <c r="C1250" s="110">
        <v>178000</v>
      </c>
      <c r="D1250" s="51">
        <v>1515</v>
      </c>
    </row>
    <row r="1251" spans="1:4" x14ac:dyDescent="0.3">
      <c r="A1251">
        <v>1247</v>
      </c>
      <c r="B1251">
        <v>1553</v>
      </c>
      <c r="C1251" s="110">
        <v>186500</v>
      </c>
      <c r="D1251" s="51">
        <v>1515</v>
      </c>
    </row>
    <row r="1252" spans="1:4" x14ac:dyDescent="0.3">
      <c r="A1252">
        <v>1248</v>
      </c>
      <c r="B1252">
        <v>1034</v>
      </c>
      <c r="C1252" s="110">
        <v>169900</v>
      </c>
      <c r="D1252" s="51">
        <v>1515</v>
      </c>
    </row>
    <row r="1253" spans="1:4" x14ac:dyDescent="0.3">
      <c r="A1253">
        <v>1249</v>
      </c>
      <c r="B1253">
        <v>2058</v>
      </c>
      <c r="C1253" s="110">
        <v>129500</v>
      </c>
      <c r="D1253" s="51">
        <v>1515</v>
      </c>
    </row>
    <row r="1254" spans="1:4" x14ac:dyDescent="0.3">
      <c r="A1254">
        <v>1250</v>
      </c>
      <c r="B1254">
        <v>988</v>
      </c>
      <c r="C1254" s="110">
        <v>119000</v>
      </c>
      <c r="D1254" s="51">
        <v>1515</v>
      </c>
    </row>
    <row r="1255" spans="1:4" x14ac:dyDescent="0.3">
      <c r="A1255">
        <v>1251</v>
      </c>
      <c r="B1255">
        <v>2110</v>
      </c>
      <c r="C1255" s="110">
        <v>244000</v>
      </c>
      <c r="D1255" s="51">
        <v>1515</v>
      </c>
    </row>
    <row r="1256" spans="1:4" x14ac:dyDescent="0.3">
      <c r="A1256">
        <v>1252</v>
      </c>
      <c r="B1256">
        <v>1405</v>
      </c>
      <c r="C1256" s="110">
        <v>171750</v>
      </c>
      <c r="D1256" s="51">
        <v>1515</v>
      </c>
    </row>
    <row r="1257" spans="1:4" x14ac:dyDescent="0.3">
      <c r="A1257">
        <v>1253</v>
      </c>
      <c r="B1257">
        <v>874</v>
      </c>
      <c r="C1257" s="110">
        <v>130000</v>
      </c>
      <c r="D1257" s="51">
        <v>1515</v>
      </c>
    </row>
    <row r="1258" spans="1:4" x14ac:dyDescent="0.3">
      <c r="A1258">
        <v>1254</v>
      </c>
      <c r="B1258">
        <v>2167</v>
      </c>
      <c r="C1258" s="110">
        <v>294000</v>
      </c>
      <c r="D1258" s="51">
        <v>1515</v>
      </c>
    </row>
    <row r="1259" spans="1:4" x14ac:dyDescent="0.3">
      <c r="A1259">
        <v>1255</v>
      </c>
      <c r="B1259">
        <v>1656</v>
      </c>
      <c r="C1259" s="110">
        <v>165400</v>
      </c>
      <c r="D1259" s="51">
        <v>1515</v>
      </c>
    </row>
    <row r="1260" spans="1:4" x14ac:dyDescent="0.3">
      <c r="A1260">
        <v>1256</v>
      </c>
      <c r="B1260">
        <v>1367</v>
      </c>
      <c r="C1260" s="110">
        <v>127500</v>
      </c>
      <c r="D1260" s="51">
        <v>1515</v>
      </c>
    </row>
    <row r="1261" spans="1:4" x14ac:dyDescent="0.3">
      <c r="A1261">
        <v>1257</v>
      </c>
      <c r="B1261">
        <v>1987</v>
      </c>
      <c r="C1261" s="110">
        <v>301500</v>
      </c>
      <c r="D1261" s="51">
        <v>1515</v>
      </c>
    </row>
    <row r="1262" spans="1:4" x14ac:dyDescent="0.3">
      <c r="A1262">
        <v>1258</v>
      </c>
      <c r="B1262">
        <v>864</v>
      </c>
      <c r="C1262" s="110">
        <v>99900</v>
      </c>
      <c r="D1262" s="51">
        <v>1515</v>
      </c>
    </row>
    <row r="1263" spans="1:4" x14ac:dyDescent="0.3">
      <c r="A1263">
        <v>1259</v>
      </c>
      <c r="B1263">
        <v>1166</v>
      </c>
      <c r="C1263" s="110">
        <v>190000</v>
      </c>
      <c r="D1263" s="51">
        <v>1515</v>
      </c>
    </row>
    <row r="1264" spans="1:4" x14ac:dyDescent="0.3">
      <c r="A1264">
        <v>1260</v>
      </c>
      <c r="B1264">
        <v>1054</v>
      </c>
      <c r="C1264" s="110">
        <v>151000</v>
      </c>
      <c r="D1264" s="51">
        <v>1515</v>
      </c>
    </row>
    <row r="1265" spans="1:4" x14ac:dyDescent="0.3">
      <c r="A1265">
        <v>1261</v>
      </c>
      <c r="B1265">
        <v>1675</v>
      </c>
      <c r="C1265" s="110">
        <v>181000</v>
      </c>
      <c r="D1265" s="51">
        <v>1515</v>
      </c>
    </row>
    <row r="1266" spans="1:4" x14ac:dyDescent="0.3">
      <c r="A1266">
        <v>1262</v>
      </c>
      <c r="B1266">
        <v>1050</v>
      </c>
      <c r="C1266" s="110">
        <v>128900</v>
      </c>
      <c r="D1266" s="51">
        <v>1515</v>
      </c>
    </row>
    <row r="1267" spans="1:4" x14ac:dyDescent="0.3">
      <c r="A1267">
        <v>1263</v>
      </c>
      <c r="B1267">
        <v>1788</v>
      </c>
      <c r="C1267" s="110">
        <v>161500</v>
      </c>
      <c r="D1267" s="51">
        <v>1515</v>
      </c>
    </row>
    <row r="1268" spans="1:4" x14ac:dyDescent="0.3">
      <c r="A1268">
        <v>1264</v>
      </c>
      <c r="B1268">
        <v>1824</v>
      </c>
      <c r="C1268" s="110">
        <v>180500</v>
      </c>
      <c r="D1268" s="51">
        <v>1515</v>
      </c>
    </row>
    <row r="1269" spans="1:4" x14ac:dyDescent="0.3">
      <c r="A1269">
        <v>1265</v>
      </c>
      <c r="B1269">
        <v>1337</v>
      </c>
      <c r="C1269" s="110">
        <v>181000</v>
      </c>
      <c r="D1269" s="51">
        <v>1515</v>
      </c>
    </row>
    <row r="1270" spans="1:4" x14ac:dyDescent="0.3">
      <c r="A1270">
        <v>1266</v>
      </c>
      <c r="B1270">
        <v>1452</v>
      </c>
      <c r="C1270" s="110">
        <v>183900</v>
      </c>
      <c r="D1270" s="51">
        <v>1515</v>
      </c>
    </row>
    <row r="1271" spans="1:4" x14ac:dyDescent="0.3">
      <c r="A1271">
        <v>1267</v>
      </c>
      <c r="B1271">
        <v>1889</v>
      </c>
      <c r="C1271" s="110">
        <v>122000</v>
      </c>
      <c r="D1271" s="51">
        <v>1515</v>
      </c>
    </row>
    <row r="1272" spans="1:4" x14ac:dyDescent="0.3">
      <c r="A1272">
        <v>1268</v>
      </c>
      <c r="B1272">
        <v>2018</v>
      </c>
      <c r="C1272" s="110">
        <v>378500</v>
      </c>
      <c r="D1272" s="51">
        <v>1515</v>
      </c>
    </row>
    <row r="1273" spans="1:4" x14ac:dyDescent="0.3">
      <c r="A1273">
        <v>1269</v>
      </c>
      <c r="B1273">
        <v>3447</v>
      </c>
      <c r="C1273" s="110">
        <v>381000</v>
      </c>
      <c r="D1273" s="51">
        <v>1515</v>
      </c>
    </row>
    <row r="1274" spans="1:4" x14ac:dyDescent="0.3">
      <c r="A1274">
        <v>1270</v>
      </c>
      <c r="B1274">
        <v>1524</v>
      </c>
      <c r="C1274" s="110">
        <v>144000</v>
      </c>
      <c r="D1274" s="51">
        <v>1515</v>
      </c>
    </row>
    <row r="1275" spans="1:4" x14ac:dyDescent="0.3">
      <c r="A1275">
        <v>1271</v>
      </c>
      <c r="B1275">
        <v>1524</v>
      </c>
      <c r="C1275" s="110">
        <v>260000</v>
      </c>
      <c r="D1275" s="51">
        <v>1515</v>
      </c>
    </row>
    <row r="1276" spans="1:4" x14ac:dyDescent="0.3">
      <c r="A1276">
        <v>1272</v>
      </c>
      <c r="B1276">
        <v>1489</v>
      </c>
      <c r="C1276" s="110">
        <v>185750</v>
      </c>
      <c r="D1276" s="51">
        <v>1515</v>
      </c>
    </row>
    <row r="1277" spans="1:4" x14ac:dyDescent="0.3">
      <c r="A1277">
        <v>1273</v>
      </c>
      <c r="B1277">
        <v>935</v>
      </c>
      <c r="C1277" s="110">
        <v>137000</v>
      </c>
      <c r="D1277" s="51">
        <v>1515</v>
      </c>
    </row>
    <row r="1278" spans="1:4" x14ac:dyDescent="0.3">
      <c r="A1278">
        <v>1274</v>
      </c>
      <c r="B1278">
        <v>1357</v>
      </c>
      <c r="C1278" s="110">
        <v>177000</v>
      </c>
      <c r="D1278" s="51">
        <v>1515</v>
      </c>
    </row>
    <row r="1279" spans="1:4" x14ac:dyDescent="0.3">
      <c r="A1279">
        <v>1275</v>
      </c>
      <c r="B1279">
        <v>1250</v>
      </c>
      <c r="C1279" s="110">
        <v>139000</v>
      </c>
      <c r="D1279" s="51">
        <v>1515</v>
      </c>
    </row>
    <row r="1280" spans="1:4" x14ac:dyDescent="0.3">
      <c r="A1280">
        <v>1276</v>
      </c>
      <c r="B1280">
        <v>1920</v>
      </c>
      <c r="C1280" s="110">
        <v>137000</v>
      </c>
      <c r="D1280" s="51">
        <v>1515</v>
      </c>
    </row>
    <row r="1281" spans="1:4" x14ac:dyDescent="0.3">
      <c r="A1281">
        <v>1277</v>
      </c>
      <c r="B1281">
        <v>1395</v>
      </c>
      <c r="C1281" s="110">
        <v>162000</v>
      </c>
      <c r="D1281" s="51">
        <v>1515</v>
      </c>
    </row>
    <row r="1282" spans="1:4" x14ac:dyDescent="0.3">
      <c r="A1282">
        <v>1278</v>
      </c>
      <c r="B1282">
        <v>1724</v>
      </c>
      <c r="C1282" s="110">
        <v>197900</v>
      </c>
      <c r="D1282" s="51">
        <v>1515</v>
      </c>
    </row>
    <row r="1283" spans="1:4" x14ac:dyDescent="0.3">
      <c r="A1283">
        <v>1279</v>
      </c>
      <c r="B1283">
        <v>2031</v>
      </c>
      <c r="C1283" s="110">
        <v>237000</v>
      </c>
      <c r="D1283" s="51">
        <v>1515</v>
      </c>
    </row>
    <row r="1284" spans="1:4" x14ac:dyDescent="0.3">
      <c r="A1284">
        <v>1280</v>
      </c>
      <c r="B1284">
        <v>1128</v>
      </c>
      <c r="C1284" s="110">
        <v>68400</v>
      </c>
      <c r="D1284" s="51">
        <v>1515</v>
      </c>
    </row>
    <row r="1285" spans="1:4" x14ac:dyDescent="0.3">
      <c r="A1285">
        <v>1281</v>
      </c>
      <c r="B1285">
        <v>1573</v>
      </c>
      <c r="C1285" s="110">
        <v>227000</v>
      </c>
      <c r="D1285" s="51">
        <v>1515</v>
      </c>
    </row>
    <row r="1286" spans="1:4" x14ac:dyDescent="0.3">
      <c r="A1286">
        <v>1282</v>
      </c>
      <c r="B1286">
        <v>1339</v>
      </c>
      <c r="C1286" s="110">
        <v>180000</v>
      </c>
      <c r="D1286" s="51">
        <v>1515</v>
      </c>
    </row>
    <row r="1287" spans="1:4" x14ac:dyDescent="0.3">
      <c r="A1287">
        <v>1283</v>
      </c>
      <c r="B1287">
        <v>1040</v>
      </c>
      <c r="C1287" s="110">
        <v>150500</v>
      </c>
      <c r="D1287" s="51">
        <v>1515</v>
      </c>
    </row>
    <row r="1288" spans="1:4" x14ac:dyDescent="0.3">
      <c r="A1288">
        <v>1284</v>
      </c>
      <c r="B1288">
        <v>1824</v>
      </c>
      <c r="C1288" s="110">
        <v>139000</v>
      </c>
      <c r="D1288" s="51">
        <v>1515</v>
      </c>
    </row>
    <row r="1289" spans="1:4" x14ac:dyDescent="0.3">
      <c r="A1289">
        <v>1285</v>
      </c>
      <c r="B1289">
        <v>2447</v>
      </c>
      <c r="C1289" s="110">
        <v>169000</v>
      </c>
      <c r="D1289" s="51">
        <v>1515</v>
      </c>
    </row>
    <row r="1290" spans="1:4" x14ac:dyDescent="0.3">
      <c r="A1290">
        <v>1286</v>
      </c>
      <c r="B1290">
        <v>1412</v>
      </c>
      <c r="C1290" s="110">
        <v>132500</v>
      </c>
      <c r="D1290" s="51">
        <v>1515</v>
      </c>
    </row>
    <row r="1291" spans="1:4" x14ac:dyDescent="0.3">
      <c r="A1291">
        <v>1287</v>
      </c>
      <c r="B1291">
        <v>1328</v>
      </c>
      <c r="C1291" s="110">
        <v>143000</v>
      </c>
      <c r="D1291" s="51">
        <v>1515</v>
      </c>
    </row>
    <row r="1292" spans="1:4" x14ac:dyDescent="0.3">
      <c r="A1292">
        <v>1288</v>
      </c>
      <c r="B1292">
        <v>1582</v>
      </c>
      <c r="C1292" s="110">
        <v>190000</v>
      </c>
      <c r="D1292" s="51">
        <v>1515</v>
      </c>
    </row>
    <row r="1293" spans="1:4" x14ac:dyDescent="0.3">
      <c r="A1293">
        <v>1289</v>
      </c>
      <c r="B1293">
        <v>1659</v>
      </c>
      <c r="C1293" s="110">
        <v>278000</v>
      </c>
      <c r="D1293" s="51">
        <v>1515</v>
      </c>
    </row>
    <row r="1294" spans="1:4" x14ac:dyDescent="0.3">
      <c r="A1294">
        <v>1290</v>
      </c>
      <c r="B1294">
        <v>1970</v>
      </c>
      <c r="C1294" s="110">
        <v>281000</v>
      </c>
      <c r="D1294" s="51">
        <v>1515</v>
      </c>
    </row>
    <row r="1295" spans="1:4" x14ac:dyDescent="0.3">
      <c r="A1295">
        <v>1291</v>
      </c>
      <c r="B1295">
        <v>1152</v>
      </c>
      <c r="C1295" s="110">
        <v>180500</v>
      </c>
      <c r="D1295" s="51">
        <v>1515</v>
      </c>
    </row>
    <row r="1296" spans="1:4" x14ac:dyDescent="0.3">
      <c r="A1296">
        <v>1292</v>
      </c>
      <c r="B1296">
        <v>1302</v>
      </c>
      <c r="C1296" s="110">
        <v>119500</v>
      </c>
      <c r="D1296" s="51">
        <v>1515</v>
      </c>
    </row>
    <row r="1297" spans="1:4" x14ac:dyDescent="0.3">
      <c r="A1297">
        <v>1293</v>
      </c>
      <c r="B1297">
        <v>2372</v>
      </c>
      <c r="C1297" s="110">
        <v>107500</v>
      </c>
      <c r="D1297" s="51">
        <v>1515</v>
      </c>
    </row>
    <row r="1298" spans="1:4" x14ac:dyDescent="0.3">
      <c r="A1298">
        <v>1294</v>
      </c>
      <c r="B1298">
        <v>1664</v>
      </c>
      <c r="C1298" s="110">
        <v>162900</v>
      </c>
      <c r="D1298" s="51">
        <v>1515</v>
      </c>
    </row>
    <row r="1299" spans="1:4" x14ac:dyDescent="0.3">
      <c r="A1299">
        <v>1295</v>
      </c>
      <c r="B1299">
        <v>864</v>
      </c>
      <c r="C1299" s="110">
        <v>115000</v>
      </c>
      <c r="D1299" s="51">
        <v>1515</v>
      </c>
    </row>
    <row r="1300" spans="1:4" x14ac:dyDescent="0.3">
      <c r="A1300">
        <v>1296</v>
      </c>
      <c r="B1300">
        <v>1052</v>
      </c>
      <c r="C1300" s="110">
        <v>138500</v>
      </c>
      <c r="D1300" s="51">
        <v>1515</v>
      </c>
    </row>
    <row r="1301" spans="1:4" x14ac:dyDescent="0.3">
      <c r="A1301">
        <v>1297</v>
      </c>
      <c r="B1301">
        <v>1128</v>
      </c>
      <c r="C1301" s="110">
        <v>155000</v>
      </c>
      <c r="D1301" s="51">
        <v>1515</v>
      </c>
    </row>
    <row r="1302" spans="1:4" x14ac:dyDescent="0.3">
      <c r="A1302">
        <v>1298</v>
      </c>
      <c r="B1302">
        <v>1072</v>
      </c>
      <c r="C1302" s="110">
        <v>140000</v>
      </c>
      <c r="D1302" s="51">
        <v>1515</v>
      </c>
    </row>
    <row r="1303" spans="1:4" x14ac:dyDescent="0.3">
      <c r="A1303">
        <v>1299</v>
      </c>
      <c r="B1303">
        <v>5642</v>
      </c>
      <c r="C1303" s="110">
        <v>160000</v>
      </c>
      <c r="D1303" s="51">
        <v>1515</v>
      </c>
    </row>
    <row r="1304" spans="1:4" x14ac:dyDescent="0.3">
      <c r="A1304">
        <v>1300</v>
      </c>
      <c r="B1304">
        <v>1246</v>
      </c>
      <c r="C1304" s="110">
        <v>154000</v>
      </c>
      <c r="D1304" s="51">
        <v>1515</v>
      </c>
    </row>
    <row r="1305" spans="1:4" x14ac:dyDescent="0.3">
      <c r="A1305">
        <v>1301</v>
      </c>
      <c r="B1305">
        <v>1983</v>
      </c>
      <c r="C1305" s="110">
        <v>225000</v>
      </c>
      <c r="D1305" s="51">
        <v>1515</v>
      </c>
    </row>
    <row r="1306" spans="1:4" x14ac:dyDescent="0.3">
      <c r="A1306">
        <v>1302</v>
      </c>
      <c r="B1306">
        <v>1494</v>
      </c>
      <c r="C1306" s="110">
        <v>177500</v>
      </c>
      <c r="D1306" s="51">
        <v>1515</v>
      </c>
    </row>
    <row r="1307" spans="1:4" x14ac:dyDescent="0.3">
      <c r="A1307">
        <v>1303</v>
      </c>
      <c r="B1307">
        <v>2526</v>
      </c>
      <c r="C1307" s="110">
        <v>290000</v>
      </c>
      <c r="D1307" s="51">
        <v>1515</v>
      </c>
    </row>
    <row r="1308" spans="1:4" x14ac:dyDescent="0.3">
      <c r="A1308">
        <v>1304</v>
      </c>
      <c r="B1308">
        <v>1616</v>
      </c>
      <c r="C1308" s="110">
        <v>232000</v>
      </c>
      <c r="D1308" s="51">
        <v>1515</v>
      </c>
    </row>
    <row r="1309" spans="1:4" x14ac:dyDescent="0.3">
      <c r="A1309">
        <v>1305</v>
      </c>
      <c r="B1309">
        <v>1708</v>
      </c>
      <c r="C1309" s="110">
        <v>130000</v>
      </c>
      <c r="D1309" s="51">
        <v>1515</v>
      </c>
    </row>
    <row r="1310" spans="1:4" x14ac:dyDescent="0.3">
      <c r="A1310">
        <v>1306</v>
      </c>
      <c r="B1310">
        <v>1652</v>
      </c>
      <c r="C1310" s="110">
        <v>325000</v>
      </c>
      <c r="D1310" s="51">
        <v>1515</v>
      </c>
    </row>
    <row r="1311" spans="1:4" x14ac:dyDescent="0.3">
      <c r="A1311">
        <v>1307</v>
      </c>
      <c r="B1311">
        <v>1368</v>
      </c>
      <c r="C1311" s="110">
        <v>202500</v>
      </c>
      <c r="D1311" s="51">
        <v>1515</v>
      </c>
    </row>
    <row r="1312" spans="1:4" x14ac:dyDescent="0.3">
      <c r="A1312">
        <v>1308</v>
      </c>
      <c r="B1312">
        <v>990</v>
      </c>
      <c r="C1312" s="110">
        <v>138000</v>
      </c>
      <c r="D1312" s="51">
        <v>1515</v>
      </c>
    </row>
    <row r="1313" spans="1:4" x14ac:dyDescent="0.3">
      <c r="A1313">
        <v>1309</v>
      </c>
      <c r="B1313">
        <v>1122</v>
      </c>
      <c r="C1313" s="110">
        <v>147000</v>
      </c>
      <c r="D1313" s="51">
        <v>1515</v>
      </c>
    </row>
    <row r="1314" spans="1:4" x14ac:dyDescent="0.3">
      <c r="A1314">
        <v>1310</v>
      </c>
      <c r="B1314">
        <v>1294</v>
      </c>
      <c r="C1314" s="110">
        <v>179200</v>
      </c>
      <c r="D1314" s="51">
        <v>1515</v>
      </c>
    </row>
    <row r="1315" spans="1:4" x14ac:dyDescent="0.3">
      <c r="A1315">
        <v>1311</v>
      </c>
      <c r="B1315">
        <v>1902</v>
      </c>
      <c r="C1315" s="110">
        <v>335000</v>
      </c>
      <c r="D1315" s="51">
        <v>1515</v>
      </c>
    </row>
    <row r="1316" spans="1:4" x14ac:dyDescent="0.3">
      <c r="A1316">
        <v>1312</v>
      </c>
      <c r="B1316">
        <v>1274</v>
      </c>
      <c r="C1316" s="110">
        <v>203000</v>
      </c>
      <c r="D1316" s="51">
        <v>1515</v>
      </c>
    </row>
    <row r="1317" spans="1:4" x14ac:dyDescent="0.3">
      <c r="A1317">
        <v>1313</v>
      </c>
      <c r="B1317">
        <v>2810</v>
      </c>
      <c r="C1317" s="110">
        <v>302000</v>
      </c>
      <c r="D1317" s="51">
        <v>1515</v>
      </c>
    </row>
    <row r="1318" spans="1:4" x14ac:dyDescent="0.3">
      <c r="A1318">
        <v>1314</v>
      </c>
      <c r="B1318">
        <v>2599</v>
      </c>
      <c r="C1318" s="110">
        <v>333168</v>
      </c>
      <c r="D1318" s="51">
        <v>1515</v>
      </c>
    </row>
    <row r="1319" spans="1:4" x14ac:dyDescent="0.3">
      <c r="A1319">
        <v>1315</v>
      </c>
      <c r="B1319">
        <v>948</v>
      </c>
      <c r="C1319" s="110">
        <v>119000</v>
      </c>
      <c r="D1319" s="51">
        <v>1515</v>
      </c>
    </row>
    <row r="1320" spans="1:4" x14ac:dyDescent="0.3">
      <c r="A1320">
        <v>1316</v>
      </c>
      <c r="B1320">
        <v>2112</v>
      </c>
      <c r="C1320" s="110">
        <v>206900</v>
      </c>
      <c r="D1320" s="51">
        <v>1515</v>
      </c>
    </row>
    <row r="1321" spans="1:4" x14ac:dyDescent="0.3">
      <c r="A1321">
        <v>1317</v>
      </c>
      <c r="B1321">
        <v>1630</v>
      </c>
      <c r="C1321" s="110">
        <v>295493</v>
      </c>
      <c r="D1321" s="51">
        <v>1515</v>
      </c>
    </row>
    <row r="1322" spans="1:4" x14ac:dyDescent="0.3">
      <c r="A1322">
        <v>1318</v>
      </c>
      <c r="B1322">
        <v>1352</v>
      </c>
      <c r="C1322" s="110">
        <v>208900</v>
      </c>
      <c r="D1322" s="51">
        <v>1515</v>
      </c>
    </row>
    <row r="1323" spans="1:4" x14ac:dyDescent="0.3">
      <c r="A1323">
        <v>1319</v>
      </c>
      <c r="B1323">
        <v>1787</v>
      </c>
      <c r="C1323" s="110">
        <v>275000</v>
      </c>
      <c r="D1323" s="51">
        <v>1515</v>
      </c>
    </row>
    <row r="1324" spans="1:4" x14ac:dyDescent="0.3">
      <c r="A1324">
        <v>1320</v>
      </c>
      <c r="B1324">
        <v>948</v>
      </c>
      <c r="C1324" s="110">
        <v>111000</v>
      </c>
      <c r="D1324" s="51">
        <v>1515</v>
      </c>
    </row>
    <row r="1325" spans="1:4" x14ac:dyDescent="0.3">
      <c r="A1325">
        <v>1321</v>
      </c>
      <c r="B1325">
        <v>1478</v>
      </c>
      <c r="C1325" s="110">
        <v>156500</v>
      </c>
      <c r="D1325" s="51">
        <v>1515</v>
      </c>
    </row>
    <row r="1326" spans="1:4" x14ac:dyDescent="0.3">
      <c r="A1326">
        <v>1322</v>
      </c>
      <c r="B1326">
        <v>720</v>
      </c>
      <c r="C1326" s="110">
        <v>72500</v>
      </c>
      <c r="D1326" s="51">
        <v>1515</v>
      </c>
    </row>
    <row r="1327" spans="1:4" x14ac:dyDescent="0.3">
      <c r="A1327">
        <v>1323</v>
      </c>
      <c r="B1327">
        <v>1923</v>
      </c>
      <c r="C1327" s="110">
        <v>190000</v>
      </c>
      <c r="D1327" s="51">
        <v>1515</v>
      </c>
    </row>
    <row r="1328" spans="1:4" x14ac:dyDescent="0.3">
      <c r="A1328">
        <v>1324</v>
      </c>
      <c r="B1328">
        <v>708</v>
      </c>
      <c r="C1328" s="110">
        <v>82500</v>
      </c>
      <c r="D1328" s="51">
        <v>1515</v>
      </c>
    </row>
    <row r="1329" spans="1:4" x14ac:dyDescent="0.3">
      <c r="A1329">
        <v>1325</v>
      </c>
      <c r="B1329">
        <v>1795</v>
      </c>
      <c r="C1329" s="110">
        <v>147000</v>
      </c>
      <c r="D1329" s="51">
        <v>1515</v>
      </c>
    </row>
    <row r="1330" spans="1:4" x14ac:dyDescent="0.3">
      <c r="A1330">
        <v>1326</v>
      </c>
      <c r="B1330">
        <v>796</v>
      </c>
      <c r="C1330" s="110">
        <v>55000</v>
      </c>
      <c r="D1330" s="51">
        <v>1515</v>
      </c>
    </row>
    <row r="1331" spans="1:4" x14ac:dyDescent="0.3">
      <c r="A1331">
        <v>1327</v>
      </c>
      <c r="B1331">
        <v>774</v>
      </c>
      <c r="C1331" s="110">
        <v>79000</v>
      </c>
      <c r="D1331" s="51">
        <v>1515</v>
      </c>
    </row>
    <row r="1332" spans="1:4" x14ac:dyDescent="0.3">
      <c r="A1332">
        <v>1328</v>
      </c>
      <c r="B1332">
        <v>816</v>
      </c>
      <c r="C1332" s="110">
        <v>130500</v>
      </c>
      <c r="D1332" s="51">
        <v>1515</v>
      </c>
    </row>
    <row r="1333" spans="1:4" x14ac:dyDescent="0.3">
      <c r="A1333">
        <v>1329</v>
      </c>
      <c r="B1333">
        <v>2792</v>
      </c>
      <c r="C1333" s="110">
        <v>256000</v>
      </c>
      <c r="D1333" s="51">
        <v>1515</v>
      </c>
    </row>
    <row r="1334" spans="1:4" x14ac:dyDescent="0.3">
      <c r="A1334">
        <v>1330</v>
      </c>
      <c r="B1334">
        <v>1632</v>
      </c>
      <c r="C1334" s="110">
        <v>176500</v>
      </c>
      <c r="D1334" s="51">
        <v>1515</v>
      </c>
    </row>
    <row r="1335" spans="1:4" x14ac:dyDescent="0.3">
      <c r="A1335">
        <v>1331</v>
      </c>
      <c r="B1335">
        <v>1588</v>
      </c>
      <c r="C1335" s="110">
        <v>227000</v>
      </c>
      <c r="D1335" s="51">
        <v>1515</v>
      </c>
    </row>
    <row r="1336" spans="1:4" x14ac:dyDescent="0.3">
      <c r="A1336">
        <v>1332</v>
      </c>
      <c r="B1336">
        <v>954</v>
      </c>
      <c r="C1336" s="110">
        <v>132500</v>
      </c>
      <c r="D1336" s="51">
        <v>1515</v>
      </c>
    </row>
    <row r="1337" spans="1:4" x14ac:dyDescent="0.3">
      <c r="A1337">
        <v>1333</v>
      </c>
      <c r="B1337">
        <v>816</v>
      </c>
      <c r="C1337" s="110">
        <v>100000</v>
      </c>
      <c r="D1337" s="51">
        <v>1515</v>
      </c>
    </row>
    <row r="1338" spans="1:4" x14ac:dyDescent="0.3">
      <c r="A1338">
        <v>1334</v>
      </c>
      <c r="B1338">
        <v>1360</v>
      </c>
      <c r="C1338" s="110">
        <v>125500</v>
      </c>
      <c r="D1338" s="51">
        <v>1515</v>
      </c>
    </row>
    <row r="1339" spans="1:4" x14ac:dyDescent="0.3">
      <c r="A1339">
        <v>1335</v>
      </c>
      <c r="B1339">
        <v>1365</v>
      </c>
      <c r="C1339" s="110">
        <v>125000</v>
      </c>
      <c r="D1339" s="51">
        <v>1515</v>
      </c>
    </row>
    <row r="1340" spans="1:4" x14ac:dyDescent="0.3">
      <c r="A1340">
        <v>1336</v>
      </c>
      <c r="B1340">
        <v>1334</v>
      </c>
      <c r="C1340" s="110">
        <v>167900</v>
      </c>
      <c r="D1340" s="51">
        <v>1515</v>
      </c>
    </row>
    <row r="1341" spans="1:4" x14ac:dyDescent="0.3">
      <c r="A1341">
        <v>1337</v>
      </c>
      <c r="B1341">
        <v>1656</v>
      </c>
      <c r="C1341" s="110">
        <v>135000</v>
      </c>
      <c r="D1341" s="51">
        <v>1515</v>
      </c>
    </row>
    <row r="1342" spans="1:4" x14ac:dyDescent="0.3">
      <c r="A1342">
        <v>1338</v>
      </c>
      <c r="B1342">
        <v>693</v>
      </c>
      <c r="C1342" s="110">
        <v>52500</v>
      </c>
      <c r="D1342" s="51">
        <v>1515</v>
      </c>
    </row>
    <row r="1343" spans="1:4" x14ac:dyDescent="0.3">
      <c r="A1343">
        <v>1339</v>
      </c>
      <c r="B1343">
        <v>1861</v>
      </c>
      <c r="C1343" s="110">
        <v>200000</v>
      </c>
      <c r="D1343" s="51">
        <v>1515</v>
      </c>
    </row>
    <row r="1344" spans="1:4" x14ac:dyDescent="0.3">
      <c r="A1344">
        <v>1340</v>
      </c>
      <c r="B1344">
        <v>864</v>
      </c>
      <c r="C1344" s="110">
        <v>128500</v>
      </c>
      <c r="D1344" s="51">
        <v>1515</v>
      </c>
    </row>
    <row r="1345" spans="1:4" x14ac:dyDescent="0.3">
      <c r="A1345">
        <v>1341</v>
      </c>
      <c r="B1345">
        <v>872</v>
      </c>
      <c r="C1345" s="110">
        <v>123000</v>
      </c>
      <c r="D1345" s="51">
        <v>1515</v>
      </c>
    </row>
    <row r="1346" spans="1:4" x14ac:dyDescent="0.3">
      <c r="A1346">
        <v>1342</v>
      </c>
      <c r="B1346">
        <v>1114</v>
      </c>
      <c r="C1346" s="110">
        <v>155000</v>
      </c>
      <c r="D1346" s="51">
        <v>1515</v>
      </c>
    </row>
    <row r="1347" spans="1:4" x14ac:dyDescent="0.3">
      <c r="A1347">
        <v>1343</v>
      </c>
      <c r="B1347">
        <v>2169</v>
      </c>
      <c r="C1347" s="110">
        <v>228500</v>
      </c>
      <c r="D1347" s="51">
        <v>1515</v>
      </c>
    </row>
    <row r="1348" spans="1:4" x14ac:dyDescent="0.3">
      <c r="A1348">
        <v>1344</v>
      </c>
      <c r="B1348">
        <v>1913</v>
      </c>
      <c r="C1348" s="110">
        <v>177000</v>
      </c>
      <c r="D1348" s="51">
        <v>1515</v>
      </c>
    </row>
    <row r="1349" spans="1:4" x14ac:dyDescent="0.3">
      <c r="A1349">
        <v>1345</v>
      </c>
      <c r="B1349">
        <v>1456</v>
      </c>
      <c r="C1349" s="110">
        <v>155835</v>
      </c>
      <c r="D1349" s="51">
        <v>1515</v>
      </c>
    </row>
    <row r="1350" spans="1:4" x14ac:dyDescent="0.3">
      <c r="A1350">
        <v>1346</v>
      </c>
      <c r="B1350">
        <v>960</v>
      </c>
      <c r="C1350" s="110">
        <v>108500</v>
      </c>
      <c r="D1350" s="51">
        <v>1515</v>
      </c>
    </row>
    <row r="1351" spans="1:4" x14ac:dyDescent="0.3">
      <c r="A1351">
        <v>1347</v>
      </c>
      <c r="B1351">
        <v>2156</v>
      </c>
      <c r="C1351" s="110">
        <v>262500</v>
      </c>
      <c r="D1351" s="51">
        <v>1515</v>
      </c>
    </row>
    <row r="1352" spans="1:4" x14ac:dyDescent="0.3">
      <c r="A1352">
        <v>1348</v>
      </c>
      <c r="B1352">
        <v>1776</v>
      </c>
      <c r="C1352" s="110">
        <v>283463</v>
      </c>
      <c r="D1352" s="51">
        <v>1515</v>
      </c>
    </row>
    <row r="1353" spans="1:4" x14ac:dyDescent="0.3">
      <c r="A1353">
        <v>1349</v>
      </c>
      <c r="B1353">
        <v>1494</v>
      </c>
      <c r="C1353" s="110">
        <v>215000</v>
      </c>
      <c r="D1353" s="51">
        <v>1515</v>
      </c>
    </row>
    <row r="1354" spans="1:4" x14ac:dyDescent="0.3">
      <c r="A1354">
        <v>1350</v>
      </c>
      <c r="B1354">
        <v>2358</v>
      </c>
      <c r="C1354" s="110">
        <v>122000</v>
      </c>
      <c r="D1354" s="51">
        <v>1515</v>
      </c>
    </row>
    <row r="1355" spans="1:4" x14ac:dyDescent="0.3">
      <c r="A1355">
        <v>1351</v>
      </c>
      <c r="B1355">
        <v>2634</v>
      </c>
      <c r="C1355" s="110">
        <v>200000</v>
      </c>
      <c r="D1355" s="51">
        <v>1515</v>
      </c>
    </row>
    <row r="1356" spans="1:4" x14ac:dyDescent="0.3">
      <c r="A1356">
        <v>1352</v>
      </c>
      <c r="B1356">
        <v>1716</v>
      </c>
      <c r="C1356" s="110">
        <v>171000</v>
      </c>
      <c r="D1356" s="51">
        <v>1515</v>
      </c>
    </row>
    <row r="1357" spans="1:4" x14ac:dyDescent="0.3">
      <c r="A1357">
        <v>1353</v>
      </c>
      <c r="B1357">
        <v>1176</v>
      </c>
      <c r="C1357" s="110">
        <v>134900</v>
      </c>
      <c r="D1357" s="51">
        <v>1515</v>
      </c>
    </row>
    <row r="1358" spans="1:4" x14ac:dyDescent="0.3">
      <c r="A1358">
        <v>1354</v>
      </c>
      <c r="B1358">
        <v>3238</v>
      </c>
      <c r="C1358" s="110">
        <v>410000</v>
      </c>
      <c r="D1358" s="51">
        <v>1515</v>
      </c>
    </row>
    <row r="1359" spans="1:4" x14ac:dyDescent="0.3">
      <c r="A1359">
        <v>1355</v>
      </c>
      <c r="B1359">
        <v>1865</v>
      </c>
      <c r="C1359" s="110">
        <v>235000</v>
      </c>
      <c r="D1359" s="51">
        <v>1515</v>
      </c>
    </row>
    <row r="1360" spans="1:4" x14ac:dyDescent="0.3">
      <c r="A1360">
        <v>1356</v>
      </c>
      <c r="B1360">
        <v>1920</v>
      </c>
      <c r="C1360" s="110">
        <v>170000</v>
      </c>
      <c r="D1360" s="51">
        <v>1515</v>
      </c>
    </row>
    <row r="1361" spans="1:4" x14ac:dyDescent="0.3">
      <c r="A1361">
        <v>1357</v>
      </c>
      <c r="B1361">
        <v>892</v>
      </c>
      <c r="C1361" s="110">
        <v>110000</v>
      </c>
      <c r="D1361" s="51">
        <v>1515</v>
      </c>
    </row>
    <row r="1362" spans="1:4" x14ac:dyDescent="0.3">
      <c r="A1362">
        <v>1358</v>
      </c>
      <c r="B1362">
        <v>1078</v>
      </c>
      <c r="C1362" s="110">
        <v>149900</v>
      </c>
      <c r="D1362" s="51">
        <v>1515</v>
      </c>
    </row>
    <row r="1363" spans="1:4" x14ac:dyDescent="0.3">
      <c r="A1363">
        <v>1359</v>
      </c>
      <c r="B1363">
        <v>1573</v>
      </c>
      <c r="C1363" s="110">
        <v>177500</v>
      </c>
      <c r="D1363" s="51">
        <v>1515</v>
      </c>
    </row>
    <row r="1364" spans="1:4" x14ac:dyDescent="0.3">
      <c r="A1364">
        <v>1360</v>
      </c>
      <c r="B1364">
        <v>1980</v>
      </c>
      <c r="C1364" s="110">
        <v>315000</v>
      </c>
      <c r="D1364" s="51">
        <v>1515</v>
      </c>
    </row>
    <row r="1365" spans="1:4" x14ac:dyDescent="0.3">
      <c r="A1365">
        <v>1361</v>
      </c>
      <c r="B1365">
        <v>2601</v>
      </c>
      <c r="C1365" s="110">
        <v>189000</v>
      </c>
      <c r="D1365" s="51">
        <v>1515</v>
      </c>
    </row>
    <row r="1366" spans="1:4" x14ac:dyDescent="0.3">
      <c r="A1366">
        <v>1362</v>
      </c>
      <c r="B1366">
        <v>1530</v>
      </c>
      <c r="C1366" s="110">
        <v>260000</v>
      </c>
      <c r="D1366" s="51">
        <v>1515</v>
      </c>
    </row>
    <row r="1367" spans="1:4" x14ac:dyDescent="0.3">
      <c r="A1367">
        <v>1363</v>
      </c>
      <c r="B1367">
        <v>1738</v>
      </c>
      <c r="C1367" s="110">
        <v>104900</v>
      </c>
      <c r="D1367" s="51">
        <v>1515</v>
      </c>
    </row>
    <row r="1368" spans="1:4" x14ac:dyDescent="0.3">
      <c r="A1368">
        <v>1364</v>
      </c>
      <c r="B1368">
        <v>1412</v>
      </c>
      <c r="C1368" s="110">
        <v>156932</v>
      </c>
      <c r="D1368" s="51">
        <v>1515</v>
      </c>
    </row>
    <row r="1369" spans="1:4" x14ac:dyDescent="0.3">
      <c r="A1369">
        <v>1365</v>
      </c>
      <c r="B1369">
        <v>1200</v>
      </c>
      <c r="C1369" s="110">
        <v>144152</v>
      </c>
      <c r="D1369" s="51">
        <v>1515</v>
      </c>
    </row>
    <row r="1370" spans="1:4" x14ac:dyDescent="0.3">
      <c r="A1370">
        <v>1366</v>
      </c>
      <c r="B1370">
        <v>1674</v>
      </c>
      <c r="C1370" s="110">
        <v>216000</v>
      </c>
      <c r="D1370" s="51">
        <v>1515</v>
      </c>
    </row>
    <row r="1371" spans="1:4" x14ac:dyDescent="0.3">
      <c r="A1371">
        <v>1367</v>
      </c>
      <c r="B1371">
        <v>1790</v>
      </c>
      <c r="C1371" s="110">
        <v>193000</v>
      </c>
      <c r="D1371" s="51">
        <v>1515</v>
      </c>
    </row>
    <row r="1372" spans="1:4" x14ac:dyDescent="0.3">
      <c r="A1372">
        <v>1368</v>
      </c>
      <c r="B1372">
        <v>1475</v>
      </c>
      <c r="C1372" s="110">
        <v>127000</v>
      </c>
      <c r="D1372" s="51">
        <v>1515</v>
      </c>
    </row>
    <row r="1373" spans="1:4" x14ac:dyDescent="0.3">
      <c r="A1373">
        <v>1369</v>
      </c>
      <c r="B1373">
        <v>848</v>
      </c>
      <c r="C1373" s="110">
        <v>144000</v>
      </c>
      <c r="D1373" s="51">
        <v>1515</v>
      </c>
    </row>
    <row r="1374" spans="1:4" x14ac:dyDescent="0.3">
      <c r="A1374">
        <v>1370</v>
      </c>
      <c r="B1374">
        <v>1668</v>
      </c>
      <c r="C1374" s="110">
        <v>232000</v>
      </c>
      <c r="D1374" s="51">
        <v>1515</v>
      </c>
    </row>
    <row r="1375" spans="1:4" x14ac:dyDescent="0.3">
      <c r="A1375">
        <v>1371</v>
      </c>
      <c r="B1375">
        <v>1374</v>
      </c>
      <c r="C1375" s="110">
        <v>105000</v>
      </c>
      <c r="D1375" s="51">
        <v>1515</v>
      </c>
    </row>
    <row r="1376" spans="1:4" x14ac:dyDescent="0.3">
      <c r="A1376">
        <v>1372</v>
      </c>
      <c r="B1376">
        <v>1661</v>
      </c>
      <c r="C1376" s="110">
        <v>165500</v>
      </c>
      <c r="D1376" s="51">
        <v>1515</v>
      </c>
    </row>
    <row r="1377" spans="1:4" x14ac:dyDescent="0.3">
      <c r="A1377">
        <v>1373</v>
      </c>
      <c r="B1377">
        <v>2097</v>
      </c>
      <c r="C1377" s="110">
        <v>274300</v>
      </c>
      <c r="D1377" s="51">
        <v>1515</v>
      </c>
    </row>
    <row r="1378" spans="1:4" x14ac:dyDescent="0.3">
      <c r="A1378">
        <v>1374</v>
      </c>
      <c r="B1378">
        <v>2633</v>
      </c>
      <c r="C1378" s="110">
        <v>466500</v>
      </c>
      <c r="D1378" s="51">
        <v>1515</v>
      </c>
    </row>
    <row r="1379" spans="1:4" x14ac:dyDescent="0.3">
      <c r="A1379">
        <v>1375</v>
      </c>
      <c r="B1379">
        <v>1958</v>
      </c>
      <c r="C1379" s="110">
        <v>250000</v>
      </c>
      <c r="D1379" s="51">
        <v>1515</v>
      </c>
    </row>
    <row r="1380" spans="1:4" x14ac:dyDescent="0.3">
      <c r="A1380">
        <v>1376</v>
      </c>
      <c r="B1380">
        <v>1571</v>
      </c>
      <c r="C1380" s="110">
        <v>239000</v>
      </c>
      <c r="D1380" s="51">
        <v>1515</v>
      </c>
    </row>
    <row r="1381" spans="1:4" x14ac:dyDescent="0.3">
      <c r="A1381">
        <v>1377</v>
      </c>
      <c r="B1381">
        <v>790</v>
      </c>
      <c r="C1381" s="110">
        <v>91000</v>
      </c>
      <c r="D1381" s="51">
        <v>1515</v>
      </c>
    </row>
    <row r="1382" spans="1:4" x14ac:dyDescent="0.3">
      <c r="A1382">
        <v>1378</v>
      </c>
      <c r="B1382">
        <v>1604</v>
      </c>
      <c r="C1382" s="110">
        <v>117000</v>
      </c>
      <c r="D1382" s="51">
        <v>1515</v>
      </c>
    </row>
    <row r="1383" spans="1:4" x14ac:dyDescent="0.3">
      <c r="A1383">
        <v>1379</v>
      </c>
      <c r="B1383">
        <v>987</v>
      </c>
      <c r="C1383" s="110">
        <v>83000</v>
      </c>
      <c r="D1383" s="51">
        <v>1515</v>
      </c>
    </row>
    <row r="1384" spans="1:4" x14ac:dyDescent="0.3">
      <c r="A1384">
        <v>1380</v>
      </c>
      <c r="B1384">
        <v>1394</v>
      </c>
      <c r="C1384" s="110">
        <v>167500</v>
      </c>
      <c r="D1384" s="51">
        <v>1515</v>
      </c>
    </row>
    <row r="1385" spans="1:4" x14ac:dyDescent="0.3">
      <c r="A1385">
        <v>1381</v>
      </c>
      <c r="B1385">
        <v>864</v>
      </c>
      <c r="C1385" s="110">
        <v>58500</v>
      </c>
      <c r="D1385" s="51">
        <v>1515</v>
      </c>
    </row>
    <row r="1386" spans="1:4" x14ac:dyDescent="0.3">
      <c r="A1386">
        <v>1382</v>
      </c>
      <c r="B1386">
        <v>2117</v>
      </c>
      <c r="C1386" s="110">
        <v>237500</v>
      </c>
      <c r="D1386" s="51">
        <v>1515</v>
      </c>
    </row>
    <row r="1387" spans="1:4" x14ac:dyDescent="0.3">
      <c r="A1387">
        <v>1383</v>
      </c>
      <c r="B1387">
        <v>1762</v>
      </c>
      <c r="C1387" s="110">
        <v>157000</v>
      </c>
      <c r="D1387" s="51">
        <v>1515</v>
      </c>
    </row>
    <row r="1388" spans="1:4" x14ac:dyDescent="0.3">
      <c r="A1388">
        <v>1384</v>
      </c>
      <c r="B1388">
        <v>1416</v>
      </c>
      <c r="C1388" s="110">
        <v>112000</v>
      </c>
      <c r="D1388" s="51">
        <v>1515</v>
      </c>
    </row>
    <row r="1389" spans="1:4" x14ac:dyDescent="0.3">
      <c r="A1389">
        <v>1385</v>
      </c>
      <c r="B1389">
        <v>1258</v>
      </c>
      <c r="C1389" s="110">
        <v>105000</v>
      </c>
      <c r="D1389" s="51">
        <v>1515</v>
      </c>
    </row>
    <row r="1390" spans="1:4" x14ac:dyDescent="0.3">
      <c r="A1390">
        <v>1386</v>
      </c>
      <c r="B1390">
        <v>1154</v>
      </c>
      <c r="C1390" s="110">
        <v>125500</v>
      </c>
      <c r="D1390" s="51">
        <v>1515</v>
      </c>
    </row>
    <row r="1391" spans="1:4" x14ac:dyDescent="0.3">
      <c r="A1391">
        <v>1387</v>
      </c>
      <c r="B1391">
        <v>2784</v>
      </c>
      <c r="C1391" s="110">
        <v>250000</v>
      </c>
      <c r="D1391" s="51">
        <v>1515</v>
      </c>
    </row>
    <row r="1392" spans="1:4" x14ac:dyDescent="0.3">
      <c r="A1392">
        <v>1388</v>
      </c>
      <c r="B1392">
        <v>2526</v>
      </c>
      <c r="C1392" s="110">
        <v>136000</v>
      </c>
      <c r="D1392" s="51">
        <v>1515</v>
      </c>
    </row>
    <row r="1393" spans="1:4" x14ac:dyDescent="0.3">
      <c r="A1393">
        <v>1389</v>
      </c>
      <c r="B1393">
        <v>1746</v>
      </c>
      <c r="C1393" s="110">
        <v>377500</v>
      </c>
      <c r="D1393" s="51">
        <v>1515</v>
      </c>
    </row>
    <row r="1394" spans="1:4" x14ac:dyDescent="0.3">
      <c r="A1394">
        <v>1390</v>
      </c>
      <c r="B1394">
        <v>1218</v>
      </c>
      <c r="C1394" s="110">
        <v>131000</v>
      </c>
      <c r="D1394" s="51">
        <v>1515</v>
      </c>
    </row>
    <row r="1395" spans="1:4" x14ac:dyDescent="0.3">
      <c r="A1395">
        <v>1391</v>
      </c>
      <c r="B1395">
        <v>1525</v>
      </c>
      <c r="C1395" s="110">
        <v>235000</v>
      </c>
      <c r="D1395" s="51">
        <v>1515</v>
      </c>
    </row>
    <row r="1396" spans="1:4" x14ac:dyDescent="0.3">
      <c r="A1396">
        <v>1392</v>
      </c>
      <c r="B1396">
        <v>1584</v>
      </c>
      <c r="C1396" s="110">
        <v>124000</v>
      </c>
      <c r="D1396" s="51">
        <v>1515</v>
      </c>
    </row>
    <row r="1397" spans="1:4" x14ac:dyDescent="0.3">
      <c r="A1397">
        <v>1393</v>
      </c>
      <c r="B1397">
        <v>900</v>
      </c>
      <c r="C1397" s="110">
        <v>123000</v>
      </c>
      <c r="D1397" s="51">
        <v>1515</v>
      </c>
    </row>
    <row r="1398" spans="1:4" x14ac:dyDescent="0.3">
      <c r="A1398">
        <v>1394</v>
      </c>
      <c r="B1398">
        <v>1912</v>
      </c>
      <c r="C1398" s="110">
        <v>163000</v>
      </c>
      <c r="D1398" s="51">
        <v>1515</v>
      </c>
    </row>
    <row r="1399" spans="1:4" x14ac:dyDescent="0.3">
      <c r="A1399">
        <v>1395</v>
      </c>
      <c r="B1399">
        <v>1500</v>
      </c>
      <c r="C1399" s="110">
        <v>246578</v>
      </c>
      <c r="D1399" s="51">
        <v>1515</v>
      </c>
    </row>
    <row r="1400" spans="1:4" x14ac:dyDescent="0.3">
      <c r="A1400">
        <v>1396</v>
      </c>
      <c r="B1400">
        <v>2482</v>
      </c>
      <c r="C1400" s="110">
        <v>281213</v>
      </c>
      <c r="D1400" s="51">
        <v>1515</v>
      </c>
    </row>
    <row r="1401" spans="1:4" x14ac:dyDescent="0.3">
      <c r="A1401">
        <v>1397</v>
      </c>
      <c r="B1401">
        <v>1687</v>
      </c>
      <c r="C1401" s="110">
        <v>160000</v>
      </c>
      <c r="D1401" s="51">
        <v>1515</v>
      </c>
    </row>
    <row r="1402" spans="1:4" x14ac:dyDescent="0.3">
      <c r="A1402">
        <v>1398</v>
      </c>
      <c r="B1402">
        <v>1513</v>
      </c>
      <c r="C1402" s="110">
        <v>137500</v>
      </c>
      <c r="D1402" s="51">
        <v>1515</v>
      </c>
    </row>
    <row r="1403" spans="1:4" x14ac:dyDescent="0.3">
      <c r="A1403">
        <v>1399</v>
      </c>
      <c r="B1403">
        <v>1904</v>
      </c>
      <c r="C1403" s="110">
        <v>138000</v>
      </c>
      <c r="D1403" s="51">
        <v>1515</v>
      </c>
    </row>
    <row r="1404" spans="1:4" x14ac:dyDescent="0.3">
      <c r="A1404">
        <v>1400</v>
      </c>
      <c r="B1404">
        <v>1608</v>
      </c>
      <c r="C1404" s="110">
        <v>137450</v>
      </c>
      <c r="D1404" s="51">
        <v>1515</v>
      </c>
    </row>
    <row r="1405" spans="1:4" x14ac:dyDescent="0.3">
      <c r="A1405">
        <v>1401</v>
      </c>
      <c r="B1405">
        <v>1158</v>
      </c>
      <c r="C1405" s="110">
        <v>120000</v>
      </c>
      <c r="D1405" s="51">
        <v>1515</v>
      </c>
    </row>
    <row r="1406" spans="1:4" x14ac:dyDescent="0.3">
      <c r="A1406">
        <v>1402</v>
      </c>
      <c r="B1406">
        <v>1593</v>
      </c>
      <c r="C1406" s="110">
        <v>193000</v>
      </c>
      <c r="D1406" s="51">
        <v>1515</v>
      </c>
    </row>
    <row r="1407" spans="1:4" x14ac:dyDescent="0.3">
      <c r="A1407">
        <v>1403</v>
      </c>
      <c r="B1407">
        <v>1294</v>
      </c>
      <c r="C1407" s="110">
        <v>193879</v>
      </c>
      <c r="D1407" s="51">
        <v>1515</v>
      </c>
    </row>
    <row r="1408" spans="1:4" x14ac:dyDescent="0.3">
      <c r="A1408">
        <v>1404</v>
      </c>
      <c r="B1408">
        <v>1464</v>
      </c>
      <c r="C1408" s="110">
        <v>282922</v>
      </c>
      <c r="D1408" s="51">
        <v>1515</v>
      </c>
    </row>
    <row r="1409" spans="1:4" x14ac:dyDescent="0.3">
      <c r="A1409">
        <v>1405</v>
      </c>
      <c r="B1409">
        <v>1214</v>
      </c>
      <c r="C1409" s="110">
        <v>105000</v>
      </c>
      <c r="D1409" s="51">
        <v>1515</v>
      </c>
    </row>
    <row r="1410" spans="1:4" x14ac:dyDescent="0.3">
      <c r="A1410">
        <v>1406</v>
      </c>
      <c r="B1410">
        <v>1646</v>
      </c>
      <c r="C1410" s="110">
        <v>275000</v>
      </c>
      <c r="D1410" s="51">
        <v>1515</v>
      </c>
    </row>
    <row r="1411" spans="1:4" x14ac:dyDescent="0.3">
      <c r="A1411">
        <v>1407</v>
      </c>
      <c r="B1411">
        <v>768</v>
      </c>
      <c r="C1411" s="110">
        <v>133000</v>
      </c>
      <c r="D1411" s="51">
        <v>1515</v>
      </c>
    </row>
    <row r="1412" spans="1:4" x14ac:dyDescent="0.3">
      <c r="A1412">
        <v>1408</v>
      </c>
      <c r="B1412">
        <v>833</v>
      </c>
      <c r="C1412" s="110">
        <v>112000</v>
      </c>
      <c r="D1412" s="51">
        <v>1515</v>
      </c>
    </row>
    <row r="1413" spans="1:4" x14ac:dyDescent="0.3">
      <c r="A1413">
        <v>1409</v>
      </c>
      <c r="B1413">
        <v>1363</v>
      </c>
      <c r="C1413" s="110">
        <v>125500</v>
      </c>
      <c r="D1413" s="51">
        <v>1515</v>
      </c>
    </row>
    <row r="1414" spans="1:4" x14ac:dyDescent="0.3">
      <c r="A1414">
        <v>1410</v>
      </c>
      <c r="B1414">
        <v>2093</v>
      </c>
      <c r="C1414" s="110">
        <v>215000</v>
      </c>
      <c r="D1414" s="51">
        <v>1515</v>
      </c>
    </row>
    <row r="1415" spans="1:4" x14ac:dyDescent="0.3">
      <c r="A1415">
        <v>1411</v>
      </c>
      <c r="B1415">
        <v>1840</v>
      </c>
      <c r="C1415" s="110">
        <v>230000</v>
      </c>
      <c r="D1415" s="51">
        <v>1515</v>
      </c>
    </row>
    <row r="1416" spans="1:4" x14ac:dyDescent="0.3">
      <c r="A1416">
        <v>1412</v>
      </c>
      <c r="B1416">
        <v>1668</v>
      </c>
      <c r="C1416" s="110">
        <v>140000</v>
      </c>
      <c r="D1416" s="51">
        <v>1515</v>
      </c>
    </row>
    <row r="1417" spans="1:4" x14ac:dyDescent="0.3">
      <c r="A1417">
        <v>1413</v>
      </c>
      <c r="B1417">
        <v>1040</v>
      </c>
      <c r="C1417" s="110">
        <v>90000</v>
      </c>
      <c r="D1417" s="51">
        <v>1515</v>
      </c>
    </row>
    <row r="1418" spans="1:4" x14ac:dyDescent="0.3">
      <c r="A1418">
        <v>1414</v>
      </c>
      <c r="B1418">
        <v>1844</v>
      </c>
      <c r="C1418" s="110">
        <v>257000</v>
      </c>
      <c r="D1418" s="51">
        <v>1515</v>
      </c>
    </row>
    <row r="1419" spans="1:4" x14ac:dyDescent="0.3">
      <c r="A1419">
        <v>1415</v>
      </c>
      <c r="B1419">
        <v>1848</v>
      </c>
      <c r="C1419" s="110">
        <v>207000</v>
      </c>
      <c r="D1419" s="51">
        <v>1515</v>
      </c>
    </row>
    <row r="1420" spans="1:4" x14ac:dyDescent="0.3">
      <c r="A1420">
        <v>1416</v>
      </c>
      <c r="B1420">
        <v>1569</v>
      </c>
      <c r="C1420" s="110">
        <v>175900</v>
      </c>
      <c r="D1420" s="51">
        <v>1515</v>
      </c>
    </row>
    <row r="1421" spans="1:4" x14ac:dyDescent="0.3">
      <c r="A1421">
        <v>1417</v>
      </c>
      <c r="B1421">
        <v>2290</v>
      </c>
      <c r="C1421" s="110">
        <v>122500</v>
      </c>
      <c r="D1421" s="51">
        <v>1515</v>
      </c>
    </row>
    <row r="1422" spans="1:4" x14ac:dyDescent="0.3">
      <c r="A1422">
        <v>1418</v>
      </c>
      <c r="B1422">
        <v>2450</v>
      </c>
      <c r="C1422" s="110">
        <v>340000</v>
      </c>
      <c r="D1422" s="51">
        <v>1515</v>
      </c>
    </row>
    <row r="1423" spans="1:4" x14ac:dyDescent="0.3">
      <c r="A1423">
        <v>1419</v>
      </c>
      <c r="B1423">
        <v>1144</v>
      </c>
      <c r="C1423" s="110">
        <v>124000</v>
      </c>
      <c r="D1423" s="51">
        <v>1515</v>
      </c>
    </row>
    <row r="1424" spans="1:4" x14ac:dyDescent="0.3">
      <c r="A1424">
        <v>1420</v>
      </c>
      <c r="B1424">
        <v>1844</v>
      </c>
      <c r="C1424" s="110">
        <v>223000</v>
      </c>
      <c r="D1424" s="51">
        <v>1515</v>
      </c>
    </row>
    <row r="1425" spans="1:4" x14ac:dyDescent="0.3">
      <c r="A1425">
        <v>1421</v>
      </c>
      <c r="B1425">
        <v>1416</v>
      </c>
      <c r="C1425" s="110">
        <v>179900</v>
      </c>
      <c r="D1425" s="51">
        <v>1515</v>
      </c>
    </row>
    <row r="1426" spans="1:4" x14ac:dyDescent="0.3">
      <c r="A1426">
        <v>1422</v>
      </c>
      <c r="B1426">
        <v>1069</v>
      </c>
      <c r="C1426" s="110">
        <v>127500</v>
      </c>
      <c r="D1426" s="51">
        <v>1515</v>
      </c>
    </row>
    <row r="1427" spans="1:4" x14ac:dyDescent="0.3">
      <c r="A1427">
        <v>1423</v>
      </c>
      <c r="B1427">
        <v>848</v>
      </c>
      <c r="C1427" s="110">
        <v>136500</v>
      </c>
      <c r="D1427" s="51">
        <v>1515</v>
      </c>
    </row>
    <row r="1428" spans="1:4" x14ac:dyDescent="0.3">
      <c r="A1428">
        <v>1424</v>
      </c>
      <c r="B1428">
        <v>2201</v>
      </c>
      <c r="C1428" s="110">
        <v>274970</v>
      </c>
      <c r="D1428" s="51">
        <v>1515</v>
      </c>
    </row>
    <row r="1429" spans="1:4" x14ac:dyDescent="0.3">
      <c r="A1429">
        <v>1425</v>
      </c>
      <c r="B1429">
        <v>1344</v>
      </c>
      <c r="C1429" s="110">
        <v>144000</v>
      </c>
      <c r="D1429" s="51">
        <v>1515</v>
      </c>
    </row>
    <row r="1430" spans="1:4" x14ac:dyDescent="0.3">
      <c r="A1430">
        <v>1426</v>
      </c>
      <c r="B1430">
        <v>1252</v>
      </c>
      <c r="C1430" s="110">
        <v>142000</v>
      </c>
      <c r="D1430" s="51">
        <v>1515</v>
      </c>
    </row>
    <row r="1431" spans="1:4" x14ac:dyDescent="0.3">
      <c r="A1431">
        <v>1427</v>
      </c>
      <c r="B1431">
        <v>2127</v>
      </c>
      <c r="C1431" s="110">
        <v>271000</v>
      </c>
      <c r="D1431" s="51">
        <v>1515</v>
      </c>
    </row>
    <row r="1432" spans="1:4" x14ac:dyDescent="0.3">
      <c r="A1432">
        <v>1428</v>
      </c>
      <c r="B1432">
        <v>1558</v>
      </c>
      <c r="C1432" s="110">
        <v>140000</v>
      </c>
      <c r="D1432" s="51">
        <v>1515</v>
      </c>
    </row>
    <row r="1433" spans="1:4" x14ac:dyDescent="0.3">
      <c r="A1433">
        <v>1429</v>
      </c>
      <c r="B1433">
        <v>804</v>
      </c>
      <c r="C1433" s="110">
        <v>119000</v>
      </c>
      <c r="D1433" s="51">
        <v>1515</v>
      </c>
    </row>
    <row r="1434" spans="1:4" x14ac:dyDescent="0.3">
      <c r="A1434">
        <v>1430</v>
      </c>
      <c r="B1434">
        <v>1440</v>
      </c>
      <c r="C1434" s="110">
        <v>182900</v>
      </c>
      <c r="D1434" s="51">
        <v>1515</v>
      </c>
    </row>
    <row r="1435" spans="1:4" x14ac:dyDescent="0.3">
      <c r="A1435">
        <v>1431</v>
      </c>
      <c r="B1435">
        <v>1838</v>
      </c>
      <c r="C1435" s="110">
        <v>192140</v>
      </c>
      <c r="D1435" s="51">
        <v>1515</v>
      </c>
    </row>
    <row r="1436" spans="1:4" x14ac:dyDescent="0.3">
      <c r="A1436">
        <v>1432</v>
      </c>
      <c r="B1436">
        <v>958</v>
      </c>
      <c r="C1436" s="110">
        <v>143750</v>
      </c>
      <c r="D1436" s="51">
        <v>1515</v>
      </c>
    </row>
    <row r="1437" spans="1:4" x14ac:dyDescent="0.3">
      <c r="A1437">
        <v>1433</v>
      </c>
      <c r="B1437">
        <v>968</v>
      </c>
      <c r="C1437" s="110">
        <v>64500</v>
      </c>
      <c r="D1437" s="51">
        <v>1515</v>
      </c>
    </row>
    <row r="1438" spans="1:4" x14ac:dyDescent="0.3">
      <c r="A1438">
        <v>1434</v>
      </c>
      <c r="B1438">
        <v>1792</v>
      </c>
      <c r="C1438" s="110">
        <v>186500</v>
      </c>
      <c r="D1438" s="51">
        <v>1515</v>
      </c>
    </row>
    <row r="1439" spans="1:4" x14ac:dyDescent="0.3">
      <c r="A1439">
        <v>1435</v>
      </c>
      <c r="B1439">
        <v>1126</v>
      </c>
      <c r="C1439" s="110">
        <v>160000</v>
      </c>
      <c r="D1439" s="51">
        <v>1515</v>
      </c>
    </row>
    <row r="1440" spans="1:4" x14ac:dyDescent="0.3">
      <c r="A1440">
        <v>1436</v>
      </c>
      <c r="B1440">
        <v>1537</v>
      </c>
      <c r="C1440" s="110">
        <v>174000</v>
      </c>
      <c r="D1440" s="51">
        <v>1515</v>
      </c>
    </row>
    <row r="1441" spans="1:4" x14ac:dyDescent="0.3">
      <c r="A1441">
        <v>1437</v>
      </c>
      <c r="B1441">
        <v>864</v>
      </c>
      <c r="C1441" s="110">
        <v>120500</v>
      </c>
      <c r="D1441" s="51">
        <v>1515</v>
      </c>
    </row>
    <row r="1442" spans="1:4" x14ac:dyDescent="0.3">
      <c r="A1442">
        <v>1438</v>
      </c>
      <c r="B1442">
        <v>1932</v>
      </c>
      <c r="C1442" s="110">
        <v>394617</v>
      </c>
      <c r="D1442" s="51">
        <v>1515</v>
      </c>
    </row>
    <row r="1443" spans="1:4" x14ac:dyDescent="0.3">
      <c r="A1443">
        <v>1439</v>
      </c>
      <c r="B1443">
        <v>1236</v>
      </c>
      <c r="C1443" s="110">
        <v>149700</v>
      </c>
      <c r="D1443" s="51">
        <v>1515</v>
      </c>
    </row>
    <row r="1444" spans="1:4" x14ac:dyDescent="0.3">
      <c r="A1444">
        <v>1440</v>
      </c>
      <c r="B1444">
        <v>1725</v>
      </c>
      <c r="C1444" s="110">
        <v>197000</v>
      </c>
      <c r="D1444" s="51">
        <v>1515</v>
      </c>
    </row>
    <row r="1445" spans="1:4" x14ac:dyDescent="0.3">
      <c r="A1445">
        <v>1441</v>
      </c>
      <c r="B1445">
        <v>2555</v>
      </c>
      <c r="C1445" s="110">
        <v>191000</v>
      </c>
      <c r="D1445" s="51">
        <v>1515</v>
      </c>
    </row>
    <row r="1446" spans="1:4" x14ac:dyDescent="0.3">
      <c r="A1446">
        <v>1442</v>
      </c>
      <c r="B1446">
        <v>848</v>
      </c>
      <c r="C1446" s="110">
        <v>149300</v>
      </c>
      <c r="D1446" s="51">
        <v>1515</v>
      </c>
    </row>
    <row r="1447" spans="1:4" x14ac:dyDescent="0.3">
      <c r="A1447">
        <v>1443</v>
      </c>
      <c r="B1447">
        <v>2007</v>
      </c>
      <c r="C1447" s="110">
        <v>310000</v>
      </c>
      <c r="D1447" s="51">
        <v>1515</v>
      </c>
    </row>
    <row r="1448" spans="1:4" x14ac:dyDescent="0.3">
      <c r="A1448">
        <v>1444</v>
      </c>
      <c r="B1448">
        <v>952</v>
      </c>
      <c r="C1448" s="110">
        <v>121000</v>
      </c>
      <c r="D1448" s="51">
        <v>1515</v>
      </c>
    </row>
    <row r="1449" spans="1:4" x14ac:dyDescent="0.3">
      <c r="A1449">
        <v>1445</v>
      </c>
      <c r="B1449">
        <v>1422</v>
      </c>
      <c r="C1449" s="110">
        <v>179600</v>
      </c>
      <c r="D1449" s="51">
        <v>1515</v>
      </c>
    </row>
    <row r="1450" spans="1:4" x14ac:dyDescent="0.3">
      <c r="A1450">
        <v>1446</v>
      </c>
      <c r="B1450">
        <v>913</v>
      </c>
      <c r="C1450" s="110">
        <v>129000</v>
      </c>
      <c r="D1450" s="51">
        <v>1515</v>
      </c>
    </row>
    <row r="1451" spans="1:4" x14ac:dyDescent="0.3">
      <c r="A1451">
        <v>1447</v>
      </c>
      <c r="B1451">
        <v>1188</v>
      </c>
      <c r="C1451" s="110">
        <v>157900</v>
      </c>
      <c r="D1451" s="51">
        <v>1515</v>
      </c>
    </row>
    <row r="1452" spans="1:4" x14ac:dyDescent="0.3">
      <c r="A1452">
        <v>1448</v>
      </c>
      <c r="B1452">
        <v>2090</v>
      </c>
      <c r="C1452" s="110">
        <v>240000</v>
      </c>
      <c r="D1452" s="51">
        <v>1515</v>
      </c>
    </row>
    <row r="1453" spans="1:4" x14ac:dyDescent="0.3">
      <c r="A1453">
        <v>1449</v>
      </c>
      <c r="B1453">
        <v>1346</v>
      </c>
      <c r="C1453" s="110">
        <v>112000</v>
      </c>
      <c r="D1453" s="51">
        <v>1515</v>
      </c>
    </row>
    <row r="1454" spans="1:4" x14ac:dyDescent="0.3">
      <c r="A1454">
        <v>1450</v>
      </c>
      <c r="B1454">
        <v>630</v>
      </c>
      <c r="C1454" s="110">
        <v>92000</v>
      </c>
      <c r="D1454" s="51">
        <v>1515</v>
      </c>
    </row>
    <row r="1455" spans="1:4" x14ac:dyDescent="0.3">
      <c r="A1455">
        <v>1451</v>
      </c>
      <c r="B1455">
        <v>1792</v>
      </c>
      <c r="C1455" s="110">
        <v>136000</v>
      </c>
      <c r="D1455" s="51">
        <v>1515</v>
      </c>
    </row>
    <row r="1456" spans="1:4" x14ac:dyDescent="0.3">
      <c r="A1456">
        <v>1452</v>
      </c>
      <c r="B1456">
        <v>1578</v>
      </c>
      <c r="C1456" s="110">
        <v>287090</v>
      </c>
      <c r="D1456" s="51">
        <v>1515</v>
      </c>
    </row>
    <row r="1457" spans="1:4" x14ac:dyDescent="0.3">
      <c r="A1457">
        <v>1453</v>
      </c>
      <c r="B1457">
        <v>1072</v>
      </c>
      <c r="C1457" s="110">
        <v>145000</v>
      </c>
      <c r="D1457" s="51">
        <v>1515</v>
      </c>
    </row>
    <row r="1458" spans="1:4" x14ac:dyDescent="0.3">
      <c r="A1458">
        <v>1454</v>
      </c>
      <c r="B1458">
        <v>1140</v>
      </c>
      <c r="C1458" s="110">
        <v>84500</v>
      </c>
      <c r="D1458" s="51">
        <v>1515</v>
      </c>
    </row>
    <row r="1459" spans="1:4" x14ac:dyDescent="0.3">
      <c r="A1459">
        <v>1455</v>
      </c>
      <c r="B1459">
        <v>1221</v>
      </c>
      <c r="C1459" s="110">
        <v>185000</v>
      </c>
      <c r="D1459" s="51">
        <v>1515</v>
      </c>
    </row>
    <row r="1460" spans="1:4" x14ac:dyDescent="0.3">
      <c r="A1460">
        <v>1456</v>
      </c>
      <c r="B1460">
        <v>1647</v>
      </c>
      <c r="C1460" s="110">
        <v>175000</v>
      </c>
      <c r="D1460" s="51">
        <v>1515</v>
      </c>
    </row>
    <row r="1461" spans="1:4" x14ac:dyDescent="0.3">
      <c r="A1461">
        <v>1457</v>
      </c>
      <c r="B1461">
        <v>2073</v>
      </c>
      <c r="C1461" s="110">
        <v>210000</v>
      </c>
      <c r="D1461" s="51">
        <v>1515</v>
      </c>
    </row>
    <row r="1462" spans="1:4" x14ac:dyDescent="0.3">
      <c r="A1462">
        <v>1458</v>
      </c>
      <c r="B1462">
        <v>2340</v>
      </c>
      <c r="C1462" s="110">
        <v>266500</v>
      </c>
      <c r="D1462" s="51">
        <v>1515</v>
      </c>
    </row>
    <row r="1463" spans="1:4" x14ac:dyDescent="0.3">
      <c r="A1463">
        <v>1459</v>
      </c>
      <c r="B1463">
        <v>1078</v>
      </c>
      <c r="C1463" s="110">
        <v>142125</v>
      </c>
      <c r="D1463" s="51">
        <v>1515</v>
      </c>
    </row>
    <row r="1464" spans="1:4" x14ac:dyDescent="0.3">
      <c r="A1464">
        <v>1460</v>
      </c>
      <c r="B1464">
        <v>1256</v>
      </c>
      <c r="C1464" s="110">
        <v>147500</v>
      </c>
      <c r="D1464" s="51">
        <v>1515</v>
      </c>
    </row>
  </sheetData>
  <sheetProtection sheet="1" objects="1" scenarios="1"/>
  <mergeCells count="2">
    <mergeCell ref="F7:H8"/>
    <mergeCell ref="A1:D3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-0.249977111117893"/>
  </sheetPr>
  <dimension ref="A1:Q1467"/>
  <sheetViews>
    <sheetView workbookViewId="0">
      <selection activeCell="D3" sqref="D3"/>
    </sheetView>
  </sheetViews>
  <sheetFormatPr defaultRowHeight="14.4" x14ac:dyDescent="0.3"/>
  <cols>
    <col min="1" max="1" width="10.21875" customWidth="1"/>
    <col min="2" max="2" width="13.44140625" customWidth="1"/>
    <col min="3" max="3" width="16.88671875" style="14" customWidth="1"/>
    <col min="6" max="6" width="10.77734375" bestFit="1" customWidth="1"/>
    <col min="7" max="7" width="18.33203125" style="110" bestFit="1" customWidth="1"/>
    <col min="8" max="8" width="18.33203125" style="15" customWidth="1"/>
    <col min="9" max="9" width="12.5546875" style="15" bestFit="1" customWidth="1"/>
    <col min="10" max="10" width="16.109375" style="110" bestFit="1" customWidth="1"/>
    <col min="11" max="11" width="15.109375" bestFit="1" customWidth="1"/>
    <col min="12" max="12" width="27.109375" customWidth="1"/>
    <col min="13" max="13" width="18.33203125" bestFit="1" customWidth="1"/>
    <col min="14" max="14" width="20.33203125" customWidth="1"/>
  </cols>
  <sheetData>
    <row r="1" spans="1:17" ht="15" thickBot="1" x14ac:dyDescent="0.35">
      <c r="A1" s="185" t="s">
        <v>535</v>
      </c>
      <c r="B1" s="186"/>
      <c r="C1" s="187"/>
      <c r="G1"/>
      <c r="H1"/>
      <c r="I1"/>
      <c r="J1"/>
      <c r="N1" s="110"/>
      <c r="O1" s="15"/>
      <c r="P1" s="15"/>
      <c r="Q1" s="110"/>
    </row>
    <row r="2" spans="1:17" ht="15" customHeight="1" x14ac:dyDescent="0.3">
      <c r="A2" s="188"/>
      <c r="B2" s="189"/>
      <c r="C2" s="190"/>
      <c r="F2" s="12" t="s">
        <v>61</v>
      </c>
      <c r="G2" s="14" t="s">
        <v>358</v>
      </c>
      <c r="I2" s="12" t="s">
        <v>61</v>
      </c>
      <c r="J2" s="110" t="s">
        <v>358</v>
      </c>
      <c r="L2" s="152" t="s">
        <v>357</v>
      </c>
      <c r="M2" s="154"/>
    </row>
    <row r="3" spans="1:17" ht="15" thickBot="1" x14ac:dyDescent="0.35">
      <c r="A3" s="191"/>
      <c r="B3" s="192"/>
      <c r="C3" s="193"/>
      <c r="G3" s="110" t="s">
        <v>360</v>
      </c>
      <c r="H3"/>
      <c r="I3"/>
      <c r="J3" s="110" t="s">
        <v>361</v>
      </c>
      <c r="L3" s="158"/>
      <c r="M3" s="160"/>
    </row>
    <row r="4" spans="1:17" x14ac:dyDescent="0.3">
      <c r="A4" t="s">
        <v>0</v>
      </c>
      <c r="B4" t="s">
        <v>61</v>
      </c>
      <c r="C4" s="14" t="s">
        <v>80</v>
      </c>
      <c r="F4" s="12" t="s">
        <v>0</v>
      </c>
      <c r="G4" s="14" t="s">
        <v>287</v>
      </c>
      <c r="I4" s="12" t="s">
        <v>269</v>
      </c>
      <c r="J4" s="110" t="s">
        <v>271</v>
      </c>
      <c r="L4" s="118"/>
      <c r="M4" s="118"/>
    </row>
    <row r="5" spans="1:17" x14ac:dyDescent="0.3">
      <c r="A5">
        <v>1</v>
      </c>
      <c r="B5">
        <v>2</v>
      </c>
      <c r="C5" s="14">
        <v>208500</v>
      </c>
      <c r="F5" s="13">
        <v>1</v>
      </c>
      <c r="G5" s="14">
        <v>208500</v>
      </c>
      <c r="H5"/>
      <c r="I5" s="13">
        <v>10</v>
      </c>
      <c r="J5" s="110">
        <v>118000</v>
      </c>
      <c r="L5" s="12" t="s">
        <v>61</v>
      </c>
      <c r="M5" t="s">
        <v>287</v>
      </c>
    </row>
    <row r="6" spans="1:17" x14ac:dyDescent="0.3">
      <c r="A6">
        <v>2</v>
      </c>
      <c r="B6">
        <v>2</v>
      </c>
      <c r="C6" s="14">
        <v>181500</v>
      </c>
      <c r="F6" s="13">
        <v>2</v>
      </c>
      <c r="G6" s="14">
        <v>181500</v>
      </c>
      <c r="H6" s="36"/>
      <c r="I6" s="13">
        <v>11</v>
      </c>
      <c r="J6" s="110">
        <v>129500</v>
      </c>
      <c r="L6" s="13">
        <v>0</v>
      </c>
      <c r="M6" s="14">
        <v>103317.28395061729</v>
      </c>
    </row>
    <row r="7" spans="1:17" x14ac:dyDescent="0.3">
      <c r="A7">
        <v>3</v>
      </c>
      <c r="B7">
        <v>2</v>
      </c>
      <c r="C7" s="14">
        <v>223500</v>
      </c>
      <c r="F7" s="13">
        <v>3</v>
      </c>
      <c r="G7" s="14">
        <v>223500</v>
      </c>
      <c r="H7" s="36"/>
      <c r="I7" s="13">
        <v>13</v>
      </c>
      <c r="J7" s="110">
        <v>144000</v>
      </c>
      <c r="L7" s="13">
        <v>1</v>
      </c>
      <c r="M7" s="14">
        <v>128116.68834688347</v>
      </c>
    </row>
    <row r="8" spans="1:17" x14ac:dyDescent="0.3">
      <c r="A8">
        <v>4</v>
      </c>
      <c r="B8">
        <v>3</v>
      </c>
      <c r="C8" s="14">
        <v>140000</v>
      </c>
      <c r="F8" s="13">
        <v>4</v>
      </c>
      <c r="G8" s="14">
        <v>140000</v>
      </c>
      <c r="H8" s="36"/>
      <c r="I8" s="13">
        <v>15</v>
      </c>
      <c r="J8" s="110">
        <v>157000</v>
      </c>
      <c r="L8" s="13">
        <v>2</v>
      </c>
      <c r="M8" s="14">
        <v>183851.66383495147</v>
      </c>
    </row>
    <row r="9" spans="1:17" x14ac:dyDescent="0.3">
      <c r="A9">
        <v>5</v>
      </c>
      <c r="B9">
        <v>3</v>
      </c>
      <c r="C9" s="14">
        <v>250000</v>
      </c>
      <c r="F9" s="13">
        <v>5</v>
      </c>
      <c r="G9" s="14">
        <v>250000</v>
      </c>
      <c r="H9" s="36"/>
      <c r="I9" s="13">
        <v>20</v>
      </c>
      <c r="J9" s="110">
        <v>139000</v>
      </c>
      <c r="L9" s="13">
        <v>3</v>
      </c>
      <c r="M9" s="14">
        <v>309636.12154696131</v>
      </c>
    </row>
    <row r="10" spans="1:17" x14ac:dyDescent="0.3">
      <c r="A10">
        <v>6</v>
      </c>
      <c r="B10">
        <v>2</v>
      </c>
      <c r="C10" s="14">
        <v>143000</v>
      </c>
      <c r="F10" s="13">
        <v>6</v>
      </c>
      <c r="G10" s="14">
        <v>143000</v>
      </c>
      <c r="H10" s="36"/>
      <c r="I10" s="13">
        <v>22</v>
      </c>
      <c r="J10" s="110">
        <v>139400</v>
      </c>
      <c r="L10" s="13">
        <v>4</v>
      </c>
      <c r="M10" s="14">
        <v>192655.8</v>
      </c>
    </row>
    <row r="11" spans="1:17" x14ac:dyDescent="0.3">
      <c r="A11">
        <v>7</v>
      </c>
      <c r="B11">
        <v>2</v>
      </c>
      <c r="C11" s="14">
        <v>307000</v>
      </c>
      <c r="F11" s="13">
        <v>7</v>
      </c>
      <c r="G11" s="14">
        <v>307000</v>
      </c>
      <c r="H11" s="36"/>
      <c r="I11" s="13">
        <v>25</v>
      </c>
      <c r="J11" s="110">
        <v>154000</v>
      </c>
    </row>
    <row r="12" spans="1:17" x14ac:dyDescent="0.3">
      <c r="A12">
        <v>8</v>
      </c>
      <c r="B12">
        <v>2</v>
      </c>
      <c r="C12" s="14">
        <v>200000</v>
      </c>
      <c r="F12" s="13">
        <v>8</v>
      </c>
      <c r="G12" s="14">
        <v>200000</v>
      </c>
      <c r="H12" s="36"/>
      <c r="I12" s="13">
        <v>29</v>
      </c>
      <c r="J12" s="110">
        <v>207500</v>
      </c>
      <c r="L12" t="s">
        <v>534</v>
      </c>
    </row>
    <row r="13" spans="1:17" ht="15" thickBot="1" x14ac:dyDescent="0.35">
      <c r="A13">
        <v>9</v>
      </c>
      <c r="B13">
        <v>2</v>
      </c>
      <c r="C13" s="14">
        <v>129900</v>
      </c>
      <c r="F13" s="13">
        <v>9</v>
      </c>
      <c r="G13" s="14">
        <v>129900</v>
      </c>
      <c r="H13" s="36"/>
      <c r="I13" s="13">
        <v>30</v>
      </c>
      <c r="J13" s="110">
        <v>68500</v>
      </c>
    </row>
    <row r="14" spans="1:17" ht="15" thickBot="1" x14ac:dyDescent="0.35">
      <c r="A14">
        <v>10</v>
      </c>
      <c r="B14">
        <v>1</v>
      </c>
      <c r="C14" s="14">
        <v>118000</v>
      </c>
      <c r="F14" s="13">
        <v>12</v>
      </c>
      <c r="G14" s="14">
        <v>345000</v>
      </c>
      <c r="H14" s="36"/>
      <c r="I14" s="13">
        <v>31</v>
      </c>
      <c r="J14" s="110">
        <v>40000</v>
      </c>
      <c r="L14" s="3"/>
      <c r="M14" s="57" t="s">
        <v>360</v>
      </c>
      <c r="N14" s="58" t="s">
        <v>361</v>
      </c>
    </row>
    <row r="15" spans="1:17" x14ac:dyDescent="0.3">
      <c r="A15">
        <v>11</v>
      </c>
      <c r="B15">
        <v>1</v>
      </c>
      <c r="C15" s="14">
        <v>129500</v>
      </c>
      <c r="F15" s="13">
        <v>14</v>
      </c>
      <c r="G15" s="14">
        <v>279500</v>
      </c>
      <c r="H15" s="36"/>
      <c r="I15" s="13">
        <v>32</v>
      </c>
      <c r="J15" s="110">
        <v>149350</v>
      </c>
      <c r="L15" s="1" t="s">
        <v>256</v>
      </c>
      <c r="M15" s="1">
        <v>206436.81980198019</v>
      </c>
      <c r="N15" s="1">
        <v>123652.79555555555</v>
      </c>
    </row>
    <row r="16" spans="1:17" x14ac:dyDescent="0.3">
      <c r="A16">
        <v>12</v>
      </c>
      <c r="B16">
        <v>3</v>
      </c>
      <c r="C16" s="14">
        <v>345000</v>
      </c>
      <c r="F16" s="13">
        <v>16</v>
      </c>
      <c r="G16" s="14">
        <v>132000</v>
      </c>
      <c r="H16" s="36"/>
      <c r="I16" s="13">
        <v>39</v>
      </c>
      <c r="J16" s="110">
        <v>109000</v>
      </c>
      <c r="L16" s="1" t="s">
        <v>273</v>
      </c>
      <c r="M16" s="1">
        <v>6548205455.5175447</v>
      </c>
      <c r="N16" s="1">
        <v>1040897864.4748138</v>
      </c>
    </row>
    <row r="17" spans="1:14" x14ac:dyDescent="0.3">
      <c r="A17">
        <v>13</v>
      </c>
      <c r="B17">
        <v>1</v>
      </c>
      <c r="C17" s="14">
        <v>144000</v>
      </c>
      <c r="F17" s="13">
        <v>17</v>
      </c>
      <c r="G17" s="14">
        <v>149000</v>
      </c>
      <c r="H17" s="36"/>
      <c r="I17" s="13">
        <v>40</v>
      </c>
      <c r="J17" s="110">
        <v>82000</v>
      </c>
      <c r="L17" s="1" t="s">
        <v>274</v>
      </c>
      <c r="M17" s="1">
        <v>1010</v>
      </c>
      <c r="N17" s="1">
        <v>450</v>
      </c>
    </row>
    <row r="18" spans="1:14" x14ac:dyDescent="0.3">
      <c r="A18">
        <v>14</v>
      </c>
      <c r="B18">
        <v>3</v>
      </c>
      <c r="C18" s="14">
        <v>279500</v>
      </c>
      <c r="F18" s="13">
        <v>18</v>
      </c>
      <c r="G18" s="14">
        <v>90000</v>
      </c>
      <c r="H18" s="36"/>
      <c r="I18" s="13">
        <v>42</v>
      </c>
      <c r="J18" s="110">
        <v>170000</v>
      </c>
      <c r="L18" s="1" t="s">
        <v>275</v>
      </c>
      <c r="M18" s="1">
        <v>0</v>
      </c>
      <c r="N18" s="1"/>
    </row>
    <row r="19" spans="1:14" x14ac:dyDescent="0.3">
      <c r="A19">
        <v>15</v>
      </c>
      <c r="B19">
        <v>1</v>
      </c>
      <c r="C19" s="14">
        <v>157000</v>
      </c>
      <c r="F19" s="13">
        <v>19</v>
      </c>
      <c r="G19" s="14">
        <v>159000</v>
      </c>
      <c r="H19" s="36"/>
      <c r="I19" s="13">
        <v>44</v>
      </c>
      <c r="J19" s="110">
        <v>130250</v>
      </c>
      <c r="L19" s="1" t="s">
        <v>276</v>
      </c>
      <c r="M19" s="1">
        <v>1444</v>
      </c>
      <c r="N19" s="1"/>
    </row>
    <row r="20" spans="1:14" x14ac:dyDescent="0.3">
      <c r="A20">
        <v>16</v>
      </c>
      <c r="B20">
        <v>2</v>
      </c>
      <c r="C20" s="14">
        <v>132000</v>
      </c>
      <c r="F20" s="13">
        <v>21</v>
      </c>
      <c r="G20" s="14">
        <v>325300</v>
      </c>
      <c r="H20" s="36"/>
      <c r="I20" s="13">
        <v>45</v>
      </c>
      <c r="J20" s="110">
        <v>141000</v>
      </c>
      <c r="L20" s="1" t="s">
        <v>277</v>
      </c>
      <c r="M20" s="1">
        <v>27.912074861943335</v>
      </c>
      <c r="N20" s="1"/>
    </row>
    <row r="21" spans="1:14" x14ac:dyDescent="0.3">
      <c r="A21">
        <v>17</v>
      </c>
      <c r="B21">
        <v>2</v>
      </c>
      <c r="C21" s="14">
        <v>149000</v>
      </c>
      <c r="F21" s="13">
        <v>23</v>
      </c>
      <c r="G21" s="14">
        <v>230000</v>
      </c>
      <c r="H21" s="36"/>
      <c r="I21" s="13">
        <v>49</v>
      </c>
      <c r="J21" s="110">
        <v>113000</v>
      </c>
      <c r="L21" s="1" t="s">
        <v>278</v>
      </c>
      <c r="M21" s="1">
        <v>8.9859967666675546E-138</v>
      </c>
      <c r="N21" s="1"/>
    </row>
    <row r="22" spans="1:14" x14ac:dyDescent="0.3">
      <c r="A22">
        <v>18</v>
      </c>
      <c r="B22">
        <v>2</v>
      </c>
      <c r="C22" s="14">
        <v>90000</v>
      </c>
      <c r="F22" s="13">
        <v>24</v>
      </c>
      <c r="G22" s="14">
        <v>129900</v>
      </c>
      <c r="H22" s="36"/>
      <c r="I22" s="13">
        <v>50</v>
      </c>
      <c r="J22" s="110">
        <v>127000</v>
      </c>
      <c r="L22" s="1" t="s">
        <v>279</v>
      </c>
      <c r="M22" s="1">
        <v>1.6459095501780576</v>
      </c>
      <c r="N22" s="1"/>
    </row>
    <row r="23" spans="1:14" x14ac:dyDescent="0.3">
      <c r="A23">
        <v>19</v>
      </c>
      <c r="B23">
        <v>2</v>
      </c>
      <c r="C23" s="14">
        <v>159000</v>
      </c>
      <c r="F23" s="13">
        <v>26</v>
      </c>
      <c r="G23" s="14">
        <v>256300</v>
      </c>
      <c r="H23" s="36"/>
      <c r="I23" s="13">
        <v>60</v>
      </c>
      <c r="J23" s="110">
        <v>124900</v>
      </c>
      <c r="L23" s="1" t="s">
        <v>280</v>
      </c>
      <c r="M23" s="1">
        <v>1.7971993533335109E-137</v>
      </c>
      <c r="N23" s="1"/>
    </row>
    <row r="24" spans="1:14" ht="15" thickBot="1" x14ac:dyDescent="0.35">
      <c r="A24">
        <v>20</v>
      </c>
      <c r="B24">
        <v>1</v>
      </c>
      <c r="C24" s="14">
        <v>139000</v>
      </c>
      <c r="F24" s="13">
        <v>27</v>
      </c>
      <c r="G24" s="14">
        <v>134800</v>
      </c>
      <c r="H24" s="36"/>
      <c r="I24" s="13">
        <v>62</v>
      </c>
      <c r="J24" s="110">
        <v>101000</v>
      </c>
      <c r="L24" s="2" t="s">
        <v>281</v>
      </c>
      <c r="M24" s="2">
        <v>1.961608186129763</v>
      </c>
      <c r="N24" s="2"/>
    </row>
    <row r="25" spans="1:14" x14ac:dyDescent="0.3">
      <c r="A25">
        <v>21</v>
      </c>
      <c r="B25">
        <v>3</v>
      </c>
      <c r="C25" s="14">
        <v>325300</v>
      </c>
      <c r="F25" s="13">
        <v>28</v>
      </c>
      <c r="G25" s="14">
        <v>306000</v>
      </c>
      <c r="H25" s="36"/>
      <c r="I25" s="13">
        <v>69</v>
      </c>
      <c r="J25" s="110">
        <v>80000</v>
      </c>
    </row>
    <row r="26" spans="1:14" x14ac:dyDescent="0.3">
      <c r="A26">
        <v>22</v>
      </c>
      <c r="B26">
        <v>1</v>
      </c>
      <c r="C26" s="14">
        <v>139400</v>
      </c>
      <c r="F26" s="13">
        <v>33</v>
      </c>
      <c r="G26" s="14">
        <v>179900</v>
      </c>
      <c r="H26" s="36"/>
      <c r="I26" s="13">
        <v>75</v>
      </c>
      <c r="J26" s="110">
        <v>107400</v>
      </c>
      <c r="L26" s="1" t="s">
        <v>364</v>
      </c>
      <c r="M26">
        <f>M15-N15</f>
        <v>82784.02424642464</v>
      </c>
    </row>
    <row r="27" spans="1:14" x14ac:dyDescent="0.3">
      <c r="A27">
        <v>23</v>
      </c>
      <c r="B27">
        <v>2</v>
      </c>
      <c r="C27" s="14">
        <v>230000</v>
      </c>
      <c r="F27" s="13">
        <v>34</v>
      </c>
      <c r="G27" s="14">
        <v>165500</v>
      </c>
      <c r="H27" s="36"/>
      <c r="I27" s="13">
        <v>76</v>
      </c>
      <c r="J27" s="110">
        <v>91000</v>
      </c>
      <c r="L27" t="s">
        <v>307</v>
      </c>
      <c r="M27">
        <f>SQRT((M16/M17)+(N16/N17))</f>
        <v>2965.8857199217518</v>
      </c>
    </row>
    <row r="28" spans="1:14" x14ac:dyDescent="0.3">
      <c r="A28">
        <v>24</v>
      </c>
      <c r="B28">
        <v>2</v>
      </c>
      <c r="C28" s="14">
        <v>129900</v>
      </c>
      <c r="F28" s="13">
        <v>35</v>
      </c>
      <c r="G28" s="14">
        <v>277500</v>
      </c>
      <c r="H28" s="36"/>
      <c r="I28" s="13">
        <v>77</v>
      </c>
      <c r="J28" s="110">
        <v>135750</v>
      </c>
    </row>
    <row r="29" spans="1:14" x14ac:dyDescent="0.3">
      <c r="A29">
        <v>25</v>
      </c>
      <c r="B29">
        <v>1</v>
      </c>
      <c r="C29" s="14">
        <v>154000</v>
      </c>
      <c r="F29" s="13">
        <v>36</v>
      </c>
      <c r="G29" s="14">
        <v>309000</v>
      </c>
      <c r="H29" s="36"/>
      <c r="I29" s="13">
        <v>78</v>
      </c>
      <c r="J29" s="110">
        <v>127000</v>
      </c>
      <c r="L29" t="s">
        <v>308</v>
      </c>
      <c r="M29">
        <f>M27*M24</f>
        <v>5817.9057073238737</v>
      </c>
    </row>
    <row r="30" spans="1:14" x14ac:dyDescent="0.3">
      <c r="A30">
        <v>26</v>
      </c>
      <c r="B30">
        <v>3</v>
      </c>
      <c r="C30" s="14">
        <v>256300</v>
      </c>
      <c r="F30" s="13">
        <v>37</v>
      </c>
      <c r="G30" s="14">
        <v>145000</v>
      </c>
      <c r="H30" s="36"/>
      <c r="I30" s="13">
        <v>79</v>
      </c>
      <c r="J30" s="110">
        <v>136500</v>
      </c>
      <c r="L30" t="s">
        <v>309</v>
      </c>
      <c r="M30">
        <f>M26+M29</f>
        <v>88601.92995374852</v>
      </c>
    </row>
    <row r="31" spans="1:14" x14ac:dyDescent="0.3">
      <c r="A31">
        <v>27</v>
      </c>
      <c r="B31">
        <v>2</v>
      </c>
      <c r="C31" s="14">
        <v>134800</v>
      </c>
      <c r="F31" s="13">
        <v>38</v>
      </c>
      <c r="G31" s="14">
        <v>153000</v>
      </c>
      <c r="H31" s="36"/>
      <c r="I31" s="13">
        <v>81</v>
      </c>
      <c r="J31" s="110">
        <v>193500</v>
      </c>
      <c r="L31" t="s">
        <v>310</v>
      </c>
      <c r="M31">
        <f>M26-M29</f>
        <v>76966.11853910076</v>
      </c>
    </row>
    <row r="32" spans="1:14" x14ac:dyDescent="0.3">
      <c r="A32">
        <v>28</v>
      </c>
      <c r="B32">
        <v>3</v>
      </c>
      <c r="C32" s="14">
        <v>306000</v>
      </c>
      <c r="F32" s="13">
        <v>41</v>
      </c>
      <c r="G32" s="14">
        <v>160000</v>
      </c>
      <c r="H32" s="36"/>
      <c r="I32" s="13">
        <v>89</v>
      </c>
      <c r="J32" s="110">
        <v>85000</v>
      </c>
    </row>
    <row r="33" spans="1:12" x14ac:dyDescent="0.3">
      <c r="A33">
        <v>29</v>
      </c>
      <c r="B33">
        <v>1</v>
      </c>
      <c r="C33" s="14">
        <v>207500</v>
      </c>
      <c r="F33" s="13">
        <v>43</v>
      </c>
      <c r="G33" s="14">
        <v>144000</v>
      </c>
      <c r="H33" s="36"/>
      <c r="I33" s="13">
        <v>90</v>
      </c>
      <c r="J33" s="110">
        <v>123600</v>
      </c>
      <c r="L33" t="s">
        <v>537</v>
      </c>
    </row>
    <row r="34" spans="1:12" x14ac:dyDescent="0.3">
      <c r="A34">
        <v>30</v>
      </c>
      <c r="B34">
        <v>1</v>
      </c>
      <c r="C34" s="14">
        <v>68500</v>
      </c>
      <c r="F34" s="13">
        <v>46</v>
      </c>
      <c r="G34" s="14">
        <v>319900</v>
      </c>
      <c r="H34" s="36"/>
      <c r="I34" s="13">
        <v>98</v>
      </c>
      <c r="J34" s="110">
        <v>94750</v>
      </c>
      <c r="L34" t="s">
        <v>362</v>
      </c>
    </row>
    <row r="35" spans="1:12" x14ac:dyDescent="0.3">
      <c r="A35">
        <v>31</v>
      </c>
      <c r="B35">
        <v>1</v>
      </c>
      <c r="C35" s="14">
        <v>40000</v>
      </c>
      <c r="F35" s="13">
        <v>47</v>
      </c>
      <c r="G35" s="14">
        <v>239686</v>
      </c>
      <c r="H35" s="36"/>
      <c r="I35" s="13">
        <v>99</v>
      </c>
      <c r="J35" s="110">
        <v>83000</v>
      </c>
    </row>
    <row r="36" spans="1:12" x14ac:dyDescent="0.3">
      <c r="A36">
        <v>32</v>
      </c>
      <c r="B36">
        <v>1</v>
      </c>
      <c r="C36" s="14">
        <v>149350</v>
      </c>
      <c r="F36" s="13">
        <v>48</v>
      </c>
      <c r="G36" s="14">
        <v>249700</v>
      </c>
      <c r="H36" s="36"/>
      <c r="I36" s="13">
        <v>100</v>
      </c>
      <c r="J36" s="110">
        <v>128950</v>
      </c>
    </row>
    <row r="37" spans="1:12" x14ac:dyDescent="0.3">
      <c r="A37">
        <v>33</v>
      </c>
      <c r="B37">
        <v>2</v>
      </c>
      <c r="C37" s="14">
        <v>179900</v>
      </c>
      <c r="F37" s="13">
        <v>51</v>
      </c>
      <c r="G37" s="14">
        <v>177000</v>
      </c>
      <c r="H37" s="36"/>
      <c r="I37" s="13">
        <v>105</v>
      </c>
      <c r="J37" s="110">
        <v>169500</v>
      </c>
    </row>
    <row r="38" spans="1:12" x14ac:dyDescent="0.3">
      <c r="A38">
        <v>34</v>
      </c>
      <c r="B38">
        <v>2</v>
      </c>
      <c r="C38" s="14">
        <v>165500</v>
      </c>
      <c r="F38" s="13">
        <v>52</v>
      </c>
      <c r="G38" s="14">
        <v>114500</v>
      </c>
      <c r="H38" s="36"/>
      <c r="I38" s="13">
        <v>107</v>
      </c>
      <c r="J38" s="110">
        <v>100000</v>
      </c>
    </row>
    <row r="39" spans="1:12" x14ac:dyDescent="0.3">
      <c r="A39">
        <v>35</v>
      </c>
      <c r="B39">
        <v>2</v>
      </c>
      <c r="C39" s="14">
        <v>277500</v>
      </c>
      <c r="F39" s="13">
        <v>53</v>
      </c>
      <c r="G39" s="14">
        <v>110000</v>
      </c>
      <c r="H39" s="36"/>
      <c r="I39" s="13">
        <v>108</v>
      </c>
      <c r="J39" s="110">
        <v>115000</v>
      </c>
    </row>
    <row r="40" spans="1:12" x14ac:dyDescent="0.3">
      <c r="A40">
        <v>36</v>
      </c>
      <c r="B40">
        <v>3</v>
      </c>
      <c r="C40" s="14">
        <v>309000</v>
      </c>
      <c r="F40" s="13">
        <v>54</v>
      </c>
      <c r="G40" s="14">
        <v>385000</v>
      </c>
      <c r="H40" s="36"/>
      <c r="I40" s="13">
        <v>109</v>
      </c>
      <c r="J40" s="110">
        <v>115000</v>
      </c>
    </row>
    <row r="41" spans="1:12" x14ac:dyDescent="0.3">
      <c r="A41">
        <v>37</v>
      </c>
      <c r="B41">
        <v>2</v>
      </c>
      <c r="C41" s="14">
        <v>145000</v>
      </c>
      <c r="F41" s="13">
        <v>55</v>
      </c>
      <c r="G41" s="14">
        <v>130000</v>
      </c>
      <c r="H41" s="36"/>
      <c r="I41" s="13">
        <v>111</v>
      </c>
      <c r="J41" s="110">
        <v>136900</v>
      </c>
    </row>
    <row r="42" spans="1:12" x14ac:dyDescent="0.3">
      <c r="A42">
        <v>38</v>
      </c>
      <c r="B42">
        <v>2</v>
      </c>
      <c r="C42" s="14">
        <v>153000</v>
      </c>
      <c r="F42" s="13">
        <v>56</v>
      </c>
      <c r="G42" s="14">
        <v>180500</v>
      </c>
      <c r="H42" s="36"/>
      <c r="I42" s="13">
        <v>115</v>
      </c>
      <c r="J42" s="110">
        <v>259500</v>
      </c>
    </row>
    <row r="43" spans="1:12" x14ac:dyDescent="0.3">
      <c r="A43">
        <v>39</v>
      </c>
      <c r="B43">
        <v>1</v>
      </c>
      <c r="C43" s="14">
        <v>109000</v>
      </c>
      <c r="F43" s="13">
        <v>57</v>
      </c>
      <c r="G43" s="14">
        <v>172500</v>
      </c>
      <c r="H43" s="36"/>
      <c r="I43" s="13">
        <v>117</v>
      </c>
      <c r="J43" s="110">
        <v>139000</v>
      </c>
    </row>
    <row r="44" spans="1:12" x14ac:dyDescent="0.3">
      <c r="A44">
        <v>40</v>
      </c>
      <c r="B44">
        <v>0</v>
      </c>
      <c r="C44" s="14">
        <v>82000</v>
      </c>
      <c r="F44" s="13">
        <v>58</v>
      </c>
      <c r="G44" s="14">
        <v>196500</v>
      </c>
      <c r="H44" s="36"/>
      <c r="I44" s="13">
        <v>122</v>
      </c>
      <c r="J44" s="110">
        <v>100000</v>
      </c>
    </row>
    <row r="45" spans="1:12" x14ac:dyDescent="0.3">
      <c r="A45">
        <v>41</v>
      </c>
      <c r="B45">
        <v>2</v>
      </c>
      <c r="C45" s="14">
        <v>160000</v>
      </c>
      <c r="F45" s="13">
        <v>59</v>
      </c>
      <c r="G45" s="14">
        <v>438780</v>
      </c>
      <c r="H45" s="36"/>
      <c r="I45" s="13">
        <v>123</v>
      </c>
      <c r="J45" s="110">
        <v>136000</v>
      </c>
    </row>
    <row r="46" spans="1:12" x14ac:dyDescent="0.3">
      <c r="A46">
        <v>42</v>
      </c>
      <c r="B46">
        <v>1</v>
      </c>
      <c r="C46" s="14">
        <v>170000</v>
      </c>
      <c r="F46" s="13">
        <v>61</v>
      </c>
      <c r="G46" s="14">
        <v>158000</v>
      </c>
      <c r="H46" s="36"/>
      <c r="I46" s="13">
        <v>126</v>
      </c>
      <c r="J46" s="110">
        <v>84500</v>
      </c>
    </row>
    <row r="47" spans="1:12" x14ac:dyDescent="0.3">
      <c r="A47">
        <v>43</v>
      </c>
      <c r="B47">
        <v>2</v>
      </c>
      <c r="C47" s="14">
        <v>144000</v>
      </c>
      <c r="F47" s="13">
        <v>63</v>
      </c>
      <c r="G47" s="14">
        <v>202500</v>
      </c>
      <c r="H47" s="36"/>
      <c r="I47" s="13">
        <v>128</v>
      </c>
      <c r="J47" s="110">
        <v>87000</v>
      </c>
    </row>
    <row r="48" spans="1:12" x14ac:dyDescent="0.3">
      <c r="A48">
        <v>44</v>
      </c>
      <c r="B48">
        <v>1</v>
      </c>
      <c r="C48" s="14">
        <v>130250</v>
      </c>
      <c r="F48" s="13">
        <v>64</v>
      </c>
      <c r="G48" s="14">
        <v>140000</v>
      </c>
      <c r="H48" s="36"/>
      <c r="I48" s="13">
        <v>137</v>
      </c>
      <c r="J48" s="110">
        <v>143000</v>
      </c>
    </row>
    <row r="49" spans="1:10" x14ac:dyDescent="0.3">
      <c r="A49">
        <v>45</v>
      </c>
      <c r="B49">
        <v>1</v>
      </c>
      <c r="C49" s="14">
        <v>141000</v>
      </c>
      <c r="F49" s="13">
        <v>65</v>
      </c>
      <c r="G49" s="14">
        <v>219500</v>
      </c>
      <c r="H49" s="36"/>
      <c r="I49" s="13">
        <v>141</v>
      </c>
      <c r="J49" s="110">
        <v>115000</v>
      </c>
    </row>
    <row r="50" spans="1:10" x14ac:dyDescent="0.3">
      <c r="A50">
        <v>46</v>
      </c>
      <c r="B50">
        <v>2</v>
      </c>
      <c r="C50" s="14">
        <v>319900</v>
      </c>
      <c r="F50" s="13">
        <v>66</v>
      </c>
      <c r="G50" s="14">
        <v>317000</v>
      </c>
      <c r="H50" s="36"/>
      <c r="I50" s="13">
        <v>147</v>
      </c>
      <c r="J50" s="110">
        <v>105000</v>
      </c>
    </row>
    <row r="51" spans="1:10" x14ac:dyDescent="0.3">
      <c r="A51">
        <v>47</v>
      </c>
      <c r="B51">
        <v>2</v>
      </c>
      <c r="C51" s="14">
        <v>239686</v>
      </c>
      <c r="F51" s="13">
        <v>67</v>
      </c>
      <c r="G51" s="14">
        <v>180000</v>
      </c>
      <c r="H51" s="36"/>
      <c r="I51" s="13">
        <v>149</v>
      </c>
      <c r="J51" s="110">
        <v>141000</v>
      </c>
    </row>
    <row r="52" spans="1:10" x14ac:dyDescent="0.3">
      <c r="A52">
        <v>48</v>
      </c>
      <c r="B52">
        <v>3</v>
      </c>
      <c r="C52" s="14">
        <v>249700</v>
      </c>
      <c r="F52" s="13">
        <v>68</v>
      </c>
      <c r="G52" s="14">
        <v>226000</v>
      </c>
      <c r="H52" s="36"/>
      <c r="I52" s="13">
        <v>150</v>
      </c>
      <c r="J52" s="110">
        <v>115000</v>
      </c>
    </row>
    <row r="53" spans="1:10" x14ac:dyDescent="0.3">
      <c r="A53">
        <v>49</v>
      </c>
      <c r="B53">
        <v>0</v>
      </c>
      <c r="C53" s="14">
        <v>113000</v>
      </c>
      <c r="F53" s="13">
        <v>70</v>
      </c>
      <c r="G53" s="14">
        <v>225000</v>
      </c>
      <c r="H53" s="36"/>
      <c r="I53" s="13">
        <v>155</v>
      </c>
      <c r="J53" s="110">
        <v>125000</v>
      </c>
    </row>
    <row r="54" spans="1:10" x14ac:dyDescent="0.3">
      <c r="A54">
        <v>50</v>
      </c>
      <c r="B54">
        <v>1</v>
      </c>
      <c r="C54" s="14">
        <v>127000</v>
      </c>
      <c r="F54" s="13">
        <v>71</v>
      </c>
      <c r="G54" s="14">
        <v>244000</v>
      </c>
      <c r="H54" s="36"/>
      <c r="I54" s="13">
        <v>156</v>
      </c>
      <c r="J54" s="110">
        <v>79000</v>
      </c>
    </row>
    <row r="55" spans="1:10" x14ac:dyDescent="0.3">
      <c r="A55">
        <v>51</v>
      </c>
      <c r="B55">
        <v>2</v>
      </c>
      <c r="C55" s="14">
        <v>177000</v>
      </c>
      <c r="F55" s="13">
        <v>72</v>
      </c>
      <c r="G55" s="14">
        <v>129500</v>
      </c>
      <c r="H55" s="36"/>
      <c r="I55" s="13">
        <v>164</v>
      </c>
      <c r="J55" s="110">
        <v>103200</v>
      </c>
    </row>
    <row r="56" spans="1:10" x14ac:dyDescent="0.3">
      <c r="A56">
        <v>52</v>
      </c>
      <c r="B56">
        <v>2</v>
      </c>
      <c r="C56" s="14">
        <v>114500</v>
      </c>
      <c r="F56" s="13">
        <v>73</v>
      </c>
      <c r="G56" s="14">
        <v>185000</v>
      </c>
      <c r="H56" s="36"/>
      <c r="I56" s="13">
        <v>165</v>
      </c>
      <c r="J56" s="110">
        <v>152000</v>
      </c>
    </row>
    <row r="57" spans="1:10" x14ac:dyDescent="0.3">
      <c r="A57">
        <v>53</v>
      </c>
      <c r="B57">
        <v>2</v>
      </c>
      <c r="C57" s="14">
        <v>110000</v>
      </c>
      <c r="F57" s="13">
        <v>74</v>
      </c>
      <c r="G57" s="14">
        <v>144900</v>
      </c>
      <c r="H57" s="36"/>
      <c r="I57" s="13">
        <v>166</v>
      </c>
      <c r="J57" s="110">
        <v>127500</v>
      </c>
    </row>
    <row r="58" spans="1:10" x14ac:dyDescent="0.3">
      <c r="A58">
        <v>54</v>
      </c>
      <c r="B58">
        <v>3</v>
      </c>
      <c r="C58" s="14">
        <v>385000</v>
      </c>
      <c r="F58" s="13">
        <v>80</v>
      </c>
      <c r="G58" s="14">
        <v>110000</v>
      </c>
      <c r="H58" s="36"/>
      <c r="I58" s="13">
        <v>167</v>
      </c>
      <c r="J58" s="110">
        <v>190000</v>
      </c>
    </row>
    <row r="59" spans="1:10" x14ac:dyDescent="0.3">
      <c r="A59">
        <v>55</v>
      </c>
      <c r="B59">
        <v>2</v>
      </c>
      <c r="C59" s="14">
        <v>130000</v>
      </c>
      <c r="F59" s="13">
        <v>82</v>
      </c>
      <c r="G59" s="14">
        <v>153500</v>
      </c>
      <c r="H59" s="36"/>
      <c r="I59" s="13">
        <v>182</v>
      </c>
      <c r="J59" s="110">
        <v>200100</v>
      </c>
    </row>
    <row r="60" spans="1:10" x14ac:dyDescent="0.3">
      <c r="A60">
        <v>56</v>
      </c>
      <c r="B60">
        <v>2</v>
      </c>
      <c r="C60" s="14">
        <v>180500</v>
      </c>
      <c r="F60" s="13">
        <v>83</v>
      </c>
      <c r="G60" s="14">
        <v>245000</v>
      </c>
      <c r="H60" s="36"/>
      <c r="I60" s="13">
        <v>183</v>
      </c>
      <c r="J60" s="110">
        <v>120000</v>
      </c>
    </row>
    <row r="61" spans="1:10" x14ac:dyDescent="0.3">
      <c r="A61">
        <v>57</v>
      </c>
      <c r="B61">
        <v>2</v>
      </c>
      <c r="C61" s="14">
        <v>172500</v>
      </c>
      <c r="F61" s="13">
        <v>84</v>
      </c>
      <c r="G61" s="14">
        <v>126500</v>
      </c>
      <c r="H61" s="36"/>
      <c r="I61" s="13">
        <v>188</v>
      </c>
      <c r="J61" s="110">
        <v>135000</v>
      </c>
    </row>
    <row r="62" spans="1:10" x14ac:dyDescent="0.3">
      <c r="A62">
        <v>58</v>
      </c>
      <c r="B62">
        <v>2</v>
      </c>
      <c r="C62" s="14">
        <v>196500</v>
      </c>
      <c r="F62" s="13">
        <v>85</v>
      </c>
      <c r="G62" s="14">
        <v>168500</v>
      </c>
      <c r="H62" s="36"/>
      <c r="I62" s="13">
        <v>195</v>
      </c>
      <c r="J62" s="110">
        <v>127000</v>
      </c>
    </row>
    <row r="63" spans="1:10" x14ac:dyDescent="0.3">
      <c r="A63">
        <v>59</v>
      </c>
      <c r="B63">
        <v>3</v>
      </c>
      <c r="C63" s="14">
        <v>438780</v>
      </c>
      <c r="F63" s="13">
        <v>86</v>
      </c>
      <c r="G63" s="14">
        <v>260000</v>
      </c>
      <c r="H63" s="36"/>
      <c r="I63" s="13">
        <v>199</v>
      </c>
      <c r="J63" s="110">
        <v>104000</v>
      </c>
    </row>
    <row r="64" spans="1:10" x14ac:dyDescent="0.3">
      <c r="A64">
        <v>60</v>
      </c>
      <c r="B64">
        <v>1</v>
      </c>
      <c r="C64" s="14">
        <v>124900</v>
      </c>
      <c r="F64" s="13">
        <v>87</v>
      </c>
      <c r="G64" s="14">
        <v>174000</v>
      </c>
      <c r="H64" s="36"/>
      <c r="I64" s="13">
        <v>203</v>
      </c>
      <c r="J64" s="110">
        <v>112000</v>
      </c>
    </row>
    <row r="65" spans="1:10" x14ac:dyDescent="0.3">
      <c r="A65">
        <v>61</v>
      </c>
      <c r="B65">
        <v>2</v>
      </c>
      <c r="C65" s="14">
        <v>158000</v>
      </c>
      <c r="F65" s="13">
        <v>88</v>
      </c>
      <c r="G65" s="14">
        <v>164500</v>
      </c>
      <c r="H65" s="36"/>
      <c r="I65" s="13">
        <v>205</v>
      </c>
      <c r="J65" s="110">
        <v>110000</v>
      </c>
    </row>
    <row r="66" spans="1:10" x14ac:dyDescent="0.3">
      <c r="A66">
        <v>62</v>
      </c>
      <c r="B66">
        <v>1</v>
      </c>
      <c r="C66" s="14">
        <v>101000</v>
      </c>
      <c r="F66" s="13">
        <v>91</v>
      </c>
      <c r="G66" s="14">
        <v>109900</v>
      </c>
      <c r="H66" s="36"/>
      <c r="I66" s="13">
        <v>207</v>
      </c>
      <c r="J66" s="110">
        <v>143900</v>
      </c>
    </row>
    <row r="67" spans="1:10" x14ac:dyDescent="0.3">
      <c r="A67">
        <v>63</v>
      </c>
      <c r="B67">
        <v>2</v>
      </c>
      <c r="C67" s="14">
        <v>202500</v>
      </c>
      <c r="F67" s="13">
        <v>92</v>
      </c>
      <c r="G67" s="14">
        <v>98600</v>
      </c>
      <c r="H67" s="36"/>
      <c r="I67" s="13">
        <v>208</v>
      </c>
      <c r="J67" s="110">
        <v>141000</v>
      </c>
    </row>
    <row r="68" spans="1:10" x14ac:dyDescent="0.3">
      <c r="A68">
        <v>64</v>
      </c>
      <c r="B68">
        <v>2</v>
      </c>
      <c r="C68" s="14">
        <v>140000</v>
      </c>
      <c r="F68" s="13">
        <v>93</v>
      </c>
      <c r="G68" s="14">
        <v>163500</v>
      </c>
      <c r="H68" s="36"/>
      <c r="I68" s="13">
        <v>211</v>
      </c>
      <c r="J68" s="110">
        <v>98000</v>
      </c>
    </row>
    <row r="69" spans="1:10" x14ac:dyDescent="0.3">
      <c r="A69">
        <v>65</v>
      </c>
      <c r="B69">
        <v>2</v>
      </c>
      <c r="C69" s="14">
        <v>219500</v>
      </c>
      <c r="F69" s="13">
        <v>94</v>
      </c>
      <c r="G69" s="14">
        <v>133900</v>
      </c>
      <c r="H69" s="36"/>
      <c r="I69" s="13">
        <v>215</v>
      </c>
      <c r="J69" s="110">
        <v>161750</v>
      </c>
    </row>
    <row r="70" spans="1:10" x14ac:dyDescent="0.3">
      <c r="A70">
        <v>66</v>
      </c>
      <c r="B70">
        <v>3</v>
      </c>
      <c r="C70" s="14">
        <v>317000</v>
      </c>
      <c r="F70" s="13">
        <v>95</v>
      </c>
      <c r="G70" s="14">
        <v>204750</v>
      </c>
      <c r="H70" s="36"/>
      <c r="I70" s="13">
        <v>216</v>
      </c>
      <c r="J70" s="110">
        <v>134450</v>
      </c>
    </row>
    <row r="71" spans="1:10" x14ac:dyDescent="0.3">
      <c r="A71">
        <v>67</v>
      </c>
      <c r="B71">
        <v>2</v>
      </c>
      <c r="C71" s="14">
        <v>180000</v>
      </c>
      <c r="F71" s="13">
        <v>96</v>
      </c>
      <c r="G71" s="14">
        <v>185000</v>
      </c>
      <c r="H71" s="36"/>
      <c r="I71" s="13">
        <v>218</v>
      </c>
      <c r="J71" s="110">
        <v>107000</v>
      </c>
    </row>
    <row r="72" spans="1:10" x14ac:dyDescent="0.3">
      <c r="A72">
        <v>68</v>
      </c>
      <c r="B72">
        <v>2</v>
      </c>
      <c r="C72" s="14">
        <v>226000</v>
      </c>
      <c r="F72" s="13">
        <v>97</v>
      </c>
      <c r="G72" s="14">
        <v>214000</v>
      </c>
      <c r="H72" s="36"/>
      <c r="I72" s="13">
        <v>226</v>
      </c>
      <c r="J72" s="110">
        <v>112000</v>
      </c>
    </row>
    <row r="73" spans="1:10" x14ac:dyDescent="0.3">
      <c r="A73">
        <v>69</v>
      </c>
      <c r="B73">
        <v>1</v>
      </c>
      <c r="C73" s="14">
        <v>80000</v>
      </c>
      <c r="F73" s="13">
        <v>101</v>
      </c>
      <c r="G73" s="14">
        <v>205000</v>
      </c>
      <c r="H73" s="36"/>
      <c r="I73" s="13">
        <v>228</v>
      </c>
      <c r="J73" s="110">
        <v>106000</v>
      </c>
    </row>
    <row r="74" spans="1:10" x14ac:dyDescent="0.3">
      <c r="A74">
        <v>70</v>
      </c>
      <c r="B74">
        <v>2</v>
      </c>
      <c r="C74" s="14">
        <v>225000</v>
      </c>
      <c r="F74" s="13">
        <v>102</v>
      </c>
      <c r="G74" s="14">
        <v>178000</v>
      </c>
      <c r="H74" s="36"/>
      <c r="I74" s="13">
        <v>229</v>
      </c>
      <c r="J74" s="110">
        <v>125000</v>
      </c>
    </row>
    <row r="75" spans="1:10" x14ac:dyDescent="0.3">
      <c r="A75">
        <v>71</v>
      </c>
      <c r="B75">
        <v>2</v>
      </c>
      <c r="C75" s="14">
        <v>244000</v>
      </c>
      <c r="F75" s="13">
        <v>103</v>
      </c>
      <c r="G75" s="14">
        <v>118964</v>
      </c>
      <c r="H75" s="36"/>
      <c r="I75" s="13">
        <v>231</v>
      </c>
      <c r="J75" s="110">
        <v>148000</v>
      </c>
    </row>
    <row r="76" spans="1:10" x14ac:dyDescent="0.3">
      <c r="A76">
        <v>72</v>
      </c>
      <c r="B76">
        <v>2</v>
      </c>
      <c r="C76" s="14">
        <v>129500</v>
      </c>
      <c r="F76" s="13">
        <v>104</v>
      </c>
      <c r="G76" s="14">
        <v>198900</v>
      </c>
      <c r="H76" s="36"/>
      <c r="I76" s="13">
        <v>233</v>
      </c>
      <c r="J76" s="110">
        <v>94500</v>
      </c>
    </row>
    <row r="77" spans="1:10" x14ac:dyDescent="0.3">
      <c r="A77">
        <v>73</v>
      </c>
      <c r="B77">
        <v>2</v>
      </c>
      <c r="C77" s="14">
        <v>185000</v>
      </c>
      <c r="F77" s="13">
        <v>106</v>
      </c>
      <c r="G77" s="14">
        <v>250000</v>
      </c>
      <c r="H77" s="36"/>
      <c r="I77" s="13">
        <v>234</v>
      </c>
      <c r="J77" s="110">
        <v>128200</v>
      </c>
    </row>
    <row r="78" spans="1:10" x14ac:dyDescent="0.3">
      <c r="A78">
        <v>74</v>
      </c>
      <c r="B78">
        <v>2</v>
      </c>
      <c r="C78" s="14">
        <v>144900</v>
      </c>
      <c r="F78" s="13">
        <v>110</v>
      </c>
      <c r="G78" s="14">
        <v>190000</v>
      </c>
      <c r="H78" s="36"/>
      <c r="I78" s="13">
        <v>236</v>
      </c>
      <c r="J78" s="110">
        <v>89500</v>
      </c>
    </row>
    <row r="79" spans="1:10" x14ac:dyDescent="0.3">
      <c r="A79">
        <v>75</v>
      </c>
      <c r="B79">
        <v>1</v>
      </c>
      <c r="C79" s="14">
        <v>107400</v>
      </c>
      <c r="F79" s="13">
        <v>112</v>
      </c>
      <c r="G79" s="14">
        <v>180000</v>
      </c>
      <c r="H79" s="36"/>
      <c r="I79" s="13">
        <v>240</v>
      </c>
      <c r="J79" s="110">
        <v>113000</v>
      </c>
    </row>
    <row r="80" spans="1:10" x14ac:dyDescent="0.3">
      <c r="A80">
        <v>76</v>
      </c>
      <c r="B80">
        <v>1</v>
      </c>
      <c r="C80" s="14">
        <v>91000</v>
      </c>
      <c r="F80" s="13">
        <v>113</v>
      </c>
      <c r="G80" s="14">
        <v>383970</v>
      </c>
      <c r="H80" s="36"/>
      <c r="I80" s="13">
        <v>242</v>
      </c>
      <c r="J80" s="110">
        <v>110500</v>
      </c>
    </row>
    <row r="81" spans="1:10" x14ac:dyDescent="0.3">
      <c r="A81">
        <v>77</v>
      </c>
      <c r="B81">
        <v>1</v>
      </c>
      <c r="C81" s="14">
        <v>135750</v>
      </c>
      <c r="F81" s="13">
        <v>114</v>
      </c>
      <c r="G81" s="14">
        <v>217000</v>
      </c>
      <c r="H81" s="36"/>
      <c r="I81" s="13">
        <v>243</v>
      </c>
      <c r="J81" s="110">
        <v>79000</v>
      </c>
    </row>
    <row r="82" spans="1:10" x14ac:dyDescent="0.3">
      <c r="A82">
        <v>78</v>
      </c>
      <c r="B82">
        <v>1</v>
      </c>
      <c r="C82" s="14">
        <v>127000</v>
      </c>
      <c r="F82" s="13">
        <v>116</v>
      </c>
      <c r="G82" s="14">
        <v>176000</v>
      </c>
      <c r="H82" s="36"/>
      <c r="I82" s="13">
        <v>244</v>
      </c>
      <c r="J82" s="110">
        <v>120000</v>
      </c>
    </row>
    <row r="83" spans="1:10" x14ac:dyDescent="0.3">
      <c r="A83">
        <v>79</v>
      </c>
      <c r="B83">
        <v>0</v>
      </c>
      <c r="C83" s="14">
        <v>136500</v>
      </c>
      <c r="F83" s="13">
        <v>118</v>
      </c>
      <c r="G83" s="14">
        <v>155000</v>
      </c>
      <c r="H83" s="36"/>
      <c r="I83" s="13">
        <v>247</v>
      </c>
      <c r="J83" s="110">
        <v>137000</v>
      </c>
    </row>
    <row r="84" spans="1:10" x14ac:dyDescent="0.3">
      <c r="A84">
        <v>80</v>
      </c>
      <c r="B84">
        <v>2</v>
      </c>
      <c r="C84" s="14">
        <v>110000</v>
      </c>
      <c r="F84" s="13">
        <v>119</v>
      </c>
      <c r="G84" s="14">
        <v>320000</v>
      </c>
      <c r="H84" s="36"/>
      <c r="I84" s="13">
        <v>251</v>
      </c>
      <c r="J84" s="110">
        <v>76500</v>
      </c>
    </row>
    <row r="85" spans="1:10" x14ac:dyDescent="0.3">
      <c r="A85">
        <v>81</v>
      </c>
      <c r="B85">
        <v>1</v>
      </c>
      <c r="C85" s="14">
        <v>193500</v>
      </c>
      <c r="F85" s="13">
        <v>120</v>
      </c>
      <c r="G85" s="14">
        <v>163990</v>
      </c>
      <c r="H85" s="36"/>
      <c r="I85" s="13">
        <v>254</v>
      </c>
      <c r="J85" s="110">
        <v>158000</v>
      </c>
    </row>
    <row r="86" spans="1:10" x14ac:dyDescent="0.3">
      <c r="A86">
        <v>82</v>
      </c>
      <c r="B86">
        <v>2</v>
      </c>
      <c r="C86" s="14">
        <v>153500</v>
      </c>
      <c r="F86" s="13">
        <v>121</v>
      </c>
      <c r="G86" s="14">
        <v>180000</v>
      </c>
      <c r="H86" s="36"/>
      <c r="I86" s="13">
        <v>255</v>
      </c>
      <c r="J86" s="110">
        <v>145000</v>
      </c>
    </row>
    <row r="87" spans="1:10" x14ac:dyDescent="0.3">
      <c r="A87">
        <v>83</v>
      </c>
      <c r="B87">
        <v>3</v>
      </c>
      <c r="C87" s="14">
        <v>245000</v>
      </c>
      <c r="F87" s="13">
        <v>124</v>
      </c>
      <c r="G87" s="14">
        <v>153900</v>
      </c>
      <c r="H87" s="36"/>
      <c r="I87" s="13">
        <v>260</v>
      </c>
      <c r="J87" s="110">
        <v>97000</v>
      </c>
    </row>
    <row r="88" spans="1:10" x14ac:dyDescent="0.3">
      <c r="A88">
        <v>84</v>
      </c>
      <c r="B88">
        <v>2</v>
      </c>
      <c r="C88" s="14">
        <v>126500</v>
      </c>
      <c r="F88" s="13">
        <v>125</v>
      </c>
      <c r="G88" s="14">
        <v>181000</v>
      </c>
      <c r="H88" s="36"/>
      <c r="I88" s="13">
        <v>268</v>
      </c>
      <c r="J88" s="110">
        <v>179500</v>
      </c>
    </row>
    <row r="89" spans="1:10" x14ac:dyDescent="0.3">
      <c r="A89">
        <v>85</v>
      </c>
      <c r="B89">
        <v>2</v>
      </c>
      <c r="C89" s="14">
        <v>168500</v>
      </c>
      <c r="F89" s="13">
        <v>127</v>
      </c>
      <c r="G89" s="14">
        <v>128000</v>
      </c>
      <c r="H89" s="36"/>
      <c r="I89" s="13">
        <v>269</v>
      </c>
      <c r="J89" s="110">
        <v>120500</v>
      </c>
    </row>
    <row r="90" spans="1:10" x14ac:dyDescent="0.3">
      <c r="A90">
        <v>86</v>
      </c>
      <c r="B90">
        <v>2</v>
      </c>
      <c r="C90" s="14">
        <v>260000</v>
      </c>
      <c r="F90" s="13">
        <v>129</v>
      </c>
      <c r="G90" s="14">
        <v>155000</v>
      </c>
      <c r="H90" s="36"/>
      <c r="I90" s="13">
        <v>270</v>
      </c>
      <c r="J90" s="110">
        <v>148000</v>
      </c>
    </row>
    <row r="91" spans="1:10" x14ac:dyDescent="0.3">
      <c r="A91">
        <v>87</v>
      </c>
      <c r="B91">
        <v>2</v>
      </c>
      <c r="C91" s="14">
        <v>174000</v>
      </c>
      <c r="F91" s="13">
        <v>130</v>
      </c>
      <c r="G91" s="14">
        <v>150000</v>
      </c>
      <c r="H91" s="36"/>
      <c r="I91" s="13">
        <v>274</v>
      </c>
      <c r="J91" s="110">
        <v>139000</v>
      </c>
    </row>
    <row r="92" spans="1:10" x14ac:dyDescent="0.3">
      <c r="A92">
        <v>88</v>
      </c>
      <c r="B92">
        <v>2</v>
      </c>
      <c r="C92" s="14">
        <v>164500</v>
      </c>
      <c r="F92" s="13">
        <v>131</v>
      </c>
      <c r="G92" s="14">
        <v>226000</v>
      </c>
      <c r="H92" s="36"/>
      <c r="I92" s="13">
        <v>275</v>
      </c>
      <c r="J92" s="110">
        <v>124500</v>
      </c>
    </row>
    <row r="93" spans="1:10" x14ac:dyDescent="0.3">
      <c r="A93">
        <v>89</v>
      </c>
      <c r="B93">
        <v>0</v>
      </c>
      <c r="C93" s="14">
        <v>85000</v>
      </c>
      <c r="F93" s="13">
        <v>132</v>
      </c>
      <c r="G93" s="14">
        <v>244000</v>
      </c>
      <c r="H93" s="36"/>
      <c r="I93" s="13">
        <v>288</v>
      </c>
      <c r="J93" s="110">
        <v>88000</v>
      </c>
    </row>
    <row r="94" spans="1:10" x14ac:dyDescent="0.3">
      <c r="A94">
        <v>90</v>
      </c>
      <c r="B94">
        <v>0</v>
      </c>
      <c r="C94" s="14">
        <v>123600</v>
      </c>
      <c r="F94" s="13">
        <v>133</v>
      </c>
      <c r="G94" s="14">
        <v>150750</v>
      </c>
      <c r="H94" s="36"/>
      <c r="I94" s="13">
        <v>289</v>
      </c>
      <c r="J94" s="110">
        <v>122000</v>
      </c>
    </row>
    <row r="95" spans="1:10" x14ac:dyDescent="0.3">
      <c r="A95">
        <v>91</v>
      </c>
      <c r="B95">
        <v>2</v>
      </c>
      <c r="C95" s="14">
        <v>109900</v>
      </c>
      <c r="F95" s="13">
        <v>134</v>
      </c>
      <c r="G95" s="14">
        <v>220000</v>
      </c>
      <c r="H95" s="36"/>
      <c r="I95" s="13">
        <v>290</v>
      </c>
      <c r="J95" s="110">
        <v>153575</v>
      </c>
    </row>
    <row r="96" spans="1:10" x14ac:dyDescent="0.3">
      <c r="A96">
        <v>92</v>
      </c>
      <c r="B96">
        <v>2</v>
      </c>
      <c r="C96" s="14">
        <v>98600</v>
      </c>
      <c r="F96" s="13">
        <v>135</v>
      </c>
      <c r="G96" s="14">
        <v>180000</v>
      </c>
      <c r="H96" s="36"/>
      <c r="I96" s="13">
        <v>292</v>
      </c>
      <c r="J96" s="110">
        <v>135900</v>
      </c>
    </row>
    <row r="97" spans="1:10" x14ac:dyDescent="0.3">
      <c r="A97">
        <v>93</v>
      </c>
      <c r="B97">
        <v>2</v>
      </c>
      <c r="C97" s="14">
        <v>163500</v>
      </c>
      <c r="F97" s="13">
        <v>136</v>
      </c>
      <c r="G97" s="14">
        <v>174000</v>
      </c>
      <c r="H97" s="36"/>
      <c r="I97" s="13">
        <v>293</v>
      </c>
      <c r="J97" s="110">
        <v>131000</v>
      </c>
    </row>
    <row r="98" spans="1:10" x14ac:dyDescent="0.3">
      <c r="A98">
        <v>94</v>
      </c>
      <c r="B98">
        <v>2</v>
      </c>
      <c r="C98" s="14">
        <v>133900</v>
      </c>
      <c r="F98" s="13">
        <v>138</v>
      </c>
      <c r="G98" s="14">
        <v>171000</v>
      </c>
      <c r="H98" s="36"/>
      <c r="I98" s="13">
        <v>297</v>
      </c>
      <c r="J98" s="110">
        <v>152000</v>
      </c>
    </row>
    <row r="99" spans="1:10" x14ac:dyDescent="0.3">
      <c r="A99">
        <v>95</v>
      </c>
      <c r="B99">
        <v>2</v>
      </c>
      <c r="C99" s="14">
        <v>204750</v>
      </c>
      <c r="F99" s="13">
        <v>139</v>
      </c>
      <c r="G99" s="14">
        <v>230000</v>
      </c>
      <c r="H99" s="36"/>
      <c r="I99" s="13">
        <v>300</v>
      </c>
      <c r="J99" s="110">
        <v>158500</v>
      </c>
    </row>
    <row r="100" spans="1:10" x14ac:dyDescent="0.3">
      <c r="A100">
        <v>96</v>
      </c>
      <c r="B100">
        <v>2</v>
      </c>
      <c r="C100" s="14">
        <v>185000</v>
      </c>
      <c r="F100" s="13">
        <v>140</v>
      </c>
      <c r="G100" s="14">
        <v>231500</v>
      </c>
      <c r="H100" s="36"/>
      <c r="I100" s="13">
        <v>301</v>
      </c>
      <c r="J100" s="110">
        <v>157000</v>
      </c>
    </row>
    <row r="101" spans="1:10" x14ac:dyDescent="0.3">
      <c r="A101">
        <v>97</v>
      </c>
      <c r="B101">
        <v>2</v>
      </c>
      <c r="C101" s="14">
        <v>214000</v>
      </c>
      <c r="F101" s="13">
        <v>142</v>
      </c>
      <c r="G101" s="14">
        <v>260000</v>
      </c>
      <c r="H101" s="36"/>
      <c r="I101" s="13">
        <v>308</v>
      </c>
      <c r="J101" s="110">
        <v>89500</v>
      </c>
    </row>
    <row r="102" spans="1:10" x14ac:dyDescent="0.3">
      <c r="A102">
        <v>98</v>
      </c>
      <c r="B102">
        <v>1</v>
      </c>
      <c r="C102" s="14">
        <v>94750</v>
      </c>
      <c r="F102" s="13">
        <v>143</v>
      </c>
      <c r="G102" s="14">
        <v>166000</v>
      </c>
      <c r="H102" s="36"/>
      <c r="I102" s="13">
        <v>312</v>
      </c>
      <c r="J102" s="110">
        <v>132000</v>
      </c>
    </row>
    <row r="103" spans="1:10" x14ac:dyDescent="0.3">
      <c r="A103">
        <v>99</v>
      </c>
      <c r="B103">
        <v>1</v>
      </c>
      <c r="C103" s="14">
        <v>83000</v>
      </c>
      <c r="F103" s="13">
        <v>144</v>
      </c>
      <c r="G103" s="14">
        <v>204000</v>
      </c>
      <c r="H103" s="36"/>
      <c r="I103" s="13">
        <v>324</v>
      </c>
      <c r="J103" s="110">
        <v>126175</v>
      </c>
    </row>
    <row r="104" spans="1:10" x14ac:dyDescent="0.3">
      <c r="A104">
        <v>100</v>
      </c>
      <c r="B104">
        <v>0</v>
      </c>
      <c r="C104" s="14">
        <v>128950</v>
      </c>
      <c r="F104" s="13">
        <v>145</v>
      </c>
      <c r="G104" s="14">
        <v>125000</v>
      </c>
      <c r="H104" s="36"/>
      <c r="I104" s="13">
        <v>328</v>
      </c>
      <c r="J104" s="110">
        <v>145250</v>
      </c>
    </row>
    <row r="105" spans="1:10" x14ac:dyDescent="0.3">
      <c r="A105">
        <v>101</v>
      </c>
      <c r="B105">
        <v>2</v>
      </c>
      <c r="C105" s="14">
        <v>205000</v>
      </c>
      <c r="F105" s="13">
        <v>146</v>
      </c>
      <c r="G105" s="14">
        <v>130000</v>
      </c>
      <c r="H105" s="36"/>
      <c r="I105" s="13">
        <v>330</v>
      </c>
      <c r="J105" s="110">
        <v>78000</v>
      </c>
    </row>
    <row r="106" spans="1:10" x14ac:dyDescent="0.3">
      <c r="A106">
        <v>102</v>
      </c>
      <c r="B106">
        <v>2</v>
      </c>
      <c r="C106" s="14">
        <v>178000</v>
      </c>
      <c r="F106" s="13">
        <v>148</v>
      </c>
      <c r="G106" s="14">
        <v>222500</v>
      </c>
      <c r="H106" s="36"/>
      <c r="I106" s="13">
        <v>331</v>
      </c>
      <c r="J106" s="110">
        <v>119000</v>
      </c>
    </row>
    <row r="107" spans="1:10" x14ac:dyDescent="0.3">
      <c r="A107">
        <v>103</v>
      </c>
      <c r="B107">
        <v>2</v>
      </c>
      <c r="C107" s="14">
        <v>118964</v>
      </c>
      <c r="F107" s="13">
        <v>151</v>
      </c>
      <c r="G107" s="14">
        <v>122000</v>
      </c>
      <c r="H107" s="36"/>
      <c r="I107" s="13">
        <v>332</v>
      </c>
      <c r="J107" s="110">
        <v>139000</v>
      </c>
    </row>
    <row r="108" spans="1:10" x14ac:dyDescent="0.3">
      <c r="A108">
        <v>104</v>
      </c>
      <c r="B108">
        <v>3</v>
      </c>
      <c r="C108" s="14">
        <v>198900</v>
      </c>
      <c r="F108" s="13">
        <v>152</v>
      </c>
      <c r="G108" s="14">
        <v>372402</v>
      </c>
      <c r="H108" s="36"/>
      <c r="I108" s="13">
        <v>340</v>
      </c>
      <c r="J108" s="110">
        <v>155000</v>
      </c>
    </row>
    <row r="109" spans="1:10" x14ac:dyDescent="0.3">
      <c r="A109">
        <v>105</v>
      </c>
      <c r="B109">
        <v>1</v>
      </c>
      <c r="C109" s="14">
        <v>169500</v>
      </c>
      <c r="F109" s="13">
        <v>153</v>
      </c>
      <c r="G109" s="14">
        <v>190000</v>
      </c>
      <c r="H109" s="36"/>
      <c r="I109" s="13">
        <v>342</v>
      </c>
      <c r="J109" s="110">
        <v>82000</v>
      </c>
    </row>
    <row r="110" spans="1:10" x14ac:dyDescent="0.3">
      <c r="A110">
        <v>106</v>
      </c>
      <c r="B110">
        <v>2</v>
      </c>
      <c r="C110" s="14">
        <v>250000</v>
      </c>
      <c r="F110" s="13">
        <v>154</v>
      </c>
      <c r="G110" s="14">
        <v>235000</v>
      </c>
      <c r="H110" s="36"/>
      <c r="I110" s="13">
        <v>345</v>
      </c>
      <c r="J110" s="110">
        <v>85000</v>
      </c>
    </row>
    <row r="111" spans="1:10" x14ac:dyDescent="0.3">
      <c r="A111">
        <v>107</v>
      </c>
      <c r="B111">
        <v>1</v>
      </c>
      <c r="C111" s="14">
        <v>100000</v>
      </c>
      <c r="F111" s="13">
        <v>157</v>
      </c>
      <c r="G111" s="14">
        <v>109500</v>
      </c>
      <c r="H111" s="36"/>
      <c r="I111" s="13">
        <v>346</v>
      </c>
      <c r="J111" s="110">
        <v>140200</v>
      </c>
    </row>
    <row r="112" spans="1:10" x14ac:dyDescent="0.3">
      <c r="A112">
        <v>108</v>
      </c>
      <c r="B112">
        <v>1</v>
      </c>
      <c r="C112" s="14">
        <v>115000</v>
      </c>
      <c r="F112" s="13">
        <v>158</v>
      </c>
      <c r="G112" s="14">
        <v>269500</v>
      </c>
      <c r="H112" s="36"/>
      <c r="I112" s="13">
        <v>347</v>
      </c>
      <c r="J112" s="110">
        <v>151500</v>
      </c>
    </row>
    <row r="113" spans="1:10" x14ac:dyDescent="0.3">
      <c r="A113">
        <v>109</v>
      </c>
      <c r="B113">
        <v>0</v>
      </c>
      <c r="C113" s="14">
        <v>115000</v>
      </c>
      <c r="F113" s="13">
        <v>159</v>
      </c>
      <c r="G113" s="14">
        <v>254900</v>
      </c>
      <c r="H113" s="36"/>
      <c r="I113" s="13">
        <v>353</v>
      </c>
      <c r="J113" s="110">
        <v>95000</v>
      </c>
    </row>
    <row r="114" spans="1:10" x14ac:dyDescent="0.3">
      <c r="A114">
        <v>110</v>
      </c>
      <c r="B114">
        <v>2</v>
      </c>
      <c r="C114" s="14">
        <v>190000</v>
      </c>
      <c r="F114" s="13">
        <v>160</v>
      </c>
      <c r="G114" s="14">
        <v>320000</v>
      </c>
      <c r="H114" s="36"/>
      <c r="I114" s="13">
        <v>355</v>
      </c>
      <c r="J114" s="110">
        <v>140000</v>
      </c>
    </row>
    <row r="115" spans="1:10" x14ac:dyDescent="0.3">
      <c r="A115">
        <v>111</v>
      </c>
      <c r="B115">
        <v>1</v>
      </c>
      <c r="C115" s="14">
        <v>136900</v>
      </c>
      <c r="F115" s="13">
        <v>161</v>
      </c>
      <c r="G115" s="14">
        <v>162500</v>
      </c>
      <c r="H115" s="36"/>
      <c r="I115" s="13">
        <v>359</v>
      </c>
      <c r="J115" s="110">
        <v>130000</v>
      </c>
    </row>
    <row r="116" spans="1:10" x14ac:dyDescent="0.3">
      <c r="A116">
        <v>112</v>
      </c>
      <c r="B116">
        <v>2</v>
      </c>
      <c r="C116" s="14">
        <v>180000</v>
      </c>
      <c r="F116" s="13">
        <v>162</v>
      </c>
      <c r="G116" s="14">
        <v>412500</v>
      </c>
      <c r="H116" s="36"/>
      <c r="I116" s="13">
        <v>362</v>
      </c>
      <c r="J116" s="110">
        <v>145000</v>
      </c>
    </row>
    <row r="117" spans="1:10" x14ac:dyDescent="0.3">
      <c r="A117">
        <v>113</v>
      </c>
      <c r="B117">
        <v>3</v>
      </c>
      <c r="C117" s="14">
        <v>383970</v>
      </c>
      <c r="F117" s="13">
        <v>163</v>
      </c>
      <c r="G117" s="14">
        <v>220000</v>
      </c>
      <c r="H117" s="36"/>
      <c r="I117" s="13">
        <v>364</v>
      </c>
      <c r="J117" s="110">
        <v>118000</v>
      </c>
    </row>
    <row r="118" spans="1:10" x14ac:dyDescent="0.3">
      <c r="A118">
        <v>114</v>
      </c>
      <c r="B118">
        <v>2</v>
      </c>
      <c r="C118" s="14">
        <v>217000</v>
      </c>
      <c r="F118" s="13">
        <v>168</v>
      </c>
      <c r="G118" s="14">
        <v>325624</v>
      </c>
      <c r="H118" s="36"/>
      <c r="I118" s="13">
        <v>366</v>
      </c>
      <c r="J118" s="110">
        <v>147000</v>
      </c>
    </row>
    <row r="119" spans="1:10" x14ac:dyDescent="0.3">
      <c r="A119">
        <v>115</v>
      </c>
      <c r="B119">
        <v>1</v>
      </c>
      <c r="C119" s="14">
        <v>259500</v>
      </c>
      <c r="F119" s="13">
        <v>169</v>
      </c>
      <c r="G119" s="14">
        <v>183500</v>
      </c>
      <c r="H119" s="36"/>
      <c r="I119" s="13">
        <v>368</v>
      </c>
      <c r="J119" s="110">
        <v>165000</v>
      </c>
    </row>
    <row r="120" spans="1:10" x14ac:dyDescent="0.3">
      <c r="A120">
        <v>116</v>
      </c>
      <c r="B120">
        <v>2</v>
      </c>
      <c r="C120" s="14">
        <v>176000</v>
      </c>
      <c r="F120" s="13">
        <v>170</v>
      </c>
      <c r="G120" s="14">
        <v>228000</v>
      </c>
      <c r="H120" s="36"/>
      <c r="I120" s="13">
        <v>369</v>
      </c>
      <c r="J120" s="110">
        <v>132000</v>
      </c>
    </row>
    <row r="121" spans="1:10" x14ac:dyDescent="0.3">
      <c r="A121">
        <v>117</v>
      </c>
      <c r="B121">
        <v>1</v>
      </c>
      <c r="C121" s="14">
        <v>139000</v>
      </c>
      <c r="F121" s="13">
        <v>171</v>
      </c>
      <c r="G121" s="14">
        <v>128500</v>
      </c>
      <c r="H121" s="36"/>
      <c r="I121" s="13">
        <v>373</v>
      </c>
      <c r="J121" s="110">
        <v>125000</v>
      </c>
    </row>
    <row r="122" spans="1:10" x14ac:dyDescent="0.3">
      <c r="A122">
        <v>118</v>
      </c>
      <c r="B122">
        <v>2</v>
      </c>
      <c r="C122" s="14">
        <v>155000</v>
      </c>
      <c r="F122" s="13">
        <v>172</v>
      </c>
      <c r="G122" s="14">
        <v>215000</v>
      </c>
      <c r="H122" s="36"/>
      <c r="I122" s="13">
        <v>374</v>
      </c>
      <c r="J122" s="110">
        <v>123000</v>
      </c>
    </row>
    <row r="123" spans="1:10" x14ac:dyDescent="0.3">
      <c r="A123">
        <v>119</v>
      </c>
      <c r="B123">
        <v>3</v>
      </c>
      <c r="C123" s="14">
        <v>320000</v>
      </c>
      <c r="F123" s="13">
        <v>173</v>
      </c>
      <c r="G123" s="14">
        <v>239000</v>
      </c>
      <c r="H123" s="36"/>
      <c r="I123" s="13">
        <v>376</v>
      </c>
      <c r="J123" s="110">
        <v>61000</v>
      </c>
    </row>
    <row r="124" spans="1:10" x14ac:dyDescent="0.3">
      <c r="A124">
        <v>120</v>
      </c>
      <c r="B124">
        <v>2</v>
      </c>
      <c r="C124" s="14">
        <v>163990</v>
      </c>
      <c r="F124" s="13">
        <v>174</v>
      </c>
      <c r="G124" s="14">
        <v>163000</v>
      </c>
      <c r="H124" s="36"/>
      <c r="I124" s="13">
        <v>381</v>
      </c>
      <c r="J124" s="110">
        <v>127000</v>
      </c>
    </row>
    <row r="125" spans="1:10" x14ac:dyDescent="0.3">
      <c r="A125">
        <v>121</v>
      </c>
      <c r="B125">
        <v>2</v>
      </c>
      <c r="C125" s="14">
        <v>180000</v>
      </c>
      <c r="F125" s="13">
        <v>175</v>
      </c>
      <c r="G125" s="14">
        <v>184000</v>
      </c>
      <c r="H125" s="36"/>
      <c r="I125" s="13">
        <v>387</v>
      </c>
      <c r="J125" s="110">
        <v>81000</v>
      </c>
    </row>
    <row r="126" spans="1:10" x14ac:dyDescent="0.3">
      <c r="A126">
        <v>122</v>
      </c>
      <c r="B126">
        <v>1</v>
      </c>
      <c r="C126" s="14">
        <v>100000</v>
      </c>
      <c r="F126" s="13">
        <v>176</v>
      </c>
      <c r="G126" s="14">
        <v>243000</v>
      </c>
      <c r="H126" s="36"/>
      <c r="I126" s="13">
        <v>388</v>
      </c>
      <c r="J126" s="110">
        <v>125000</v>
      </c>
    </row>
    <row r="127" spans="1:10" x14ac:dyDescent="0.3">
      <c r="A127">
        <v>123</v>
      </c>
      <c r="B127">
        <v>1</v>
      </c>
      <c r="C127" s="14">
        <v>136000</v>
      </c>
      <c r="F127" s="13">
        <v>177</v>
      </c>
      <c r="G127" s="14">
        <v>211000</v>
      </c>
      <c r="H127" s="36"/>
      <c r="I127" s="13">
        <v>391</v>
      </c>
      <c r="J127" s="110">
        <v>119000</v>
      </c>
    </row>
    <row r="128" spans="1:10" x14ac:dyDescent="0.3">
      <c r="A128">
        <v>124</v>
      </c>
      <c r="B128">
        <v>2</v>
      </c>
      <c r="C128" s="14">
        <v>153900</v>
      </c>
      <c r="F128" s="13">
        <v>178</v>
      </c>
      <c r="G128" s="14">
        <v>172500</v>
      </c>
      <c r="H128" s="36"/>
      <c r="I128" s="13">
        <v>393</v>
      </c>
      <c r="J128" s="110">
        <v>106500</v>
      </c>
    </row>
    <row r="129" spans="1:10" x14ac:dyDescent="0.3">
      <c r="A129">
        <v>125</v>
      </c>
      <c r="B129">
        <v>2</v>
      </c>
      <c r="C129" s="14">
        <v>181000</v>
      </c>
      <c r="F129" s="13">
        <v>179</v>
      </c>
      <c r="G129" s="14">
        <v>501837</v>
      </c>
      <c r="H129" s="36"/>
      <c r="I129" s="13">
        <v>394</v>
      </c>
      <c r="J129" s="110">
        <v>100000</v>
      </c>
    </row>
    <row r="130" spans="1:10" x14ac:dyDescent="0.3">
      <c r="A130">
        <v>126</v>
      </c>
      <c r="B130">
        <v>0</v>
      </c>
      <c r="C130" s="14">
        <v>84500</v>
      </c>
      <c r="F130" s="13">
        <v>180</v>
      </c>
      <c r="G130" s="14">
        <v>100000</v>
      </c>
      <c r="H130" s="36"/>
      <c r="I130" s="13">
        <v>395</v>
      </c>
      <c r="J130" s="110">
        <v>109000</v>
      </c>
    </row>
    <row r="131" spans="1:10" x14ac:dyDescent="0.3">
      <c r="A131">
        <v>127</v>
      </c>
      <c r="B131">
        <v>2</v>
      </c>
      <c r="C131" s="14">
        <v>128000</v>
      </c>
      <c r="F131" s="13">
        <v>181</v>
      </c>
      <c r="G131" s="14">
        <v>177000</v>
      </c>
      <c r="H131" s="36"/>
      <c r="I131" s="13">
        <v>396</v>
      </c>
      <c r="J131" s="110">
        <v>129000</v>
      </c>
    </row>
    <row r="132" spans="1:10" x14ac:dyDescent="0.3">
      <c r="A132">
        <v>128</v>
      </c>
      <c r="B132">
        <v>0</v>
      </c>
      <c r="C132" s="14">
        <v>87000</v>
      </c>
      <c r="F132" s="13">
        <v>184</v>
      </c>
      <c r="G132" s="14">
        <v>200000</v>
      </c>
      <c r="H132" s="36"/>
      <c r="I132" s="13">
        <v>398</v>
      </c>
      <c r="J132" s="110">
        <v>169500</v>
      </c>
    </row>
    <row r="133" spans="1:10" x14ac:dyDescent="0.3">
      <c r="A133">
        <v>129</v>
      </c>
      <c r="B133">
        <v>2</v>
      </c>
      <c r="C133" s="14">
        <v>155000</v>
      </c>
      <c r="F133" s="13">
        <v>185</v>
      </c>
      <c r="G133" s="14">
        <v>127000</v>
      </c>
      <c r="H133" s="36"/>
      <c r="I133" s="13">
        <v>399</v>
      </c>
      <c r="J133" s="110">
        <v>67000</v>
      </c>
    </row>
    <row r="134" spans="1:10" x14ac:dyDescent="0.3">
      <c r="A134">
        <v>130</v>
      </c>
      <c r="B134">
        <v>2</v>
      </c>
      <c r="C134" s="14">
        <v>150000</v>
      </c>
      <c r="F134" s="13">
        <v>186</v>
      </c>
      <c r="G134" s="14">
        <v>475000</v>
      </c>
      <c r="H134" s="36"/>
      <c r="I134" s="13">
        <v>403</v>
      </c>
      <c r="J134" s="110">
        <v>108000</v>
      </c>
    </row>
    <row r="135" spans="1:10" x14ac:dyDescent="0.3">
      <c r="A135">
        <v>131</v>
      </c>
      <c r="B135">
        <v>2</v>
      </c>
      <c r="C135" s="14">
        <v>226000</v>
      </c>
      <c r="F135" s="13">
        <v>187</v>
      </c>
      <c r="G135" s="14">
        <v>173000</v>
      </c>
      <c r="H135" s="36"/>
      <c r="I135" s="13">
        <v>407</v>
      </c>
      <c r="J135" s="110">
        <v>115000</v>
      </c>
    </row>
    <row r="136" spans="1:10" x14ac:dyDescent="0.3">
      <c r="A136">
        <v>132</v>
      </c>
      <c r="B136">
        <v>2</v>
      </c>
      <c r="C136" s="14">
        <v>244000</v>
      </c>
      <c r="F136" s="13">
        <v>189</v>
      </c>
      <c r="G136" s="14">
        <v>153337</v>
      </c>
      <c r="H136" s="36"/>
      <c r="I136" s="13">
        <v>408</v>
      </c>
      <c r="J136" s="110">
        <v>177000</v>
      </c>
    </row>
    <row r="137" spans="1:10" x14ac:dyDescent="0.3">
      <c r="A137">
        <v>133</v>
      </c>
      <c r="B137">
        <v>2</v>
      </c>
      <c r="C137" s="14">
        <v>150750</v>
      </c>
      <c r="F137" s="13">
        <v>190</v>
      </c>
      <c r="G137" s="14">
        <v>286000</v>
      </c>
      <c r="H137" s="36"/>
      <c r="I137" s="13">
        <v>411</v>
      </c>
      <c r="J137" s="110">
        <v>60000</v>
      </c>
    </row>
    <row r="138" spans="1:10" x14ac:dyDescent="0.3">
      <c r="A138">
        <v>134</v>
      </c>
      <c r="B138">
        <v>2</v>
      </c>
      <c r="C138" s="14">
        <v>220000</v>
      </c>
      <c r="F138" s="13">
        <v>191</v>
      </c>
      <c r="G138" s="14">
        <v>315000</v>
      </c>
      <c r="H138" s="36"/>
      <c r="I138" s="13">
        <v>419</v>
      </c>
      <c r="J138" s="110">
        <v>126000</v>
      </c>
    </row>
    <row r="139" spans="1:10" x14ac:dyDescent="0.3">
      <c r="A139">
        <v>135</v>
      </c>
      <c r="B139">
        <v>2</v>
      </c>
      <c r="C139" s="14">
        <v>180000</v>
      </c>
      <c r="F139" s="13">
        <v>192</v>
      </c>
      <c r="G139" s="14">
        <v>184000</v>
      </c>
      <c r="H139" s="36"/>
      <c r="I139" s="13">
        <v>420</v>
      </c>
      <c r="J139" s="110">
        <v>142000</v>
      </c>
    </row>
    <row r="140" spans="1:10" x14ac:dyDescent="0.3">
      <c r="A140">
        <v>136</v>
      </c>
      <c r="B140">
        <v>2</v>
      </c>
      <c r="C140" s="14">
        <v>174000</v>
      </c>
      <c r="F140" s="13">
        <v>193</v>
      </c>
      <c r="G140" s="14">
        <v>192000</v>
      </c>
      <c r="H140" s="36"/>
      <c r="I140" s="13">
        <v>425</v>
      </c>
      <c r="J140" s="110">
        <v>139000</v>
      </c>
    </row>
    <row r="141" spans="1:10" x14ac:dyDescent="0.3">
      <c r="A141">
        <v>137</v>
      </c>
      <c r="B141">
        <v>1</v>
      </c>
      <c r="C141" s="14">
        <v>143000</v>
      </c>
      <c r="F141" s="13">
        <v>194</v>
      </c>
      <c r="G141" s="14">
        <v>130000</v>
      </c>
      <c r="H141" s="36"/>
      <c r="I141" s="13">
        <v>426</v>
      </c>
      <c r="J141" s="110">
        <v>135000</v>
      </c>
    </row>
    <row r="142" spans="1:10" x14ac:dyDescent="0.3">
      <c r="A142">
        <v>138</v>
      </c>
      <c r="B142">
        <v>3</v>
      </c>
      <c r="C142" s="14">
        <v>171000</v>
      </c>
      <c r="F142" s="13">
        <v>196</v>
      </c>
      <c r="G142" s="14">
        <v>148500</v>
      </c>
      <c r="H142" s="36"/>
      <c r="I142" s="13">
        <v>428</v>
      </c>
      <c r="J142" s="110">
        <v>109008</v>
      </c>
    </row>
    <row r="143" spans="1:10" x14ac:dyDescent="0.3">
      <c r="A143">
        <v>139</v>
      </c>
      <c r="B143">
        <v>3</v>
      </c>
      <c r="C143" s="14">
        <v>230000</v>
      </c>
      <c r="F143" s="13">
        <v>197</v>
      </c>
      <c r="G143" s="14">
        <v>311872</v>
      </c>
      <c r="H143" s="36"/>
      <c r="I143" s="13">
        <v>431</v>
      </c>
      <c r="J143" s="110">
        <v>85400</v>
      </c>
    </row>
    <row r="144" spans="1:10" x14ac:dyDescent="0.3">
      <c r="A144">
        <v>140</v>
      </c>
      <c r="B144">
        <v>2</v>
      </c>
      <c r="C144" s="14">
        <v>231500</v>
      </c>
      <c r="F144" s="13">
        <v>198</v>
      </c>
      <c r="G144" s="14">
        <v>235000</v>
      </c>
      <c r="H144" s="36"/>
      <c r="I144" s="13">
        <v>432</v>
      </c>
      <c r="J144" s="110">
        <v>79900</v>
      </c>
    </row>
    <row r="145" spans="1:10" x14ac:dyDescent="0.3">
      <c r="A145">
        <v>141</v>
      </c>
      <c r="B145">
        <v>0</v>
      </c>
      <c r="C145" s="14">
        <v>115000</v>
      </c>
      <c r="F145" s="13">
        <v>200</v>
      </c>
      <c r="G145" s="14">
        <v>274900</v>
      </c>
      <c r="H145" s="36"/>
      <c r="I145" s="13">
        <v>435</v>
      </c>
      <c r="J145" s="110">
        <v>81000</v>
      </c>
    </row>
    <row r="146" spans="1:10" x14ac:dyDescent="0.3">
      <c r="A146">
        <v>142</v>
      </c>
      <c r="B146">
        <v>2</v>
      </c>
      <c r="C146" s="14">
        <v>260000</v>
      </c>
      <c r="F146" s="13">
        <v>201</v>
      </c>
      <c r="G146" s="14">
        <v>140000</v>
      </c>
      <c r="H146" s="36"/>
      <c r="I146" s="13">
        <v>438</v>
      </c>
      <c r="J146" s="110">
        <v>119000</v>
      </c>
    </row>
    <row r="147" spans="1:10" x14ac:dyDescent="0.3">
      <c r="A147">
        <v>143</v>
      </c>
      <c r="B147">
        <v>2</v>
      </c>
      <c r="C147" s="14">
        <v>166000</v>
      </c>
      <c r="F147" s="13">
        <v>202</v>
      </c>
      <c r="G147" s="14">
        <v>171500</v>
      </c>
      <c r="H147" s="36"/>
      <c r="I147" s="13">
        <v>439</v>
      </c>
      <c r="J147" s="110">
        <v>90350</v>
      </c>
    </row>
    <row r="148" spans="1:10" x14ac:dyDescent="0.3">
      <c r="A148">
        <v>144</v>
      </c>
      <c r="B148">
        <v>2</v>
      </c>
      <c r="C148" s="14">
        <v>204000</v>
      </c>
      <c r="F148" s="13">
        <v>204</v>
      </c>
      <c r="G148" s="14">
        <v>149000</v>
      </c>
      <c r="H148" s="36"/>
      <c r="I148" s="13">
        <v>442</v>
      </c>
      <c r="J148" s="110">
        <v>118000</v>
      </c>
    </row>
    <row r="149" spans="1:10" x14ac:dyDescent="0.3">
      <c r="A149">
        <v>145</v>
      </c>
      <c r="B149">
        <v>2</v>
      </c>
      <c r="C149" s="14">
        <v>125000</v>
      </c>
      <c r="F149" s="13">
        <v>206</v>
      </c>
      <c r="G149" s="14">
        <v>180500</v>
      </c>
      <c r="H149" s="36"/>
      <c r="I149" s="13">
        <v>449</v>
      </c>
      <c r="J149" s="110">
        <v>119500</v>
      </c>
    </row>
    <row r="150" spans="1:10" x14ac:dyDescent="0.3">
      <c r="A150">
        <v>146</v>
      </c>
      <c r="B150">
        <v>2</v>
      </c>
      <c r="C150" s="14">
        <v>130000</v>
      </c>
      <c r="F150" s="13">
        <v>209</v>
      </c>
      <c r="G150" s="14">
        <v>277000</v>
      </c>
      <c r="H150" s="36"/>
      <c r="I150" s="13">
        <v>450</v>
      </c>
      <c r="J150" s="110">
        <v>120000</v>
      </c>
    </row>
    <row r="151" spans="1:10" x14ac:dyDescent="0.3">
      <c r="A151">
        <v>147</v>
      </c>
      <c r="B151">
        <v>1</v>
      </c>
      <c r="C151" s="14">
        <v>105000</v>
      </c>
      <c r="F151" s="13">
        <v>210</v>
      </c>
      <c r="G151" s="14">
        <v>145000</v>
      </c>
      <c r="H151" s="36"/>
      <c r="I151" s="13">
        <v>451</v>
      </c>
      <c r="J151" s="110">
        <v>110000</v>
      </c>
    </row>
    <row r="152" spans="1:10" x14ac:dyDescent="0.3">
      <c r="A152">
        <v>148</v>
      </c>
      <c r="B152">
        <v>2</v>
      </c>
      <c r="C152" s="14">
        <v>222500</v>
      </c>
      <c r="F152" s="13">
        <v>212</v>
      </c>
      <c r="G152" s="14">
        <v>186000</v>
      </c>
      <c r="H152" s="36"/>
      <c r="I152" s="13">
        <v>459</v>
      </c>
      <c r="J152" s="110">
        <v>161000</v>
      </c>
    </row>
    <row r="153" spans="1:10" x14ac:dyDescent="0.3">
      <c r="A153">
        <v>149</v>
      </c>
      <c r="B153">
        <v>0</v>
      </c>
      <c r="C153" s="14">
        <v>141000</v>
      </c>
      <c r="F153" s="13">
        <v>213</v>
      </c>
      <c r="G153" s="14">
        <v>252678</v>
      </c>
      <c r="H153" s="36"/>
      <c r="I153" s="13">
        <v>460</v>
      </c>
      <c r="J153" s="110">
        <v>110000</v>
      </c>
    </row>
    <row r="154" spans="1:10" x14ac:dyDescent="0.3">
      <c r="A154">
        <v>150</v>
      </c>
      <c r="B154">
        <v>1</v>
      </c>
      <c r="C154" s="14">
        <v>115000</v>
      </c>
      <c r="F154" s="13">
        <v>214</v>
      </c>
      <c r="G154" s="14">
        <v>156000</v>
      </c>
      <c r="H154" s="36"/>
      <c r="I154" s="13">
        <v>463</v>
      </c>
      <c r="J154" s="110">
        <v>62383</v>
      </c>
    </row>
    <row r="155" spans="1:10" x14ac:dyDescent="0.3">
      <c r="A155">
        <v>151</v>
      </c>
      <c r="B155">
        <v>2</v>
      </c>
      <c r="C155" s="14">
        <v>122000</v>
      </c>
      <c r="F155" s="13">
        <v>217</v>
      </c>
      <c r="G155" s="14">
        <v>210000</v>
      </c>
      <c r="H155" s="36"/>
      <c r="I155" s="13">
        <v>464</v>
      </c>
      <c r="J155" s="110">
        <v>188700</v>
      </c>
    </row>
    <row r="156" spans="1:10" x14ac:dyDescent="0.3">
      <c r="A156">
        <v>152</v>
      </c>
      <c r="B156">
        <v>3</v>
      </c>
      <c r="C156" s="14">
        <v>372402</v>
      </c>
      <c r="F156" s="13">
        <v>219</v>
      </c>
      <c r="G156" s="14">
        <v>311500</v>
      </c>
      <c r="H156" s="36"/>
      <c r="I156" s="13">
        <v>465</v>
      </c>
      <c r="J156" s="110">
        <v>124000</v>
      </c>
    </row>
    <row r="157" spans="1:10" x14ac:dyDescent="0.3">
      <c r="A157">
        <v>153</v>
      </c>
      <c r="B157">
        <v>2</v>
      </c>
      <c r="C157" s="14">
        <v>190000</v>
      </c>
      <c r="F157" s="13">
        <v>220</v>
      </c>
      <c r="G157" s="14">
        <v>167240</v>
      </c>
      <c r="H157" s="36"/>
      <c r="I157" s="13">
        <v>468</v>
      </c>
      <c r="J157" s="110">
        <v>146500</v>
      </c>
    </row>
    <row r="158" spans="1:10" x14ac:dyDescent="0.3">
      <c r="A158">
        <v>154</v>
      </c>
      <c r="B158">
        <v>2</v>
      </c>
      <c r="C158" s="14">
        <v>235000</v>
      </c>
      <c r="F158" s="13">
        <v>221</v>
      </c>
      <c r="G158" s="14">
        <v>204900</v>
      </c>
      <c r="H158" s="36"/>
      <c r="I158" s="13">
        <v>483</v>
      </c>
      <c r="J158" s="110">
        <v>155000</v>
      </c>
    </row>
    <row r="159" spans="1:10" x14ac:dyDescent="0.3">
      <c r="A159">
        <v>155</v>
      </c>
      <c r="B159">
        <v>1</v>
      </c>
      <c r="C159" s="14">
        <v>125000</v>
      </c>
      <c r="F159" s="13">
        <v>222</v>
      </c>
      <c r="G159" s="14">
        <v>200000</v>
      </c>
      <c r="H159" s="36"/>
      <c r="I159" s="13">
        <v>485</v>
      </c>
      <c r="J159" s="110">
        <v>132500</v>
      </c>
    </row>
    <row r="160" spans="1:10" x14ac:dyDescent="0.3">
      <c r="A160">
        <v>156</v>
      </c>
      <c r="B160">
        <v>0</v>
      </c>
      <c r="C160" s="14">
        <v>79000</v>
      </c>
      <c r="F160" s="13">
        <v>223</v>
      </c>
      <c r="G160" s="14">
        <v>179900</v>
      </c>
      <c r="H160" s="36"/>
      <c r="I160" s="13">
        <v>486</v>
      </c>
      <c r="J160" s="110">
        <v>147000</v>
      </c>
    </row>
    <row r="161" spans="1:10" x14ac:dyDescent="0.3">
      <c r="A161">
        <v>157</v>
      </c>
      <c r="B161">
        <v>2</v>
      </c>
      <c r="C161" s="14">
        <v>109500</v>
      </c>
      <c r="F161" s="13">
        <v>224</v>
      </c>
      <c r="G161" s="14">
        <v>97000</v>
      </c>
      <c r="H161" s="36"/>
      <c r="I161" s="13">
        <v>490</v>
      </c>
      <c r="J161" s="110">
        <v>86000</v>
      </c>
    </row>
    <row r="162" spans="1:10" x14ac:dyDescent="0.3">
      <c r="A162">
        <v>158</v>
      </c>
      <c r="B162">
        <v>3</v>
      </c>
      <c r="C162" s="14">
        <v>269500</v>
      </c>
      <c r="F162" s="13">
        <v>225</v>
      </c>
      <c r="G162" s="14">
        <v>386250</v>
      </c>
      <c r="H162" s="36"/>
      <c r="I162" s="13">
        <v>491</v>
      </c>
      <c r="J162" s="110">
        <v>115000</v>
      </c>
    </row>
    <row r="163" spans="1:10" x14ac:dyDescent="0.3">
      <c r="A163">
        <v>159</v>
      </c>
      <c r="B163">
        <v>2</v>
      </c>
      <c r="C163" s="14">
        <v>254900</v>
      </c>
      <c r="F163" s="13">
        <v>227</v>
      </c>
      <c r="G163" s="14">
        <v>290000</v>
      </c>
      <c r="H163" s="36"/>
      <c r="I163" s="13">
        <v>492</v>
      </c>
      <c r="J163" s="110">
        <v>133000</v>
      </c>
    </row>
    <row r="164" spans="1:10" x14ac:dyDescent="0.3">
      <c r="A164">
        <v>160</v>
      </c>
      <c r="B164">
        <v>2</v>
      </c>
      <c r="C164" s="14">
        <v>320000</v>
      </c>
      <c r="F164" s="13">
        <v>230</v>
      </c>
      <c r="G164" s="14">
        <v>192500</v>
      </c>
      <c r="H164" s="36"/>
      <c r="I164" s="13">
        <v>494</v>
      </c>
      <c r="J164" s="110">
        <v>155000</v>
      </c>
    </row>
    <row r="165" spans="1:10" x14ac:dyDescent="0.3">
      <c r="A165">
        <v>161</v>
      </c>
      <c r="B165">
        <v>2</v>
      </c>
      <c r="C165" s="14">
        <v>162500</v>
      </c>
      <c r="F165" s="13">
        <v>232</v>
      </c>
      <c r="G165" s="14">
        <v>403000</v>
      </c>
      <c r="H165" s="36"/>
      <c r="I165" s="13">
        <v>495</v>
      </c>
      <c r="J165" s="110">
        <v>91300</v>
      </c>
    </row>
    <row r="166" spans="1:10" x14ac:dyDescent="0.3">
      <c r="A166">
        <v>162</v>
      </c>
      <c r="B166">
        <v>3</v>
      </c>
      <c r="C166" s="14">
        <v>412500</v>
      </c>
      <c r="F166" s="13">
        <v>235</v>
      </c>
      <c r="G166" s="14">
        <v>216500</v>
      </c>
      <c r="H166" s="36"/>
      <c r="I166" s="13">
        <v>496</v>
      </c>
      <c r="J166" s="110">
        <v>34900</v>
      </c>
    </row>
    <row r="167" spans="1:10" x14ac:dyDescent="0.3">
      <c r="A167">
        <v>163</v>
      </c>
      <c r="B167">
        <v>2</v>
      </c>
      <c r="C167" s="14">
        <v>220000</v>
      </c>
      <c r="F167" s="13">
        <v>237</v>
      </c>
      <c r="G167" s="14">
        <v>185500</v>
      </c>
      <c r="H167" s="36"/>
      <c r="I167" s="13">
        <v>498</v>
      </c>
      <c r="J167" s="110">
        <v>184000</v>
      </c>
    </row>
    <row r="168" spans="1:10" x14ac:dyDescent="0.3">
      <c r="A168">
        <v>164</v>
      </c>
      <c r="B168">
        <v>0</v>
      </c>
      <c r="C168" s="14">
        <v>103200</v>
      </c>
      <c r="F168" s="13">
        <v>238</v>
      </c>
      <c r="G168" s="14">
        <v>194500</v>
      </c>
      <c r="H168" s="36"/>
      <c r="I168" s="13">
        <v>499</v>
      </c>
      <c r="J168" s="110">
        <v>130000</v>
      </c>
    </row>
    <row r="169" spans="1:10" x14ac:dyDescent="0.3">
      <c r="A169">
        <v>165</v>
      </c>
      <c r="B169">
        <v>1</v>
      </c>
      <c r="C169" s="14">
        <v>152000</v>
      </c>
      <c r="F169" s="13">
        <v>239</v>
      </c>
      <c r="G169" s="14">
        <v>318000</v>
      </c>
      <c r="H169" s="36"/>
      <c r="I169" s="13">
        <v>500</v>
      </c>
      <c r="J169" s="110">
        <v>120000</v>
      </c>
    </row>
    <row r="170" spans="1:10" x14ac:dyDescent="0.3">
      <c r="A170">
        <v>166</v>
      </c>
      <c r="B170">
        <v>0</v>
      </c>
      <c r="C170" s="14">
        <v>127500</v>
      </c>
      <c r="F170" s="13">
        <v>241</v>
      </c>
      <c r="G170" s="14">
        <v>262500</v>
      </c>
      <c r="H170" s="36"/>
      <c r="I170" s="13">
        <v>501</v>
      </c>
      <c r="J170" s="110">
        <v>113000</v>
      </c>
    </row>
    <row r="171" spans="1:10" x14ac:dyDescent="0.3">
      <c r="A171">
        <v>167</v>
      </c>
      <c r="B171">
        <v>1</v>
      </c>
      <c r="C171" s="14">
        <v>190000</v>
      </c>
      <c r="F171" s="13">
        <v>245</v>
      </c>
      <c r="G171" s="14">
        <v>205000</v>
      </c>
      <c r="H171" s="36"/>
      <c r="I171" s="13">
        <v>510</v>
      </c>
      <c r="J171" s="110">
        <v>124500</v>
      </c>
    </row>
    <row r="172" spans="1:10" x14ac:dyDescent="0.3">
      <c r="A172">
        <v>168</v>
      </c>
      <c r="B172">
        <v>3</v>
      </c>
      <c r="C172" s="14">
        <v>325624</v>
      </c>
      <c r="F172" s="13">
        <v>246</v>
      </c>
      <c r="G172" s="14">
        <v>241500</v>
      </c>
      <c r="H172" s="36"/>
      <c r="I172" s="13">
        <v>511</v>
      </c>
      <c r="J172" s="110">
        <v>164900</v>
      </c>
    </row>
    <row r="173" spans="1:10" x14ac:dyDescent="0.3">
      <c r="A173">
        <v>169</v>
      </c>
      <c r="B173">
        <v>2</v>
      </c>
      <c r="C173" s="14">
        <v>183500</v>
      </c>
      <c r="F173" s="13">
        <v>248</v>
      </c>
      <c r="G173" s="14">
        <v>140000</v>
      </c>
      <c r="H173" s="36"/>
      <c r="I173" s="13">
        <v>515</v>
      </c>
      <c r="J173" s="110">
        <v>96500</v>
      </c>
    </row>
    <row r="174" spans="1:10" x14ac:dyDescent="0.3">
      <c r="A174">
        <v>170</v>
      </c>
      <c r="B174">
        <v>2</v>
      </c>
      <c r="C174" s="14">
        <v>228000</v>
      </c>
      <c r="F174" s="13">
        <v>249</v>
      </c>
      <c r="G174" s="14">
        <v>180000</v>
      </c>
      <c r="H174" s="36"/>
      <c r="I174" s="13">
        <v>520</v>
      </c>
      <c r="J174" s="110">
        <v>234000</v>
      </c>
    </row>
    <row r="175" spans="1:10" x14ac:dyDescent="0.3">
      <c r="A175">
        <v>171</v>
      </c>
      <c r="B175">
        <v>2</v>
      </c>
      <c r="C175" s="14">
        <v>128500</v>
      </c>
      <c r="F175" s="13">
        <v>250</v>
      </c>
      <c r="G175" s="14">
        <v>277000</v>
      </c>
      <c r="H175" s="36"/>
      <c r="I175" s="13">
        <v>521</v>
      </c>
      <c r="J175" s="110">
        <v>106250</v>
      </c>
    </row>
    <row r="176" spans="1:10" x14ac:dyDescent="0.3">
      <c r="A176">
        <v>172</v>
      </c>
      <c r="B176">
        <v>2</v>
      </c>
      <c r="C176" s="14">
        <v>215000</v>
      </c>
      <c r="F176" s="13">
        <v>252</v>
      </c>
      <c r="G176" s="14">
        <v>235000</v>
      </c>
      <c r="H176" s="36"/>
      <c r="I176" s="13">
        <v>522</v>
      </c>
      <c r="J176" s="110">
        <v>150000</v>
      </c>
    </row>
    <row r="177" spans="1:10" x14ac:dyDescent="0.3">
      <c r="A177">
        <v>173</v>
      </c>
      <c r="B177">
        <v>2</v>
      </c>
      <c r="C177" s="14">
        <v>239000</v>
      </c>
      <c r="F177" s="13">
        <v>253</v>
      </c>
      <c r="G177" s="14">
        <v>173000</v>
      </c>
      <c r="H177" s="36"/>
      <c r="I177" s="13">
        <v>527</v>
      </c>
      <c r="J177" s="110">
        <v>132000</v>
      </c>
    </row>
    <row r="178" spans="1:10" x14ac:dyDescent="0.3">
      <c r="A178">
        <v>174</v>
      </c>
      <c r="B178">
        <v>2</v>
      </c>
      <c r="C178" s="14">
        <v>163000</v>
      </c>
      <c r="F178" s="13">
        <v>256</v>
      </c>
      <c r="G178" s="14">
        <v>230000</v>
      </c>
      <c r="H178" s="36"/>
      <c r="I178" s="13">
        <v>529</v>
      </c>
      <c r="J178" s="110">
        <v>86000</v>
      </c>
    </row>
    <row r="179" spans="1:10" x14ac:dyDescent="0.3">
      <c r="A179">
        <v>175</v>
      </c>
      <c r="B179">
        <v>2</v>
      </c>
      <c r="C179" s="14">
        <v>184000</v>
      </c>
      <c r="F179" s="13">
        <v>257</v>
      </c>
      <c r="G179" s="14">
        <v>207500</v>
      </c>
      <c r="H179" s="36"/>
      <c r="I179" s="13">
        <v>533</v>
      </c>
      <c r="J179" s="110">
        <v>107500</v>
      </c>
    </row>
    <row r="180" spans="1:10" x14ac:dyDescent="0.3">
      <c r="A180">
        <v>176</v>
      </c>
      <c r="B180">
        <v>2</v>
      </c>
      <c r="C180" s="14">
        <v>243000</v>
      </c>
      <c r="F180" s="13">
        <v>258</v>
      </c>
      <c r="G180" s="14">
        <v>220000</v>
      </c>
      <c r="H180" s="36"/>
      <c r="I180" s="13">
        <v>534</v>
      </c>
      <c r="J180" s="110">
        <v>39300</v>
      </c>
    </row>
    <row r="181" spans="1:10" x14ac:dyDescent="0.3">
      <c r="A181">
        <v>177</v>
      </c>
      <c r="B181">
        <v>2</v>
      </c>
      <c r="C181" s="14">
        <v>211000</v>
      </c>
      <c r="F181" s="13">
        <v>259</v>
      </c>
      <c r="G181" s="14">
        <v>231500</v>
      </c>
      <c r="H181" s="36"/>
      <c r="I181" s="13">
        <v>536</v>
      </c>
      <c r="J181" s="110">
        <v>107500</v>
      </c>
    </row>
    <row r="182" spans="1:10" x14ac:dyDescent="0.3">
      <c r="A182">
        <v>178</v>
      </c>
      <c r="B182">
        <v>2</v>
      </c>
      <c r="C182" s="14">
        <v>172500</v>
      </c>
      <c r="F182" s="13">
        <v>261</v>
      </c>
      <c r="G182" s="14">
        <v>176000</v>
      </c>
      <c r="H182" s="36"/>
      <c r="I182" s="13">
        <v>539</v>
      </c>
      <c r="J182" s="110">
        <v>158000</v>
      </c>
    </row>
    <row r="183" spans="1:10" x14ac:dyDescent="0.3">
      <c r="A183">
        <v>179</v>
      </c>
      <c r="B183">
        <v>3</v>
      </c>
      <c r="C183" s="14">
        <v>501837</v>
      </c>
      <c r="F183" s="13">
        <v>262</v>
      </c>
      <c r="G183" s="14">
        <v>276000</v>
      </c>
      <c r="H183" s="36"/>
      <c r="I183" s="13">
        <v>544</v>
      </c>
      <c r="J183" s="110">
        <v>133000</v>
      </c>
    </row>
    <row r="184" spans="1:10" x14ac:dyDescent="0.3">
      <c r="A184">
        <v>180</v>
      </c>
      <c r="B184">
        <v>2</v>
      </c>
      <c r="C184" s="14">
        <v>100000</v>
      </c>
      <c r="F184" s="13">
        <v>263</v>
      </c>
      <c r="G184" s="14">
        <v>151000</v>
      </c>
      <c r="H184" s="36"/>
      <c r="I184" s="13">
        <v>552</v>
      </c>
      <c r="J184" s="110">
        <v>112500</v>
      </c>
    </row>
    <row r="185" spans="1:10" x14ac:dyDescent="0.3">
      <c r="A185">
        <v>181</v>
      </c>
      <c r="B185">
        <v>2</v>
      </c>
      <c r="C185" s="14">
        <v>177000</v>
      </c>
      <c r="F185" s="13">
        <v>264</v>
      </c>
      <c r="G185" s="14">
        <v>130000</v>
      </c>
      <c r="H185" s="36"/>
      <c r="I185" s="13">
        <v>556</v>
      </c>
      <c r="J185" s="110">
        <v>113000</v>
      </c>
    </row>
    <row r="186" spans="1:10" x14ac:dyDescent="0.3">
      <c r="A186">
        <v>182</v>
      </c>
      <c r="B186">
        <v>1</v>
      </c>
      <c r="C186" s="14">
        <v>200100</v>
      </c>
      <c r="F186" s="13">
        <v>265</v>
      </c>
      <c r="G186" s="14">
        <v>73000</v>
      </c>
      <c r="H186" s="36"/>
      <c r="I186" s="13">
        <v>557</v>
      </c>
      <c r="J186" s="110">
        <v>141000</v>
      </c>
    </row>
    <row r="187" spans="1:10" x14ac:dyDescent="0.3">
      <c r="A187">
        <v>183</v>
      </c>
      <c r="B187">
        <v>1</v>
      </c>
      <c r="C187" s="14">
        <v>120000</v>
      </c>
      <c r="F187" s="13">
        <v>266</v>
      </c>
      <c r="G187" s="14">
        <v>175500</v>
      </c>
      <c r="H187" s="36"/>
      <c r="I187" s="13">
        <v>558</v>
      </c>
      <c r="J187" s="110">
        <v>108000</v>
      </c>
    </row>
    <row r="188" spans="1:10" x14ac:dyDescent="0.3">
      <c r="A188">
        <v>184</v>
      </c>
      <c r="B188">
        <v>2</v>
      </c>
      <c r="C188" s="14">
        <v>200000</v>
      </c>
      <c r="F188" s="13">
        <v>267</v>
      </c>
      <c r="G188" s="14">
        <v>185000</v>
      </c>
      <c r="H188" s="36"/>
      <c r="I188" s="13">
        <v>563</v>
      </c>
      <c r="J188" s="110">
        <v>108000</v>
      </c>
    </row>
    <row r="189" spans="1:10" x14ac:dyDescent="0.3">
      <c r="A189">
        <v>185</v>
      </c>
      <c r="B189">
        <v>2</v>
      </c>
      <c r="C189" s="14">
        <v>127000</v>
      </c>
      <c r="F189" s="13">
        <v>271</v>
      </c>
      <c r="G189" s="14">
        <v>266000</v>
      </c>
      <c r="H189" s="36"/>
      <c r="I189" s="13">
        <v>566</v>
      </c>
      <c r="J189" s="110">
        <v>128000</v>
      </c>
    </row>
    <row r="190" spans="1:10" x14ac:dyDescent="0.3">
      <c r="A190">
        <v>186</v>
      </c>
      <c r="B190">
        <v>3</v>
      </c>
      <c r="C190" s="14">
        <v>475000</v>
      </c>
      <c r="F190" s="13">
        <v>272</v>
      </c>
      <c r="G190" s="14">
        <v>241500</v>
      </c>
      <c r="H190" s="36"/>
      <c r="I190" s="13">
        <v>572</v>
      </c>
      <c r="J190" s="110">
        <v>120000</v>
      </c>
    </row>
    <row r="191" spans="1:10" x14ac:dyDescent="0.3">
      <c r="A191">
        <v>187</v>
      </c>
      <c r="B191">
        <v>2</v>
      </c>
      <c r="C191" s="14">
        <v>173000</v>
      </c>
      <c r="F191" s="13">
        <v>273</v>
      </c>
      <c r="G191" s="14">
        <v>290000</v>
      </c>
      <c r="H191" s="36"/>
      <c r="I191" s="13">
        <v>575</v>
      </c>
      <c r="J191" s="110">
        <v>139000</v>
      </c>
    </row>
    <row r="192" spans="1:10" x14ac:dyDescent="0.3">
      <c r="A192">
        <v>188</v>
      </c>
      <c r="B192">
        <v>1</v>
      </c>
      <c r="C192" s="14">
        <v>135000</v>
      </c>
      <c r="F192" s="13">
        <v>276</v>
      </c>
      <c r="G192" s="14">
        <v>205000</v>
      </c>
      <c r="H192" s="36"/>
      <c r="I192" s="13">
        <v>576</v>
      </c>
      <c r="J192" s="110">
        <v>118500</v>
      </c>
    </row>
    <row r="193" spans="1:10" x14ac:dyDescent="0.3">
      <c r="A193">
        <v>189</v>
      </c>
      <c r="B193">
        <v>2</v>
      </c>
      <c r="C193" s="14">
        <v>153337</v>
      </c>
      <c r="F193" s="13">
        <v>277</v>
      </c>
      <c r="G193" s="14">
        <v>201000</v>
      </c>
      <c r="H193" s="36"/>
      <c r="I193" s="13">
        <v>577</v>
      </c>
      <c r="J193" s="110">
        <v>145000</v>
      </c>
    </row>
    <row r="194" spans="1:10" x14ac:dyDescent="0.3">
      <c r="A194">
        <v>190</v>
      </c>
      <c r="B194">
        <v>2</v>
      </c>
      <c r="C194" s="14">
        <v>286000</v>
      </c>
      <c r="F194" s="13">
        <v>278</v>
      </c>
      <c r="G194" s="14">
        <v>141000</v>
      </c>
      <c r="H194" s="36"/>
      <c r="I194" s="13">
        <v>580</v>
      </c>
      <c r="J194" s="110">
        <v>131500</v>
      </c>
    </row>
    <row r="195" spans="1:10" x14ac:dyDescent="0.3">
      <c r="A195">
        <v>191</v>
      </c>
      <c r="B195">
        <v>2</v>
      </c>
      <c r="C195" s="14">
        <v>315000</v>
      </c>
      <c r="F195" s="13">
        <v>279</v>
      </c>
      <c r="G195" s="14">
        <v>415298</v>
      </c>
      <c r="H195" s="36"/>
      <c r="I195" s="13">
        <v>583</v>
      </c>
      <c r="J195" s="110">
        <v>118500</v>
      </c>
    </row>
    <row r="196" spans="1:10" x14ac:dyDescent="0.3">
      <c r="A196">
        <v>192</v>
      </c>
      <c r="B196">
        <v>2</v>
      </c>
      <c r="C196" s="14">
        <v>184000</v>
      </c>
      <c r="F196" s="13">
        <v>280</v>
      </c>
      <c r="G196" s="14">
        <v>192000</v>
      </c>
      <c r="H196" s="36"/>
      <c r="I196" s="13">
        <v>585</v>
      </c>
      <c r="J196" s="110">
        <v>133000</v>
      </c>
    </row>
    <row r="197" spans="1:10" x14ac:dyDescent="0.3">
      <c r="A197">
        <v>193</v>
      </c>
      <c r="B197">
        <v>2</v>
      </c>
      <c r="C197" s="14">
        <v>192000</v>
      </c>
      <c r="F197" s="13">
        <v>281</v>
      </c>
      <c r="G197" s="14">
        <v>228500</v>
      </c>
      <c r="H197" s="36"/>
      <c r="I197" s="13">
        <v>587</v>
      </c>
      <c r="J197" s="110">
        <v>130000</v>
      </c>
    </row>
    <row r="198" spans="1:10" x14ac:dyDescent="0.3">
      <c r="A198">
        <v>194</v>
      </c>
      <c r="B198">
        <v>2</v>
      </c>
      <c r="C198" s="14">
        <v>130000</v>
      </c>
      <c r="F198" s="13">
        <v>282</v>
      </c>
      <c r="G198" s="14">
        <v>185000</v>
      </c>
      <c r="H198" s="36"/>
      <c r="I198" s="13">
        <v>589</v>
      </c>
      <c r="J198" s="110">
        <v>143000</v>
      </c>
    </row>
    <row r="199" spans="1:10" x14ac:dyDescent="0.3">
      <c r="A199">
        <v>195</v>
      </c>
      <c r="B199">
        <v>1</v>
      </c>
      <c r="C199" s="14">
        <v>127000</v>
      </c>
      <c r="F199" s="13">
        <v>283</v>
      </c>
      <c r="G199" s="14">
        <v>207500</v>
      </c>
      <c r="H199" s="36"/>
      <c r="I199" s="13">
        <v>590</v>
      </c>
      <c r="J199" s="110">
        <v>79500</v>
      </c>
    </row>
    <row r="200" spans="1:10" x14ac:dyDescent="0.3">
      <c r="A200">
        <v>196</v>
      </c>
      <c r="B200">
        <v>2</v>
      </c>
      <c r="C200" s="14">
        <v>148500</v>
      </c>
      <c r="F200" s="13">
        <v>284</v>
      </c>
      <c r="G200" s="14">
        <v>244600</v>
      </c>
      <c r="H200" s="36"/>
      <c r="I200" s="13">
        <v>595</v>
      </c>
      <c r="J200" s="110">
        <v>110000</v>
      </c>
    </row>
    <row r="201" spans="1:10" x14ac:dyDescent="0.3">
      <c r="A201">
        <v>197</v>
      </c>
      <c r="B201">
        <v>3</v>
      </c>
      <c r="C201" s="14">
        <v>311872</v>
      </c>
      <c r="F201" s="13">
        <v>285</v>
      </c>
      <c r="G201" s="14">
        <v>179200</v>
      </c>
      <c r="H201" s="36"/>
      <c r="I201" s="13">
        <v>597</v>
      </c>
      <c r="J201" s="110">
        <v>114504</v>
      </c>
    </row>
    <row r="202" spans="1:10" x14ac:dyDescent="0.3">
      <c r="A202">
        <v>198</v>
      </c>
      <c r="B202">
        <v>2</v>
      </c>
      <c r="C202" s="14">
        <v>235000</v>
      </c>
      <c r="F202" s="13">
        <v>286</v>
      </c>
      <c r="G202" s="14">
        <v>164700</v>
      </c>
      <c r="H202" s="36"/>
      <c r="I202" s="13">
        <v>602</v>
      </c>
      <c r="J202" s="110">
        <v>141000</v>
      </c>
    </row>
    <row r="203" spans="1:10" x14ac:dyDescent="0.3">
      <c r="A203">
        <v>199</v>
      </c>
      <c r="B203">
        <v>0</v>
      </c>
      <c r="C203" s="14">
        <v>104000</v>
      </c>
      <c r="F203" s="13">
        <v>287</v>
      </c>
      <c r="G203" s="14">
        <v>159000</v>
      </c>
      <c r="H203" s="36"/>
      <c r="I203" s="13">
        <v>608</v>
      </c>
      <c r="J203" s="110">
        <v>225000</v>
      </c>
    </row>
    <row r="204" spans="1:10" x14ac:dyDescent="0.3">
      <c r="A204">
        <v>200</v>
      </c>
      <c r="B204">
        <v>3</v>
      </c>
      <c r="C204" s="14">
        <v>274900</v>
      </c>
      <c r="F204" s="13">
        <v>291</v>
      </c>
      <c r="G204" s="14">
        <v>233230</v>
      </c>
      <c r="H204" s="36"/>
      <c r="I204" s="13">
        <v>610</v>
      </c>
      <c r="J204" s="110">
        <v>118500</v>
      </c>
    </row>
    <row r="205" spans="1:10" x14ac:dyDescent="0.3">
      <c r="A205">
        <v>201</v>
      </c>
      <c r="B205">
        <v>2</v>
      </c>
      <c r="C205" s="14">
        <v>140000</v>
      </c>
      <c r="F205" s="13">
        <v>294</v>
      </c>
      <c r="G205" s="14">
        <v>235000</v>
      </c>
      <c r="H205" s="36"/>
      <c r="I205" s="13">
        <v>614</v>
      </c>
      <c r="J205" s="110">
        <v>147000</v>
      </c>
    </row>
    <row r="206" spans="1:10" x14ac:dyDescent="0.3">
      <c r="A206">
        <v>202</v>
      </c>
      <c r="B206">
        <v>2</v>
      </c>
      <c r="C206" s="14">
        <v>171500</v>
      </c>
      <c r="F206" s="13">
        <v>295</v>
      </c>
      <c r="G206" s="14">
        <v>167000</v>
      </c>
      <c r="H206" s="36"/>
      <c r="I206" s="13">
        <v>615</v>
      </c>
      <c r="J206" s="110">
        <v>75500</v>
      </c>
    </row>
    <row r="207" spans="1:10" x14ac:dyDescent="0.3">
      <c r="A207">
        <v>203</v>
      </c>
      <c r="B207">
        <v>1</v>
      </c>
      <c r="C207" s="14">
        <v>112000</v>
      </c>
      <c r="F207" s="13">
        <v>296</v>
      </c>
      <c r="G207" s="14">
        <v>142500</v>
      </c>
      <c r="H207" s="36"/>
      <c r="I207" s="13">
        <v>621</v>
      </c>
      <c r="J207" s="110">
        <v>67000</v>
      </c>
    </row>
    <row r="208" spans="1:10" x14ac:dyDescent="0.3">
      <c r="A208">
        <v>204</v>
      </c>
      <c r="B208">
        <v>2</v>
      </c>
      <c r="C208" s="14">
        <v>149000</v>
      </c>
      <c r="F208" s="13">
        <v>298</v>
      </c>
      <c r="G208" s="14">
        <v>239000</v>
      </c>
      <c r="H208" s="36"/>
      <c r="I208" s="13">
        <v>627</v>
      </c>
      <c r="J208" s="110">
        <v>139900</v>
      </c>
    </row>
    <row r="209" spans="1:10" x14ac:dyDescent="0.3">
      <c r="A209">
        <v>205</v>
      </c>
      <c r="B209">
        <v>1</v>
      </c>
      <c r="C209" s="14">
        <v>110000</v>
      </c>
      <c r="F209" s="13">
        <v>299</v>
      </c>
      <c r="G209" s="14">
        <v>175000</v>
      </c>
      <c r="H209" s="36"/>
      <c r="I209" s="13">
        <v>628</v>
      </c>
      <c r="J209" s="110">
        <v>153000</v>
      </c>
    </row>
    <row r="210" spans="1:10" x14ac:dyDescent="0.3">
      <c r="A210">
        <v>206</v>
      </c>
      <c r="B210">
        <v>2</v>
      </c>
      <c r="C210" s="14">
        <v>180500</v>
      </c>
      <c r="F210" s="13">
        <v>302</v>
      </c>
      <c r="G210" s="14">
        <v>267000</v>
      </c>
      <c r="H210" s="36"/>
      <c r="I210" s="13">
        <v>631</v>
      </c>
      <c r="J210" s="110">
        <v>124000</v>
      </c>
    </row>
    <row r="211" spans="1:10" x14ac:dyDescent="0.3">
      <c r="A211">
        <v>207</v>
      </c>
      <c r="B211">
        <v>1</v>
      </c>
      <c r="C211" s="14">
        <v>143900</v>
      </c>
      <c r="F211" s="13">
        <v>303</v>
      </c>
      <c r="G211" s="14">
        <v>205000</v>
      </c>
      <c r="H211" s="36"/>
      <c r="I211" s="13">
        <v>634</v>
      </c>
      <c r="J211" s="110">
        <v>139400</v>
      </c>
    </row>
    <row r="212" spans="1:10" x14ac:dyDescent="0.3">
      <c r="A212">
        <v>208</v>
      </c>
      <c r="B212">
        <v>1</v>
      </c>
      <c r="C212" s="14">
        <v>141000</v>
      </c>
      <c r="F212" s="13">
        <v>304</v>
      </c>
      <c r="G212" s="14">
        <v>149900</v>
      </c>
      <c r="H212" s="36"/>
      <c r="I212" s="13">
        <v>636</v>
      </c>
      <c r="J212" s="110">
        <v>200000</v>
      </c>
    </row>
    <row r="213" spans="1:10" x14ac:dyDescent="0.3">
      <c r="A213">
        <v>209</v>
      </c>
      <c r="B213">
        <v>2</v>
      </c>
      <c r="C213" s="14">
        <v>277000</v>
      </c>
      <c r="F213" s="13">
        <v>305</v>
      </c>
      <c r="G213" s="14">
        <v>295000</v>
      </c>
      <c r="H213" s="36"/>
      <c r="I213" s="13">
        <v>637</v>
      </c>
      <c r="J213" s="110">
        <v>60000</v>
      </c>
    </row>
    <row r="214" spans="1:10" x14ac:dyDescent="0.3">
      <c r="A214">
        <v>210</v>
      </c>
      <c r="B214">
        <v>2</v>
      </c>
      <c r="C214" s="14">
        <v>145000</v>
      </c>
      <c r="F214" s="13">
        <v>306</v>
      </c>
      <c r="G214" s="14">
        <v>305900</v>
      </c>
      <c r="H214" s="36"/>
      <c r="I214" s="13">
        <v>638</v>
      </c>
      <c r="J214" s="110">
        <v>93000</v>
      </c>
    </row>
    <row r="215" spans="1:10" x14ac:dyDescent="0.3">
      <c r="A215">
        <v>211</v>
      </c>
      <c r="B215">
        <v>0</v>
      </c>
      <c r="C215" s="14">
        <v>98000</v>
      </c>
      <c r="F215" s="13">
        <v>307</v>
      </c>
      <c r="G215" s="14">
        <v>225000</v>
      </c>
      <c r="H215" s="36"/>
      <c r="I215" s="13">
        <v>639</v>
      </c>
      <c r="J215" s="110">
        <v>85000</v>
      </c>
    </row>
    <row r="216" spans="1:10" x14ac:dyDescent="0.3">
      <c r="A216">
        <v>212</v>
      </c>
      <c r="B216">
        <v>2</v>
      </c>
      <c r="C216" s="14">
        <v>186000</v>
      </c>
      <c r="F216" s="13">
        <v>309</v>
      </c>
      <c r="G216" s="14">
        <v>82500</v>
      </c>
      <c r="H216" s="36"/>
      <c r="I216" s="13">
        <v>650</v>
      </c>
      <c r="J216" s="110">
        <v>84500</v>
      </c>
    </row>
    <row r="217" spans="1:10" x14ac:dyDescent="0.3">
      <c r="A217">
        <v>213</v>
      </c>
      <c r="B217">
        <v>2</v>
      </c>
      <c r="C217" s="14">
        <v>252678</v>
      </c>
      <c r="F217" s="13">
        <v>310</v>
      </c>
      <c r="G217" s="14">
        <v>360000</v>
      </c>
      <c r="H217" s="36"/>
      <c r="I217" s="13">
        <v>652</v>
      </c>
      <c r="J217" s="110">
        <v>108000</v>
      </c>
    </row>
    <row r="218" spans="1:10" x14ac:dyDescent="0.3">
      <c r="A218">
        <v>214</v>
      </c>
      <c r="B218">
        <v>2</v>
      </c>
      <c r="C218" s="14">
        <v>156000</v>
      </c>
      <c r="F218" s="13">
        <v>311</v>
      </c>
      <c r="G218" s="14">
        <v>165600</v>
      </c>
      <c r="H218" s="36"/>
      <c r="I218" s="13">
        <v>654</v>
      </c>
      <c r="J218" s="110">
        <v>135000</v>
      </c>
    </row>
    <row r="219" spans="1:10" x14ac:dyDescent="0.3">
      <c r="A219">
        <v>215</v>
      </c>
      <c r="B219">
        <v>1</v>
      </c>
      <c r="C219" s="14">
        <v>161750</v>
      </c>
      <c r="F219" s="13">
        <v>313</v>
      </c>
      <c r="G219" s="14">
        <v>119900</v>
      </c>
      <c r="H219" s="36"/>
      <c r="I219" s="13">
        <v>656</v>
      </c>
      <c r="J219" s="110">
        <v>88000</v>
      </c>
    </row>
    <row r="220" spans="1:10" x14ac:dyDescent="0.3">
      <c r="A220">
        <v>216</v>
      </c>
      <c r="B220">
        <v>1</v>
      </c>
      <c r="C220" s="14">
        <v>134450</v>
      </c>
      <c r="F220" s="13">
        <v>314</v>
      </c>
      <c r="G220" s="14">
        <v>375000</v>
      </c>
      <c r="H220" s="36"/>
      <c r="I220" s="13">
        <v>657</v>
      </c>
      <c r="J220" s="110">
        <v>145500</v>
      </c>
    </row>
    <row r="221" spans="1:10" x14ac:dyDescent="0.3">
      <c r="A221">
        <v>217</v>
      </c>
      <c r="B221">
        <v>2</v>
      </c>
      <c r="C221" s="14">
        <v>210000</v>
      </c>
      <c r="F221" s="13">
        <v>315</v>
      </c>
      <c r="G221" s="14">
        <v>178000</v>
      </c>
      <c r="H221" s="36"/>
      <c r="I221" s="13">
        <v>658</v>
      </c>
      <c r="J221" s="110">
        <v>149000</v>
      </c>
    </row>
    <row r="222" spans="1:10" x14ac:dyDescent="0.3">
      <c r="A222">
        <v>218</v>
      </c>
      <c r="B222">
        <v>1</v>
      </c>
      <c r="C222" s="14">
        <v>107000</v>
      </c>
      <c r="F222" s="13">
        <v>316</v>
      </c>
      <c r="G222" s="14">
        <v>188500</v>
      </c>
      <c r="H222" s="36"/>
      <c r="I222" s="13">
        <v>659</v>
      </c>
      <c r="J222" s="110">
        <v>97500</v>
      </c>
    </row>
    <row r="223" spans="1:10" x14ac:dyDescent="0.3">
      <c r="A223">
        <v>219</v>
      </c>
      <c r="B223">
        <v>2</v>
      </c>
      <c r="C223" s="14">
        <v>311500</v>
      </c>
      <c r="F223" s="13">
        <v>317</v>
      </c>
      <c r="G223" s="14">
        <v>260000</v>
      </c>
      <c r="H223" s="36"/>
      <c r="I223" s="13">
        <v>670</v>
      </c>
      <c r="J223" s="110">
        <v>137500</v>
      </c>
    </row>
    <row r="224" spans="1:10" x14ac:dyDescent="0.3">
      <c r="A224">
        <v>220</v>
      </c>
      <c r="B224">
        <v>2</v>
      </c>
      <c r="C224" s="14">
        <v>167240</v>
      </c>
      <c r="F224" s="13">
        <v>318</v>
      </c>
      <c r="G224" s="14">
        <v>270000</v>
      </c>
      <c r="H224" s="36"/>
      <c r="I224" s="13">
        <v>672</v>
      </c>
      <c r="J224" s="110">
        <v>103600</v>
      </c>
    </row>
    <row r="225" spans="1:10" x14ac:dyDescent="0.3">
      <c r="A225">
        <v>221</v>
      </c>
      <c r="B225">
        <v>2</v>
      </c>
      <c r="C225" s="14">
        <v>204900</v>
      </c>
      <c r="F225" s="13">
        <v>319</v>
      </c>
      <c r="G225" s="14">
        <v>260000</v>
      </c>
      <c r="H225" s="36"/>
      <c r="I225" s="13">
        <v>675</v>
      </c>
      <c r="J225" s="110">
        <v>140000</v>
      </c>
    </row>
    <row r="226" spans="1:10" x14ac:dyDescent="0.3">
      <c r="A226">
        <v>222</v>
      </c>
      <c r="B226">
        <v>2</v>
      </c>
      <c r="C226" s="14">
        <v>200000</v>
      </c>
      <c r="F226" s="13">
        <v>320</v>
      </c>
      <c r="G226" s="14">
        <v>187500</v>
      </c>
      <c r="H226" s="36"/>
      <c r="I226" s="13">
        <v>678</v>
      </c>
      <c r="J226" s="110">
        <v>109500</v>
      </c>
    </row>
    <row r="227" spans="1:10" x14ac:dyDescent="0.3">
      <c r="A227">
        <v>223</v>
      </c>
      <c r="B227">
        <v>2</v>
      </c>
      <c r="C227" s="14">
        <v>179900</v>
      </c>
      <c r="F227" s="13">
        <v>321</v>
      </c>
      <c r="G227" s="14">
        <v>342643</v>
      </c>
      <c r="H227" s="36"/>
      <c r="I227" s="13">
        <v>681</v>
      </c>
      <c r="J227" s="110">
        <v>143000</v>
      </c>
    </row>
    <row r="228" spans="1:10" x14ac:dyDescent="0.3">
      <c r="A228">
        <v>224</v>
      </c>
      <c r="B228">
        <v>2</v>
      </c>
      <c r="C228" s="14">
        <v>97000</v>
      </c>
      <c r="F228" s="13">
        <v>322</v>
      </c>
      <c r="G228" s="14">
        <v>354000</v>
      </c>
      <c r="H228" s="36"/>
      <c r="I228" s="13">
        <v>682</v>
      </c>
      <c r="J228" s="110">
        <v>159434</v>
      </c>
    </row>
    <row r="229" spans="1:10" x14ac:dyDescent="0.3">
      <c r="A229">
        <v>225</v>
      </c>
      <c r="B229">
        <v>3</v>
      </c>
      <c r="C229" s="14">
        <v>386250</v>
      </c>
      <c r="F229" s="13">
        <v>323</v>
      </c>
      <c r="G229" s="14">
        <v>301000</v>
      </c>
      <c r="H229" s="36"/>
      <c r="I229" s="13">
        <v>694</v>
      </c>
      <c r="J229" s="110">
        <v>108480</v>
      </c>
    </row>
    <row r="230" spans="1:10" x14ac:dyDescent="0.3">
      <c r="A230">
        <v>226</v>
      </c>
      <c r="B230">
        <v>1</v>
      </c>
      <c r="C230" s="14">
        <v>112000</v>
      </c>
      <c r="F230" s="13">
        <v>325</v>
      </c>
      <c r="G230" s="14">
        <v>242000</v>
      </c>
      <c r="H230" s="36"/>
      <c r="I230" s="13">
        <v>697</v>
      </c>
      <c r="J230" s="110">
        <v>89000</v>
      </c>
    </row>
    <row r="231" spans="1:10" x14ac:dyDescent="0.3">
      <c r="A231">
        <v>227</v>
      </c>
      <c r="B231">
        <v>3</v>
      </c>
      <c r="C231" s="14">
        <v>290000</v>
      </c>
      <c r="F231" s="13">
        <v>326</v>
      </c>
      <c r="G231" s="14">
        <v>87000</v>
      </c>
      <c r="H231" s="36"/>
      <c r="I231" s="13">
        <v>698</v>
      </c>
      <c r="J231" s="110">
        <v>123500</v>
      </c>
    </row>
    <row r="232" spans="1:10" x14ac:dyDescent="0.3">
      <c r="A232">
        <v>228</v>
      </c>
      <c r="B232">
        <v>1</v>
      </c>
      <c r="C232" s="14">
        <v>106000</v>
      </c>
      <c r="F232" s="13">
        <v>327</v>
      </c>
      <c r="G232" s="14">
        <v>324000</v>
      </c>
      <c r="H232" s="36"/>
      <c r="I232" s="13">
        <v>699</v>
      </c>
      <c r="J232" s="110">
        <v>138500</v>
      </c>
    </row>
    <row r="233" spans="1:10" x14ac:dyDescent="0.3">
      <c r="A233">
        <v>229</v>
      </c>
      <c r="B233">
        <v>1</v>
      </c>
      <c r="C233" s="14">
        <v>125000</v>
      </c>
      <c r="F233" s="13">
        <v>329</v>
      </c>
      <c r="G233" s="14">
        <v>214500</v>
      </c>
      <c r="H233" s="36"/>
      <c r="I233" s="13">
        <v>706</v>
      </c>
      <c r="J233" s="110">
        <v>55000</v>
      </c>
    </row>
    <row r="234" spans="1:10" x14ac:dyDescent="0.3">
      <c r="A234">
        <v>230</v>
      </c>
      <c r="B234">
        <v>2</v>
      </c>
      <c r="C234" s="14">
        <v>192500</v>
      </c>
      <c r="F234" s="13">
        <v>333</v>
      </c>
      <c r="G234" s="14">
        <v>284000</v>
      </c>
      <c r="H234" s="36"/>
      <c r="I234" s="13">
        <v>710</v>
      </c>
      <c r="J234" s="110">
        <v>109900</v>
      </c>
    </row>
    <row r="235" spans="1:10" x14ac:dyDescent="0.3">
      <c r="A235">
        <v>231</v>
      </c>
      <c r="B235">
        <v>1</v>
      </c>
      <c r="C235" s="14">
        <v>148000</v>
      </c>
      <c r="F235" s="13">
        <v>334</v>
      </c>
      <c r="G235" s="14">
        <v>207000</v>
      </c>
      <c r="H235" s="36"/>
      <c r="I235" s="13">
        <v>711</v>
      </c>
      <c r="J235" s="110">
        <v>52000</v>
      </c>
    </row>
    <row r="236" spans="1:10" x14ac:dyDescent="0.3">
      <c r="A236">
        <v>232</v>
      </c>
      <c r="B236">
        <v>3</v>
      </c>
      <c r="C236" s="14">
        <v>403000</v>
      </c>
      <c r="F236" s="13">
        <v>335</v>
      </c>
      <c r="G236" s="14">
        <v>192000</v>
      </c>
      <c r="H236" s="36"/>
      <c r="I236" s="13">
        <v>712</v>
      </c>
      <c r="J236" s="110">
        <v>102776</v>
      </c>
    </row>
    <row r="237" spans="1:10" x14ac:dyDescent="0.3">
      <c r="A237">
        <v>233</v>
      </c>
      <c r="B237">
        <v>1</v>
      </c>
      <c r="C237" s="14">
        <v>94500</v>
      </c>
      <c r="F237" s="13">
        <v>336</v>
      </c>
      <c r="G237" s="14">
        <v>228950</v>
      </c>
      <c r="H237" s="36"/>
      <c r="I237" s="13">
        <v>720</v>
      </c>
      <c r="J237" s="110">
        <v>128500</v>
      </c>
    </row>
    <row r="238" spans="1:10" x14ac:dyDescent="0.3">
      <c r="A238">
        <v>234</v>
      </c>
      <c r="B238">
        <v>1</v>
      </c>
      <c r="C238" s="14">
        <v>128200</v>
      </c>
      <c r="F238" s="13">
        <v>337</v>
      </c>
      <c r="G238" s="14">
        <v>377426</v>
      </c>
      <c r="H238" s="36"/>
      <c r="I238" s="13">
        <v>724</v>
      </c>
      <c r="J238" s="110">
        <v>135000</v>
      </c>
    </row>
    <row r="239" spans="1:10" x14ac:dyDescent="0.3">
      <c r="A239">
        <v>235</v>
      </c>
      <c r="B239">
        <v>2</v>
      </c>
      <c r="C239" s="14">
        <v>216500</v>
      </c>
      <c r="F239" s="13">
        <v>338</v>
      </c>
      <c r="G239" s="14">
        <v>214000</v>
      </c>
      <c r="H239" s="36"/>
      <c r="I239" s="13">
        <v>734</v>
      </c>
      <c r="J239" s="110">
        <v>131400</v>
      </c>
    </row>
    <row r="240" spans="1:10" x14ac:dyDescent="0.3">
      <c r="A240">
        <v>236</v>
      </c>
      <c r="B240">
        <v>1</v>
      </c>
      <c r="C240" s="14">
        <v>89500</v>
      </c>
      <c r="F240" s="13">
        <v>339</v>
      </c>
      <c r="G240" s="14">
        <v>202500</v>
      </c>
      <c r="H240" s="36"/>
      <c r="I240" s="13">
        <v>735</v>
      </c>
      <c r="J240" s="110">
        <v>108000</v>
      </c>
    </row>
    <row r="241" spans="1:10" x14ac:dyDescent="0.3">
      <c r="A241">
        <v>237</v>
      </c>
      <c r="B241">
        <v>2</v>
      </c>
      <c r="C241" s="14">
        <v>185500</v>
      </c>
      <c r="F241" s="13">
        <v>341</v>
      </c>
      <c r="G241" s="14">
        <v>202900</v>
      </c>
      <c r="H241" s="36"/>
      <c r="I241" s="13">
        <v>739</v>
      </c>
      <c r="J241" s="110">
        <v>179000</v>
      </c>
    </row>
    <row r="242" spans="1:10" x14ac:dyDescent="0.3">
      <c r="A242">
        <v>238</v>
      </c>
      <c r="B242">
        <v>2</v>
      </c>
      <c r="C242" s="14">
        <v>194500</v>
      </c>
      <c r="F242" s="13">
        <v>343</v>
      </c>
      <c r="G242" s="14">
        <v>87500</v>
      </c>
      <c r="H242" s="36"/>
      <c r="I242" s="13">
        <v>742</v>
      </c>
      <c r="J242" s="110">
        <v>142000</v>
      </c>
    </row>
    <row r="243" spans="1:10" x14ac:dyDescent="0.3">
      <c r="A243">
        <v>239</v>
      </c>
      <c r="B243">
        <v>3</v>
      </c>
      <c r="C243" s="14">
        <v>318000</v>
      </c>
      <c r="F243" s="13">
        <v>344</v>
      </c>
      <c r="G243" s="14">
        <v>266000</v>
      </c>
      <c r="H243" s="36"/>
      <c r="I243" s="13">
        <v>750</v>
      </c>
      <c r="J243" s="110">
        <v>98000</v>
      </c>
    </row>
    <row r="244" spans="1:10" x14ac:dyDescent="0.3">
      <c r="A244">
        <v>240</v>
      </c>
      <c r="B244">
        <v>1</v>
      </c>
      <c r="C244" s="14">
        <v>113000</v>
      </c>
      <c r="F244" s="13">
        <v>348</v>
      </c>
      <c r="G244" s="14">
        <v>157500</v>
      </c>
      <c r="H244" s="36"/>
      <c r="I244" s="13">
        <v>751</v>
      </c>
      <c r="J244" s="110">
        <v>96500</v>
      </c>
    </row>
    <row r="245" spans="1:10" x14ac:dyDescent="0.3">
      <c r="A245">
        <v>241</v>
      </c>
      <c r="B245">
        <v>2</v>
      </c>
      <c r="C245" s="14">
        <v>262500</v>
      </c>
      <c r="F245" s="13">
        <v>349</v>
      </c>
      <c r="G245" s="14">
        <v>154000</v>
      </c>
      <c r="H245" s="36"/>
      <c r="I245" s="13">
        <v>761</v>
      </c>
      <c r="J245" s="110">
        <v>127500</v>
      </c>
    </row>
    <row r="246" spans="1:10" x14ac:dyDescent="0.3">
      <c r="A246">
        <v>242</v>
      </c>
      <c r="B246">
        <v>0</v>
      </c>
      <c r="C246" s="14">
        <v>110500</v>
      </c>
      <c r="F246" s="13">
        <v>350</v>
      </c>
      <c r="G246" s="14">
        <v>437154</v>
      </c>
      <c r="H246" s="36"/>
      <c r="I246" s="13">
        <v>768</v>
      </c>
      <c r="J246" s="110">
        <v>160000</v>
      </c>
    </row>
    <row r="247" spans="1:10" x14ac:dyDescent="0.3">
      <c r="A247">
        <v>243</v>
      </c>
      <c r="B247">
        <v>1</v>
      </c>
      <c r="C247" s="14">
        <v>79000</v>
      </c>
      <c r="F247" s="13">
        <v>351</v>
      </c>
      <c r="G247" s="14">
        <v>318061</v>
      </c>
      <c r="H247" s="36"/>
      <c r="I247" s="13">
        <v>774</v>
      </c>
      <c r="J247" s="110">
        <v>114500</v>
      </c>
    </row>
    <row r="248" spans="1:10" x14ac:dyDescent="0.3">
      <c r="A248">
        <v>244</v>
      </c>
      <c r="B248">
        <v>1</v>
      </c>
      <c r="C248" s="14">
        <v>120000</v>
      </c>
      <c r="F248" s="13">
        <v>352</v>
      </c>
      <c r="G248" s="14">
        <v>190000</v>
      </c>
      <c r="H248" s="36"/>
      <c r="I248" s="13">
        <v>785</v>
      </c>
      <c r="J248" s="110">
        <v>128000</v>
      </c>
    </row>
    <row r="249" spans="1:10" x14ac:dyDescent="0.3">
      <c r="A249">
        <v>245</v>
      </c>
      <c r="B249">
        <v>2</v>
      </c>
      <c r="C249" s="14">
        <v>205000</v>
      </c>
      <c r="F249" s="13">
        <v>354</v>
      </c>
      <c r="G249" s="14">
        <v>105900</v>
      </c>
      <c r="H249" s="36"/>
      <c r="I249" s="13">
        <v>787</v>
      </c>
      <c r="J249" s="110">
        <v>139000</v>
      </c>
    </row>
    <row r="250" spans="1:10" x14ac:dyDescent="0.3">
      <c r="A250">
        <v>246</v>
      </c>
      <c r="B250">
        <v>2</v>
      </c>
      <c r="C250" s="14">
        <v>241500</v>
      </c>
      <c r="F250" s="13">
        <v>356</v>
      </c>
      <c r="G250" s="14">
        <v>177500</v>
      </c>
      <c r="H250" s="36"/>
      <c r="I250" s="13">
        <v>789</v>
      </c>
      <c r="J250" s="110">
        <v>107900</v>
      </c>
    </row>
    <row r="251" spans="1:10" x14ac:dyDescent="0.3">
      <c r="A251">
        <v>247</v>
      </c>
      <c r="B251">
        <v>1</v>
      </c>
      <c r="C251" s="14">
        <v>137000</v>
      </c>
      <c r="F251" s="13">
        <v>357</v>
      </c>
      <c r="G251" s="14">
        <v>173000</v>
      </c>
      <c r="H251" s="36"/>
      <c r="I251" s="13">
        <v>798</v>
      </c>
      <c r="J251" s="110">
        <v>110000</v>
      </c>
    </row>
    <row r="252" spans="1:10" x14ac:dyDescent="0.3">
      <c r="A252">
        <v>248</v>
      </c>
      <c r="B252">
        <v>2</v>
      </c>
      <c r="C252" s="14">
        <v>140000</v>
      </c>
      <c r="F252" s="13">
        <v>358</v>
      </c>
      <c r="G252" s="14">
        <v>134000</v>
      </c>
      <c r="H252" s="36"/>
      <c r="I252" s="13">
        <v>800</v>
      </c>
      <c r="J252" s="110">
        <v>175000</v>
      </c>
    </row>
    <row r="253" spans="1:10" x14ac:dyDescent="0.3">
      <c r="A253">
        <v>249</v>
      </c>
      <c r="B253">
        <v>2</v>
      </c>
      <c r="C253" s="14">
        <v>180000</v>
      </c>
      <c r="F253" s="13">
        <v>360</v>
      </c>
      <c r="G253" s="14">
        <v>280000</v>
      </c>
      <c r="H253" s="36"/>
      <c r="I253" s="13">
        <v>805</v>
      </c>
      <c r="J253" s="110">
        <v>118000</v>
      </c>
    </row>
    <row r="254" spans="1:10" x14ac:dyDescent="0.3">
      <c r="A254">
        <v>250</v>
      </c>
      <c r="B254">
        <v>2</v>
      </c>
      <c r="C254" s="14">
        <v>277000</v>
      </c>
      <c r="F254" s="13">
        <v>361</v>
      </c>
      <c r="G254" s="14">
        <v>156000</v>
      </c>
      <c r="H254" s="36"/>
      <c r="I254" s="13">
        <v>807</v>
      </c>
      <c r="J254" s="110">
        <v>135500</v>
      </c>
    </row>
    <row r="255" spans="1:10" x14ac:dyDescent="0.3">
      <c r="A255">
        <v>251</v>
      </c>
      <c r="B255">
        <v>0</v>
      </c>
      <c r="C255" s="14">
        <v>76500</v>
      </c>
      <c r="F255" s="13">
        <v>363</v>
      </c>
      <c r="G255" s="14">
        <v>198500</v>
      </c>
      <c r="H255" s="36"/>
      <c r="I255" s="13">
        <v>814</v>
      </c>
      <c r="J255" s="110">
        <v>157900</v>
      </c>
    </row>
    <row r="256" spans="1:10" x14ac:dyDescent="0.3">
      <c r="A256">
        <v>252</v>
      </c>
      <c r="B256">
        <v>2</v>
      </c>
      <c r="C256" s="14">
        <v>235000</v>
      </c>
      <c r="F256" s="13">
        <v>365</v>
      </c>
      <c r="G256" s="14">
        <v>190000</v>
      </c>
      <c r="H256" s="36"/>
      <c r="I256" s="13">
        <v>815</v>
      </c>
      <c r="J256" s="110">
        <v>116000</v>
      </c>
    </row>
    <row r="257" spans="1:10" x14ac:dyDescent="0.3">
      <c r="A257">
        <v>253</v>
      </c>
      <c r="B257">
        <v>2</v>
      </c>
      <c r="C257" s="14">
        <v>173000</v>
      </c>
      <c r="F257" s="13">
        <v>367</v>
      </c>
      <c r="G257" s="14">
        <v>159000</v>
      </c>
      <c r="H257" s="36"/>
      <c r="I257" s="13">
        <v>817</v>
      </c>
      <c r="J257" s="110">
        <v>137000</v>
      </c>
    </row>
    <row r="258" spans="1:10" x14ac:dyDescent="0.3">
      <c r="A258">
        <v>254</v>
      </c>
      <c r="B258">
        <v>1</v>
      </c>
      <c r="C258" s="14">
        <v>158000</v>
      </c>
      <c r="F258" s="13">
        <v>370</v>
      </c>
      <c r="G258" s="14">
        <v>162000</v>
      </c>
      <c r="H258" s="36"/>
      <c r="I258" s="13">
        <v>824</v>
      </c>
      <c r="J258" s="110">
        <v>139500</v>
      </c>
    </row>
    <row r="259" spans="1:10" x14ac:dyDescent="0.3">
      <c r="A259">
        <v>255</v>
      </c>
      <c r="B259">
        <v>1</v>
      </c>
      <c r="C259" s="14">
        <v>145000</v>
      </c>
      <c r="F259" s="13">
        <v>371</v>
      </c>
      <c r="G259" s="14">
        <v>172400</v>
      </c>
      <c r="H259" s="36"/>
      <c r="I259" s="13">
        <v>827</v>
      </c>
      <c r="J259" s="110">
        <v>109500</v>
      </c>
    </row>
    <row r="260" spans="1:10" x14ac:dyDescent="0.3">
      <c r="A260">
        <v>256</v>
      </c>
      <c r="B260">
        <v>2</v>
      </c>
      <c r="C260" s="14">
        <v>230000</v>
      </c>
      <c r="F260" s="13">
        <v>372</v>
      </c>
      <c r="G260" s="14">
        <v>134432</v>
      </c>
      <c r="H260" s="36"/>
      <c r="I260" s="13">
        <v>838</v>
      </c>
      <c r="J260" s="110">
        <v>100000</v>
      </c>
    </row>
    <row r="261" spans="1:10" x14ac:dyDescent="0.3">
      <c r="A261">
        <v>257</v>
      </c>
      <c r="B261">
        <v>2</v>
      </c>
      <c r="C261" s="14">
        <v>207500</v>
      </c>
      <c r="F261" s="13">
        <v>375</v>
      </c>
      <c r="G261" s="14">
        <v>219500</v>
      </c>
      <c r="H261" s="36"/>
      <c r="I261" s="13">
        <v>839</v>
      </c>
      <c r="J261" s="110">
        <v>144000</v>
      </c>
    </row>
    <row r="262" spans="1:10" x14ac:dyDescent="0.3">
      <c r="A262">
        <v>258</v>
      </c>
      <c r="B262">
        <v>2</v>
      </c>
      <c r="C262" s="14">
        <v>220000</v>
      </c>
      <c r="F262" s="13">
        <v>377</v>
      </c>
      <c r="G262" s="14">
        <v>148000</v>
      </c>
      <c r="H262" s="36"/>
      <c r="I262" s="13">
        <v>840</v>
      </c>
      <c r="J262" s="110">
        <v>130500</v>
      </c>
    </row>
    <row r="263" spans="1:10" x14ac:dyDescent="0.3">
      <c r="A263">
        <v>259</v>
      </c>
      <c r="B263">
        <v>2</v>
      </c>
      <c r="C263" s="14">
        <v>231500</v>
      </c>
      <c r="F263" s="13">
        <v>378</v>
      </c>
      <c r="G263" s="14">
        <v>340000</v>
      </c>
      <c r="H263" s="36"/>
      <c r="I263" s="13">
        <v>841</v>
      </c>
      <c r="J263" s="110">
        <v>140000</v>
      </c>
    </row>
    <row r="264" spans="1:10" x14ac:dyDescent="0.3">
      <c r="A264">
        <v>260</v>
      </c>
      <c r="B264">
        <v>1</v>
      </c>
      <c r="C264" s="14">
        <v>97000</v>
      </c>
      <c r="F264" s="13">
        <v>379</v>
      </c>
      <c r="G264" s="14">
        <v>394432</v>
      </c>
      <c r="H264" s="36"/>
      <c r="I264" s="13">
        <v>844</v>
      </c>
      <c r="J264" s="110">
        <v>141000</v>
      </c>
    </row>
    <row r="265" spans="1:10" x14ac:dyDescent="0.3">
      <c r="A265">
        <v>261</v>
      </c>
      <c r="B265">
        <v>2</v>
      </c>
      <c r="C265" s="14">
        <v>176000</v>
      </c>
      <c r="F265" s="13">
        <v>380</v>
      </c>
      <c r="G265" s="14">
        <v>179000</v>
      </c>
      <c r="H265" s="36"/>
      <c r="I265" s="13">
        <v>848</v>
      </c>
      <c r="J265" s="110">
        <v>133500</v>
      </c>
    </row>
    <row r="266" spans="1:10" x14ac:dyDescent="0.3">
      <c r="A266">
        <v>262</v>
      </c>
      <c r="B266">
        <v>3</v>
      </c>
      <c r="C266" s="14">
        <v>276000</v>
      </c>
      <c r="F266" s="13">
        <v>382</v>
      </c>
      <c r="G266" s="14">
        <v>187750</v>
      </c>
      <c r="H266" s="36"/>
      <c r="I266" s="13">
        <v>853</v>
      </c>
      <c r="J266" s="110">
        <v>164000</v>
      </c>
    </row>
    <row r="267" spans="1:10" x14ac:dyDescent="0.3">
      <c r="A267">
        <v>263</v>
      </c>
      <c r="B267">
        <v>2</v>
      </c>
      <c r="C267" s="14">
        <v>151000</v>
      </c>
      <c r="F267" s="13">
        <v>383</v>
      </c>
      <c r="G267" s="14">
        <v>213500</v>
      </c>
      <c r="H267" s="36"/>
      <c r="I267" s="13">
        <v>856</v>
      </c>
      <c r="J267" s="110">
        <v>127000</v>
      </c>
    </row>
    <row r="268" spans="1:10" x14ac:dyDescent="0.3">
      <c r="A268">
        <v>264</v>
      </c>
      <c r="B268">
        <v>2</v>
      </c>
      <c r="C268" s="14">
        <v>130000</v>
      </c>
      <c r="F268" s="13">
        <v>384</v>
      </c>
      <c r="G268" s="14">
        <v>76000</v>
      </c>
      <c r="H268" s="36"/>
      <c r="I268" s="13">
        <v>861</v>
      </c>
      <c r="J268" s="110">
        <v>189950</v>
      </c>
    </row>
    <row r="269" spans="1:10" x14ac:dyDescent="0.3">
      <c r="A269">
        <v>265</v>
      </c>
      <c r="B269">
        <v>2</v>
      </c>
      <c r="C269" s="14">
        <v>73000</v>
      </c>
      <c r="F269" s="13">
        <v>385</v>
      </c>
      <c r="G269" s="14">
        <v>240000</v>
      </c>
      <c r="H269" s="36"/>
      <c r="I269" s="13">
        <v>864</v>
      </c>
      <c r="J269" s="110">
        <v>132500</v>
      </c>
    </row>
    <row r="270" spans="1:10" x14ac:dyDescent="0.3">
      <c r="A270">
        <v>266</v>
      </c>
      <c r="B270">
        <v>2</v>
      </c>
      <c r="C270" s="14">
        <v>175500</v>
      </c>
      <c r="F270" s="13">
        <v>386</v>
      </c>
      <c r="G270" s="14">
        <v>192000</v>
      </c>
      <c r="H270" s="36"/>
      <c r="I270" s="13">
        <v>871</v>
      </c>
      <c r="J270" s="110">
        <v>109500</v>
      </c>
    </row>
    <row r="271" spans="1:10" x14ac:dyDescent="0.3">
      <c r="A271">
        <v>267</v>
      </c>
      <c r="B271">
        <v>2</v>
      </c>
      <c r="C271" s="14">
        <v>185000</v>
      </c>
      <c r="F271" s="13">
        <v>389</v>
      </c>
      <c r="G271" s="14">
        <v>191000</v>
      </c>
      <c r="H271" s="36"/>
      <c r="I271" s="13">
        <v>874</v>
      </c>
      <c r="J271" s="110">
        <v>133000</v>
      </c>
    </row>
    <row r="272" spans="1:10" x14ac:dyDescent="0.3">
      <c r="A272">
        <v>268</v>
      </c>
      <c r="B272">
        <v>1</v>
      </c>
      <c r="C272" s="14">
        <v>179500</v>
      </c>
      <c r="F272" s="13">
        <v>390</v>
      </c>
      <c r="G272" s="14">
        <v>426000</v>
      </c>
      <c r="H272" s="36"/>
      <c r="I272" s="13">
        <v>875</v>
      </c>
      <c r="J272" s="110">
        <v>66500</v>
      </c>
    </row>
    <row r="273" spans="1:10" x14ac:dyDescent="0.3">
      <c r="A273">
        <v>269</v>
      </c>
      <c r="B273">
        <v>1</v>
      </c>
      <c r="C273" s="14">
        <v>120500</v>
      </c>
      <c r="F273" s="13">
        <v>392</v>
      </c>
      <c r="G273" s="14">
        <v>215000</v>
      </c>
      <c r="H273" s="36"/>
      <c r="I273" s="13">
        <v>880</v>
      </c>
      <c r="J273" s="110">
        <v>136500</v>
      </c>
    </row>
    <row r="274" spans="1:10" x14ac:dyDescent="0.3">
      <c r="A274">
        <v>270</v>
      </c>
      <c r="B274">
        <v>1</v>
      </c>
      <c r="C274" s="14">
        <v>148000</v>
      </c>
      <c r="F274" s="13">
        <v>397</v>
      </c>
      <c r="G274" s="14">
        <v>123000</v>
      </c>
      <c r="H274" s="36"/>
      <c r="I274" s="13">
        <v>884</v>
      </c>
      <c r="J274" s="110">
        <v>118500</v>
      </c>
    </row>
    <row r="275" spans="1:10" x14ac:dyDescent="0.3">
      <c r="A275">
        <v>271</v>
      </c>
      <c r="B275">
        <v>3</v>
      </c>
      <c r="C275" s="14">
        <v>266000</v>
      </c>
      <c r="F275" s="13">
        <v>400</v>
      </c>
      <c r="G275" s="14">
        <v>241000</v>
      </c>
      <c r="H275" s="36"/>
      <c r="I275" s="13">
        <v>885</v>
      </c>
      <c r="J275" s="110">
        <v>100000</v>
      </c>
    </row>
    <row r="276" spans="1:10" x14ac:dyDescent="0.3">
      <c r="A276">
        <v>272</v>
      </c>
      <c r="B276">
        <v>2</v>
      </c>
      <c r="C276" s="14">
        <v>241500</v>
      </c>
      <c r="F276" s="13">
        <v>401</v>
      </c>
      <c r="G276" s="14">
        <v>245500</v>
      </c>
      <c r="H276" s="36"/>
      <c r="I276" s="13">
        <v>888</v>
      </c>
      <c r="J276" s="110">
        <v>135500</v>
      </c>
    </row>
    <row r="277" spans="1:10" x14ac:dyDescent="0.3">
      <c r="A277">
        <v>273</v>
      </c>
      <c r="B277">
        <v>3</v>
      </c>
      <c r="C277" s="14">
        <v>290000</v>
      </c>
      <c r="F277" s="13">
        <v>402</v>
      </c>
      <c r="G277" s="14">
        <v>164990</v>
      </c>
      <c r="H277" s="36"/>
      <c r="I277" s="13">
        <v>893</v>
      </c>
      <c r="J277" s="110">
        <v>154500</v>
      </c>
    </row>
    <row r="278" spans="1:10" x14ac:dyDescent="0.3">
      <c r="A278">
        <v>274</v>
      </c>
      <c r="B278">
        <v>1</v>
      </c>
      <c r="C278" s="14">
        <v>139000</v>
      </c>
      <c r="F278" s="13">
        <v>404</v>
      </c>
      <c r="G278" s="14">
        <v>258000</v>
      </c>
      <c r="H278" s="36"/>
      <c r="I278" s="13">
        <v>894</v>
      </c>
      <c r="J278" s="110">
        <v>165000</v>
      </c>
    </row>
    <row r="279" spans="1:10" x14ac:dyDescent="0.3">
      <c r="A279">
        <v>275</v>
      </c>
      <c r="B279">
        <v>1</v>
      </c>
      <c r="C279" s="14">
        <v>124500</v>
      </c>
      <c r="F279" s="13">
        <v>405</v>
      </c>
      <c r="G279" s="14">
        <v>168000</v>
      </c>
      <c r="H279" s="36"/>
      <c r="I279" s="13">
        <v>897</v>
      </c>
      <c r="J279" s="110">
        <v>106500</v>
      </c>
    </row>
    <row r="280" spans="1:10" x14ac:dyDescent="0.3">
      <c r="A280">
        <v>276</v>
      </c>
      <c r="B280">
        <v>2</v>
      </c>
      <c r="C280" s="14">
        <v>205000</v>
      </c>
      <c r="F280" s="13">
        <v>406</v>
      </c>
      <c r="G280" s="14">
        <v>150000</v>
      </c>
      <c r="H280" s="36"/>
      <c r="I280" s="13">
        <v>900</v>
      </c>
      <c r="J280" s="110">
        <v>135000</v>
      </c>
    </row>
    <row r="281" spans="1:10" x14ac:dyDescent="0.3">
      <c r="A281">
        <v>277</v>
      </c>
      <c r="B281">
        <v>2</v>
      </c>
      <c r="C281" s="14">
        <v>201000</v>
      </c>
      <c r="F281" s="13">
        <v>409</v>
      </c>
      <c r="G281" s="14">
        <v>280000</v>
      </c>
      <c r="H281" s="36"/>
      <c r="I281" s="13">
        <v>901</v>
      </c>
      <c r="J281" s="110">
        <v>110000</v>
      </c>
    </row>
    <row r="282" spans="1:10" x14ac:dyDescent="0.3">
      <c r="A282">
        <v>278</v>
      </c>
      <c r="B282">
        <v>2</v>
      </c>
      <c r="C282" s="14">
        <v>141000</v>
      </c>
      <c r="F282" s="13">
        <v>410</v>
      </c>
      <c r="G282" s="14">
        <v>339750</v>
      </c>
      <c r="H282" s="36"/>
      <c r="I282" s="13">
        <v>902</v>
      </c>
      <c r="J282" s="110">
        <v>153000</v>
      </c>
    </row>
    <row r="283" spans="1:10" x14ac:dyDescent="0.3">
      <c r="A283">
        <v>279</v>
      </c>
      <c r="B283">
        <v>3</v>
      </c>
      <c r="C283" s="14">
        <v>415298</v>
      </c>
      <c r="F283" s="13">
        <v>412</v>
      </c>
      <c r="G283" s="14">
        <v>145000</v>
      </c>
      <c r="H283" s="36"/>
      <c r="I283" s="13">
        <v>905</v>
      </c>
      <c r="J283" s="110">
        <v>125500</v>
      </c>
    </row>
    <row r="284" spans="1:10" x14ac:dyDescent="0.3">
      <c r="A284">
        <v>280</v>
      </c>
      <c r="B284">
        <v>2</v>
      </c>
      <c r="C284" s="14">
        <v>192000</v>
      </c>
      <c r="F284" s="13">
        <v>413</v>
      </c>
      <c r="G284" s="14">
        <v>222000</v>
      </c>
      <c r="H284" s="36"/>
      <c r="I284" s="13">
        <v>906</v>
      </c>
      <c r="J284" s="110">
        <v>128000</v>
      </c>
    </row>
    <row r="285" spans="1:10" x14ac:dyDescent="0.3">
      <c r="A285">
        <v>281</v>
      </c>
      <c r="B285">
        <v>2</v>
      </c>
      <c r="C285" s="14">
        <v>228500</v>
      </c>
      <c r="F285" s="13">
        <v>414</v>
      </c>
      <c r="G285" s="14">
        <v>115000</v>
      </c>
      <c r="H285" s="36"/>
      <c r="I285" s="13">
        <v>908</v>
      </c>
      <c r="J285" s="110">
        <v>250000</v>
      </c>
    </row>
    <row r="286" spans="1:10" x14ac:dyDescent="0.3">
      <c r="A286">
        <v>282</v>
      </c>
      <c r="B286">
        <v>2</v>
      </c>
      <c r="C286" s="14">
        <v>185000</v>
      </c>
      <c r="F286" s="13">
        <v>415</v>
      </c>
      <c r="G286" s="14">
        <v>228000</v>
      </c>
      <c r="H286" s="36"/>
      <c r="I286" s="13">
        <v>912</v>
      </c>
      <c r="J286" s="110">
        <v>143500</v>
      </c>
    </row>
    <row r="287" spans="1:10" x14ac:dyDescent="0.3">
      <c r="A287">
        <v>283</v>
      </c>
      <c r="B287">
        <v>2</v>
      </c>
      <c r="C287" s="14">
        <v>207500</v>
      </c>
      <c r="F287" s="13">
        <v>416</v>
      </c>
      <c r="G287" s="14">
        <v>181134</v>
      </c>
      <c r="H287" s="36"/>
      <c r="I287" s="13">
        <v>913</v>
      </c>
      <c r="J287" s="110">
        <v>88000</v>
      </c>
    </row>
    <row r="288" spans="1:10" x14ac:dyDescent="0.3">
      <c r="A288">
        <v>284</v>
      </c>
      <c r="B288">
        <v>3</v>
      </c>
      <c r="C288" s="14">
        <v>244600</v>
      </c>
      <c r="F288" s="13">
        <v>417</v>
      </c>
      <c r="G288" s="14">
        <v>149500</v>
      </c>
      <c r="H288" s="36"/>
      <c r="I288" s="13">
        <v>916</v>
      </c>
      <c r="J288" s="110">
        <v>75000</v>
      </c>
    </row>
    <row r="289" spans="1:10" x14ac:dyDescent="0.3">
      <c r="A289">
        <v>285</v>
      </c>
      <c r="B289">
        <v>2</v>
      </c>
      <c r="C289" s="14">
        <v>179200</v>
      </c>
      <c r="F289" s="13">
        <v>418</v>
      </c>
      <c r="G289" s="14">
        <v>239000</v>
      </c>
      <c r="H289" s="36"/>
      <c r="I289" s="13">
        <v>917</v>
      </c>
      <c r="J289" s="110">
        <v>35311</v>
      </c>
    </row>
    <row r="290" spans="1:10" x14ac:dyDescent="0.3">
      <c r="A290">
        <v>286</v>
      </c>
      <c r="B290">
        <v>2</v>
      </c>
      <c r="C290" s="14">
        <v>164700</v>
      </c>
      <c r="F290" s="13">
        <v>421</v>
      </c>
      <c r="G290" s="14">
        <v>206300</v>
      </c>
      <c r="H290" s="36"/>
      <c r="I290" s="13">
        <v>918</v>
      </c>
      <c r="J290" s="110">
        <v>135000</v>
      </c>
    </row>
    <row r="291" spans="1:10" x14ac:dyDescent="0.3">
      <c r="A291">
        <v>287</v>
      </c>
      <c r="B291">
        <v>2</v>
      </c>
      <c r="C291" s="14">
        <v>159000</v>
      </c>
      <c r="F291" s="13">
        <v>422</v>
      </c>
      <c r="G291" s="14">
        <v>215000</v>
      </c>
      <c r="H291" s="36"/>
      <c r="I291" s="13">
        <v>922</v>
      </c>
      <c r="J291" s="110">
        <v>145900</v>
      </c>
    </row>
    <row r="292" spans="1:10" x14ac:dyDescent="0.3">
      <c r="A292">
        <v>288</v>
      </c>
      <c r="B292">
        <v>0</v>
      </c>
      <c r="C292" s="14">
        <v>88000</v>
      </c>
      <c r="F292" s="13">
        <v>423</v>
      </c>
      <c r="G292" s="14">
        <v>113000</v>
      </c>
      <c r="H292" s="36"/>
      <c r="I292" s="13">
        <v>932</v>
      </c>
      <c r="J292" s="110">
        <v>117500</v>
      </c>
    </row>
    <row r="293" spans="1:10" x14ac:dyDescent="0.3">
      <c r="A293">
        <v>289</v>
      </c>
      <c r="B293">
        <v>1</v>
      </c>
      <c r="C293" s="14">
        <v>122000</v>
      </c>
      <c r="F293" s="13">
        <v>424</v>
      </c>
      <c r="G293" s="14">
        <v>315000</v>
      </c>
      <c r="H293" s="36"/>
      <c r="I293" s="13">
        <v>940</v>
      </c>
      <c r="J293" s="110">
        <v>244400</v>
      </c>
    </row>
    <row r="294" spans="1:10" x14ac:dyDescent="0.3">
      <c r="A294">
        <v>290</v>
      </c>
      <c r="B294">
        <v>1</v>
      </c>
      <c r="C294" s="14">
        <v>153575</v>
      </c>
      <c r="F294" s="13">
        <v>427</v>
      </c>
      <c r="G294" s="14">
        <v>275000</v>
      </c>
      <c r="H294" s="36"/>
      <c r="I294" s="13">
        <v>943</v>
      </c>
      <c r="J294" s="110">
        <v>150000</v>
      </c>
    </row>
    <row r="295" spans="1:10" x14ac:dyDescent="0.3">
      <c r="A295">
        <v>291</v>
      </c>
      <c r="B295">
        <v>2</v>
      </c>
      <c r="C295" s="14">
        <v>233230</v>
      </c>
      <c r="F295" s="13">
        <v>429</v>
      </c>
      <c r="G295" s="14">
        <v>195400</v>
      </c>
      <c r="H295" s="36"/>
      <c r="I295" s="13">
        <v>947</v>
      </c>
      <c r="J295" s="110">
        <v>143000</v>
      </c>
    </row>
    <row r="296" spans="1:10" x14ac:dyDescent="0.3">
      <c r="A296">
        <v>292</v>
      </c>
      <c r="B296">
        <v>0</v>
      </c>
      <c r="C296" s="14">
        <v>135900</v>
      </c>
      <c r="F296" s="13">
        <v>430</v>
      </c>
      <c r="G296" s="14">
        <v>175000</v>
      </c>
      <c r="H296" s="36"/>
      <c r="I296" s="13">
        <v>952</v>
      </c>
      <c r="J296" s="110">
        <v>119900</v>
      </c>
    </row>
    <row r="297" spans="1:10" x14ac:dyDescent="0.3">
      <c r="A297">
        <v>293</v>
      </c>
      <c r="B297">
        <v>1</v>
      </c>
      <c r="C297" s="14">
        <v>131000</v>
      </c>
      <c r="F297" s="13">
        <v>433</v>
      </c>
      <c r="G297" s="14">
        <v>122500</v>
      </c>
      <c r="H297" s="36"/>
      <c r="I297" s="13">
        <v>953</v>
      </c>
      <c r="J297" s="110">
        <v>133900</v>
      </c>
    </row>
    <row r="298" spans="1:10" x14ac:dyDescent="0.3">
      <c r="A298">
        <v>294</v>
      </c>
      <c r="B298">
        <v>2</v>
      </c>
      <c r="C298" s="14">
        <v>235000</v>
      </c>
      <c r="F298" s="13">
        <v>434</v>
      </c>
      <c r="G298" s="14">
        <v>181000</v>
      </c>
      <c r="H298" s="36"/>
      <c r="I298" s="13">
        <v>955</v>
      </c>
      <c r="J298" s="110">
        <v>127500</v>
      </c>
    </row>
    <row r="299" spans="1:10" x14ac:dyDescent="0.3">
      <c r="A299">
        <v>295</v>
      </c>
      <c r="B299">
        <v>2</v>
      </c>
      <c r="C299" s="14">
        <v>167000</v>
      </c>
      <c r="F299" s="13">
        <v>436</v>
      </c>
      <c r="G299" s="14">
        <v>212000</v>
      </c>
      <c r="H299" s="36"/>
      <c r="I299" s="13">
        <v>961</v>
      </c>
      <c r="J299" s="110">
        <v>116500</v>
      </c>
    </row>
    <row r="300" spans="1:10" x14ac:dyDescent="0.3">
      <c r="A300">
        <v>296</v>
      </c>
      <c r="B300">
        <v>2</v>
      </c>
      <c r="C300" s="14">
        <v>142500</v>
      </c>
      <c r="F300" s="13">
        <v>437</v>
      </c>
      <c r="G300" s="14">
        <v>116000</v>
      </c>
      <c r="H300" s="36"/>
      <c r="I300" s="13">
        <v>967</v>
      </c>
      <c r="J300" s="110">
        <v>160000</v>
      </c>
    </row>
    <row r="301" spans="1:10" x14ac:dyDescent="0.3">
      <c r="A301">
        <v>297</v>
      </c>
      <c r="B301">
        <v>1</v>
      </c>
      <c r="C301" s="14">
        <v>152000</v>
      </c>
      <c r="F301" s="13">
        <v>440</v>
      </c>
      <c r="G301" s="14">
        <v>110000</v>
      </c>
      <c r="H301" s="36"/>
      <c r="I301" s="13">
        <v>968</v>
      </c>
      <c r="J301" s="110">
        <v>135000</v>
      </c>
    </row>
    <row r="302" spans="1:10" x14ac:dyDescent="0.3">
      <c r="A302">
        <v>298</v>
      </c>
      <c r="B302">
        <v>2</v>
      </c>
      <c r="C302" s="14">
        <v>239000</v>
      </c>
      <c r="F302" s="13">
        <v>441</v>
      </c>
      <c r="G302" s="14">
        <v>555000</v>
      </c>
      <c r="H302" s="36"/>
      <c r="I302" s="13">
        <v>969</v>
      </c>
      <c r="J302" s="110">
        <v>37900</v>
      </c>
    </row>
    <row r="303" spans="1:10" x14ac:dyDescent="0.3">
      <c r="A303">
        <v>299</v>
      </c>
      <c r="B303">
        <v>2</v>
      </c>
      <c r="C303" s="14">
        <v>175000</v>
      </c>
      <c r="F303" s="13">
        <v>443</v>
      </c>
      <c r="G303" s="14">
        <v>162900</v>
      </c>
      <c r="H303" s="36"/>
      <c r="I303" s="13">
        <v>970</v>
      </c>
      <c r="J303" s="110">
        <v>140000</v>
      </c>
    </row>
    <row r="304" spans="1:10" x14ac:dyDescent="0.3">
      <c r="A304">
        <v>300</v>
      </c>
      <c r="B304">
        <v>1</v>
      </c>
      <c r="C304" s="14">
        <v>158500</v>
      </c>
      <c r="F304" s="13">
        <v>444</v>
      </c>
      <c r="G304" s="14">
        <v>172500</v>
      </c>
      <c r="H304" s="36"/>
      <c r="I304" s="13">
        <v>971</v>
      </c>
      <c r="J304" s="110">
        <v>135000</v>
      </c>
    </row>
    <row r="305" spans="1:10" x14ac:dyDescent="0.3">
      <c r="A305">
        <v>301</v>
      </c>
      <c r="B305">
        <v>1</v>
      </c>
      <c r="C305" s="14">
        <v>157000</v>
      </c>
      <c r="F305" s="13">
        <v>445</v>
      </c>
      <c r="G305" s="14">
        <v>210000</v>
      </c>
      <c r="H305" s="36"/>
      <c r="I305" s="13">
        <v>973</v>
      </c>
      <c r="J305" s="110">
        <v>99500</v>
      </c>
    </row>
    <row r="306" spans="1:10" x14ac:dyDescent="0.3">
      <c r="A306">
        <v>302</v>
      </c>
      <c r="B306">
        <v>2</v>
      </c>
      <c r="C306" s="14">
        <v>267000</v>
      </c>
      <c r="F306" s="13">
        <v>446</v>
      </c>
      <c r="G306" s="14">
        <v>127500</v>
      </c>
      <c r="H306" s="36"/>
      <c r="I306" s="13">
        <v>977</v>
      </c>
      <c r="J306" s="110">
        <v>85500</v>
      </c>
    </row>
    <row r="307" spans="1:10" x14ac:dyDescent="0.3">
      <c r="A307">
        <v>303</v>
      </c>
      <c r="B307">
        <v>3</v>
      </c>
      <c r="C307" s="14">
        <v>205000</v>
      </c>
      <c r="F307" s="13">
        <v>447</v>
      </c>
      <c r="G307" s="14">
        <v>190000</v>
      </c>
      <c r="H307" s="36"/>
      <c r="I307" s="13">
        <v>986</v>
      </c>
      <c r="J307" s="110">
        <v>125000</v>
      </c>
    </row>
    <row r="308" spans="1:10" x14ac:dyDescent="0.3">
      <c r="A308">
        <v>304</v>
      </c>
      <c r="B308">
        <v>2</v>
      </c>
      <c r="C308" s="14">
        <v>149900</v>
      </c>
      <c r="F308" s="13">
        <v>448</v>
      </c>
      <c r="G308" s="14">
        <v>199900</v>
      </c>
      <c r="H308" s="36"/>
      <c r="I308" s="13">
        <v>987</v>
      </c>
      <c r="J308" s="110">
        <v>117000</v>
      </c>
    </row>
    <row r="309" spans="1:10" x14ac:dyDescent="0.3">
      <c r="A309">
        <v>305</v>
      </c>
      <c r="B309">
        <v>3</v>
      </c>
      <c r="C309" s="14">
        <v>295000</v>
      </c>
      <c r="F309" s="13">
        <v>452</v>
      </c>
      <c r="G309" s="14">
        <v>280000</v>
      </c>
      <c r="H309" s="36"/>
      <c r="I309" s="13">
        <v>996</v>
      </c>
      <c r="J309" s="110">
        <v>121600</v>
      </c>
    </row>
    <row r="310" spans="1:10" x14ac:dyDescent="0.3">
      <c r="A310">
        <v>306</v>
      </c>
      <c r="B310">
        <v>3</v>
      </c>
      <c r="C310" s="14">
        <v>305900</v>
      </c>
      <c r="F310" s="13">
        <v>453</v>
      </c>
      <c r="G310" s="14">
        <v>204000</v>
      </c>
      <c r="H310" s="36"/>
      <c r="I310" s="13">
        <v>997</v>
      </c>
      <c r="J310" s="110">
        <v>136500</v>
      </c>
    </row>
    <row r="311" spans="1:10" x14ac:dyDescent="0.3">
      <c r="A311">
        <v>307</v>
      </c>
      <c r="B311">
        <v>3</v>
      </c>
      <c r="C311" s="14">
        <v>225000</v>
      </c>
      <c r="F311" s="13">
        <v>454</v>
      </c>
      <c r="G311" s="14">
        <v>210000</v>
      </c>
      <c r="H311" s="36"/>
      <c r="I311" s="13">
        <v>999</v>
      </c>
      <c r="J311" s="110">
        <v>91000</v>
      </c>
    </row>
    <row r="312" spans="1:10" x14ac:dyDescent="0.3">
      <c r="A312">
        <v>308</v>
      </c>
      <c r="B312">
        <v>0</v>
      </c>
      <c r="C312" s="14">
        <v>89500</v>
      </c>
      <c r="F312" s="13">
        <v>455</v>
      </c>
      <c r="G312" s="14">
        <v>188000</v>
      </c>
      <c r="H312" s="36"/>
      <c r="I312" s="13">
        <v>1002</v>
      </c>
      <c r="J312" s="110">
        <v>86000</v>
      </c>
    </row>
    <row r="313" spans="1:10" x14ac:dyDescent="0.3">
      <c r="A313">
        <v>309</v>
      </c>
      <c r="B313">
        <v>2</v>
      </c>
      <c r="C313" s="14">
        <v>82500</v>
      </c>
      <c r="F313" s="13">
        <v>456</v>
      </c>
      <c r="G313" s="14">
        <v>175500</v>
      </c>
      <c r="H313" s="36"/>
      <c r="I313" s="13">
        <v>1006</v>
      </c>
      <c r="J313" s="110">
        <v>149900</v>
      </c>
    </row>
    <row r="314" spans="1:10" x14ac:dyDescent="0.3">
      <c r="A314">
        <v>310</v>
      </c>
      <c r="B314">
        <v>3</v>
      </c>
      <c r="C314" s="14">
        <v>360000</v>
      </c>
      <c r="F314" s="13">
        <v>457</v>
      </c>
      <c r="G314" s="14">
        <v>98000</v>
      </c>
      <c r="H314" s="36"/>
      <c r="I314" s="13">
        <v>1008</v>
      </c>
      <c r="J314" s="110">
        <v>88000</v>
      </c>
    </row>
    <row r="315" spans="1:10" x14ac:dyDescent="0.3">
      <c r="A315">
        <v>311</v>
      </c>
      <c r="B315">
        <v>2</v>
      </c>
      <c r="C315" s="14">
        <v>165600</v>
      </c>
      <c r="F315" s="13">
        <v>458</v>
      </c>
      <c r="G315" s="14">
        <v>256000</v>
      </c>
      <c r="H315" s="36"/>
      <c r="I315" s="13">
        <v>1010</v>
      </c>
      <c r="J315" s="110">
        <v>102000</v>
      </c>
    </row>
    <row r="316" spans="1:10" x14ac:dyDescent="0.3">
      <c r="A316">
        <v>312</v>
      </c>
      <c r="B316">
        <v>1</v>
      </c>
      <c r="C316" s="14">
        <v>132000</v>
      </c>
      <c r="F316" s="13">
        <v>461</v>
      </c>
      <c r="G316" s="14">
        <v>263435</v>
      </c>
      <c r="H316" s="36"/>
      <c r="I316" s="13">
        <v>1011</v>
      </c>
      <c r="J316" s="110">
        <v>135000</v>
      </c>
    </row>
    <row r="317" spans="1:10" x14ac:dyDescent="0.3">
      <c r="A317">
        <v>313</v>
      </c>
      <c r="B317">
        <v>2</v>
      </c>
      <c r="C317" s="14">
        <v>119900</v>
      </c>
      <c r="F317" s="13">
        <v>462</v>
      </c>
      <c r="G317" s="14">
        <v>155000</v>
      </c>
      <c r="H317" s="36"/>
      <c r="I317" s="13">
        <v>1012</v>
      </c>
      <c r="J317" s="110">
        <v>100000</v>
      </c>
    </row>
    <row r="318" spans="1:10" x14ac:dyDescent="0.3">
      <c r="A318">
        <v>314</v>
      </c>
      <c r="B318">
        <v>2</v>
      </c>
      <c r="C318" s="14">
        <v>375000</v>
      </c>
      <c r="F318" s="13">
        <v>466</v>
      </c>
      <c r="G318" s="14">
        <v>178740</v>
      </c>
      <c r="H318" s="36"/>
      <c r="I318" s="13">
        <v>1013</v>
      </c>
      <c r="J318" s="110">
        <v>165000</v>
      </c>
    </row>
    <row r="319" spans="1:10" x14ac:dyDescent="0.3">
      <c r="A319">
        <v>315</v>
      </c>
      <c r="B319">
        <v>2</v>
      </c>
      <c r="C319" s="14">
        <v>178000</v>
      </c>
      <c r="F319" s="13">
        <v>467</v>
      </c>
      <c r="G319" s="14">
        <v>167000</v>
      </c>
      <c r="H319" s="36"/>
      <c r="I319" s="13">
        <v>1014</v>
      </c>
      <c r="J319" s="110">
        <v>85000</v>
      </c>
    </row>
    <row r="320" spans="1:10" x14ac:dyDescent="0.3">
      <c r="A320">
        <v>316</v>
      </c>
      <c r="B320">
        <v>2</v>
      </c>
      <c r="C320" s="14">
        <v>188500</v>
      </c>
      <c r="F320" s="13">
        <v>469</v>
      </c>
      <c r="G320" s="14">
        <v>250000</v>
      </c>
      <c r="H320" s="36"/>
      <c r="I320" s="13">
        <v>1015</v>
      </c>
      <c r="J320" s="110">
        <v>119200</v>
      </c>
    </row>
    <row r="321" spans="1:10" x14ac:dyDescent="0.3">
      <c r="A321">
        <v>317</v>
      </c>
      <c r="B321">
        <v>2</v>
      </c>
      <c r="C321" s="14">
        <v>260000</v>
      </c>
      <c r="F321" s="13">
        <v>470</v>
      </c>
      <c r="G321" s="14">
        <v>187000</v>
      </c>
      <c r="H321" s="36"/>
      <c r="I321" s="13">
        <v>1023</v>
      </c>
      <c r="J321" s="110">
        <v>87000</v>
      </c>
    </row>
    <row r="322" spans="1:10" x14ac:dyDescent="0.3">
      <c r="A322">
        <v>318</v>
      </c>
      <c r="B322">
        <v>3</v>
      </c>
      <c r="C322" s="14">
        <v>270000</v>
      </c>
      <c r="F322" s="13">
        <v>471</v>
      </c>
      <c r="G322" s="14">
        <v>212000</v>
      </c>
      <c r="H322" s="36"/>
      <c r="I322" s="13">
        <v>1029</v>
      </c>
      <c r="J322" s="110">
        <v>105000</v>
      </c>
    </row>
    <row r="323" spans="1:10" x14ac:dyDescent="0.3">
      <c r="A323">
        <v>319</v>
      </c>
      <c r="B323">
        <v>3</v>
      </c>
      <c r="C323" s="14">
        <v>260000</v>
      </c>
      <c r="F323" s="13">
        <v>472</v>
      </c>
      <c r="G323" s="14">
        <v>190000</v>
      </c>
      <c r="H323" s="36"/>
      <c r="I323" s="13">
        <v>1030</v>
      </c>
      <c r="J323" s="110">
        <v>118000</v>
      </c>
    </row>
    <row r="324" spans="1:10" x14ac:dyDescent="0.3">
      <c r="A324">
        <v>320</v>
      </c>
      <c r="B324">
        <v>2</v>
      </c>
      <c r="C324" s="14">
        <v>187500</v>
      </c>
      <c r="F324" s="13">
        <v>473</v>
      </c>
      <c r="G324" s="14">
        <v>148000</v>
      </c>
      <c r="H324" s="36"/>
      <c r="I324" s="13">
        <v>1031</v>
      </c>
      <c r="J324" s="110">
        <v>160000</v>
      </c>
    </row>
    <row r="325" spans="1:10" x14ac:dyDescent="0.3">
      <c r="A325">
        <v>321</v>
      </c>
      <c r="B325">
        <v>3</v>
      </c>
      <c r="C325" s="14">
        <v>342643</v>
      </c>
      <c r="F325" s="13">
        <v>474</v>
      </c>
      <c r="G325" s="14">
        <v>440000</v>
      </c>
      <c r="H325" s="36"/>
      <c r="I325" s="13">
        <v>1035</v>
      </c>
      <c r="J325" s="110">
        <v>119750</v>
      </c>
    </row>
    <row r="326" spans="1:10" x14ac:dyDescent="0.3">
      <c r="A326">
        <v>322</v>
      </c>
      <c r="B326">
        <v>3</v>
      </c>
      <c r="C326" s="14">
        <v>354000</v>
      </c>
      <c r="F326" s="13">
        <v>475</v>
      </c>
      <c r="G326" s="14">
        <v>251000</v>
      </c>
      <c r="H326" s="36"/>
      <c r="I326" s="13">
        <v>1036</v>
      </c>
      <c r="J326" s="110">
        <v>84000</v>
      </c>
    </row>
    <row r="327" spans="1:10" x14ac:dyDescent="0.3">
      <c r="A327">
        <v>323</v>
      </c>
      <c r="B327">
        <v>2</v>
      </c>
      <c r="C327" s="14">
        <v>301000</v>
      </c>
      <c r="F327" s="13">
        <v>476</v>
      </c>
      <c r="G327" s="14">
        <v>132500</v>
      </c>
      <c r="H327" s="36"/>
      <c r="I327" s="13">
        <v>1039</v>
      </c>
      <c r="J327" s="110">
        <v>97000</v>
      </c>
    </row>
    <row r="328" spans="1:10" x14ac:dyDescent="0.3">
      <c r="A328">
        <v>324</v>
      </c>
      <c r="B328">
        <v>1</v>
      </c>
      <c r="C328" s="14">
        <v>126175</v>
      </c>
      <c r="F328" s="13">
        <v>477</v>
      </c>
      <c r="G328" s="14">
        <v>208900</v>
      </c>
      <c r="H328" s="36"/>
      <c r="I328" s="13">
        <v>1040</v>
      </c>
      <c r="J328" s="110">
        <v>80000</v>
      </c>
    </row>
    <row r="329" spans="1:10" x14ac:dyDescent="0.3">
      <c r="A329">
        <v>325</v>
      </c>
      <c r="B329">
        <v>2</v>
      </c>
      <c r="C329" s="14">
        <v>242000</v>
      </c>
      <c r="F329" s="13">
        <v>478</v>
      </c>
      <c r="G329" s="14">
        <v>380000</v>
      </c>
      <c r="H329" s="36"/>
      <c r="I329" s="13">
        <v>1050</v>
      </c>
      <c r="J329" s="110">
        <v>84900</v>
      </c>
    </row>
    <row r="330" spans="1:10" x14ac:dyDescent="0.3">
      <c r="A330">
        <v>326</v>
      </c>
      <c r="B330">
        <v>2</v>
      </c>
      <c r="C330" s="14">
        <v>87000</v>
      </c>
      <c r="F330" s="13">
        <v>479</v>
      </c>
      <c r="G330" s="14">
        <v>297000</v>
      </c>
      <c r="H330" s="36"/>
      <c r="I330" s="13">
        <v>1054</v>
      </c>
      <c r="J330" s="110">
        <v>144500</v>
      </c>
    </row>
    <row r="331" spans="1:10" x14ac:dyDescent="0.3">
      <c r="A331">
        <v>327</v>
      </c>
      <c r="B331">
        <v>2</v>
      </c>
      <c r="C331" s="14">
        <v>324000</v>
      </c>
      <c r="F331" s="13">
        <v>480</v>
      </c>
      <c r="G331" s="14">
        <v>89471</v>
      </c>
      <c r="H331" s="36"/>
      <c r="I331" s="13">
        <v>1071</v>
      </c>
      <c r="J331" s="110">
        <v>135000</v>
      </c>
    </row>
    <row r="332" spans="1:10" x14ac:dyDescent="0.3">
      <c r="A332">
        <v>328</v>
      </c>
      <c r="B332">
        <v>1</v>
      </c>
      <c r="C332" s="14">
        <v>145250</v>
      </c>
      <c r="F332" s="13">
        <v>481</v>
      </c>
      <c r="G332" s="14">
        <v>326000</v>
      </c>
      <c r="H332" s="36"/>
      <c r="I332" s="13">
        <v>1073</v>
      </c>
      <c r="J332" s="110">
        <v>91500</v>
      </c>
    </row>
    <row r="333" spans="1:10" x14ac:dyDescent="0.3">
      <c r="A333">
        <v>329</v>
      </c>
      <c r="B333">
        <v>2</v>
      </c>
      <c r="C333" s="14">
        <v>214500</v>
      </c>
      <c r="F333" s="13">
        <v>482</v>
      </c>
      <c r="G333" s="14">
        <v>374000</v>
      </c>
      <c r="H333" s="36"/>
      <c r="I333" s="13">
        <v>1076</v>
      </c>
      <c r="J333" s="110">
        <v>219500</v>
      </c>
    </row>
    <row r="334" spans="1:10" x14ac:dyDescent="0.3">
      <c r="A334">
        <v>330</v>
      </c>
      <c r="B334">
        <v>1</v>
      </c>
      <c r="C334" s="14">
        <v>78000</v>
      </c>
      <c r="F334" s="13">
        <v>484</v>
      </c>
      <c r="G334" s="14">
        <v>164000</v>
      </c>
      <c r="H334" s="36"/>
      <c r="I334" s="13">
        <v>1078</v>
      </c>
      <c r="J334" s="110">
        <v>138800</v>
      </c>
    </row>
    <row r="335" spans="1:10" x14ac:dyDescent="0.3">
      <c r="A335">
        <v>331</v>
      </c>
      <c r="B335">
        <v>1</v>
      </c>
      <c r="C335" s="14">
        <v>119000</v>
      </c>
      <c r="F335" s="13">
        <v>487</v>
      </c>
      <c r="G335" s="14">
        <v>156000</v>
      </c>
      <c r="H335" s="36"/>
      <c r="I335" s="13">
        <v>1080</v>
      </c>
      <c r="J335" s="110">
        <v>126000</v>
      </c>
    </row>
    <row r="336" spans="1:10" x14ac:dyDescent="0.3">
      <c r="A336">
        <v>332</v>
      </c>
      <c r="B336">
        <v>1</v>
      </c>
      <c r="C336" s="14">
        <v>139000</v>
      </c>
      <c r="F336" s="13">
        <v>488</v>
      </c>
      <c r="G336" s="14">
        <v>175000</v>
      </c>
      <c r="H336" s="36"/>
      <c r="I336" s="13">
        <v>1082</v>
      </c>
      <c r="J336" s="110">
        <v>133000</v>
      </c>
    </row>
    <row r="337" spans="1:10" x14ac:dyDescent="0.3">
      <c r="A337">
        <v>333</v>
      </c>
      <c r="B337">
        <v>3</v>
      </c>
      <c r="C337" s="14">
        <v>284000</v>
      </c>
      <c r="F337" s="13">
        <v>489</v>
      </c>
      <c r="G337" s="14">
        <v>160000</v>
      </c>
      <c r="H337" s="36"/>
      <c r="I337" s="13">
        <v>1084</v>
      </c>
      <c r="J337" s="110">
        <v>160000</v>
      </c>
    </row>
    <row r="338" spans="1:10" x14ac:dyDescent="0.3">
      <c r="A338">
        <v>334</v>
      </c>
      <c r="B338">
        <v>2</v>
      </c>
      <c r="C338" s="14">
        <v>207000</v>
      </c>
      <c r="F338" s="13">
        <v>493</v>
      </c>
      <c r="G338" s="14">
        <v>172785</v>
      </c>
      <c r="H338" s="36"/>
      <c r="I338" s="13">
        <v>1087</v>
      </c>
      <c r="J338" s="110">
        <v>83500</v>
      </c>
    </row>
    <row r="339" spans="1:10" x14ac:dyDescent="0.3">
      <c r="A339">
        <v>335</v>
      </c>
      <c r="B339">
        <v>2</v>
      </c>
      <c r="C339" s="14">
        <v>192000</v>
      </c>
      <c r="F339" s="13">
        <v>497</v>
      </c>
      <c r="G339" s="14">
        <v>430000</v>
      </c>
      <c r="H339" s="36"/>
      <c r="I339" s="13">
        <v>1095</v>
      </c>
      <c r="J339" s="110">
        <v>129000</v>
      </c>
    </row>
    <row r="340" spans="1:10" x14ac:dyDescent="0.3">
      <c r="A340">
        <v>336</v>
      </c>
      <c r="B340">
        <v>2</v>
      </c>
      <c r="C340" s="14">
        <v>228950</v>
      </c>
      <c r="F340" s="13">
        <v>502</v>
      </c>
      <c r="G340" s="14">
        <v>226700</v>
      </c>
      <c r="H340" s="36"/>
      <c r="I340" s="13">
        <v>1097</v>
      </c>
      <c r="J340" s="110">
        <v>127000</v>
      </c>
    </row>
    <row r="341" spans="1:10" x14ac:dyDescent="0.3">
      <c r="A341">
        <v>337</v>
      </c>
      <c r="B341">
        <v>3</v>
      </c>
      <c r="C341" s="14">
        <v>377426</v>
      </c>
      <c r="F341" s="13">
        <v>503</v>
      </c>
      <c r="G341" s="14">
        <v>140000</v>
      </c>
      <c r="H341" s="36"/>
      <c r="I341" s="13">
        <v>1099</v>
      </c>
      <c r="J341" s="110">
        <v>128000</v>
      </c>
    </row>
    <row r="342" spans="1:10" x14ac:dyDescent="0.3">
      <c r="A342">
        <v>338</v>
      </c>
      <c r="B342">
        <v>2</v>
      </c>
      <c r="C342" s="14">
        <v>214000</v>
      </c>
      <c r="F342" s="13">
        <v>504</v>
      </c>
      <c r="G342" s="14">
        <v>289000</v>
      </c>
      <c r="H342" s="36"/>
      <c r="I342" s="13">
        <v>1101</v>
      </c>
      <c r="J342" s="110">
        <v>60000</v>
      </c>
    </row>
    <row r="343" spans="1:10" x14ac:dyDescent="0.3">
      <c r="A343">
        <v>339</v>
      </c>
      <c r="B343">
        <v>2</v>
      </c>
      <c r="C343" s="14">
        <v>202500</v>
      </c>
      <c r="F343" s="13">
        <v>505</v>
      </c>
      <c r="G343" s="14">
        <v>147000</v>
      </c>
      <c r="H343" s="36"/>
      <c r="I343" s="13">
        <v>1102</v>
      </c>
      <c r="J343" s="110">
        <v>119500</v>
      </c>
    </row>
    <row r="344" spans="1:10" x14ac:dyDescent="0.3">
      <c r="A344">
        <v>340</v>
      </c>
      <c r="B344">
        <v>1</v>
      </c>
      <c r="C344" s="14">
        <v>155000</v>
      </c>
      <c r="F344" s="13">
        <v>506</v>
      </c>
      <c r="G344" s="14">
        <v>124500</v>
      </c>
      <c r="H344" s="36"/>
      <c r="I344" s="13">
        <v>1103</v>
      </c>
      <c r="J344" s="110">
        <v>135000</v>
      </c>
    </row>
    <row r="345" spans="1:10" x14ac:dyDescent="0.3">
      <c r="A345">
        <v>341</v>
      </c>
      <c r="B345">
        <v>2</v>
      </c>
      <c r="C345" s="14">
        <v>202900</v>
      </c>
      <c r="F345" s="13">
        <v>507</v>
      </c>
      <c r="G345" s="14">
        <v>215000</v>
      </c>
      <c r="H345" s="36"/>
      <c r="I345" s="13">
        <v>1113</v>
      </c>
      <c r="J345" s="110">
        <v>129900</v>
      </c>
    </row>
    <row r="346" spans="1:10" x14ac:dyDescent="0.3">
      <c r="A346">
        <v>342</v>
      </c>
      <c r="B346">
        <v>1</v>
      </c>
      <c r="C346" s="14">
        <v>82000</v>
      </c>
      <c r="F346" s="13">
        <v>508</v>
      </c>
      <c r="G346" s="14">
        <v>208300</v>
      </c>
      <c r="H346" s="36"/>
      <c r="I346" s="13">
        <v>1114</v>
      </c>
      <c r="J346" s="110">
        <v>134500</v>
      </c>
    </row>
    <row r="347" spans="1:10" x14ac:dyDescent="0.3">
      <c r="A347">
        <v>343</v>
      </c>
      <c r="B347">
        <v>2</v>
      </c>
      <c r="C347" s="14">
        <v>87500</v>
      </c>
      <c r="F347" s="13">
        <v>509</v>
      </c>
      <c r="G347" s="14">
        <v>161000</v>
      </c>
      <c r="H347" s="36"/>
      <c r="I347" s="13">
        <v>1115</v>
      </c>
      <c r="J347" s="110">
        <v>117000</v>
      </c>
    </row>
    <row r="348" spans="1:10" x14ac:dyDescent="0.3">
      <c r="A348">
        <v>344</v>
      </c>
      <c r="B348">
        <v>2</v>
      </c>
      <c r="C348" s="14">
        <v>266000</v>
      </c>
      <c r="F348" s="13">
        <v>512</v>
      </c>
      <c r="G348" s="14">
        <v>202665</v>
      </c>
      <c r="H348" s="36"/>
      <c r="I348" s="13">
        <v>1119</v>
      </c>
      <c r="J348" s="110">
        <v>140000</v>
      </c>
    </row>
    <row r="349" spans="1:10" x14ac:dyDescent="0.3">
      <c r="A349">
        <v>345</v>
      </c>
      <c r="B349">
        <v>1</v>
      </c>
      <c r="C349" s="14">
        <v>85000</v>
      </c>
      <c r="F349" s="13">
        <v>513</v>
      </c>
      <c r="G349" s="14">
        <v>129900</v>
      </c>
      <c r="H349" s="36"/>
      <c r="I349" s="13">
        <v>1120</v>
      </c>
      <c r="J349" s="110">
        <v>133700</v>
      </c>
    </row>
    <row r="350" spans="1:10" x14ac:dyDescent="0.3">
      <c r="A350">
        <v>346</v>
      </c>
      <c r="B350">
        <v>1</v>
      </c>
      <c r="C350" s="14">
        <v>140200</v>
      </c>
      <c r="F350" s="13">
        <v>514</v>
      </c>
      <c r="G350" s="14">
        <v>134000</v>
      </c>
      <c r="H350" s="36"/>
      <c r="I350" s="13">
        <v>1121</v>
      </c>
      <c r="J350" s="110">
        <v>118400</v>
      </c>
    </row>
    <row r="351" spans="1:10" x14ac:dyDescent="0.3">
      <c r="A351">
        <v>347</v>
      </c>
      <c r="B351">
        <v>1</v>
      </c>
      <c r="C351" s="14">
        <v>151500</v>
      </c>
      <c r="F351" s="13">
        <v>516</v>
      </c>
      <c r="G351" s="14">
        <v>402861</v>
      </c>
      <c r="H351" s="36"/>
      <c r="I351" s="13">
        <v>1123</v>
      </c>
      <c r="J351" s="110">
        <v>112000</v>
      </c>
    </row>
    <row r="352" spans="1:10" x14ac:dyDescent="0.3">
      <c r="A352">
        <v>348</v>
      </c>
      <c r="B352">
        <v>2</v>
      </c>
      <c r="C352" s="14">
        <v>157500</v>
      </c>
      <c r="F352" s="13">
        <v>517</v>
      </c>
      <c r="G352" s="14">
        <v>158000</v>
      </c>
      <c r="H352" s="36"/>
      <c r="I352" s="13">
        <v>1124</v>
      </c>
      <c r="J352" s="110">
        <v>118000</v>
      </c>
    </row>
    <row r="353" spans="1:10" x14ac:dyDescent="0.3">
      <c r="A353">
        <v>349</v>
      </c>
      <c r="B353">
        <v>2</v>
      </c>
      <c r="C353" s="14">
        <v>154000</v>
      </c>
      <c r="F353" s="13">
        <v>518</v>
      </c>
      <c r="G353" s="14">
        <v>265000</v>
      </c>
      <c r="H353" s="36"/>
      <c r="I353" s="13">
        <v>1132</v>
      </c>
      <c r="J353" s="110">
        <v>93500</v>
      </c>
    </row>
    <row r="354" spans="1:10" x14ac:dyDescent="0.3">
      <c r="A354">
        <v>350</v>
      </c>
      <c r="B354">
        <v>3</v>
      </c>
      <c r="C354" s="14">
        <v>437154</v>
      </c>
      <c r="F354" s="13">
        <v>519</v>
      </c>
      <c r="G354" s="14">
        <v>211000</v>
      </c>
      <c r="H354" s="36"/>
      <c r="I354" s="13">
        <v>1133</v>
      </c>
      <c r="J354" s="110">
        <v>117500</v>
      </c>
    </row>
    <row r="355" spans="1:10" x14ac:dyDescent="0.3">
      <c r="A355">
        <v>351</v>
      </c>
      <c r="B355">
        <v>2</v>
      </c>
      <c r="C355" s="14">
        <v>318061</v>
      </c>
      <c r="F355" s="13">
        <v>523</v>
      </c>
      <c r="G355" s="14">
        <v>159000</v>
      </c>
      <c r="H355" s="36"/>
      <c r="I355" s="13">
        <v>1136</v>
      </c>
      <c r="J355" s="110">
        <v>102000</v>
      </c>
    </row>
    <row r="356" spans="1:10" x14ac:dyDescent="0.3">
      <c r="A356">
        <v>352</v>
      </c>
      <c r="B356">
        <v>2</v>
      </c>
      <c r="C356" s="14">
        <v>190000</v>
      </c>
      <c r="F356" s="13">
        <v>524</v>
      </c>
      <c r="G356" s="14">
        <v>184750</v>
      </c>
      <c r="H356" s="36"/>
      <c r="I356" s="13">
        <v>1137</v>
      </c>
      <c r="J356" s="110">
        <v>119000</v>
      </c>
    </row>
    <row r="357" spans="1:10" x14ac:dyDescent="0.3">
      <c r="A357">
        <v>353</v>
      </c>
      <c r="B357">
        <v>1</v>
      </c>
      <c r="C357" s="14">
        <v>95000</v>
      </c>
      <c r="F357" s="13">
        <v>525</v>
      </c>
      <c r="G357" s="14">
        <v>315750</v>
      </c>
      <c r="H357" s="36"/>
      <c r="I357" s="13">
        <v>1138</v>
      </c>
      <c r="J357" s="110">
        <v>94000</v>
      </c>
    </row>
    <row r="358" spans="1:10" x14ac:dyDescent="0.3">
      <c r="A358">
        <v>354</v>
      </c>
      <c r="B358">
        <v>2</v>
      </c>
      <c r="C358" s="14">
        <v>105900</v>
      </c>
      <c r="F358" s="13">
        <v>526</v>
      </c>
      <c r="G358" s="14">
        <v>176000</v>
      </c>
      <c r="H358" s="36"/>
      <c r="I358" s="13">
        <v>1144</v>
      </c>
      <c r="J358" s="110">
        <v>80000</v>
      </c>
    </row>
    <row r="359" spans="1:10" x14ac:dyDescent="0.3">
      <c r="A359">
        <v>355</v>
      </c>
      <c r="B359">
        <v>1</v>
      </c>
      <c r="C359" s="14">
        <v>140000</v>
      </c>
      <c r="F359" s="13">
        <v>528</v>
      </c>
      <c r="G359" s="14">
        <v>446261</v>
      </c>
      <c r="H359" s="36"/>
      <c r="I359" s="13">
        <v>1145</v>
      </c>
      <c r="J359" s="110">
        <v>80000</v>
      </c>
    </row>
    <row r="360" spans="1:10" x14ac:dyDescent="0.3">
      <c r="A360">
        <v>356</v>
      </c>
      <c r="B360">
        <v>2</v>
      </c>
      <c r="C360" s="14">
        <v>177500</v>
      </c>
      <c r="F360" s="13">
        <v>530</v>
      </c>
      <c r="G360" s="14">
        <v>200624</v>
      </c>
      <c r="H360" s="36"/>
      <c r="I360" s="13">
        <v>1146</v>
      </c>
      <c r="J360" s="110">
        <v>149000</v>
      </c>
    </row>
    <row r="361" spans="1:10" x14ac:dyDescent="0.3">
      <c r="A361">
        <v>357</v>
      </c>
      <c r="B361">
        <v>2</v>
      </c>
      <c r="C361" s="14">
        <v>173000</v>
      </c>
      <c r="F361" s="13">
        <v>531</v>
      </c>
      <c r="G361" s="14">
        <v>175000</v>
      </c>
      <c r="H361" s="36"/>
      <c r="I361" s="13">
        <v>1148</v>
      </c>
      <c r="J361" s="110">
        <v>174500</v>
      </c>
    </row>
    <row r="362" spans="1:10" x14ac:dyDescent="0.3">
      <c r="A362">
        <v>358</v>
      </c>
      <c r="B362">
        <v>2</v>
      </c>
      <c r="C362" s="14">
        <v>134000</v>
      </c>
      <c r="F362" s="13">
        <v>532</v>
      </c>
      <c r="G362" s="14">
        <v>128000</v>
      </c>
      <c r="H362" s="36"/>
      <c r="I362" s="13">
        <v>1149</v>
      </c>
      <c r="J362" s="110">
        <v>116900</v>
      </c>
    </row>
    <row r="363" spans="1:10" x14ac:dyDescent="0.3">
      <c r="A363">
        <v>359</v>
      </c>
      <c r="B363">
        <v>1</v>
      </c>
      <c r="C363" s="14">
        <v>130000</v>
      </c>
      <c r="F363" s="13">
        <v>535</v>
      </c>
      <c r="G363" s="14">
        <v>178000</v>
      </c>
      <c r="H363" s="36"/>
      <c r="I363" s="13">
        <v>1151</v>
      </c>
      <c r="J363" s="110">
        <v>124000</v>
      </c>
    </row>
    <row r="364" spans="1:10" x14ac:dyDescent="0.3">
      <c r="A364">
        <v>360</v>
      </c>
      <c r="B364">
        <v>2</v>
      </c>
      <c r="C364" s="14">
        <v>280000</v>
      </c>
      <c r="F364" s="13">
        <v>537</v>
      </c>
      <c r="G364" s="14">
        <v>188000</v>
      </c>
      <c r="H364" s="36"/>
      <c r="I364" s="13">
        <v>1154</v>
      </c>
      <c r="J364" s="110">
        <v>120500</v>
      </c>
    </row>
    <row r="365" spans="1:10" x14ac:dyDescent="0.3">
      <c r="A365">
        <v>361</v>
      </c>
      <c r="B365">
        <v>2</v>
      </c>
      <c r="C365" s="14">
        <v>156000</v>
      </c>
      <c r="F365" s="13">
        <v>538</v>
      </c>
      <c r="G365" s="14">
        <v>111250</v>
      </c>
      <c r="H365" s="36"/>
      <c r="I365" s="13">
        <v>1171</v>
      </c>
      <c r="J365" s="110">
        <v>171000</v>
      </c>
    </row>
    <row r="366" spans="1:10" x14ac:dyDescent="0.3">
      <c r="A366">
        <v>362</v>
      </c>
      <c r="B366">
        <v>1</v>
      </c>
      <c r="C366" s="14">
        <v>145000</v>
      </c>
      <c r="F366" s="13">
        <v>540</v>
      </c>
      <c r="G366" s="14">
        <v>272000</v>
      </c>
      <c r="H366" s="36"/>
      <c r="I366" s="13">
        <v>1174</v>
      </c>
      <c r="J366" s="110">
        <v>200500</v>
      </c>
    </row>
    <row r="367" spans="1:10" x14ac:dyDescent="0.3">
      <c r="A367">
        <v>363</v>
      </c>
      <c r="B367">
        <v>2</v>
      </c>
      <c r="C367" s="14">
        <v>198500</v>
      </c>
      <c r="F367" s="13">
        <v>541</v>
      </c>
      <c r="G367" s="14">
        <v>315000</v>
      </c>
      <c r="H367" s="36"/>
      <c r="I367" s="13">
        <v>1177</v>
      </c>
      <c r="J367" s="110">
        <v>119500</v>
      </c>
    </row>
    <row r="368" spans="1:10" x14ac:dyDescent="0.3">
      <c r="A368">
        <v>364</v>
      </c>
      <c r="B368">
        <v>1</v>
      </c>
      <c r="C368" s="14">
        <v>118000</v>
      </c>
      <c r="F368" s="13">
        <v>542</v>
      </c>
      <c r="G368" s="14">
        <v>248000</v>
      </c>
      <c r="H368" s="36"/>
      <c r="I368" s="13">
        <v>1178</v>
      </c>
      <c r="J368" s="110">
        <v>115000</v>
      </c>
    </row>
    <row r="369" spans="1:10" x14ac:dyDescent="0.3">
      <c r="A369">
        <v>365</v>
      </c>
      <c r="B369">
        <v>2</v>
      </c>
      <c r="C369" s="14">
        <v>190000</v>
      </c>
      <c r="F369" s="13">
        <v>543</v>
      </c>
      <c r="G369" s="14">
        <v>213250</v>
      </c>
      <c r="H369" s="36"/>
      <c r="I369" s="13">
        <v>1179</v>
      </c>
      <c r="J369" s="110">
        <v>154900</v>
      </c>
    </row>
    <row r="370" spans="1:10" x14ac:dyDescent="0.3">
      <c r="A370">
        <v>366</v>
      </c>
      <c r="B370">
        <v>1</v>
      </c>
      <c r="C370" s="14">
        <v>147000</v>
      </c>
      <c r="F370" s="13">
        <v>545</v>
      </c>
      <c r="G370" s="14">
        <v>179665</v>
      </c>
      <c r="H370" s="36"/>
      <c r="I370" s="13">
        <v>1180</v>
      </c>
      <c r="J370" s="110">
        <v>93000</v>
      </c>
    </row>
    <row r="371" spans="1:10" x14ac:dyDescent="0.3">
      <c r="A371">
        <v>367</v>
      </c>
      <c r="B371">
        <v>2</v>
      </c>
      <c r="C371" s="14">
        <v>159000</v>
      </c>
      <c r="F371" s="13">
        <v>546</v>
      </c>
      <c r="G371" s="14">
        <v>229000</v>
      </c>
      <c r="H371" s="36"/>
      <c r="I371" s="13">
        <v>1186</v>
      </c>
      <c r="J371" s="110">
        <v>104900</v>
      </c>
    </row>
    <row r="372" spans="1:10" x14ac:dyDescent="0.3">
      <c r="A372">
        <v>368</v>
      </c>
      <c r="B372">
        <v>1</v>
      </c>
      <c r="C372" s="14">
        <v>165000</v>
      </c>
      <c r="F372" s="13">
        <v>547</v>
      </c>
      <c r="G372" s="14">
        <v>210000</v>
      </c>
      <c r="H372" s="36"/>
      <c r="I372" s="13">
        <v>1193</v>
      </c>
      <c r="J372" s="110">
        <v>125000</v>
      </c>
    </row>
    <row r="373" spans="1:10" x14ac:dyDescent="0.3">
      <c r="A373">
        <v>369</v>
      </c>
      <c r="B373">
        <v>1</v>
      </c>
      <c r="C373" s="14">
        <v>132000</v>
      </c>
      <c r="F373" s="13">
        <v>548</v>
      </c>
      <c r="G373" s="14">
        <v>129500</v>
      </c>
      <c r="H373" s="36"/>
      <c r="I373" s="13">
        <v>1195</v>
      </c>
      <c r="J373" s="110">
        <v>158000</v>
      </c>
    </row>
    <row r="374" spans="1:10" x14ac:dyDescent="0.3">
      <c r="A374">
        <v>370</v>
      </c>
      <c r="B374">
        <v>2</v>
      </c>
      <c r="C374" s="14">
        <v>162000</v>
      </c>
      <c r="F374" s="13">
        <v>549</v>
      </c>
      <c r="G374" s="14">
        <v>125000</v>
      </c>
      <c r="H374" s="36"/>
      <c r="I374" s="13">
        <v>1198</v>
      </c>
      <c r="J374" s="110">
        <v>144000</v>
      </c>
    </row>
    <row r="375" spans="1:10" x14ac:dyDescent="0.3">
      <c r="A375">
        <v>371</v>
      </c>
      <c r="B375">
        <v>2</v>
      </c>
      <c r="C375" s="14">
        <v>172400</v>
      </c>
      <c r="F375" s="13">
        <v>550</v>
      </c>
      <c r="G375" s="14">
        <v>263000</v>
      </c>
      <c r="H375" s="36"/>
      <c r="I375" s="13">
        <v>1201</v>
      </c>
      <c r="J375" s="110">
        <v>116050</v>
      </c>
    </row>
    <row r="376" spans="1:10" x14ac:dyDescent="0.3">
      <c r="A376">
        <v>372</v>
      </c>
      <c r="B376">
        <v>2</v>
      </c>
      <c r="C376" s="14">
        <v>134432</v>
      </c>
      <c r="F376" s="13">
        <v>551</v>
      </c>
      <c r="G376" s="14">
        <v>140000</v>
      </c>
      <c r="H376" s="36"/>
      <c r="I376" s="13">
        <v>1203</v>
      </c>
      <c r="J376" s="110">
        <v>117000</v>
      </c>
    </row>
    <row r="377" spans="1:10" x14ac:dyDescent="0.3">
      <c r="A377">
        <v>373</v>
      </c>
      <c r="B377">
        <v>1</v>
      </c>
      <c r="C377" s="14">
        <v>125000</v>
      </c>
      <c r="F377" s="13">
        <v>553</v>
      </c>
      <c r="G377" s="14">
        <v>255500</v>
      </c>
      <c r="H377" s="36"/>
      <c r="I377" s="13">
        <v>1207</v>
      </c>
      <c r="J377" s="110">
        <v>107000</v>
      </c>
    </row>
    <row r="378" spans="1:10" x14ac:dyDescent="0.3">
      <c r="A378">
        <v>374</v>
      </c>
      <c r="B378">
        <v>1</v>
      </c>
      <c r="C378" s="14">
        <v>123000</v>
      </c>
      <c r="F378" s="13">
        <v>554</v>
      </c>
      <c r="G378" s="14">
        <v>108000</v>
      </c>
      <c r="H378" s="36"/>
      <c r="I378" s="13">
        <v>1213</v>
      </c>
      <c r="J378" s="110">
        <v>113000</v>
      </c>
    </row>
    <row r="379" spans="1:10" x14ac:dyDescent="0.3">
      <c r="A379">
        <v>375</v>
      </c>
      <c r="B379">
        <v>2</v>
      </c>
      <c r="C379" s="14">
        <v>219500</v>
      </c>
      <c r="F379" s="13">
        <v>555</v>
      </c>
      <c r="G379" s="14">
        <v>284000</v>
      </c>
      <c r="H379" s="36"/>
      <c r="I379" s="13">
        <v>1214</v>
      </c>
      <c r="J379" s="110">
        <v>145000</v>
      </c>
    </row>
    <row r="380" spans="1:10" x14ac:dyDescent="0.3">
      <c r="A380">
        <v>376</v>
      </c>
      <c r="B380">
        <v>0</v>
      </c>
      <c r="C380" s="14">
        <v>61000</v>
      </c>
      <c r="F380" s="13">
        <v>559</v>
      </c>
      <c r="G380" s="14">
        <v>175000</v>
      </c>
      <c r="H380" s="36"/>
      <c r="I380" s="13">
        <v>1215</v>
      </c>
      <c r="J380" s="110">
        <v>134500</v>
      </c>
    </row>
    <row r="381" spans="1:10" x14ac:dyDescent="0.3">
      <c r="A381">
        <v>377</v>
      </c>
      <c r="B381">
        <v>2</v>
      </c>
      <c r="C381" s="14">
        <v>148000</v>
      </c>
      <c r="F381" s="13">
        <v>560</v>
      </c>
      <c r="G381" s="14">
        <v>234000</v>
      </c>
      <c r="H381" s="36"/>
      <c r="I381" s="13">
        <v>1216</v>
      </c>
      <c r="J381" s="110">
        <v>125000</v>
      </c>
    </row>
    <row r="382" spans="1:10" x14ac:dyDescent="0.3">
      <c r="A382">
        <v>378</v>
      </c>
      <c r="B382">
        <v>2</v>
      </c>
      <c r="C382" s="14">
        <v>340000</v>
      </c>
      <c r="F382" s="13">
        <v>561</v>
      </c>
      <c r="G382" s="14">
        <v>121500</v>
      </c>
      <c r="H382" s="36"/>
      <c r="I382" s="13">
        <v>1219</v>
      </c>
      <c r="J382" s="110">
        <v>80500</v>
      </c>
    </row>
    <row r="383" spans="1:10" x14ac:dyDescent="0.3">
      <c r="A383">
        <v>379</v>
      </c>
      <c r="B383">
        <v>3</v>
      </c>
      <c r="C383" s="14">
        <v>394432</v>
      </c>
      <c r="F383" s="13">
        <v>562</v>
      </c>
      <c r="G383" s="14">
        <v>170000</v>
      </c>
      <c r="H383" s="36"/>
      <c r="I383" s="13">
        <v>1220</v>
      </c>
      <c r="J383" s="110">
        <v>91500</v>
      </c>
    </row>
    <row r="384" spans="1:10" x14ac:dyDescent="0.3">
      <c r="A384">
        <v>380</v>
      </c>
      <c r="B384">
        <v>2</v>
      </c>
      <c r="C384" s="14">
        <v>179000</v>
      </c>
      <c r="F384" s="13">
        <v>564</v>
      </c>
      <c r="G384" s="14">
        <v>185000</v>
      </c>
      <c r="H384" s="36"/>
      <c r="I384" s="13">
        <v>1221</v>
      </c>
      <c r="J384" s="110">
        <v>115000</v>
      </c>
    </row>
    <row r="385" spans="1:10" x14ac:dyDescent="0.3">
      <c r="A385">
        <v>381</v>
      </c>
      <c r="B385">
        <v>1</v>
      </c>
      <c r="C385" s="14">
        <v>127000</v>
      </c>
      <c r="F385" s="13">
        <v>565</v>
      </c>
      <c r="G385" s="14">
        <v>268000</v>
      </c>
      <c r="H385" s="36"/>
      <c r="I385" s="13">
        <v>1222</v>
      </c>
      <c r="J385" s="110">
        <v>134000</v>
      </c>
    </row>
    <row r="386" spans="1:10" x14ac:dyDescent="0.3">
      <c r="A386">
        <v>382</v>
      </c>
      <c r="B386">
        <v>2</v>
      </c>
      <c r="C386" s="14">
        <v>187750</v>
      </c>
      <c r="F386" s="13">
        <v>567</v>
      </c>
      <c r="G386" s="14">
        <v>325000</v>
      </c>
      <c r="H386" s="36"/>
      <c r="I386" s="13">
        <v>1223</v>
      </c>
      <c r="J386" s="110">
        <v>143000</v>
      </c>
    </row>
    <row r="387" spans="1:10" x14ac:dyDescent="0.3">
      <c r="A387">
        <v>383</v>
      </c>
      <c r="B387">
        <v>2</v>
      </c>
      <c r="C387" s="14">
        <v>213500</v>
      </c>
      <c r="F387" s="13">
        <v>568</v>
      </c>
      <c r="G387" s="14">
        <v>214000</v>
      </c>
      <c r="H387" s="36"/>
      <c r="I387" s="13">
        <v>1226</v>
      </c>
      <c r="J387" s="110">
        <v>145000</v>
      </c>
    </row>
    <row r="388" spans="1:10" x14ac:dyDescent="0.3">
      <c r="A388">
        <v>384</v>
      </c>
      <c r="B388">
        <v>2</v>
      </c>
      <c r="C388" s="14">
        <v>76000</v>
      </c>
      <c r="F388" s="13">
        <v>569</v>
      </c>
      <c r="G388" s="14">
        <v>316600</v>
      </c>
      <c r="H388" s="36"/>
      <c r="I388" s="13">
        <v>1230</v>
      </c>
      <c r="J388" s="110">
        <v>127000</v>
      </c>
    </row>
    <row r="389" spans="1:10" x14ac:dyDescent="0.3">
      <c r="A389">
        <v>385</v>
      </c>
      <c r="B389">
        <v>2</v>
      </c>
      <c r="C389" s="14">
        <v>240000</v>
      </c>
      <c r="F389" s="13">
        <v>570</v>
      </c>
      <c r="G389" s="14">
        <v>135960</v>
      </c>
      <c r="H389" s="36"/>
      <c r="I389" s="13">
        <v>1235</v>
      </c>
      <c r="J389" s="110">
        <v>130000</v>
      </c>
    </row>
    <row r="390" spans="1:10" x14ac:dyDescent="0.3">
      <c r="A390">
        <v>386</v>
      </c>
      <c r="B390">
        <v>2</v>
      </c>
      <c r="C390" s="14">
        <v>192000</v>
      </c>
      <c r="F390" s="13">
        <v>571</v>
      </c>
      <c r="G390" s="14">
        <v>142600</v>
      </c>
      <c r="H390" s="36"/>
      <c r="I390" s="13">
        <v>1236</v>
      </c>
      <c r="J390" s="110">
        <v>138887</v>
      </c>
    </row>
    <row r="391" spans="1:10" x14ac:dyDescent="0.3">
      <c r="A391">
        <v>387</v>
      </c>
      <c r="B391">
        <v>0</v>
      </c>
      <c r="C391" s="14">
        <v>81000</v>
      </c>
      <c r="F391" s="13">
        <v>573</v>
      </c>
      <c r="G391" s="14">
        <v>224500</v>
      </c>
      <c r="H391" s="36"/>
      <c r="I391" s="13">
        <v>1250</v>
      </c>
      <c r="J391" s="110">
        <v>119000</v>
      </c>
    </row>
    <row r="392" spans="1:10" x14ac:dyDescent="0.3">
      <c r="A392">
        <v>388</v>
      </c>
      <c r="B392">
        <v>1</v>
      </c>
      <c r="C392" s="14">
        <v>125000</v>
      </c>
      <c r="F392" s="13">
        <v>574</v>
      </c>
      <c r="G392" s="14">
        <v>170000</v>
      </c>
      <c r="H392" s="36"/>
      <c r="I392" s="13">
        <v>1253</v>
      </c>
      <c r="J392" s="110">
        <v>130000</v>
      </c>
    </row>
    <row r="393" spans="1:10" x14ac:dyDescent="0.3">
      <c r="A393">
        <v>389</v>
      </c>
      <c r="B393">
        <v>2</v>
      </c>
      <c r="C393" s="14">
        <v>191000</v>
      </c>
      <c r="F393" s="13">
        <v>578</v>
      </c>
      <c r="G393" s="14">
        <v>164500</v>
      </c>
      <c r="H393" s="36"/>
      <c r="I393" s="13">
        <v>1256</v>
      </c>
      <c r="J393" s="110">
        <v>127500</v>
      </c>
    </row>
    <row r="394" spans="1:10" x14ac:dyDescent="0.3">
      <c r="A394">
        <v>390</v>
      </c>
      <c r="B394">
        <v>3</v>
      </c>
      <c r="C394" s="14">
        <v>426000</v>
      </c>
      <c r="F394" s="13">
        <v>579</v>
      </c>
      <c r="G394" s="14">
        <v>146000</v>
      </c>
      <c r="H394" s="36"/>
      <c r="I394" s="13">
        <v>1258</v>
      </c>
      <c r="J394" s="110">
        <v>99900</v>
      </c>
    </row>
    <row r="395" spans="1:10" x14ac:dyDescent="0.3">
      <c r="A395">
        <v>391</v>
      </c>
      <c r="B395">
        <v>1</v>
      </c>
      <c r="C395" s="14">
        <v>119000</v>
      </c>
      <c r="F395" s="13">
        <v>581</v>
      </c>
      <c r="G395" s="14">
        <v>181900</v>
      </c>
      <c r="H395" s="36"/>
      <c r="I395" s="13">
        <v>1262</v>
      </c>
      <c r="J395" s="110">
        <v>128900</v>
      </c>
    </row>
    <row r="396" spans="1:10" x14ac:dyDescent="0.3">
      <c r="A396">
        <v>392</v>
      </c>
      <c r="B396">
        <v>2</v>
      </c>
      <c r="C396" s="14">
        <v>215000</v>
      </c>
      <c r="F396" s="13">
        <v>582</v>
      </c>
      <c r="G396" s="14">
        <v>253293</v>
      </c>
      <c r="H396" s="36"/>
      <c r="I396" s="13">
        <v>1263</v>
      </c>
      <c r="J396" s="110">
        <v>161500</v>
      </c>
    </row>
    <row r="397" spans="1:10" x14ac:dyDescent="0.3">
      <c r="A397">
        <v>393</v>
      </c>
      <c r="B397">
        <v>1</v>
      </c>
      <c r="C397" s="14">
        <v>106500</v>
      </c>
      <c r="F397" s="13">
        <v>584</v>
      </c>
      <c r="G397" s="14">
        <v>325000</v>
      </c>
      <c r="H397" s="36"/>
      <c r="I397" s="13">
        <v>1267</v>
      </c>
      <c r="J397" s="110">
        <v>122000</v>
      </c>
    </row>
    <row r="398" spans="1:10" x14ac:dyDescent="0.3">
      <c r="A398">
        <v>394</v>
      </c>
      <c r="B398">
        <v>0</v>
      </c>
      <c r="C398" s="14">
        <v>100000</v>
      </c>
      <c r="F398" s="13">
        <v>586</v>
      </c>
      <c r="G398" s="14">
        <v>369900</v>
      </c>
      <c r="H398" s="36"/>
      <c r="I398" s="13">
        <v>1270</v>
      </c>
      <c r="J398" s="110">
        <v>144000</v>
      </c>
    </row>
    <row r="399" spans="1:10" x14ac:dyDescent="0.3">
      <c r="A399">
        <v>395</v>
      </c>
      <c r="B399">
        <v>1</v>
      </c>
      <c r="C399" s="14">
        <v>109000</v>
      </c>
      <c r="F399" s="13">
        <v>588</v>
      </c>
      <c r="G399" s="14">
        <v>137000</v>
      </c>
      <c r="H399" s="36"/>
      <c r="I399" s="13">
        <v>1273</v>
      </c>
      <c r="J399" s="110">
        <v>137000</v>
      </c>
    </row>
    <row r="400" spans="1:10" x14ac:dyDescent="0.3">
      <c r="A400">
        <v>396</v>
      </c>
      <c r="B400">
        <v>1</v>
      </c>
      <c r="C400" s="14">
        <v>129000</v>
      </c>
      <c r="F400" s="13">
        <v>591</v>
      </c>
      <c r="G400" s="14">
        <v>185900</v>
      </c>
      <c r="H400" s="36"/>
      <c r="I400" s="13">
        <v>1274</v>
      </c>
      <c r="J400" s="110">
        <v>177000</v>
      </c>
    </row>
    <row r="401" spans="1:10" x14ac:dyDescent="0.3">
      <c r="A401">
        <v>397</v>
      </c>
      <c r="B401">
        <v>2</v>
      </c>
      <c r="C401" s="14">
        <v>123000</v>
      </c>
      <c r="F401" s="13">
        <v>592</v>
      </c>
      <c r="G401" s="14">
        <v>451950</v>
      </c>
      <c r="H401" s="36"/>
      <c r="I401" s="13">
        <v>1284</v>
      </c>
      <c r="J401" s="110">
        <v>139000</v>
      </c>
    </row>
    <row r="402" spans="1:10" x14ac:dyDescent="0.3">
      <c r="A402">
        <v>398</v>
      </c>
      <c r="B402">
        <v>1</v>
      </c>
      <c r="C402" s="14">
        <v>169500</v>
      </c>
      <c r="F402" s="13">
        <v>593</v>
      </c>
      <c r="G402" s="14">
        <v>138000</v>
      </c>
      <c r="H402" s="36"/>
      <c r="I402" s="13">
        <v>1285</v>
      </c>
      <c r="J402" s="110">
        <v>169000</v>
      </c>
    </row>
    <row r="403" spans="1:10" x14ac:dyDescent="0.3">
      <c r="A403">
        <v>399</v>
      </c>
      <c r="B403">
        <v>1</v>
      </c>
      <c r="C403" s="14">
        <v>67000</v>
      </c>
      <c r="F403" s="13">
        <v>594</v>
      </c>
      <c r="G403" s="14">
        <v>140000</v>
      </c>
      <c r="H403" s="36"/>
      <c r="I403" s="13">
        <v>1286</v>
      </c>
      <c r="J403" s="110">
        <v>132500</v>
      </c>
    </row>
    <row r="404" spans="1:10" x14ac:dyDescent="0.3">
      <c r="A404">
        <v>400</v>
      </c>
      <c r="B404">
        <v>2</v>
      </c>
      <c r="C404" s="14">
        <v>241000</v>
      </c>
      <c r="F404" s="13">
        <v>596</v>
      </c>
      <c r="G404" s="14">
        <v>319000</v>
      </c>
      <c r="H404" s="36"/>
      <c r="I404" s="13">
        <v>1292</v>
      </c>
      <c r="J404" s="110">
        <v>119500</v>
      </c>
    </row>
    <row r="405" spans="1:10" x14ac:dyDescent="0.3">
      <c r="A405">
        <v>401</v>
      </c>
      <c r="B405">
        <v>2</v>
      </c>
      <c r="C405" s="14">
        <v>245500</v>
      </c>
      <c r="F405" s="13">
        <v>598</v>
      </c>
      <c r="G405" s="14">
        <v>194201</v>
      </c>
      <c r="H405" s="36"/>
      <c r="I405" s="13">
        <v>1293</v>
      </c>
      <c r="J405" s="110">
        <v>107500</v>
      </c>
    </row>
    <row r="406" spans="1:10" x14ac:dyDescent="0.3">
      <c r="A406">
        <v>402</v>
      </c>
      <c r="B406">
        <v>2</v>
      </c>
      <c r="C406" s="14">
        <v>164990</v>
      </c>
      <c r="F406" s="13">
        <v>599</v>
      </c>
      <c r="G406" s="14">
        <v>217500</v>
      </c>
      <c r="H406" s="36"/>
      <c r="I406" s="13">
        <v>1296</v>
      </c>
      <c r="J406" s="110">
        <v>138500</v>
      </c>
    </row>
    <row r="407" spans="1:10" x14ac:dyDescent="0.3">
      <c r="A407">
        <v>403</v>
      </c>
      <c r="B407">
        <v>1</v>
      </c>
      <c r="C407" s="14">
        <v>108000</v>
      </c>
      <c r="F407" s="13">
        <v>600</v>
      </c>
      <c r="G407" s="14">
        <v>151000</v>
      </c>
      <c r="H407" s="36"/>
      <c r="I407" s="13">
        <v>1300</v>
      </c>
      <c r="J407" s="110">
        <v>154000</v>
      </c>
    </row>
    <row r="408" spans="1:10" x14ac:dyDescent="0.3">
      <c r="A408">
        <v>404</v>
      </c>
      <c r="B408">
        <v>2</v>
      </c>
      <c r="C408" s="14">
        <v>258000</v>
      </c>
      <c r="F408" s="13">
        <v>601</v>
      </c>
      <c r="G408" s="14">
        <v>275000</v>
      </c>
      <c r="H408" s="36"/>
      <c r="I408" s="13">
        <v>1302</v>
      </c>
      <c r="J408" s="110">
        <v>177500</v>
      </c>
    </row>
    <row r="409" spans="1:10" x14ac:dyDescent="0.3">
      <c r="A409">
        <v>405</v>
      </c>
      <c r="B409">
        <v>2</v>
      </c>
      <c r="C409" s="14">
        <v>168000</v>
      </c>
      <c r="F409" s="13">
        <v>603</v>
      </c>
      <c r="G409" s="14">
        <v>220000</v>
      </c>
      <c r="H409" s="36"/>
      <c r="I409" s="13">
        <v>1315</v>
      </c>
      <c r="J409" s="110">
        <v>119000</v>
      </c>
    </row>
    <row r="410" spans="1:10" x14ac:dyDescent="0.3">
      <c r="A410">
        <v>406</v>
      </c>
      <c r="B410">
        <v>2</v>
      </c>
      <c r="C410" s="14">
        <v>150000</v>
      </c>
      <c r="F410" s="13">
        <v>604</v>
      </c>
      <c r="G410" s="14">
        <v>151000</v>
      </c>
      <c r="H410" s="36"/>
      <c r="I410" s="13">
        <v>1320</v>
      </c>
      <c r="J410" s="110">
        <v>111000</v>
      </c>
    </row>
    <row r="411" spans="1:10" x14ac:dyDescent="0.3">
      <c r="A411">
        <v>407</v>
      </c>
      <c r="B411">
        <v>1</v>
      </c>
      <c r="C411" s="14">
        <v>115000</v>
      </c>
      <c r="F411" s="13">
        <v>605</v>
      </c>
      <c r="G411" s="14">
        <v>221000</v>
      </c>
      <c r="H411" s="36"/>
      <c r="I411" s="13">
        <v>1322</v>
      </c>
      <c r="J411" s="110">
        <v>72500</v>
      </c>
    </row>
    <row r="412" spans="1:10" x14ac:dyDescent="0.3">
      <c r="A412">
        <v>408</v>
      </c>
      <c r="B412">
        <v>1</v>
      </c>
      <c r="C412" s="14">
        <v>177000</v>
      </c>
      <c r="F412" s="13">
        <v>606</v>
      </c>
      <c r="G412" s="14">
        <v>205000</v>
      </c>
      <c r="H412" s="36"/>
      <c r="I412" s="13">
        <v>1324</v>
      </c>
      <c r="J412" s="110">
        <v>82500</v>
      </c>
    </row>
    <row r="413" spans="1:10" x14ac:dyDescent="0.3">
      <c r="A413">
        <v>409</v>
      </c>
      <c r="B413">
        <v>3</v>
      </c>
      <c r="C413" s="14">
        <v>280000</v>
      </c>
      <c r="F413" s="13">
        <v>607</v>
      </c>
      <c r="G413" s="14">
        <v>152000</v>
      </c>
      <c r="H413" s="36"/>
      <c r="I413" s="13">
        <v>1326</v>
      </c>
      <c r="J413" s="110">
        <v>55000</v>
      </c>
    </row>
    <row r="414" spans="1:10" x14ac:dyDescent="0.3">
      <c r="A414">
        <v>410</v>
      </c>
      <c r="B414">
        <v>3</v>
      </c>
      <c r="C414" s="14">
        <v>339750</v>
      </c>
      <c r="F414" s="13">
        <v>609</v>
      </c>
      <c r="G414" s="14">
        <v>359100</v>
      </c>
      <c r="H414" s="36"/>
      <c r="I414" s="13">
        <v>1327</v>
      </c>
      <c r="J414" s="110">
        <v>79000</v>
      </c>
    </row>
    <row r="415" spans="1:10" x14ac:dyDescent="0.3">
      <c r="A415">
        <v>411</v>
      </c>
      <c r="B415">
        <v>1</v>
      </c>
      <c r="C415" s="14">
        <v>60000</v>
      </c>
      <c r="F415" s="13">
        <v>611</v>
      </c>
      <c r="G415" s="14">
        <v>313000</v>
      </c>
      <c r="H415" s="36"/>
      <c r="I415" s="13">
        <v>1328</v>
      </c>
      <c r="J415" s="110">
        <v>130500</v>
      </c>
    </row>
    <row r="416" spans="1:10" x14ac:dyDescent="0.3">
      <c r="A416">
        <v>412</v>
      </c>
      <c r="B416">
        <v>2</v>
      </c>
      <c r="C416" s="14">
        <v>145000</v>
      </c>
      <c r="F416" s="13">
        <v>612</v>
      </c>
      <c r="G416" s="14">
        <v>148000</v>
      </c>
      <c r="H416" s="36"/>
      <c r="I416" s="13">
        <v>1333</v>
      </c>
      <c r="J416" s="110">
        <v>100000</v>
      </c>
    </row>
    <row r="417" spans="1:10" x14ac:dyDescent="0.3">
      <c r="A417">
        <v>413</v>
      </c>
      <c r="B417">
        <v>2</v>
      </c>
      <c r="C417" s="14">
        <v>222000</v>
      </c>
      <c r="F417" s="13">
        <v>613</v>
      </c>
      <c r="G417" s="14">
        <v>261500</v>
      </c>
      <c r="H417" s="36"/>
      <c r="I417" s="13">
        <v>1334</v>
      </c>
      <c r="J417" s="110">
        <v>125500</v>
      </c>
    </row>
    <row r="418" spans="1:10" x14ac:dyDescent="0.3">
      <c r="A418">
        <v>414</v>
      </c>
      <c r="B418">
        <v>2</v>
      </c>
      <c r="C418" s="14">
        <v>115000</v>
      </c>
      <c r="F418" s="13">
        <v>616</v>
      </c>
      <c r="G418" s="14">
        <v>137500</v>
      </c>
      <c r="H418" s="36"/>
      <c r="I418" s="13">
        <v>1338</v>
      </c>
      <c r="J418" s="110">
        <v>52500</v>
      </c>
    </row>
    <row r="419" spans="1:10" x14ac:dyDescent="0.3">
      <c r="A419">
        <v>415</v>
      </c>
      <c r="B419">
        <v>3</v>
      </c>
      <c r="C419" s="14">
        <v>228000</v>
      </c>
      <c r="F419" s="13">
        <v>617</v>
      </c>
      <c r="G419" s="14">
        <v>183200</v>
      </c>
      <c r="H419" s="36"/>
      <c r="I419" s="13">
        <v>1340</v>
      </c>
      <c r="J419" s="110">
        <v>128500</v>
      </c>
    </row>
    <row r="420" spans="1:10" x14ac:dyDescent="0.3">
      <c r="A420">
        <v>416</v>
      </c>
      <c r="B420">
        <v>2</v>
      </c>
      <c r="C420" s="14">
        <v>181134</v>
      </c>
      <c r="F420" s="13">
        <v>618</v>
      </c>
      <c r="G420" s="14">
        <v>105500</v>
      </c>
      <c r="H420" s="36"/>
      <c r="I420" s="13">
        <v>1346</v>
      </c>
      <c r="J420" s="110">
        <v>108500</v>
      </c>
    </row>
    <row r="421" spans="1:10" x14ac:dyDescent="0.3">
      <c r="A421">
        <v>417</v>
      </c>
      <c r="B421">
        <v>2</v>
      </c>
      <c r="C421" s="14">
        <v>149500</v>
      </c>
      <c r="F421" s="13">
        <v>619</v>
      </c>
      <c r="G421" s="14">
        <v>314813</v>
      </c>
      <c r="H421" s="36"/>
      <c r="I421" s="13">
        <v>1350</v>
      </c>
      <c r="J421" s="110">
        <v>122000</v>
      </c>
    </row>
    <row r="422" spans="1:10" x14ac:dyDescent="0.3">
      <c r="A422">
        <v>418</v>
      </c>
      <c r="B422">
        <v>3</v>
      </c>
      <c r="C422" s="14">
        <v>239000</v>
      </c>
      <c r="F422" s="13">
        <v>620</v>
      </c>
      <c r="G422" s="14">
        <v>305000</v>
      </c>
      <c r="H422" s="36"/>
      <c r="I422" s="13">
        <v>1357</v>
      </c>
      <c r="J422" s="110">
        <v>110000</v>
      </c>
    </row>
    <row r="423" spans="1:10" x14ac:dyDescent="0.3">
      <c r="A423">
        <v>419</v>
      </c>
      <c r="B423">
        <v>1</v>
      </c>
      <c r="C423" s="14">
        <v>126000</v>
      </c>
      <c r="F423" s="13">
        <v>622</v>
      </c>
      <c r="G423" s="14">
        <v>240000</v>
      </c>
      <c r="H423" s="36"/>
      <c r="I423" s="13">
        <v>1363</v>
      </c>
      <c r="J423" s="110">
        <v>104900</v>
      </c>
    </row>
    <row r="424" spans="1:10" x14ac:dyDescent="0.3">
      <c r="A424">
        <v>420</v>
      </c>
      <c r="B424">
        <v>1</v>
      </c>
      <c r="C424" s="14">
        <v>142000</v>
      </c>
      <c r="F424" s="13">
        <v>623</v>
      </c>
      <c r="G424" s="14">
        <v>135000</v>
      </c>
      <c r="H424" s="36"/>
      <c r="I424" s="13">
        <v>1368</v>
      </c>
      <c r="J424" s="110">
        <v>127000</v>
      </c>
    </row>
    <row r="425" spans="1:10" x14ac:dyDescent="0.3">
      <c r="A425">
        <v>421</v>
      </c>
      <c r="B425">
        <v>4</v>
      </c>
      <c r="C425" s="14">
        <v>206300</v>
      </c>
      <c r="F425" s="13">
        <v>624</v>
      </c>
      <c r="G425" s="14">
        <v>168500</v>
      </c>
      <c r="H425" s="36"/>
      <c r="I425" s="13">
        <v>1371</v>
      </c>
      <c r="J425" s="110">
        <v>105000</v>
      </c>
    </row>
    <row r="426" spans="1:10" x14ac:dyDescent="0.3">
      <c r="A426">
        <v>422</v>
      </c>
      <c r="B426">
        <v>2</v>
      </c>
      <c r="C426" s="14">
        <v>215000</v>
      </c>
      <c r="F426" s="13">
        <v>625</v>
      </c>
      <c r="G426" s="14">
        <v>165150</v>
      </c>
      <c r="H426" s="36"/>
      <c r="I426" s="13">
        <v>1372</v>
      </c>
      <c r="J426" s="110">
        <v>165500</v>
      </c>
    </row>
    <row r="427" spans="1:10" x14ac:dyDescent="0.3">
      <c r="A427">
        <v>423</v>
      </c>
      <c r="B427">
        <v>2</v>
      </c>
      <c r="C427" s="14">
        <v>113000</v>
      </c>
      <c r="F427" s="13">
        <v>626</v>
      </c>
      <c r="G427" s="14">
        <v>160000</v>
      </c>
      <c r="H427" s="36"/>
      <c r="I427" s="13">
        <v>1377</v>
      </c>
      <c r="J427" s="110">
        <v>91000</v>
      </c>
    </row>
    <row r="428" spans="1:10" x14ac:dyDescent="0.3">
      <c r="A428">
        <v>424</v>
      </c>
      <c r="B428">
        <v>3</v>
      </c>
      <c r="C428" s="14">
        <v>315000</v>
      </c>
      <c r="F428" s="13">
        <v>629</v>
      </c>
      <c r="G428" s="14">
        <v>135000</v>
      </c>
      <c r="H428" s="36"/>
      <c r="I428" s="13">
        <v>1379</v>
      </c>
      <c r="J428" s="110">
        <v>83000</v>
      </c>
    </row>
    <row r="429" spans="1:10" x14ac:dyDescent="0.3">
      <c r="A429">
        <v>425</v>
      </c>
      <c r="B429">
        <v>1</v>
      </c>
      <c r="C429" s="14">
        <v>139000</v>
      </c>
      <c r="F429" s="13">
        <v>630</v>
      </c>
      <c r="G429" s="14">
        <v>168500</v>
      </c>
      <c r="H429" s="36"/>
      <c r="I429" s="13">
        <v>1381</v>
      </c>
      <c r="J429" s="110">
        <v>58500</v>
      </c>
    </row>
    <row r="430" spans="1:10" x14ac:dyDescent="0.3">
      <c r="A430">
        <v>426</v>
      </c>
      <c r="B430">
        <v>1</v>
      </c>
      <c r="C430" s="14">
        <v>135000</v>
      </c>
      <c r="F430" s="13">
        <v>632</v>
      </c>
      <c r="G430" s="14">
        <v>209500</v>
      </c>
      <c r="H430" s="36"/>
      <c r="I430" s="13">
        <v>1385</v>
      </c>
      <c r="J430" s="110">
        <v>105000</v>
      </c>
    </row>
    <row r="431" spans="1:10" x14ac:dyDescent="0.3">
      <c r="A431">
        <v>427</v>
      </c>
      <c r="B431">
        <v>2</v>
      </c>
      <c r="C431" s="14">
        <v>275000</v>
      </c>
      <c r="F431" s="13">
        <v>633</v>
      </c>
      <c r="G431" s="14">
        <v>82500</v>
      </c>
      <c r="H431" s="36"/>
      <c r="I431" s="13">
        <v>1386</v>
      </c>
      <c r="J431" s="110">
        <v>125500</v>
      </c>
    </row>
    <row r="432" spans="1:10" x14ac:dyDescent="0.3">
      <c r="A432">
        <v>428</v>
      </c>
      <c r="B432">
        <v>1</v>
      </c>
      <c r="C432" s="14">
        <v>109008</v>
      </c>
      <c r="F432" s="13">
        <v>635</v>
      </c>
      <c r="G432" s="14">
        <v>144000</v>
      </c>
      <c r="H432" s="36"/>
      <c r="I432" s="13">
        <v>1388</v>
      </c>
      <c r="J432" s="110">
        <v>136000</v>
      </c>
    </row>
    <row r="433" spans="1:10" x14ac:dyDescent="0.3">
      <c r="A433">
        <v>429</v>
      </c>
      <c r="B433">
        <v>2</v>
      </c>
      <c r="C433" s="14">
        <v>195400</v>
      </c>
      <c r="F433" s="13">
        <v>640</v>
      </c>
      <c r="G433" s="14">
        <v>264561</v>
      </c>
      <c r="H433" s="36"/>
      <c r="I433" s="13">
        <v>1393</v>
      </c>
      <c r="J433" s="110">
        <v>123000</v>
      </c>
    </row>
    <row r="434" spans="1:10" x14ac:dyDescent="0.3">
      <c r="A434">
        <v>430</v>
      </c>
      <c r="B434">
        <v>2</v>
      </c>
      <c r="C434" s="14">
        <v>175000</v>
      </c>
      <c r="F434" s="13">
        <v>641</v>
      </c>
      <c r="G434" s="14">
        <v>274000</v>
      </c>
      <c r="H434" s="36"/>
      <c r="I434" s="13">
        <v>1398</v>
      </c>
      <c r="J434" s="110">
        <v>137500</v>
      </c>
    </row>
    <row r="435" spans="1:10" x14ac:dyDescent="0.3">
      <c r="A435">
        <v>431</v>
      </c>
      <c r="B435">
        <v>1</v>
      </c>
      <c r="C435" s="14">
        <v>85400</v>
      </c>
      <c r="F435" s="13">
        <v>642</v>
      </c>
      <c r="G435" s="14">
        <v>226000</v>
      </c>
      <c r="H435" s="36"/>
      <c r="I435" s="13">
        <v>1399</v>
      </c>
      <c r="J435" s="110">
        <v>138000</v>
      </c>
    </row>
    <row r="436" spans="1:10" x14ac:dyDescent="0.3">
      <c r="A436">
        <v>432</v>
      </c>
      <c r="B436">
        <v>0</v>
      </c>
      <c r="C436" s="14">
        <v>79900</v>
      </c>
      <c r="F436" s="13">
        <v>643</v>
      </c>
      <c r="G436" s="14">
        <v>345000</v>
      </c>
      <c r="H436" s="36"/>
      <c r="I436" s="13">
        <v>1400</v>
      </c>
      <c r="J436" s="110">
        <v>137450</v>
      </c>
    </row>
    <row r="437" spans="1:10" x14ac:dyDescent="0.3">
      <c r="A437">
        <v>433</v>
      </c>
      <c r="B437">
        <v>2</v>
      </c>
      <c r="C437" s="14">
        <v>122500</v>
      </c>
      <c r="F437" s="13">
        <v>644</v>
      </c>
      <c r="G437" s="14">
        <v>152000</v>
      </c>
      <c r="H437" s="36"/>
      <c r="I437" s="13">
        <v>1401</v>
      </c>
      <c r="J437" s="110">
        <v>120000</v>
      </c>
    </row>
    <row r="438" spans="1:10" x14ac:dyDescent="0.3">
      <c r="A438">
        <v>434</v>
      </c>
      <c r="B438">
        <v>2</v>
      </c>
      <c r="C438" s="14">
        <v>181000</v>
      </c>
      <c r="F438" s="13">
        <v>645</v>
      </c>
      <c r="G438" s="14">
        <v>370878</v>
      </c>
      <c r="H438" s="36"/>
      <c r="I438" s="13">
        <v>1408</v>
      </c>
      <c r="J438" s="110">
        <v>112000</v>
      </c>
    </row>
    <row r="439" spans="1:10" x14ac:dyDescent="0.3">
      <c r="A439">
        <v>435</v>
      </c>
      <c r="B439">
        <v>0</v>
      </c>
      <c r="C439" s="14">
        <v>81000</v>
      </c>
      <c r="F439" s="13">
        <v>646</v>
      </c>
      <c r="G439" s="14">
        <v>143250</v>
      </c>
      <c r="H439" s="36"/>
      <c r="I439" s="13">
        <v>1412</v>
      </c>
      <c r="J439" s="110">
        <v>140000</v>
      </c>
    </row>
    <row r="440" spans="1:10" x14ac:dyDescent="0.3">
      <c r="A440">
        <v>436</v>
      </c>
      <c r="B440">
        <v>2</v>
      </c>
      <c r="C440" s="14">
        <v>212000</v>
      </c>
      <c r="F440" s="13">
        <v>647</v>
      </c>
      <c r="G440" s="14">
        <v>98300</v>
      </c>
      <c r="H440" s="36"/>
      <c r="I440" s="13">
        <v>1419</v>
      </c>
      <c r="J440" s="110">
        <v>124000</v>
      </c>
    </row>
    <row r="441" spans="1:10" x14ac:dyDescent="0.3">
      <c r="A441">
        <v>437</v>
      </c>
      <c r="B441">
        <v>2</v>
      </c>
      <c r="C441" s="14">
        <v>116000</v>
      </c>
      <c r="F441" s="13">
        <v>648</v>
      </c>
      <c r="G441" s="14">
        <v>155000</v>
      </c>
      <c r="H441" s="36"/>
      <c r="I441" s="13">
        <v>1425</v>
      </c>
      <c r="J441" s="110">
        <v>144000</v>
      </c>
    </row>
    <row r="442" spans="1:10" x14ac:dyDescent="0.3">
      <c r="A442">
        <v>438</v>
      </c>
      <c r="B442">
        <v>1</v>
      </c>
      <c r="C442" s="14">
        <v>119000</v>
      </c>
      <c r="F442" s="13">
        <v>649</v>
      </c>
      <c r="G442" s="14">
        <v>155000</v>
      </c>
      <c r="H442" s="36"/>
      <c r="I442" s="13">
        <v>1428</v>
      </c>
      <c r="J442" s="110">
        <v>140000</v>
      </c>
    </row>
    <row r="443" spans="1:10" x14ac:dyDescent="0.3">
      <c r="A443">
        <v>439</v>
      </c>
      <c r="B443">
        <v>1</v>
      </c>
      <c r="C443" s="14">
        <v>90350</v>
      </c>
      <c r="F443" s="13">
        <v>651</v>
      </c>
      <c r="G443" s="14">
        <v>205950</v>
      </c>
      <c r="H443" s="36"/>
      <c r="I443" s="13">
        <v>1429</v>
      </c>
      <c r="J443" s="110">
        <v>119000</v>
      </c>
    </row>
    <row r="444" spans="1:10" x14ac:dyDescent="0.3">
      <c r="A444">
        <v>440</v>
      </c>
      <c r="B444">
        <v>2</v>
      </c>
      <c r="C444" s="14">
        <v>110000</v>
      </c>
      <c r="F444" s="13">
        <v>653</v>
      </c>
      <c r="G444" s="14">
        <v>191000</v>
      </c>
      <c r="H444" s="36"/>
      <c r="I444" s="13">
        <v>1433</v>
      </c>
      <c r="J444" s="110">
        <v>64500</v>
      </c>
    </row>
    <row r="445" spans="1:10" x14ac:dyDescent="0.3">
      <c r="A445">
        <v>441</v>
      </c>
      <c r="B445">
        <v>3</v>
      </c>
      <c r="C445" s="14">
        <v>555000</v>
      </c>
      <c r="F445" s="13">
        <v>655</v>
      </c>
      <c r="G445" s="14">
        <v>350000</v>
      </c>
      <c r="H445" s="36"/>
      <c r="I445" s="13">
        <v>1444</v>
      </c>
      <c r="J445" s="110">
        <v>121000</v>
      </c>
    </row>
    <row r="446" spans="1:10" x14ac:dyDescent="0.3">
      <c r="A446">
        <v>442</v>
      </c>
      <c r="B446">
        <v>0</v>
      </c>
      <c r="C446" s="14">
        <v>118000</v>
      </c>
      <c r="F446" s="13">
        <v>660</v>
      </c>
      <c r="G446" s="14">
        <v>167000</v>
      </c>
      <c r="H446" s="36"/>
      <c r="I446" s="13">
        <v>1446</v>
      </c>
      <c r="J446" s="110">
        <v>129000</v>
      </c>
    </row>
    <row r="447" spans="1:10" x14ac:dyDescent="0.3">
      <c r="A447">
        <v>443</v>
      </c>
      <c r="B447">
        <v>2</v>
      </c>
      <c r="C447" s="14">
        <v>162900</v>
      </c>
      <c r="F447" s="13">
        <v>661</v>
      </c>
      <c r="G447" s="14">
        <v>197900</v>
      </c>
      <c r="H447" s="36"/>
      <c r="I447" s="13">
        <v>1447</v>
      </c>
      <c r="J447" s="110">
        <v>157900</v>
      </c>
    </row>
    <row r="448" spans="1:10" x14ac:dyDescent="0.3">
      <c r="A448">
        <v>444</v>
      </c>
      <c r="B448">
        <v>3</v>
      </c>
      <c r="C448" s="14">
        <v>172500</v>
      </c>
      <c r="F448" s="13">
        <v>662</v>
      </c>
      <c r="G448" s="14">
        <v>402000</v>
      </c>
      <c r="H448" s="36"/>
      <c r="I448" s="13">
        <v>1449</v>
      </c>
      <c r="J448" s="110">
        <v>112000</v>
      </c>
    </row>
    <row r="449" spans="1:10" x14ac:dyDescent="0.3">
      <c r="A449">
        <v>445</v>
      </c>
      <c r="B449">
        <v>2</v>
      </c>
      <c r="C449" s="14">
        <v>210000</v>
      </c>
      <c r="F449" s="13">
        <v>663</v>
      </c>
      <c r="G449" s="14">
        <v>110000</v>
      </c>
      <c r="H449" s="36"/>
      <c r="I449" s="13">
        <v>1450</v>
      </c>
      <c r="J449" s="110">
        <v>92000</v>
      </c>
    </row>
    <row r="450" spans="1:10" x14ac:dyDescent="0.3">
      <c r="A450">
        <v>446</v>
      </c>
      <c r="B450">
        <v>2</v>
      </c>
      <c r="C450" s="14">
        <v>127500</v>
      </c>
      <c r="F450" s="13">
        <v>664</v>
      </c>
      <c r="G450" s="14">
        <v>137500</v>
      </c>
      <c r="H450" s="36"/>
      <c r="I450" s="13">
        <v>1451</v>
      </c>
      <c r="J450" s="110">
        <v>136000</v>
      </c>
    </row>
    <row r="451" spans="1:10" x14ac:dyDescent="0.3">
      <c r="A451">
        <v>447</v>
      </c>
      <c r="B451">
        <v>2</v>
      </c>
      <c r="C451" s="14">
        <v>190000</v>
      </c>
      <c r="F451" s="13">
        <v>665</v>
      </c>
      <c r="G451" s="14">
        <v>423000</v>
      </c>
      <c r="H451" s="36"/>
      <c r="I451" s="13">
        <v>1454</v>
      </c>
      <c r="J451" s="110">
        <v>84500</v>
      </c>
    </row>
    <row r="452" spans="1:10" x14ac:dyDescent="0.3">
      <c r="A452">
        <v>448</v>
      </c>
      <c r="B452">
        <v>2</v>
      </c>
      <c r="C452" s="14">
        <v>199900</v>
      </c>
      <c r="F452" s="13">
        <v>666</v>
      </c>
      <c r="G452" s="14">
        <v>230500</v>
      </c>
      <c r="H452" s="36"/>
      <c r="I452" s="13">
        <v>1458</v>
      </c>
      <c r="J452" s="110">
        <v>266500</v>
      </c>
    </row>
    <row r="453" spans="1:10" x14ac:dyDescent="0.3">
      <c r="A453">
        <v>449</v>
      </c>
      <c r="B453">
        <v>1</v>
      </c>
      <c r="C453" s="14">
        <v>119500</v>
      </c>
      <c r="F453" s="13">
        <v>667</v>
      </c>
      <c r="G453" s="14">
        <v>129000</v>
      </c>
      <c r="H453" s="36"/>
      <c r="I453" s="13">
        <v>1459</v>
      </c>
      <c r="J453" s="110">
        <v>142125</v>
      </c>
    </row>
    <row r="454" spans="1:10" x14ac:dyDescent="0.3">
      <c r="A454">
        <v>450</v>
      </c>
      <c r="B454">
        <v>1</v>
      </c>
      <c r="C454" s="14">
        <v>120000</v>
      </c>
      <c r="F454" s="13">
        <v>668</v>
      </c>
      <c r="G454" s="14">
        <v>193500</v>
      </c>
      <c r="H454" s="36"/>
      <c r="I454" s="13">
        <v>1460</v>
      </c>
      <c r="J454" s="110">
        <v>147500</v>
      </c>
    </row>
    <row r="455" spans="1:10" x14ac:dyDescent="0.3">
      <c r="A455">
        <v>451</v>
      </c>
      <c r="B455">
        <v>1</v>
      </c>
      <c r="C455" s="14">
        <v>110000</v>
      </c>
      <c r="F455" s="13">
        <v>669</v>
      </c>
      <c r="G455" s="14">
        <v>168000</v>
      </c>
      <c r="H455" s="36"/>
      <c r="I455"/>
    </row>
    <row r="456" spans="1:10" x14ac:dyDescent="0.3">
      <c r="A456">
        <v>452</v>
      </c>
      <c r="B456">
        <v>2</v>
      </c>
      <c r="C456" s="14">
        <v>280000</v>
      </c>
      <c r="F456" s="13">
        <v>671</v>
      </c>
      <c r="G456" s="14">
        <v>173500</v>
      </c>
      <c r="H456" s="36"/>
      <c r="I456"/>
    </row>
    <row r="457" spans="1:10" x14ac:dyDescent="0.3">
      <c r="A457">
        <v>453</v>
      </c>
      <c r="B457">
        <v>2</v>
      </c>
      <c r="C457" s="14">
        <v>204000</v>
      </c>
      <c r="F457" s="13">
        <v>673</v>
      </c>
      <c r="G457" s="14">
        <v>165000</v>
      </c>
      <c r="H457" s="36"/>
      <c r="I457"/>
    </row>
    <row r="458" spans="1:10" x14ac:dyDescent="0.3">
      <c r="A458">
        <v>454</v>
      </c>
      <c r="B458">
        <v>2</v>
      </c>
      <c r="C458" s="14">
        <v>210000</v>
      </c>
      <c r="F458" s="13">
        <v>674</v>
      </c>
      <c r="G458" s="14">
        <v>257500</v>
      </c>
      <c r="H458" s="36"/>
      <c r="I458"/>
    </row>
    <row r="459" spans="1:10" x14ac:dyDescent="0.3">
      <c r="A459">
        <v>455</v>
      </c>
      <c r="B459">
        <v>2</v>
      </c>
      <c r="C459" s="14">
        <v>188000</v>
      </c>
      <c r="F459" s="13">
        <v>676</v>
      </c>
      <c r="G459" s="14">
        <v>148500</v>
      </c>
      <c r="H459" s="36"/>
      <c r="I459"/>
    </row>
    <row r="460" spans="1:10" x14ac:dyDescent="0.3">
      <c r="A460">
        <v>456</v>
      </c>
      <c r="B460">
        <v>2</v>
      </c>
      <c r="C460" s="14">
        <v>175500</v>
      </c>
      <c r="F460" s="13">
        <v>677</v>
      </c>
      <c r="G460" s="14">
        <v>87000</v>
      </c>
      <c r="H460" s="36"/>
      <c r="I460"/>
    </row>
    <row r="461" spans="1:10" x14ac:dyDescent="0.3">
      <c r="A461">
        <v>457</v>
      </c>
      <c r="B461">
        <v>3</v>
      </c>
      <c r="C461" s="14">
        <v>98000</v>
      </c>
      <c r="F461" s="13">
        <v>679</v>
      </c>
      <c r="G461" s="14">
        <v>372500</v>
      </c>
      <c r="H461" s="36"/>
      <c r="I461"/>
    </row>
    <row r="462" spans="1:10" x14ac:dyDescent="0.3">
      <c r="A462">
        <v>458</v>
      </c>
      <c r="B462">
        <v>2</v>
      </c>
      <c r="C462" s="14">
        <v>256000</v>
      </c>
      <c r="F462" s="13">
        <v>680</v>
      </c>
      <c r="G462" s="14">
        <v>128500</v>
      </c>
      <c r="H462" s="36"/>
      <c r="I462"/>
    </row>
    <row r="463" spans="1:10" x14ac:dyDescent="0.3">
      <c r="A463">
        <v>459</v>
      </c>
      <c r="B463">
        <v>1</v>
      </c>
      <c r="C463" s="14">
        <v>161000</v>
      </c>
      <c r="F463" s="13">
        <v>683</v>
      </c>
      <c r="G463" s="14">
        <v>173000</v>
      </c>
      <c r="H463" s="36"/>
      <c r="I463"/>
    </row>
    <row r="464" spans="1:10" x14ac:dyDescent="0.3">
      <c r="A464">
        <v>460</v>
      </c>
      <c r="B464">
        <v>1</v>
      </c>
      <c r="C464" s="14">
        <v>110000</v>
      </c>
      <c r="F464" s="13">
        <v>684</v>
      </c>
      <c r="G464" s="14">
        <v>285000</v>
      </c>
      <c r="H464" s="36"/>
      <c r="I464"/>
    </row>
    <row r="465" spans="1:9" x14ac:dyDescent="0.3">
      <c r="A465">
        <v>461</v>
      </c>
      <c r="B465">
        <v>2</v>
      </c>
      <c r="C465" s="14">
        <v>263435</v>
      </c>
      <c r="F465" s="13">
        <v>685</v>
      </c>
      <c r="G465" s="14">
        <v>221000</v>
      </c>
      <c r="H465" s="36"/>
      <c r="I465"/>
    </row>
    <row r="466" spans="1:9" x14ac:dyDescent="0.3">
      <c r="A466">
        <v>462</v>
      </c>
      <c r="B466">
        <v>2</v>
      </c>
      <c r="C466" s="14">
        <v>155000</v>
      </c>
      <c r="F466" s="13">
        <v>686</v>
      </c>
      <c r="G466" s="14">
        <v>207500</v>
      </c>
      <c r="H466" s="36"/>
      <c r="I466"/>
    </row>
    <row r="467" spans="1:9" x14ac:dyDescent="0.3">
      <c r="A467">
        <v>463</v>
      </c>
      <c r="B467">
        <v>1</v>
      </c>
      <c r="C467" s="14">
        <v>62383</v>
      </c>
      <c r="F467" s="13">
        <v>687</v>
      </c>
      <c r="G467" s="14">
        <v>227875</v>
      </c>
      <c r="H467" s="36"/>
      <c r="I467"/>
    </row>
    <row r="468" spans="1:9" x14ac:dyDescent="0.3">
      <c r="A468">
        <v>464</v>
      </c>
      <c r="B468">
        <v>1</v>
      </c>
      <c r="C468" s="14">
        <v>188700</v>
      </c>
      <c r="F468" s="13">
        <v>688</v>
      </c>
      <c r="G468" s="14">
        <v>148800</v>
      </c>
      <c r="H468" s="36"/>
      <c r="I468"/>
    </row>
    <row r="469" spans="1:9" x14ac:dyDescent="0.3">
      <c r="A469">
        <v>465</v>
      </c>
      <c r="B469">
        <v>0</v>
      </c>
      <c r="C469" s="14">
        <v>124000</v>
      </c>
      <c r="F469" s="13">
        <v>689</v>
      </c>
      <c r="G469" s="14">
        <v>392000</v>
      </c>
      <c r="H469" s="36"/>
      <c r="I469"/>
    </row>
    <row r="470" spans="1:9" x14ac:dyDescent="0.3">
      <c r="A470">
        <v>466</v>
      </c>
      <c r="B470">
        <v>2</v>
      </c>
      <c r="C470" s="14">
        <v>178740</v>
      </c>
      <c r="F470" s="13">
        <v>690</v>
      </c>
      <c r="G470" s="14">
        <v>194700</v>
      </c>
      <c r="H470" s="36"/>
      <c r="I470"/>
    </row>
    <row r="471" spans="1:9" x14ac:dyDescent="0.3">
      <c r="A471">
        <v>467</v>
      </c>
      <c r="B471">
        <v>2</v>
      </c>
      <c r="C471" s="14">
        <v>167000</v>
      </c>
      <c r="F471" s="13">
        <v>691</v>
      </c>
      <c r="G471" s="14">
        <v>141000</v>
      </c>
      <c r="H471" s="36"/>
      <c r="I471"/>
    </row>
    <row r="472" spans="1:9" x14ac:dyDescent="0.3">
      <c r="A472">
        <v>468</v>
      </c>
      <c r="B472">
        <v>1</v>
      </c>
      <c r="C472" s="14">
        <v>146500</v>
      </c>
      <c r="F472" s="13">
        <v>692</v>
      </c>
      <c r="G472" s="14">
        <v>755000</v>
      </c>
      <c r="H472" s="36"/>
      <c r="I472"/>
    </row>
    <row r="473" spans="1:9" x14ac:dyDescent="0.3">
      <c r="A473">
        <v>469</v>
      </c>
      <c r="B473">
        <v>3</v>
      </c>
      <c r="C473" s="14">
        <v>250000</v>
      </c>
      <c r="F473" s="13">
        <v>693</v>
      </c>
      <c r="G473" s="14">
        <v>335000</v>
      </c>
      <c r="H473" s="36"/>
      <c r="I473"/>
    </row>
    <row r="474" spans="1:9" x14ac:dyDescent="0.3">
      <c r="A474">
        <v>470</v>
      </c>
      <c r="B474">
        <v>2</v>
      </c>
      <c r="C474" s="14">
        <v>187000</v>
      </c>
      <c r="F474" s="13">
        <v>695</v>
      </c>
      <c r="G474" s="14">
        <v>141500</v>
      </c>
      <c r="H474" s="36"/>
      <c r="I474"/>
    </row>
    <row r="475" spans="1:9" x14ac:dyDescent="0.3">
      <c r="A475">
        <v>471</v>
      </c>
      <c r="B475">
        <v>2</v>
      </c>
      <c r="C475" s="14">
        <v>212000</v>
      </c>
      <c r="F475" s="13">
        <v>696</v>
      </c>
      <c r="G475" s="14">
        <v>176000</v>
      </c>
      <c r="H475" s="36"/>
      <c r="I475"/>
    </row>
    <row r="476" spans="1:9" x14ac:dyDescent="0.3">
      <c r="A476">
        <v>472</v>
      </c>
      <c r="B476">
        <v>2</v>
      </c>
      <c r="C476" s="14">
        <v>190000</v>
      </c>
      <c r="F476" s="13">
        <v>700</v>
      </c>
      <c r="G476" s="14">
        <v>196000</v>
      </c>
      <c r="H476" s="36"/>
      <c r="I476"/>
    </row>
    <row r="477" spans="1:9" x14ac:dyDescent="0.3">
      <c r="A477">
        <v>473</v>
      </c>
      <c r="B477">
        <v>2</v>
      </c>
      <c r="C477" s="14">
        <v>148000</v>
      </c>
      <c r="F477" s="13">
        <v>701</v>
      </c>
      <c r="G477" s="14">
        <v>312500</v>
      </c>
      <c r="H477" s="36"/>
      <c r="I477"/>
    </row>
    <row r="478" spans="1:9" x14ac:dyDescent="0.3">
      <c r="A478">
        <v>474</v>
      </c>
      <c r="B478">
        <v>3</v>
      </c>
      <c r="C478" s="14">
        <v>440000</v>
      </c>
      <c r="F478" s="13">
        <v>702</v>
      </c>
      <c r="G478" s="14">
        <v>140000</v>
      </c>
      <c r="H478" s="36"/>
      <c r="I478"/>
    </row>
    <row r="479" spans="1:9" x14ac:dyDescent="0.3">
      <c r="A479">
        <v>475</v>
      </c>
      <c r="B479">
        <v>2</v>
      </c>
      <c r="C479" s="14">
        <v>251000</v>
      </c>
      <c r="F479" s="13">
        <v>703</v>
      </c>
      <c r="G479" s="14">
        <v>361919</v>
      </c>
      <c r="H479" s="36"/>
      <c r="I479"/>
    </row>
    <row r="480" spans="1:9" x14ac:dyDescent="0.3">
      <c r="A480">
        <v>476</v>
      </c>
      <c r="B480">
        <v>2</v>
      </c>
      <c r="C480" s="14">
        <v>132500</v>
      </c>
      <c r="F480" s="13">
        <v>704</v>
      </c>
      <c r="G480" s="14">
        <v>140000</v>
      </c>
      <c r="H480" s="36"/>
      <c r="I480"/>
    </row>
    <row r="481" spans="1:9" x14ac:dyDescent="0.3">
      <c r="A481">
        <v>477</v>
      </c>
      <c r="B481">
        <v>2</v>
      </c>
      <c r="C481" s="14">
        <v>208900</v>
      </c>
      <c r="F481" s="13">
        <v>705</v>
      </c>
      <c r="G481" s="14">
        <v>213000</v>
      </c>
      <c r="H481" s="36"/>
      <c r="I481"/>
    </row>
    <row r="482" spans="1:9" x14ac:dyDescent="0.3">
      <c r="A482">
        <v>478</v>
      </c>
      <c r="B482">
        <v>3</v>
      </c>
      <c r="C482" s="14">
        <v>380000</v>
      </c>
      <c r="F482" s="13">
        <v>707</v>
      </c>
      <c r="G482" s="14">
        <v>302000</v>
      </c>
      <c r="H482" s="36"/>
      <c r="I482"/>
    </row>
    <row r="483" spans="1:9" x14ac:dyDescent="0.3">
      <c r="A483">
        <v>479</v>
      </c>
      <c r="B483">
        <v>3</v>
      </c>
      <c r="C483" s="14">
        <v>297000</v>
      </c>
      <c r="F483" s="13">
        <v>708</v>
      </c>
      <c r="G483" s="14">
        <v>254000</v>
      </c>
      <c r="H483" s="36"/>
      <c r="I483"/>
    </row>
    <row r="484" spans="1:9" x14ac:dyDescent="0.3">
      <c r="A484">
        <v>480</v>
      </c>
      <c r="B484">
        <v>2</v>
      </c>
      <c r="C484" s="14">
        <v>89471</v>
      </c>
      <c r="F484" s="13">
        <v>709</v>
      </c>
      <c r="G484" s="14">
        <v>179540</v>
      </c>
      <c r="H484" s="36"/>
      <c r="I484"/>
    </row>
    <row r="485" spans="1:9" x14ac:dyDescent="0.3">
      <c r="A485">
        <v>481</v>
      </c>
      <c r="B485">
        <v>3</v>
      </c>
      <c r="C485" s="14">
        <v>326000</v>
      </c>
      <c r="F485" s="13">
        <v>713</v>
      </c>
      <c r="G485" s="14">
        <v>189000</v>
      </c>
      <c r="H485" s="36"/>
      <c r="I485"/>
    </row>
    <row r="486" spans="1:9" x14ac:dyDescent="0.3">
      <c r="A486">
        <v>482</v>
      </c>
      <c r="B486">
        <v>3</v>
      </c>
      <c r="C486" s="14">
        <v>374000</v>
      </c>
      <c r="F486" s="13">
        <v>714</v>
      </c>
      <c r="G486" s="14">
        <v>129000</v>
      </c>
      <c r="H486" s="36"/>
      <c r="I486"/>
    </row>
    <row r="487" spans="1:9" x14ac:dyDescent="0.3">
      <c r="A487">
        <v>483</v>
      </c>
      <c r="B487">
        <v>1</v>
      </c>
      <c r="C487" s="14">
        <v>155000</v>
      </c>
      <c r="F487" s="13">
        <v>715</v>
      </c>
      <c r="G487" s="14">
        <v>130500</v>
      </c>
      <c r="H487" s="36"/>
      <c r="I487"/>
    </row>
    <row r="488" spans="1:9" x14ac:dyDescent="0.3">
      <c r="A488">
        <v>484</v>
      </c>
      <c r="B488">
        <v>2</v>
      </c>
      <c r="C488" s="14">
        <v>164000</v>
      </c>
      <c r="F488" s="13">
        <v>716</v>
      </c>
      <c r="G488" s="14">
        <v>165000</v>
      </c>
      <c r="H488" s="36"/>
      <c r="I488"/>
    </row>
    <row r="489" spans="1:9" x14ac:dyDescent="0.3">
      <c r="A489">
        <v>485</v>
      </c>
      <c r="B489">
        <v>1</v>
      </c>
      <c r="C489" s="14">
        <v>132500</v>
      </c>
      <c r="F489" s="13">
        <v>717</v>
      </c>
      <c r="G489" s="14">
        <v>159500</v>
      </c>
      <c r="H489" s="36"/>
      <c r="I489"/>
    </row>
    <row r="490" spans="1:9" x14ac:dyDescent="0.3">
      <c r="A490">
        <v>486</v>
      </c>
      <c r="B490">
        <v>1</v>
      </c>
      <c r="C490" s="14">
        <v>147000</v>
      </c>
      <c r="F490" s="13">
        <v>718</v>
      </c>
      <c r="G490" s="14">
        <v>157000</v>
      </c>
      <c r="H490" s="36"/>
      <c r="I490"/>
    </row>
    <row r="491" spans="1:9" x14ac:dyDescent="0.3">
      <c r="A491">
        <v>487</v>
      </c>
      <c r="B491">
        <v>2</v>
      </c>
      <c r="C491" s="14">
        <v>156000</v>
      </c>
      <c r="F491" s="13">
        <v>719</v>
      </c>
      <c r="G491" s="14">
        <v>341000</v>
      </c>
      <c r="H491" s="36"/>
      <c r="I491"/>
    </row>
    <row r="492" spans="1:9" x14ac:dyDescent="0.3">
      <c r="A492">
        <v>488</v>
      </c>
      <c r="B492">
        <v>2</v>
      </c>
      <c r="C492" s="14">
        <v>175000</v>
      </c>
      <c r="F492" s="13">
        <v>721</v>
      </c>
      <c r="G492" s="14">
        <v>275000</v>
      </c>
      <c r="H492" s="36"/>
      <c r="I492"/>
    </row>
    <row r="493" spans="1:9" x14ac:dyDescent="0.3">
      <c r="A493">
        <v>489</v>
      </c>
      <c r="B493">
        <v>2</v>
      </c>
      <c r="C493" s="14">
        <v>160000</v>
      </c>
      <c r="F493" s="13">
        <v>722</v>
      </c>
      <c r="G493" s="14">
        <v>143000</v>
      </c>
      <c r="H493" s="36"/>
      <c r="I493"/>
    </row>
    <row r="494" spans="1:9" x14ac:dyDescent="0.3">
      <c r="A494">
        <v>490</v>
      </c>
      <c r="B494">
        <v>1</v>
      </c>
      <c r="C494" s="14">
        <v>86000</v>
      </c>
      <c r="F494" s="13">
        <v>723</v>
      </c>
      <c r="G494" s="14">
        <v>124500</v>
      </c>
      <c r="H494" s="36"/>
      <c r="I494"/>
    </row>
    <row r="495" spans="1:9" x14ac:dyDescent="0.3">
      <c r="A495">
        <v>491</v>
      </c>
      <c r="B495">
        <v>1</v>
      </c>
      <c r="C495" s="14">
        <v>115000</v>
      </c>
      <c r="F495" s="13">
        <v>725</v>
      </c>
      <c r="G495" s="14">
        <v>320000</v>
      </c>
      <c r="H495" s="36"/>
      <c r="I495"/>
    </row>
    <row r="496" spans="1:9" x14ac:dyDescent="0.3">
      <c r="A496">
        <v>492</v>
      </c>
      <c r="B496">
        <v>1</v>
      </c>
      <c r="C496" s="14">
        <v>133000</v>
      </c>
      <c r="F496" s="13">
        <v>726</v>
      </c>
      <c r="G496" s="14">
        <v>120500</v>
      </c>
      <c r="H496" s="36"/>
      <c r="I496"/>
    </row>
    <row r="497" spans="1:9" x14ac:dyDescent="0.3">
      <c r="A497">
        <v>493</v>
      </c>
      <c r="B497">
        <v>2</v>
      </c>
      <c r="C497" s="14">
        <v>172785</v>
      </c>
      <c r="F497" s="13">
        <v>727</v>
      </c>
      <c r="G497" s="14">
        <v>222000</v>
      </c>
      <c r="H497" s="36"/>
      <c r="I497"/>
    </row>
    <row r="498" spans="1:9" x14ac:dyDescent="0.3">
      <c r="A498">
        <v>494</v>
      </c>
      <c r="B498">
        <v>1</v>
      </c>
      <c r="C498" s="14">
        <v>155000</v>
      </c>
      <c r="F498" s="13">
        <v>728</v>
      </c>
      <c r="G498" s="14">
        <v>194500</v>
      </c>
      <c r="H498" s="36"/>
      <c r="I498"/>
    </row>
    <row r="499" spans="1:9" x14ac:dyDescent="0.3">
      <c r="A499">
        <v>495</v>
      </c>
      <c r="B499">
        <v>1</v>
      </c>
      <c r="C499" s="14">
        <v>91300</v>
      </c>
      <c r="F499" s="13">
        <v>729</v>
      </c>
      <c r="G499" s="14">
        <v>110000</v>
      </c>
      <c r="H499" s="36"/>
      <c r="I499"/>
    </row>
    <row r="500" spans="1:9" x14ac:dyDescent="0.3">
      <c r="A500">
        <v>496</v>
      </c>
      <c r="B500">
        <v>0</v>
      </c>
      <c r="C500" s="14">
        <v>34900</v>
      </c>
      <c r="F500" s="13">
        <v>730</v>
      </c>
      <c r="G500" s="14">
        <v>103000</v>
      </c>
      <c r="H500" s="36"/>
      <c r="I500"/>
    </row>
    <row r="501" spans="1:9" x14ac:dyDescent="0.3">
      <c r="A501">
        <v>497</v>
      </c>
      <c r="B501">
        <v>2</v>
      </c>
      <c r="C501" s="14">
        <v>430000</v>
      </c>
      <c r="F501" s="13">
        <v>731</v>
      </c>
      <c r="G501" s="14">
        <v>236500</v>
      </c>
      <c r="H501" s="36"/>
      <c r="I501"/>
    </row>
    <row r="502" spans="1:9" x14ac:dyDescent="0.3">
      <c r="A502">
        <v>498</v>
      </c>
      <c r="B502">
        <v>1</v>
      </c>
      <c r="C502" s="14">
        <v>184000</v>
      </c>
      <c r="F502" s="13">
        <v>732</v>
      </c>
      <c r="G502" s="14">
        <v>187500</v>
      </c>
      <c r="H502" s="36"/>
      <c r="I502"/>
    </row>
    <row r="503" spans="1:9" x14ac:dyDescent="0.3">
      <c r="A503">
        <v>499</v>
      </c>
      <c r="B503">
        <v>1</v>
      </c>
      <c r="C503" s="14">
        <v>130000</v>
      </c>
      <c r="F503" s="13">
        <v>733</v>
      </c>
      <c r="G503" s="14">
        <v>222500</v>
      </c>
      <c r="H503" s="36"/>
      <c r="I503"/>
    </row>
    <row r="504" spans="1:9" x14ac:dyDescent="0.3">
      <c r="A504">
        <v>500</v>
      </c>
      <c r="B504">
        <v>1</v>
      </c>
      <c r="C504" s="14">
        <v>120000</v>
      </c>
      <c r="F504" s="13">
        <v>736</v>
      </c>
      <c r="G504" s="14">
        <v>163000</v>
      </c>
      <c r="H504" s="36"/>
      <c r="I504"/>
    </row>
    <row r="505" spans="1:9" x14ac:dyDescent="0.3">
      <c r="A505">
        <v>501</v>
      </c>
      <c r="B505">
        <v>1</v>
      </c>
      <c r="C505" s="14">
        <v>113000</v>
      </c>
      <c r="F505" s="13">
        <v>737</v>
      </c>
      <c r="G505" s="14">
        <v>93500</v>
      </c>
      <c r="H505" s="36"/>
      <c r="I505"/>
    </row>
    <row r="506" spans="1:9" x14ac:dyDescent="0.3">
      <c r="A506">
        <v>502</v>
      </c>
      <c r="B506">
        <v>2</v>
      </c>
      <c r="C506" s="14">
        <v>226700</v>
      </c>
      <c r="F506" s="13">
        <v>738</v>
      </c>
      <c r="G506" s="14">
        <v>239900</v>
      </c>
      <c r="H506" s="36"/>
      <c r="I506"/>
    </row>
    <row r="507" spans="1:9" x14ac:dyDescent="0.3">
      <c r="A507">
        <v>503</v>
      </c>
      <c r="B507">
        <v>2</v>
      </c>
      <c r="C507" s="14">
        <v>140000</v>
      </c>
      <c r="F507" s="13">
        <v>740</v>
      </c>
      <c r="G507" s="14">
        <v>190000</v>
      </c>
      <c r="H507" s="36"/>
      <c r="I507"/>
    </row>
    <row r="508" spans="1:9" x14ac:dyDescent="0.3">
      <c r="A508">
        <v>504</v>
      </c>
      <c r="B508">
        <v>2</v>
      </c>
      <c r="C508" s="14">
        <v>289000</v>
      </c>
      <c r="F508" s="13">
        <v>741</v>
      </c>
      <c r="G508" s="14">
        <v>132000</v>
      </c>
      <c r="H508" s="36"/>
      <c r="I508"/>
    </row>
    <row r="509" spans="1:9" x14ac:dyDescent="0.3">
      <c r="A509">
        <v>505</v>
      </c>
      <c r="B509">
        <v>2</v>
      </c>
      <c r="C509" s="14">
        <v>147000</v>
      </c>
      <c r="F509" s="13">
        <v>743</v>
      </c>
      <c r="G509" s="14">
        <v>179000</v>
      </c>
      <c r="H509" s="36"/>
      <c r="I509"/>
    </row>
    <row r="510" spans="1:9" x14ac:dyDescent="0.3">
      <c r="A510">
        <v>506</v>
      </c>
      <c r="B510">
        <v>2</v>
      </c>
      <c r="C510" s="14">
        <v>124500</v>
      </c>
      <c r="F510" s="13">
        <v>744</v>
      </c>
      <c r="G510" s="14">
        <v>175000</v>
      </c>
      <c r="H510" s="36"/>
      <c r="I510"/>
    </row>
    <row r="511" spans="1:9" x14ac:dyDescent="0.3">
      <c r="A511">
        <v>507</v>
      </c>
      <c r="B511">
        <v>2</v>
      </c>
      <c r="C511" s="14">
        <v>215000</v>
      </c>
      <c r="F511" s="13">
        <v>745</v>
      </c>
      <c r="G511" s="14">
        <v>180000</v>
      </c>
      <c r="H511" s="36"/>
      <c r="I511"/>
    </row>
    <row r="512" spans="1:9" x14ac:dyDescent="0.3">
      <c r="A512">
        <v>508</v>
      </c>
      <c r="B512">
        <v>2</v>
      </c>
      <c r="C512" s="14">
        <v>208300</v>
      </c>
      <c r="F512" s="13">
        <v>746</v>
      </c>
      <c r="G512" s="14">
        <v>299800</v>
      </c>
      <c r="H512" s="36"/>
      <c r="I512"/>
    </row>
    <row r="513" spans="1:9" x14ac:dyDescent="0.3">
      <c r="A513">
        <v>509</v>
      </c>
      <c r="B513">
        <v>2</v>
      </c>
      <c r="C513" s="14">
        <v>161000</v>
      </c>
      <c r="F513" s="13">
        <v>747</v>
      </c>
      <c r="G513" s="14">
        <v>236000</v>
      </c>
      <c r="H513" s="36"/>
      <c r="I513"/>
    </row>
    <row r="514" spans="1:9" x14ac:dyDescent="0.3">
      <c r="A514">
        <v>510</v>
      </c>
      <c r="B514">
        <v>1</v>
      </c>
      <c r="C514" s="14">
        <v>124500</v>
      </c>
      <c r="F514" s="13">
        <v>748</v>
      </c>
      <c r="G514" s="14">
        <v>265979</v>
      </c>
      <c r="H514" s="36"/>
      <c r="I514"/>
    </row>
    <row r="515" spans="1:9" x14ac:dyDescent="0.3">
      <c r="A515">
        <v>511</v>
      </c>
      <c r="B515">
        <v>1</v>
      </c>
      <c r="C515" s="14">
        <v>164900</v>
      </c>
      <c r="F515" s="13">
        <v>749</v>
      </c>
      <c r="G515" s="14">
        <v>260400</v>
      </c>
      <c r="H515" s="36"/>
      <c r="I515"/>
    </row>
    <row r="516" spans="1:9" x14ac:dyDescent="0.3">
      <c r="A516">
        <v>512</v>
      </c>
      <c r="B516">
        <v>2</v>
      </c>
      <c r="C516" s="14">
        <v>202665</v>
      </c>
      <c r="F516" s="13">
        <v>752</v>
      </c>
      <c r="G516" s="14">
        <v>162000</v>
      </c>
      <c r="H516" s="36"/>
      <c r="I516"/>
    </row>
    <row r="517" spans="1:9" x14ac:dyDescent="0.3">
      <c r="A517">
        <v>513</v>
      </c>
      <c r="B517">
        <v>2</v>
      </c>
      <c r="C517" s="14">
        <v>129900</v>
      </c>
      <c r="F517" s="13">
        <v>753</v>
      </c>
      <c r="G517" s="14">
        <v>217000</v>
      </c>
      <c r="H517" s="36"/>
      <c r="I517"/>
    </row>
    <row r="518" spans="1:9" x14ac:dyDescent="0.3">
      <c r="A518">
        <v>514</v>
      </c>
      <c r="B518">
        <v>2</v>
      </c>
      <c r="C518" s="14">
        <v>134000</v>
      </c>
      <c r="F518" s="13">
        <v>754</v>
      </c>
      <c r="G518" s="14">
        <v>275500</v>
      </c>
      <c r="H518" s="36"/>
      <c r="I518"/>
    </row>
    <row r="519" spans="1:9" x14ac:dyDescent="0.3">
      <c r="A519">
        <v>515</v>
      </c>
      <c r="B519">
        <v>1</v>
      </c>
      <c r="C519" s="14">
        <v>96500</v>
      </c>
      <c r="F519" s="13">
        <v>755</v>
      </c>
      <c r="G519" s="14">
        <v>156000</v>
      </c>
      <c r="H519" s="36"/>
      <c r="I519"/>
    </row>
    <row r="520" spans="1:9" x14ac:dyDescent="0.3">
      <c r="A520">
        <v>516</v>
      </c>
      <c r="B520">
        <v>3</v>
      </c>
      <c r="C520" s="14">
        <v>402861</v>
      </c>
      <c r="F520" s="13">
        <v>756</v>
      </c>
      <c r="G520" s="14">
        <v>172500</v>
      </c>
      <c r="H520" s="36"/>
      <c r="I520"/>
    </row>
    <row r="521" spans="1:9" x14ac:dyDescent="0.3">
      <c r="A521">
        <v>517</v>
      </c>
      <c r="B521">
        <v>2</v>
      </c>
      <c r="C521" s="14">
        <v>158000</v>
      </c>
      <c r="F521" s="13">
        <v>757</v>
      </c>
      <c r="G521" s="14">
        <v>212000</v>
      </c>
      <c r="H521" s="36"/>
      <c r="I521"/>
    </row>
    <row r="522" spans="1:9" x14ac:dyDescent="0.3">
      <c r="A522">
        <v>518</v>
      </c>
      <c r="B522">
        <v>3</v>
      </c>
      <c r="C522" s="14">
        <v>265000</v>
      </c>
      <c r="F522" s="13">
        <v>758</v>
      </c>
      <c r="G522" s="14">
        <v>158900</v>
      </c>
      <c r="H522" s="36"/>
      <c r="I522"/>
    </row>
    <row r="523" spans="1:9" x14ac:dyDescent="0.3">
      <c r="A523">
        <v>519</v>
      </c>
      <c r="B523">
        <v>2</v>
      </c>
      <c r="C523" s="14">
        <v>211000</v>
      </c>
      <c r="F523" s="13">
        <v>759</v>
      </c>
      <c r="G523" s="14">
        <v>179400</v>
      </c>
      <c r="H523" s="36"/>
      <c r="I523"/>
    </row>
    <row r="524" spans="1:9" x14ac:dyDescent="0.3">
      <c r="A524">
        <v>520</v>
      </c>
      <c r="B524">
        <v>1</v>
      </c>
      <c r="C524" s="14">
        <v>234000</v>
      </c>
      <c r="F524" s="13">
        <v>760</v>
      </c>
      <c r="G524" s="14">
        <v>290000</v>
      </c>
      <c r="H524" s="36"/>
      <c r="I524"/>
    </row>
    <row r="525" spans="1:9" x14ac:dyDescent="0.3">
      <c r="A525">
        <v>521</v>
      </c>
      <c r="B525">
        <v>0</v>
      </c>
      <c r="C525" s="14">
        <v>106250</v>
      </c>
      <c r="F525" s="13">
        <v>762</v>
      </c>
      <c r="G525" s="14">
        <v>100000</v>
      </c>
      <c r="H525" s="36"/>
      <c r="I525"/>
    </row>
    <row r="526" spans="1:9" x14ac:dyDescent="0.3">
      <c r="A526">
        <v>522</v>
      </c>
      <c r="B526">
        <v>1</v>
      </c>
      <c r="C526" s="14">
        <v>150000</v>
      </c>
      <c r="F526" s="13">
        <v>763</v>
      </c>
      <c r="G526" s="14">
        <v>215200</v>
      </c>
      <c r="H526" s="36"/>
      <c r="I526"/>
    </row>
    <row r="527" spans="1:9" x14ac:dyDescent="0.3">
      <c r="A527">
        <v>523</v>
      </c>
      <c r="B527">
        <v>2</v>
      </c>
      <c r="C527" s="14">
        <v>159000</v>
      </c>
      <c r="F527" s="13">
        <v>764</v>
      </c>
      <c r="G527" s="14">
        <v>337000</v>
      </c>
      <c r="H527" s="36"/>
      <c r="I527"/>
    </row>
    <row r="528" spans="1:9" x14ac:dyDescent="0.3">
      <c r="A528">
        <v>524</v>
      </c>
      <c r="B528">
        <v>3</v>
      </c>
      <c r="C528" s="14">
        <v>184750</v>
      </c>
      <c r="F528" s="13">
        <v>765</v>
      </c>
      <c r="G528" s="14">
        <v>270000</v>
      </c>
      <c r="H528" s="36"/>
      <c r="I528"/>
    </row>
    <row r="529" spans="1:9" x14ac:dyDescent="0.3">
      <c r="A529">
        <v>525</v>
      </c>
      <c r="B529">
        <v>3</v>
      </c>
      <c r="C529" s="14">
        <v>315750</v>
      </c>
      <c r="F529" s="13">
        <v>766</v>
      </c>
      <c r="G529" s="14">
        <v>264132</v>
      </c>
      <c r="H529" s="36"/>
      <c r="I529"/>
    </row>
    <row r="530" spans="1:9" x14ac:dyDescent="0.3">
      <c r="A530">
        <v>526</v>
      </c>
      <c r="B530">
        <v>2</v>
      </c>
      <c r="C530" s="14">
        <v>176000</v>
      </c>
      <c r="F530" s="13">
        <v>767</v>
      </c>
      <c r="G530" s="14">
        <v>196500</v>
      </c>
      <c r="H530" s="36"/>
      <c r="I530"/>
    </row>
    <row r="531" spans="1:9" x14ac:dyDescent="0.3">
      <c r="A531">
        <v>527</v>
      </c>
      <c r="B531">
        <v>1</v>
      </c>
      <c r="C531" s="14">
        <v>132000</v>
      </c>
      <c r="F531" s="13">
        <v>769</v>
      </c>
      <c r="G531" s="14">
        <v>216837</v>
      </c>
      <c r="H531" s="36"/>
      <c r="I531"/>
    </row>
    <row r="532" spans="1:9" x14ac:dyDescent="0.3">
      <c r="A532">
        <v>528</v>
      </c>
      <c r="B532">
        <v>3</v>
      </c>
      <c r="C532" s="14">
        <v>446261</v>
      </c>
      <c r="F532" s="13">
        <v>770</v>
      </c>
      <c r="G532" s="14">
        <v>538000</v>
      </c>
      <c r="H532" s="36"/>
      <c r="I532"/>
    </row>
    <row r="533" spans="1:9" x14ac:dyDescent="0.3">
      <c r="A533">
        <v>529</v>
      </c>
      <c r="B533">
        <v>0</v>
      </c>
      <c r="C533" s="14">
        <v>86000</v>
      </c>
      <c r="F533" s="13">
        <v>771</v>
      </c>
      <c r="G533" s="14">
        <v>134900</v>
      </c>
      <c r="H533" s="36"/>
      <c r="I533"/>
    </row>
    <row r="534" spans="1:9" x14ac:dyDescent="0.3">
      <c r="A534">
        <v>530</v>
      </c>
      <c r="B534">
        <v>2</v>
      </c>
      <c r="C534" s="14">
        <v>200624</v>
      </c>
      <c r="F534" s="13">
        <v>772</v>
      </c>
      <c r="G534" s="14">
        <v>102000</v>
      </c>
      <c r="H534" s="36"/>
      <c r="I534"/>
    </row>
    <row r="535" spans="1:9" x14ac:dyDescent="0.3">
      <c r="A535">
        <v>531</v>
      </c>
      <c r="B535">
        <v>2</v>
      </c>
      <c r="C535" s="14">
        <v>175000</v>
      </c>
      <c r="F535" s="13">
        <v>773</v>
      </c>
      <c r="G535" s="14">
        <v>107000</v>
      </c>
      <c r="H535" s="36"/>
      <c r="I535"/>
    </row>
    <row r="536" spans="1:9" x14ac:dyDescent="0.3">
      <c r="A536">
        <v>532</v>
      </c>
      <c r="B536">
        <v>2</v>
      </c>
      <c r="C536" s="14">
        <v>128000</v>
      </c>
      <c r="F536" s="13">
        <v>775</v>
      </c>
      <c r="G536" s="14">
        <v>395000</v>
      </c>
      <c r="H536" s="36"/>
      <c r="I536"/>
    </row>
    <row r="537" spans="1:9" x14ac:dyDescent="0.3">
      <c r="A537">
        <v>533</v>
      </c>
      <c r="B537">
        <v>1</v>
      </c>
      <c r="C537" s="14">
        <v>107500</v>
      </c>
      <c r="F537" s="13">
        <v>776</v>
      </c>
      <c r="G537" s="14">
        <v>162000</v>
      </c>
      <c r="H537" s="36"/>
      <c r="I537"/>
    </row>
    <row r="538" spans="1:9" x14ac:dyDescent="0.3">
      <c r="A538">
        <v>534</v>
      </c>
      <c r="B538">
        <v>0</v>
      </c>
      <c r="C538" s="14">
        <v>39300</v>
      </c>
      <c r="F538" s="13">
        <v>777</v>
      </c>
      <c r="G538" s="14">
        <v>221500</v>
      </c>
      <c r="H538" s="36"/>
      <c r="I538"/>
    </row>
    <row r="539" spans="1:9" x14ac:dyDescent="0.3">
      <c r="A539">
        <v>535</v>
      </c>
      <c r="B539">
        <v>2</v>
      </c>
      <c r="C539" s="14">
        <v>178000</v>
      </c>
      <c r="F539" s="13">
        <v>778</v>
      </c>
      <c r="G539" s="14">
        <v>142500</v>
      </c>
      <c r="H539" s="36"/>
      <c r="I539"/>
    </row>
    <row r="540" spans="1:9" x14ac:dyDescent="0.3">
      <c r="A540">
        <v>536</v>
      </c>
      <c r="B540">
        <v>0</v>
      </c>
      <c r="C540" s="14">
        <v>107500</v>
      </c>
      <c r="F540" s="13">
        <v>779</v>
      </c>
      <c r="G540" s="14">
        <v>144000</v>
      </c>
      <c r="H540" s="36"/>
      <c r="I540"/>
    </row>
    <row r="541" spans="1:9" x14ac:dyDescent="0.3">
      <c r="A541">
        <v>537</v>
      </c>
      <c r="B541">
        <v>2</v>
      </c>
      <c r="C541" s="14">
        <v>188000</v>
      </c>
      <c r="F541" s="13">
        <v>780</v>
      </c>
      <c r="G541" s="14">
        <v>135000</v>
      </c>
      <c r="H541" s="36"/>
      <c r="I541"/>
    </row>
    <row r="542" spans="1:9" x14ac:dyDescent="0.3">
      <c r="A542">
        <v>538</v>
      </c>
      <c r="B542">
        <v>2</v>
      </c>
      <c r="C542" s="14">
        <v>111250</v>
      </c>
      <c r="F542" s="13">
        <v>781</v>
      </c>
      <c r="G542" s="14">
        <v>176000</v>
      </c>
      <c r="H542" s="36"/>
      <c r="I542"/>
    </row>
    <row r="543" spans="1:9" x14ac:dyDescent="0.3">
      <c r="A543">
        <v>539</v>
      </c>
      <c r="B543">
        <v>1</v>
      </c>
      <c r="C543" s="14">
        <v>158000</v>
      </c>
      <c r="F543" s="13">
        <v>782</v>
      </c>
      <c r="G543" s="14">
        <v>175900</v>
      </c>
      <c r="H543" s="36"/>
      <c r="I543"/>
    </row>
    <row r="544" spans="1:9" x14ac:dyDescent="0.3">
      <c r="A544">
        <v>540</v>
      </c>
      <c r="B544">
        <v>2</v>
      </c>
      <c r="C544" s="14">
        <v>272000</v>
      </c>
      <c r="F544" s="13">
        <v>783</v>
      </c>
      <c r="G544" s="14">
        <v>187100</v>
      </c>
      <c r="H544" s="36"/>
      <c r="I544"/>
    </row>
    <row r="545" spans="1:9" x14ac:dyDescent="0.3">
      <c r="A545">
        <v>541</v>
      </c>
      <c r="B545">
        <v>3</v>
      </c>
      <c r="C545" s="14">
        <v>315000</v>
      </c>
      <c r="F545" s="13">
        <v>784</v>
      </c>
      <c r="G545" s="14">
        <v>165500</v>
      </c>
      <c r="H545" s="36"/>
      <c r="I545"/>
    </row>
    <row r="546" spans="1:9" x14ac:dyDescent="0.3">
      <c r="A546">
        <v>542</v>
      </c>
      <c r="B546">
        <v>3</v>
      </c>
      <c r="C546" s="14">
        <v>248000</v>
      </c>
      <c r="F546" s="13">
        <v>786</v>
      </c>
      <c r="G546" s="14">
        <v>161500</v>
      </c>
      <c r="H546" s="36"/>
      <c r="I546"/>
    </row>
    <row r="547" spans="1:9" x14ac:dyDescent="0.3">
      <c r="A547">
        <v>543</v>
      </c>
      <c r="B547">
        <v>2</v>
      </c>
      <c r="C547" s="14">
        <v>213250</v>
      </c>
      <c r="F547" s="13">
        <v>788</v>
      </c>
      <c r="G547" s="14">
        <v>233000</v>
      </c>
      <c r="H547" s="36"/>
      <c r="I547"/>
    </row>
    <row r="548" spans="1:9" x14ac:dyDescent="0.3">
      <c r="A548">
        <v>544</v>
      </c>
      <c r="B548">
        <v>1</v>
      </c>
      <c r="C548" s="14">
        <v>133000</v>
      </c>
      <c r="F548" s="13">
        <v>790</v>
      </c>
      <c r="G548" s="14">
        <v>187500</v>
      </c>
      <c r="H548" s="36"/>
      <c r="I548"/>
    </row>
    <row r="549" spans="1:9" x14ac:dyDescent="0.3">
      <c r="A549">
        <v>545</v>
      </c>
      <c r="B549">
        <v>2</v>
      </c>
      <c r="C549" s="14">
        <v>179665</v>
      </c>
      <c r="F549" s="13">
        <v>791</v>
      </c>
      <c r="G549" s="14">
        <v>160200</v>
      </c>
      <c r="H549" s="36"/>
      <c r="I549"/>
    </row>
    <row r="550" spans="1:9" x14ac:dyDescent="0.3">
      <c r="A550">
        <v>546</v>
      </c>
      <c r="B550">
        <v>3</v>
      </c>
      <c r="C550" s="14">
        <v>229000</v>
      </c>
      <c r="F550" s="13">
        <v>792</v>
      </c>
      <c r="G550" s="14">
        <v>146800</v>
      </c>
      <c r="H550" s="36"/>
      <c r="I550"/>
    </row>
    <row r="551" spans="1:9" x14ac:dyDescent="0.3">
      <c r="A551">
        <v>547</v>
      </c>
      <c r="B551">
        <v>2</v>
      </c>
      <c r="C551" s="14">
        <v>210000</v>
      </c>
      <c r="F551" s="13">
        <v>793</v>
      </c>
      <c r="G551" s="14">
        <v>269790</v>
      </c>
      <c r="H551" s="36"/>
      <c r="I551"/>
    </row>
    <row r="552" spans="1:9" x14ac:dyDescent="0.3">
      <c r="A552">
        <v>548</v>
      </c>
      <c r="B552">
        <v>2</v>
      </c>
      <c r="C552" s="14">
        <v>129500</v>
      </c>
      <c r="F552" s="13">
        <v>794</v>
      </c>
      <c r="G552" s="14">
        <v>225000</v>
      </c>
      <c r="H552" s="36"/>
      <c r="I552"/>
    </row>
    <row r="553" spans="1:9" x14ac:dyDescent="0.3">
      <c r="A553">
        <v>549</v>
      </c>
      <c r="B553">
        <v>2</v>
      </c>
      <c r="C553" s="14">
        <v>125000</v>
      </c>
      <c r="F553" s="13">
        <v>795</v>
      </c>
      <c r="G553" s="14">
        <v>194500</v>
      </c>
      <c r="H553" s="36"/>
      <c r="I553"/>
    </row>
    <row r="554" spans="1:9" x14ac:dyDescent="0.3">
      <c r="A554">
        <v>550</v>
      </c>
      <c r="B554">
        <v>2</v>
      </c>
      <c r="C554" s="14">
        <v>263000</v>
      </c>
      <c r="F554" s="13">
        <v>796</v>
      </c>
      <c r="G554" s="14">
        <v>171000</v>
      </c>
      <c r="H554" s="36"/>
      <c r="I554"/>
    </row>
    <row r="555" spans="1:9" x14ac:dyDescent="0.3">
      <c r="A555">
        <v>551</v>
      </c>
      <c r="B555">
        <v>2</v>
      </c>
      <c r="C555" s="14">
        <v>140000</v>
      </c>
      <c r="F555" s="13">
        <v>797</v>
      </c>
      <c r="G555" s="14">
        <v>143500</v>
      </c>
      <c r="H555" s="36"/>
      <c r="I555"/>
    </row>
    <row r="556" spans="1:9" x14ac:dyDescent="0.3">
      <c r="A556">
        <v>552</v>
      </c>
      <c r="B556">
        <v>1</v>
      </c>
      <c r="C556" s="14">
        <v>112500</v>
      </c>
      <c r="F556" s="13">
        <v>799</v>
      </c>
      <c r="G556" s="14">
        <v>485000</v>
      </c>
      <c r="H556" s="36"/>
      <c r="I556"/>
    </row>
    <row r="557" spans="1:9" x14ac:dyDescent="0.3">
      <c r="A557">
        <v>553</v>
      </c>
      <c r="B557">
        <v>3</v>
      </c>
      <c r="C557" s="14">
        <v>255500</v>
      </c>
      <c r="F557" s="13">
        <v>801</v>
      </c>
      <c r="G557" s="14">
        <v>200000</v>
      </c>
      <c r="H557" s="36"/>
      <c r="I557"/>
    </row>
    <row r="558" spans="1:9" x14ac:dyDescent="0.3">
      <c r="A558">
        <v>554</v>
      </c>
      <c r="B558">
        <v>2</v>
      </c>
      <c r="C558" s="14">
        <v>108000</v>
      </c>
      <c r="F558" s="13">
        <v>802</v>
      </c>
      <c r="G558" s="14">
        <v>109900</v>
      </c>
      <c r="H558" s="36"/>
      <c r="I558"/>
    </row>
    <row r="559" spans="1:9" x14ac:dyDescent="0.3">
      <c r="A559">
        <v>555</v>
      </c>
      <c r="B559">
        <v>3</v>
      </c>
      <c r="C559" s="14">
        <v>284000</v>
      </c>
      <c r="F559" s="13">
        <v>803</v>
      </c>
      <c r="G559" s="14">
        <v>189000</v>
      </c>
      <c r="H559" s="36"/>
      <c r="I559"/>
    </row>
    <row r="560" spans="1:9" x14ac:dyDescent="0.3">
      <c r="A560">
        <v>556</v>
      </c>
      <c r="B560">
        <v>1</v>
      </c>
      <c r="C560" s="14">
        <v>113000</v>
      </c>
      <c r="F560" s="13">
        <v>804</v>
      </c>
      <c r="G560" s="14">
        <v>582933</v>
      </c>
      <c r="H560" s="36"/>
      <c r="I560"/>
    </row>
    <row r="561" spans="1:9" x14ac:dyDescent="0.3">
      <c r="A561">
        <v>557</v>
      </c>
      <c r="B561">
        <v>1</v>
      </c>
      <c r="C561" s="14">
        <v>141000</v>
      </c>
      <c r="F561" s="13">
        <v>806</v>
      </c>
      <c r="G561" s="14">
        <v>227680</v>
      </c>
      <c r="H561" s="36"/>
      <c r="I561"/>
    </row>
    <row r="562" spans="1:9" x14ac:dyDescent="0.3">
      <c r="A562">
        <v>558</v>
      </c>
      <c r="B562">
        <v>1</v>
      </c>
      <c r="C562" s="14">
        <v>108000</v>
      </c>
      <c r="F562" s="13">
        <v>808</v>
      </c>
      <c r="G562" s="14">
        <v>223500</v>
      </c>
      <c r="H562" s="36"/>
      <c r="I562"/>
    </row>
    <row r="563" spans="1:9" x14ac:dyDescent="0.3">
      <c r="A563">
        <v>559</v>
      </c>
      <c r="B563">
        <v>2</v>
      </c>
      <c r="C563" s="14">
        <v>175000</v>
      </c>
      <c r="F563" s="13">
        <v>809</v>
      </c>
      <c r="G563" s="14">
        <v>159950</v>
      </c>
      <c r="H563" s="36"/>
      <c r="I563"/>
    </row>
    <row r="564" spans="1:9" x14ac:dyDescent="0.3">
      <c r="A564">
        <v>560</v>
      </c>
      <c r="B564">
        <v>2</v>
      </c>
      <c r="C564" s="14">
        <v>234000</v>
      </c>
      <c r="F564" s="13">
        <v>810</v>
      </c>
      <c r="G564" s="14">
        <v>106000</v>
      </c>
      <c r="H564" s="36"/>
      <c r="I564"/>
    </row>
    <row r="565" spans="1:9" x14ac:dyDescent="0.3">
      <c r="A565">
        <v>561</v>
      </c>
      <c r="B565">
        <v>2</v>
      </c>
      <c r="C565" s="14">
        <v>121500</v>
      </c>
      <c r="F565" s="13">
        <v>811</v>
      </c>
      <c r="G565" s="14">
        <v>181000</v>
      </c>
      <c r="H565" s="36"/>
      <c r="I565"/>
    </row>
    <row r="566" spans="1:9" x14ac:dyDescent="0.3">
      <c r="A566">
        <v>562</v>
      </c>
      <c r="B566">
        <v>2</v>
      </c>
      <c r="C566" s="14">
        <v>170000</v>
      </c>
      <c r="F566" s="13">
        <v>812</v>
      </c>
      <c r="G566" s="14">
        <v>144500</v>
      </c>
      <c r="H566" s="36"/>
      <c r="I566"/>
    </row>
    <row r="567" spans="1:9" x14ac:dyDescent="0.3">
      <c r="A567">
        <v>563</v>
      </c>
      <c r="B567">
        <v>0</v>
      </c>
      <c r="C567" s="14">
        <v>108000</v>
      </c>
      <c r="F567" s="13">
        <v>813</v>
      </c>
      <c r="G567" s="14">
        <v>55993</v>
      </c>
      <c r="H567" s="36"/>
      <c r="I567"/>
    </row>
    <row r="568" spans="1:9" x14ac:dyDescent="0.3">
      <c r="A568">
        <v>564</v>
      </c>
      <c r="B568">
        <v>2</v>
      </c>
      <c r="C568" s="14">
        <v>185000</v>
      </c>
      <c r="F568" s="13">
        <v>816</v>
      </c>
      <c r="G568" s="14">
        <v>224900</v>
      </c>
      <c r="H568" s="36"/>
      <c r="I568"/>
    </row>
    <row r="569" spans="1:9" x14ac:dyDescent="0.3">
      <c r="A569">
        <v>565</v>
      </c>
      <c r="B569">
        <v>2</v>
      </c>
      <c r="C569" s="14">
        <v>268000</v>
      </c>
      <c r="F569" s="13">
        <v>818</v>
      </c>
      <c r="G569" s="14">
        <v>271000</v>
      </c>
      <c r="H569" s="36"/>
      <c r="I569"/>
    </row>
    <row r="570" spans="1:9" x14ac:dyDescent="0.3">
      <c r="A570">
        <v>566</v>
      </c>
      <c r="B570">
        <v>1</v>
      </c>
      <c r="C570" s="14">
        <v>128000</v>
      </c>
      <c r="F570" s="13">
        <v>819</v>
      </c>
      <c r="G570" s="14">
        <v>155000</v>
      </c>
      <c r="H570" s="36"/>
      <c r="I570"/>
    </row>
    <row r="571" spans="1:9" x14ac:dyDescent="0.3">
      <c r="A571">
        <v>567</v>
      </c>
      <c r="B571">
        <v>3</v>
      </c>
      <c r="C571" s="14">
        <v>325000</v>
      </c>
      <c r="F571" s="13">
        <v>820</v>
      </c>
      <c r="G571" s="14">
        <v>224000</v>
      </c>
      <c r="H571" s="36"/>
      <c r="I571"/>
    </row>
    <row r="572" spans="1:9" x14ac:dyDescent="0.3">
      <c r="A572">
        <v>568</v>
      </c>
      <c r="B572">
        <v>2</v>
      </c>
      <c r="C572" s="14">
        <v>214000</v>
      </c>
      <c r="F572" s="13">
        <v>821</v>
      </c>
      <c r="G572" s="14">
        <v>183000</v>
      </c>
      <c r="H572" s="36"/>
      <c r="I572"/>
    </row>
    <row r="573" spans="1:9" x14ac:dyDescent="0.3">
      <c r="A573">
        <v>569</v>
      </c>
      <c r="B573">
        <v>2</v>
      </c>
      <c r="C573" s="14">
        <v>316600</v>
      </c>
      <c r="F573" s="13">
        <v>822</v>
      </c>
      <c r="G573" s="14">
        <v>93000</v>
      </c>
      <c r="H573" s="36"/>
      <c r="I573"/>
    </row>
    <row r="574" spans="1:9" x14ac:dyDescent="0.3">
      <c r="A574">
        <v>570</v>
      </c>
      <c r="B574">
        <v>2</v>
      </c>
      <c r="C574" s="14">
        <v>135960</v>
      </c>
      <c r="F574" s="13">
        <v>823</v>
      </c>
      <c r="G574" s="14">
        <v>225000</v>
      </c>
      <c r="H574" s="36"/>
      <c r="I574"/>
    </row>
    <row r="575" spans="1:9" x14ac:dyDescent="0.3">
      <c r="A575">
        <v>571</v>
      </c>
      <c r="B575">
        <v>2</v>
      </c>
      <c r="C575" s="14">
        <v>142600</v>
      </c>
      <c r="F575" s="13">
        <v>825</v>
      </c>
      <c r="G575" s="14">
        <v>232600</v>
      </c>
      <c r="H575" s="36"/>
      <c r="I575"/>
    </row>
    <row r="576" spans="1:9" x14ac:dyDescent="0.3">
      <c r="A576">
        <v>572</v>
      </c>
      <c r="B576">
        <v>1</v>
      </c>
      <c r="C576" s="14">
        <v>120000</v>
      </c>
      <c r="F576" s="13">
        <v>826</v>
      </c>
      <c r="G576" s="14">
        <v>385000</v>
      </c>
      <c r="H576" s="36"/>
      <c r="I576"/>
    </row>
    <row r="577" spans="1:9" x14ac:dyDescent="0.3">
      <c r="A577">
        <v>573</v>
      </c>
      <c r="B577">
        <v>2</v>
      </c>
      <c r="C577" s="14">
        <v>224500</v>
      </c>
      <c r="F577" s="13">
        <v>828</v>
      </c>
      <c r="G577" s="14">
        <v>189000</v>
      </c>
      <c r="H577" s="36"/>
      <c r="I577"/>
    </row>
    <row r="578" spans="1:9" x14ac:dyDescent="0.3">
      <c r="A578">
        <v>574</v>
      </c>
      <c r="B578">
        <v>2</v>
      </c>
      <c r="C578" s="14">
        <v>170000</v>
      </c>
      <c r="F578" s="13">
        <v>829</v>
      </c>
      <c r="G578" s="14">
        <v>185000</v>
      </c>
      <c r="H578" s="36"/>
      <c r="I578"/>
    </row>
    <row r="579" spans="1:9" x14ac:dyDescent="0.3">
      <c r="A579">
        <v>575</v>
      </c>
      <c r="B579">
        <v>1</v>
      </c>
      <c r="C579" s="14">
        <v>139000</v>
      </c>
      <c r="F579" s="13">
        <v>830</v>
      </c>
      <c r="G579" s="14">
        <v>147400</v>
      </c>
      <c r="H579" s="36"/>
      <c r="I579"/>
    </row>
    <row r="580" spans="1:9" x14ac:dyDescent="0.3">
      <c r="A580">
        <v>576</v>
      </c>
      <c r="B580">
        <v>1</v>
      </c>
      <c r="C580" s="14">
        <v>118500</v>
      </c>
      <c r="F580" s="13">
        <v>831</v>
      </c>
      <c r="G580" s="14">
        <v>166000</v>
      </c>
      <c r="H580" s="36"/>
      <c r="I580"/>
    </row>
    <row r="581" spans="1:9" x14ac:dyDescent="0.3">
      <c r="A581">
        <v>577</v>
      </c>
      <c r="B581">
        <v>1</v>
      </c>
      <c r="C581" s="14">
        <v>145000</v>
      </c>
      <c r="F581" s="13">
        <v>832</v>
      </c>
      <c r="G581" s="14">
        <v>151000</v>
      </c>
      <c r="H581" s="36"/>
      <c r="I581"/>
    </row>
    <row r="582" spans="1:9" x14ac:dyDescent="0.3">
      <c r="A582">
        <v>578</v>
      </c>
      <c r="B582">
        <v>2</v>
      </c>
      <c r="C582" s="14">
        <v>164500</v>
      </c>
      <c r="F582" s="13">
        <v>833</v>
      </c>
      <c r="G582" s="14">
        <v>237000</v>
      </c>
      <c r="H582" s="36"/>
      <c r="I582"/>
    </row>
    <row r="583" spans="1:9" x14ac:dyDescent="0.3">
      <c r="A583">
        <v>579</v>
      </c>
      <c r="B583">
        <v>2</v>
      </c>
      <c r="C583" s="14">
        <v>146000</v>
      </c>
      <c r="F583" s="13">
        <v>834</v>
      </c>
      <c r="G583" s="14">
        <v>167000</v>
      </c>
      <c r="H583" s="36"/>
      <c r="I583"/>
    </row>
    <row r="584" spans="1:9" x14ac:dyDescent="0.3">
      <c r="A584">
        <v>580</v>
      </c>
      <c r="B584">
        <v>1</v>
      </c>
      <c r="C584" s="14">
        <v>131500</v>
      </c>
      <c r="F584" s="13">
        <v>835</v>
      </c>
      <c r="G584" s="14">
        <v>139950</v>
      </c>
      <c r="H584" s="36"/>
      <c r="I584"/>
    </row>
    <row r="585" spans="1:9" x14ac:dyDescent="0.3">
      <c r="A585">
        <v>581</v>
      </c>
      <c r="B585">
        <v>2</v>
      </c>
      <c r="C585" s="14">
        <v>181900</v>
      </c>
      <c r="F585" s="13">
        <v>836</v>
      </c>
      <c r="G585" s="14">
        <v>128000</v>
      </c>
      <c r="H585" s="36"/>
      <c r="I585"/>
    </row>
    <row r="586" spans="1:9" x14ac:dyDescent="0.3">
      <c r="A586">
        <v>582</v>
      </c>
      <c r="B586">
        <v>3</v>
      </c>
      <c r="C586" s="14">
        <v>253293</v>
      </c>
      <c r="F586" s="13">
        <v>837</v>
      </c>
      <c r="G586" s="14">
        <v>153500</v>
      </c>
      <c r="H586" s="36"/>
      <c r="I586"/>
    </row>
    <row r="587" spans="1:9" x14ac:dyDescent="0.3">
      <c r="A587">
        <v>583</v>
      </c>
      <c r="B587">
        <v>0</v>
      </c>
      <c r="C587" s="14">
        <v>118500</v>
      </c>
      <c r="F587" s="13">
        <v>842</v>
      </c>
      <c r="G587" s="14">
        <v>157500</v>
      </c>
      <c r="H587" s="36"/>
      <c r="I587"/>
    </row>
    <row r="588" spans="1:9" x14ac:dyDescent="0.3">
      <c r="A588">
        <v>584</v>
      </c>
      <c r="B588">
        <v>2</v>
      </c>
      <c r="C588" s="14">
        <v>325000</v>
      </c>
      <c r="F588" s="13">
        <v>843</v>
      </c>
      <c r="G588" s="14">
        <v>174900</v>
      </c>
      <c r="H588" s="36"/>
      <c r="I588"/>
    </row>
    <row r="589" spans="1:9" x14ac:dyDescent="0.3">
      <c r="A589">
        <v>585</v>
      </c>
      <c r="B589">
        <v>1</v>
      </c>
      <c r="C589" s="14">
        <v>133000</v>
      </c>
      <c r="F589" s="13">
        <v>845</v>
      </c>
      <c r="G589" s="14">
        <v>153900</v>
      </c>
      <c r="H589" s="36"/>
      <c r="I589"/>
    </row>
    <row r="590" spans="1:9" x14ac:dyDescent="0.3">
      <c r="A590">
        <v>586</v>
      </c>
      <c r="B590">
        <v>3</v>
      </c>
      <c r="C590" s="14">
        <v>369900</v>
      </c>
      <c r="F590" s="13">
        <v>846</v>
      </c>
      <c r="G590" s="14">
        <v>171000</v>
      </c>
      <c r="H590" s="36"/>
      <c r="I590"/>
    </row>
    <row r="591" spans="1:9" x14ac:dyDescent="0.3">
      <c r="A591">
        <v>587</v>
      </c>
      <c r="B591">
        <v>1</v>
      </c>
      <c r="C591" s="14">
        <v>130000</v>
      </c>
      <c r="F591" s="13">
        <v>847</v>
      </c>
      <c r="G591" s="14">
        <v>213000</v>
      </c>
      <c r="H591" s="36"/>
      <c r="I591"/>
    </row>
    <row r="592" spans="1:9" x14ac:dyDescent="0.3">
      <c r="A592">
        <v>588</v>
      </c>
      <c r="B592">
        <v>2</v>
      </c>
      <c r="C592" s="14">
        <v>137000</v>
      </c>
      <c r="F592" s="13">
        <v>849</v>
      </c>
      <c r="G592" s="14">
        <v>240000</v>
      </c>
      <c r="H592" s="36"/>
      <c r="I592"/>
    </row>
    <row r="593" spans="1:9" x14ac:dyDescent="0.3">
      <c r="A593">
        <v>589</v>
      </c>
      <c r="B593">
        <v>1</v>
      </c>
      <c r="C593" s="14">
        <v>143000</v>
      </c>
      <c r="F593" s="13">
        <v>850</v>
      </c>
      <c r="G593" s="14">
        <v>187000</v>
      </c>
      <c r="H593" s="36"/>
      <c r="I593"/>
    </row>
    <row r="594" spans="1:9" x14ac:dyDescent="0.3">
      <c r="A594">
        <v>590</v>
      </c>
      <c r="B594">
        <v>1</v>
      </c>
      <c r="C594" s="14">
        <v>79500</v>
      </c>
      <c r="F594" s="13">
        <v>851</v>
      </c>
      <c r="G594" s="14">
        <v>131500</v>
      </c>
      <c r="H594" s="36"/>
      <c r="I594"/>
    </row>
    <row r="595" spans="1:9" x14ac:dyDescent="0.3">
      <c r="A595">
        <v>591</v>
      </c>
      <c r="B595">
        <v>2</v>
      </c>
      <c r="C595" s="14">
        <v>185900</v>
      </c>
      <c r="F595" s="13">
        <v>852</v>
      </c>
      <c r="G595" s="14">
        <v>215000</v>
      </c>
      <c r="H595" s="36"/>
      <c r="I595"/>
    </row>
    <row r="596" spans="1:9" x14ac:dyDescent="0.3">
      <c r="A596">
        <v>592</v>
      </c>
      <c r="B596">
        <v>3</v>
      </c>
      <c r="C596" s="14">
        <v>451950</v>
      </c>
      <c r="F596" s="13">
        <v>854</v>
      </c>
      <c r="G596" s="14">
        <v>158000</v>
      </c>
      <c r="H596" s="36"/>
      <c r="I596"/>
    </row>
    <row r="597" spans="1:9" x14ac:dyDescent="0.3">
      <c r="A597">
        <v>593</v>
      </c>
      <c r="B597">
        <v>2</v>
      </c>
      <c r="C597" s="14">
        <v>138000</v>
      </c>
      <c r="F597" s="13">
        <v>855</v>
      </c>
      <c r="G597" s="14">
        <v>170000</v>
      </c>
      <c r="H597" s="36"/>
      <c r="I597"/>
    </row>
    <row r="598" spans="1:9" x14ac:dyDescent="0.3">
      <c r="A598">
        <v>594</v>
      </c>
      <c r="B598">
        <v>2</v>
      </c>
      <c r="C598" s="14">
        <v>140000</v>
      </c>
      <c r="F598" s="13">
        <v>857</v>
      </c>
      <c r="G598" s="14">
        <v>147000</v>
      </c>
      <c r="H598" s="36"/>
      <c r="I598"/>
    </row>
    <row r="599" spans="1:9" x14ac:dyDescent="0.3">
      <c r="A599">
        <v>595</v>
      </c>
      <c r="B599">
        <v>1</v>
      </c>
      <c r="C599" s="14">
        <v>110000</v>
      </c>
      <c r="F599" s="13">
        <v>858</v>
      </c>
      <c r="G599" s="14">
        <v>174000</v>
      </c>
      <c r="H599" s="36"/>
      <c r="I599"/>
    </row>
    <row r="600" spans="1:9" x14ac:dyDescent="0.3">
      <c r="A600">
        <v>596</v>
      </c>
      <c r="B600">
        <v>3</v>
      </c>
      <c r="C600" s="14">
        <v>319000</v>
      </c>
      <c r="F600" s="13">
        <v>859</v>
      </c>
      <c r="G600" s="14">
        <v>152000</v>
      </c>
      <c r="H600" s="36"/>
      <c r="I600"/>
    </row>
    <row r="601" spans="1:9" x14ac:dyDescent="0.3">
      <c r="A601">
        <v>597</v>
      </c>
      <c r="B601">
        <v>1</v>
      </c>
      <c r="C601" s="14">
        <v>114504</v>
      </c>
      <c r="F601" s="13">
        <v>860</v>
      </c>
      <c r="G601" s="14">
        <v>250000</v>
      </c>
      <c r="H601" s="36"/>
      <c r="I601"/>
    </row>
    <row r="602" spans="1:9" x14ac:dyDescent="0.3">
      <c r="A602">
        <v>598</v>
      </c>
      <c r="B602">
        <v>3</v>
      </c>
      <c r="C602" s="14">
        <v>194201</v>
      </c>
      <c r="F602" s="13">
        <v>862</v>
      </c>
      <c r="G602" s="14">
        <v>131500</v>
      </c>
      <c r="H602" s="36"/>
      <c r="I602"/>
    </row>
    <row r="603" spans="1:9" x14ac:dyDescent="0.3">
      <c r="A603">
        <v>599</v>
      </c>
      <c r="B603">
        <v>2</v>
      </c>
      <c r="C603" s="14">
        <v>217500</v>
      </c>
      <c r="F603" s="13">
        <v>863</v>
      </c>
      <c r="G603" s="14">
        <v>152000</v>
      </c>
      <c r="H603" s="36"/>
      <c r="I603"/>
    </row>
    <row r="604" spans="1:9" x14ac:dyDescent="0.3">
      <c r="A604">
        <v>600</v>
      </c>
      <c r="B604">
        <v>2</v>
      </c>
      <c r="C604" s="14">
        <v>151000</v>
      </c>
      <c r="F604" s="13">
        <v>865</v>
      </c>
      <c r="G604" s="14">
        <v>250580</v>
      </c>
      <c r="H604" s="36"/>
      <c r="I604"/>
    </row>
    <row r="605" spans="1:9" x14ac:dyDescent="0.3">
      <c r="A605">
        <v>601</v>
      </c>
      <c r="B605">
        <v>2</v>
      </c>
      <c r="C605" s="14">
        <v>275000</v>
      </c>
      <c r="F605" s="13">
        <v>866</v>
      </c>
      <c r="G605" s="14">
        <v>148500</v>
      </c>
      <c r="H605" s="36"/>
      <c r="I605"/>
    </row>
    <row r="606" spans="1:9" x14ac:dyDescent="0.3">
      <c r="A606">
        <v>602</v>
      </c>
      <c r="B606">
        <v>1</v>
      </c>
      <c r="C606" s="14">
        <v>141000</v>
      </c>
      <c r="F606" s="13">
        <v>867</v>
      </c>
      <c r="G606" s="14">
        <v>248900</v>
      </c>
      <c r="H606" s="36"/>
      <c r="I606"/>
    </row>
    <row r="607" spans="1:9" x14ac:dyDescent="0.3">
      <c r="A607">
        <v>603</v>
      </c>
      <c r="B607">
        <v>2</v>
      </c>
      <c r="C607" s="14">
        <v>220000</v>
      </c>
      <c r="F607" s="13">
        <v>868</v>
      </c>
      <c r="G607" s="14">
        <v>129000</v>
      </c>
      <c r="H607" s="36"/>
      <c r="I607"/>
    </row>
    <row r="608" spans="1:9" x14ac:dyDescent="0.3">
      <c r="A608">
        <v>604</v>
      </c>
      <c r="B608">
        <v>2</v>
      </c>
      <c r="C608" s="14">
        <v>151000</v>
      </c>
      <c r="F608" s="13">
        <v>869</v>
      </c>
      <c r="G608" s="14">
        <v>169000</v>
      </c>
      <c r="H608" s="36"/>
      <c r="I608"/>
    </row>
    <row r="609" spans="1:9" x14ac:dyDescent="0.3">
      <c r="A609">
        <v>605</v>
      </c>
      <c r="B609">
        <v>2</v>
      </c>
      <c r="C609" s="14">
        <v>221000</v>
      </c>
      <c r="F609" s="13">
        <v>870</v>
      </c>
      <c r="G609" s="14">
        <v>236000</v>
      </c>
      <c r="H609" s="36"/>
      <c r="I609"/>
    </row>
    <row r="610" spans="1:9" x14ac:dyDescent="0.3">
      <c r="A610">
        <v>606</v>
      </c>
      <c r="B610">
        <v>2</v>
      </c>
      <c r="C610" s="14">
        <v>205000</v>
      </c>
      <c r="F610" s="13">
        <v>872</v>
      </c>
      <c r="G610" s="14">
        <v>200500</v>
      </c>
      <c r="H610" s="36"/>
      <c r="I610"/>
    </row>
    <row r="611" spans="1:9" x14ac:dyDescent="0.3">
      <c r="A611">
        <v>607</v>
      </c>
      <c r="B611">
        <v>2</v>
      </c>
      <c r="C611" s="14">
        <v>152000</v>
      </c>
      <c r="F611" s="13">
        <v>873</v>
      </c>
      <c r="G611" s="14">
        <v>116000</v>
      </c>
      <c r="H611" s="36"/>
      <c r="I611"/>
    </row>
    <row r="612" spans="1:9" x14ac:dyDescent="0.3">
      <c r="A612">
        <v>608</v>
      </c>
      <c r="B612">
        <v>1</v>
      </c>
      <c r="C612" s="14">
        <v>225000</v>
      </c>
      <c r="F612" s="13">
        <v>876</v>
      </c>
      <c r="G612" s="14">
        <v>303477</v>
      </c>
      <c r="H612" s="36"/>
      <c r="I612"/>
    </row>
    <row r="613" spans="1:9" x14ac:dyDescent="0.3">
      <c r="A613">
        <v>609</v>
      </c>
      <c r="B613">
        <v>2</v>
      </c>
      <c r="C613" s="14">
        <v>359100</v>
      </c>
      <c r="F613" s="13">
        <v>877</v>
      </c>
      <c r="G613" s="14">
        <v>132250</v>
      </c>
      <c r="H613" s="36"/>
      <c r="I613"/>
    </row>
    <row r="614" spans="1:9" x14ac:dyDescent="0.3">
      <c r="A614">
        <v>610</v>
      </c>
      <c r="B614">
        <v>1</v>
      </c>
      <c r="C614" s="14">
        <v>118500</v>
      </c>
      <c r="F614" s="13">
        <v>878</v>
      </c>
      <c r="G614" s="14">
        <v>350000</v>
      </c>
      <c r="H614" s="36"/>
      <c r="I614"/>
    </row>
    <row r="615" spans="1:9" x14ac:dyDescent="0.3">
      <c r="A615">
        <v>611</v>
      </c>
      <c r="B615">
        <v>3</v>
      </c>
      <c r="C615" s="14">
        <v>313000</v>
      </c>
      <c r="F615" s="13">
        <v>879</v>
      </c>
      <c r="G615" s="14">
        <v>148000</v>
      </c>
      <c r="H615" s="36"/>
      <c r="I615"/>
    </row>
    <row r="616" spans="1:9" x14ac:dyDescent="0.3">
      <c r="A616">
        <v>612</v>
      </c>
      <c r="B616">
        <v>2</v>
      </c>
      <c r="C616" s="14">
        <v>148000</v>
      </c>
      <c r="F616" s="13">
        <v>881</v>
      </c>
      <c r="G616" s="14">
        <v>157000</v>
      </c>
      <c r="H616" s="36"/>
      <c r="I616"/>
    </row>
    <row r="617" spans="1:9" x14ac:dyDescent="0.3">
      <c r="A617">
        <v>613</v>
      </c>
      <c r="B617">
        <v>2</v>
      </c>
      <c r="C617" s="14">
        <v>261500</v>
      </c>
      <c r="F617" s="13">
        <v>882</v>
      </c>
      <c r="G617" s="14">
        <v>187500</v>
      </c>
      <c r="H617" s="36"/>
      <c r="I617"/>
    </row>
    <row r="618" spans="1:9" x14ac:dyDescent="0.3">
      <c r="A618">
        <v>614</v>
      </c>
      <c r="B618">
        <v>0</v>
      </c>
      <c r="C618" s="14">
        <v>147000</v>
      </c>
      <c r="F618" s="13">
        <v>883</v>
      </c>
      <c r="G618" s="14">
        <v>178000</v>
      </c>
      <c r="H618" s="36"/>
      <c r="I618"/>
    </row>
    <row r="619" spans="1:9" x14ac:dyDescent="0.3">
      <c r="A619">
        <v>615</v>
      </c>
      <c r="B619">
        <v>0</v>
      </c>
      <c r="C619" s="14">
        <v>75500</v>
      </c>
      <c r="F619" s="13">
        <v>886</v>
      </c>
      <c r="G619" s="14">
        <v>328900</v>
      </c>
      <c r="H619" s="36"/>
      <c r="I619"/>
    </row>
    <row r="620" spans="1:9" x14ac:dyDescent="0.3">
      <c r="A620">
        <v>616</v>
      </c>
      <c r="B620">
        <v>2</v>
      </c>
      <c r="C620" s="14">
        <v>137500</v>
      </c>
      <c r="F620" s="13">
        <v>887</v>
      </c>
      <c r="G620" s="14">
        <v>145000</v>
      </c>
      <c r="H620" s="36"/>
      <c r="I620"/>
    </row>
    <row r="621" spans="1:9" x14ac:dyDescent="0.3">
      <c r="A621">
        <v>617</v>
      </c>
      <c r="B621">
        <v>2</v>
      </c>
      <c r="C621" s="14">
        <v>183200</v>
      </c>
      <c r="F621" s="13">
        <v>889</v>
      </c>
      <c r="G621" s="14">
        <v>268000</v>
      </c>
      <c r="H621" s="36"/>
      <c r="I621"/>
    </row>
    <row r="622" spans="1:9" x14ac:dyDescent="0.3">
      <c r="A622">
        <v>618</v>
      </c>
      <c r="B622">
        <v>2</v>
      </c>
      <c r="C622" s="14">
        <v>105500</v>
      </c>
      <c r="F622" s="13">
        <v>890</v>
      </c>
      <c r="G622" s="14">
        <v>149500</v>
      </c>
      <c r="H622" s="36"/>
      <c r="I622"/>
    </row>
    <row r="623" spans="1:9" x14ac:dyDescent="0.3">
      <c r="A623">
        <v>619</v>
      </c>
      <c r="B623">
        <v>3</v>
      </c>
      <c r="C623" s="14">
        <v>314813</v>
      </c>
      <c r="F623" s="13">
        <v>891</v>
      </c>
      <c r="G623" s="14">
        <v>122900</v>
      </c>
      <c r="H623" s="36"/>
      <c r="I623"/>
    </row>
    <row r="624" spans="1:9" x14ac:dyDescent="0.3">
      <c r="A624">
        <v>620</v>
      </c>
      <c r="B624">
        <v>3</v>
      </c>
      <c r="C624" s="14">
        <v>305000</v>
      </c>
      <c r="F624" s="13">
        <v>892</v>
      </c>
      <c r="G624" s="14">
        <v>172500</v>
      </c>
      <c r="H624" s="36"/>
      <c r="I624"/>
    </row>
    <row r="625" spans="1:9" x14ac:dyDescent="0.3">
      <c r="A625">
        <v>621</v>
      </c>
      <c r="B625">
        <v>0</v>
      </c>
      <c r="C625" s="14">
        <v>67000</v>
      </c>
      <c r="F625" s="13">
        <v>895</v>
      </c>
      <c r="G625" s="14">
        <v>118858</v>
      </c>
      <c r="H625" s="36"/>
      <c r="I625"/>
    </row>
    <row r="626" spans="1:9" x14ac:dyDescent="0.3">
      <c r="A626">
        <v>622</v>
      </c>
      <c r="B626">
        <v>2</v>
      </c>
      <c r="C626" s="14">
        <v>240000</v>
      </c>
      <c r="F626" s="13">
        <v>896</v>
      </c>
      <c r="G626" s="14">
        <v>140000</v>
      </c>
      <c r="H626" s="36"/>
      <c r="I626"/>
    </row>
    <row r="627" spans="1:9" x14ac:dyDescent="0.3">
      <c r="A627">
        <v>623</v>
      </c>
      <c r="B627">
        <v>2</v>
      </c>
      <c r="C627" s="14">
        <v>135000</v>
      </c>
      <c r="F627" s="13">
        <v>898</v>
      </c>
      <c r="G627" s="14">
        <v>142953</v>
      </c>
      <c r="H627" s="36"/>
      <c r="I627"/>
    </row>
    <row r="628" spans="1:9" x14ac:dyDescent="0.3">
      <c r="A628">
        <v>624</v>
      </c>
      <c r="B628">
        <v>2</v>
      </c>
      <c r="C628" s="14">
        <v>168500</v>
      </c>
      <c r="F628" s="13">
        <v>899</v>
      </c>
      <c r="G628" s="14">
        <v>611657</v>
      </c>
      <c r="H628" s="36"/>
      <c r="I628"/>
    </row>
    <row r="629" spans="1:9" x14ac:dyDescent="0.3">
      <c r="A629">
        <v>625</v>
      </c>
      <c r="B629">
        <v>2</v>
      </c>
      <c r="C629" s="14">
        <v>165150</v>
      </c>
      <c r="F629" s="13">
        <v>903</v>
      </c>
      <c r="G629" s="14">
        <v>180000</v>
      </c>
      <c r="H629" s="36"/>
      <c r="I629"/>
    </row>
    <row r="630" spans="1:9" x14ac:dyDescent="0.3">
      <c r="A630">
        <v>626</v>
      </c>
      <c r="B630">
        <v>2</v>
      </c>
      <c r="C630" s="14">
        <v>160000</v>
      </c>
      <c r="F630" s="13">
        <v>904</v>
      </c>
      <c r="G630" s="14">
        <v>240000</v>
      </c>
      <c r="H630" s="36"/>
      <c r="I630"/>
    </row>
    <row r="631" spans="1:9" x14ac:dyDescent="0.3">
      <c r="A631">
        <v>627</v>
      </c>
      <c r="B631">
        <v>1</v>
      </c>
      <c r="C631" s="14">
        <v>139900</v>
      </c>
      <c r="F631" s="13">
        <v>907</v>
      </c>
      <c r="G631" s="14">
        <v>255000</v>
      </c>
      <c r="H631" s="36"/>
      <c r="I631"/>
    </row>
    <row r="632" spans="1:9" x14ac:dyDescent="0.3">
      <c r="A632">
        <v>628</v>
      </c>
      <c r="B632">
        <v>1</v>
      </c>
      <c r="C632" s="14">
        <v>153000</v>
      </c>
      <c r="F632" s="13">
        <v>909</v>
      </c>
      <c r="G632" s="14">
        <v>131000</v>
      </c>
      <c r="H632" s="36"/>
      <c r="I632"/>
    </row>
    <row r="633" spans="1:9" x14ac:dyDescent="0.3">
      <c r="A633">
        <v>629</v>
      </c>
      <c r="B633">
        <v>2</v>
      </c>
      <c r="C633" s="14">
        <v>135000</v>
      </c>
      <c r="F633" s="13">
        <v>910</v>
      </c>
      <c r="G633" s="14">
        <v>174000</v>
      </c>
      <c r="H633" s="36"/>
      <c r="I633"/>
    </row>
    <row r="634" spans="1:9" x14ac:dyDescent="0.3">
      <c r="A634">
        <v>630</v>
      </c>
      <c r="B634">
        <v>2</v>
      </c>
      <c r="C634" s="14">
        <v>168500</v>
      </c>
      <c r="F634" s="13">
        <v>911</v>
      </c>
      <c r="G634" s="14">
        <v>154300</v>
      </c>
      <c r="H634" s="36"/>
      <c r="I634"/>
    </row>
    <row r="635" spans="1:9" x14ac:dyDescent="0.3">
      <c r="A635">
        <v>631</v>
      </c>
      <c r="B635">
        <v>1</v>
      </c>
      <c r="C635" s="14">
        <v>124000</v>
      </c>
      <c r="F635" s="13">
        <v>914</v>
      </c>
      <c r="G635" s="14">
        <v>145000</v>
      </c>
      <c r="H635" s="36"/>
      <c r="I635"/>
    </row>
    <row r="636" spans="1:9" x14ac:dyDescent="0.3">
      <c r="A636">
        <v>632</v>
      </c>
      <c r="B636">
        <v>2</v>
      </c>
      <c r="C636" s="14">
        <v>209500</v>
      </c>
      <c r="F636" s="13">
        <v>915</v>
      </c>
      <c r="G636" s="14">
        <v>173733</v>
      </c>
      <c r="H636" s="36"/>
      <c r="I636"/>
    </row>
    <row r="637" spans="1:9" x14ac:dyDescent="0.3">
      <c r="A637">
        <v>633</v>
      </c>
      <c r="B637">
        <v>2</v>
      </c>
      <c r="C637" s="14">
        <v>82500</v>
      </c>
      <c r="F637" s="13">
        <v>919</v>
      </c>
      <c r="G637" s="14">
        <v>238000</v>
      </c>
      <c r="H637" s="36"/>
      <c r="I637"/>
    </row>
    <row r="638" spans="1:9" x14ac:dyDescent="0.3">
      <c r="A638">
        <v>634</v>
      </c>
      <c r="B638">
        <v>1</v>
      </c>
      <c r="C638" s="14">
        <v>139400</v>
      </c>
      <c r="F638" s="13">
        <v>920</v>
      </c>
      <c r="G638" s="14">
        <v>176500</v>
      </c>
      <c r="H638" s="36"/>
      <c r="I638"/>
    </row>
    <row r="639" spans="1:9" x14ac:dyDescent="0.3">
      <c r="A639">
        <v>635</v>
      </c>
      <c r="B639">
        <v>2</v>
      </c>
      <c r="C639" s="14">
        <v>144000</v>
      </c>
      <c r="F639" s="13">
        <v>921</v>
      </c>
      <c r="G639" s="14">
        <v>201000</v>
      </c>
      <c r="H639" s="36"/>
      <c r="I639"/>
    </row>
    <row r="640" spans="1:9" x14ac:dyDescent="0.3">
      <c r="A640">
        <v>636</v>
      </c>
      <c r="B640">
        <v>0</v>
      </c>
      <c r="C640" s="14">
        <v>200000</v>
      </c>
      <c r="F640" s="13">
        <v>923</v>
      </c>
      <c r="G640" s="14">
        <v>169990</v>
      </c>
      <c r="H640" s="36"/>
      <c r="I640"/>
    </row>
    <row r="641" spans="1:9" x14ac:dyDescent="0.3">
      <c r="A641">
        <v>637</v>
      </c>
      <c r="B641">
        <v>0</v>
      </c>
      <c r="C641" s="14">
        <v>60000</v>
      </c>
      <c r="F641" s="13">
        <v>924</v>
      </c>
      <c r="G641" s="14">
        <v>193000</v>
      </c>
      <c r="H641" s="36"/>
      <c r="I641"/>
    </row>
    <row r="642" spans="1:9" x14ac:dyDescent="0.3">
      <c r="A642">
        <v>638</v>
      </c>
      <c r="B642">
        <v>1</v>
      </c>
      <c r="C642" s="14">
        <v>93000</v>
      </c>
      <c r="F642" s="13">
        <v>925</v>
      </c>
      <c r="G642" s="14">
        <v>207500</v>
      </c>
      <c r="H642" s="36"/>
      <c r="I642"/>
    </row>
    <row r="643" spans="1:9" x14ac:dyDescent="0.3">
      <c r="A643">
        <v>639</v>
      </c>
      <c r="B643">
        <v>0</v>
      </c>
      <c r="C643" s="14">
        <v>85000</v>
      </c>
      <c r="F643" s="13">
        <v>926</v>
      </c>
      <c r="G643" s="14">
        <v>175000</v>
      </c>
      <c r="H643" s="36"/>
      <c r="I643"/>
    </row>
    <row r="644" spans="1:9" x14ac:dyDescent="0.3">
      <c r="A644">
        <v>640</v>
      </c>
      <c r="B644">
        <v>3</v>
      </c>
      <c r="C644" s="14">
        <v>264561</v>
      </c>
      <c r="F644" s="13">
        <v>927</v>
      </c>
      <c r="G644" s="14">
        <v>285000</v>
      </c>
      <c r="H644" s="36"/>
      <c r="I644"/>
    </row>
    <row r="645" spans="1:9" x14ac:dyDescent="0.3">
      <c r="A645">
        <v>641</v>
      </c>
      <c r="B645">
        <v>2</v>
      </c>
      <c r="C645" s="14">
        <v>274000</v>
      </c>
      <c r="F645" s="13">
        <v>928</v>
      </c>
      <c r="G645" s="14">
        <v>176000</v>
      </c>
      <c r="H645" s="36"/>
      <c r="I645"/>
    </row>
    <row r="646" spans="1:9" x14ac:dyDescent="0.3">
      <c r="A646">
        <v>642</v>
      </c>
      <c r="B646">
        <v>2</v>
      </c>
      <c r="C646" s="14">
        <v>226000</v>
      </c>
      <c r="F646" s="13">
        <v>929</v>
      </c>
      <c r="G646" s="14">
        <v>236500</v>
      </c>
      <c r="H646" s="36"/>
      <c r="I646"/>
    </row>
    <row r="647" spans="1:9" x14ac:dyDescent="0.3">
      <c r="A647">
        <v>643</v>
      </c>
      <c r="B647">
        <v>2</v>
      </c>
      <c r="C647" s="14">
        <v>345000</v>
      </c>
      <c r="F647" s="13">
        <v>930</v>
      </c>
      <c r="G647" s="14">
        <v>222000</v>
      </c>
      <c r="H647" s="36"/>
      <c r="I647"/>
    </row>
    <row r="648" spans="1:9" x14ac:dyDescent="0.3">
      <c r="A648">
        <v>644</v>
      </c>
      <c r="B648">
        <v>2</v>
      </c>
      <c r="C648" s="14">
        <v>152000</v>
      </c>
      <c r="F648" s="13">
        <v>931</v>
      </c>
      <c r="G648" s="14">
        <v>201000</v>
      </c>
      <c r="H648" s="36"/>
      <c r="I648"/>
    </row>
    <row r="649" spans="1:9" x14ac:dyDescent="0.3">
      <c r="A649">
        <v>645</v>
      </c>
      <c r="B649">
        <v>3</v>
      </c>
      <c r="C649" s="14">
        <v>370878</v>
      </c>
      <c r="F649" s="13">
        <v>933</v>
      </c>
      <c r="G649" s="14">
        <v>320000</v>
      </c>
      <c r="H649" s="36"/>
      <c r="I649"/>
    </row>
    <row r="650" spans="1:9" x14ac:dyDescent="0.3">
      <c r="A650">
        <v>646</v>
      </c>
      <c r="B650">
        <v>2</v>
      </c>
      <c r="C650" s="14">
        <v>143250</v>
      </c>
      <c r="F650" s="13">
        <v>934</v>
      </c>
      <c r="G650" s="14">
        <v>190000</v>
      </c>
      <c r="H650" s="36"/>
      <c r="I650"/>
    </row>
    <row r="651" spans="1:9" x14ac:dyDescent="0.3">
      <c r="A651">
        <v>647</v>
      </c>
      <c r="B651">
        <v>2</v>
      </c>
      <c r="C651" s="14">
        <v>98300</v>
      </c>
      <c r="F651" s="13">
        <v>935</v>
      </c>
      <c r="G651" s="14">
        <v>242000</v>
      </c>
      <c r="H651" s="36"/>
      <c r="I651"/>
    </row>
    <row r="652" spans="1:9" x14ac:dyDescent="0.3">
      <c r="A652">
        <v>648</v>
      </c>
      <c r="B652">
        <v>2</v>
      </c>
      <c r="C652" s="14">
        <v>155000</v>
      </c>
      <c r="F652" s="13">
        <v>936</v>
      </c>
      <c r="G652" s="14">
        <v>79900</v>
      </c>
      <c r="H652" s="36"/>
      <c r="I652"/>
    </row>
    <row r="653" spans="1:9" x14ac:dyDescent="0.3">
      <c r="A653">
        <v>649</v>
      </c>
      <c r="B653">
        <v>2</v>
      </c>
      <c r="C653" s="14">
        <v>155000</v>
      </c>
      <c r="F653" s="13">
        <v>937</v>
      </c>
      <c r="G653" s="14">
        <v>184900</v>
      </c>
      <c r="H653" s="36"/>
      <c r="I653"/>
    </row>
    <row r="654" spans="1:9" x14ac:dyDescent="0.3">
      <c r="A654">
        <v>650</v>
      </c>
      <c r="B654">
        <v>0</v>
      </c>
      <c r="C654" s="14">
        <v>84500</v>
      </c>
      <c r="F654" s="13">
        <v>938</v>
      </c>
      <c r="G654" s="14">
        <v>253000</v>
      </c>
      <c r="H654" s="36"/>
      <c r="I654"/>
    </row>
    <row r="655" spans="1:9" x14ac:dyDescent="0.3">
      <c r="A655">
        <v>651</v>
      </c>
      <c r="B655">
        <v>2</v>
      </c>
      <c r="C655" s="14">
        <v>205950</v>
      </c>
      <c r="F655" s="13">
        <v>939</v>
      </c>
      <c r="G655" s="14">
        <v>239799</v>
      </c>
      <c r="H655" s="36"/>
      <c r="I655"/>
    </row>
    <row r="656" spans="1:9" x14ac:dyDescent="0.3">
      <c r="A656">
        <v>652</v>
      </c>
      <c r="B656">
        <v>1</v>
      </c>
      <c r="C656" s="14">
        <v>108000</v>
      </c>
      <c r="F656" s="13">
        <v>941</v>
      </c>
      <c r="G656" s="14">
        <v>150900</v>
      </c>
      <c r="H656" s="36"/>
      <c r="I656"/>
    </row>
    <row r="657" spans="1:9" x14ac:dyDescent="0.3">
      <c r="A657">
        <v>653</v>
      </c>
      <c r="B657">
        <v>2</v>
      </c>
      <c r="C657" s="14">
        <v>191000</v>
      </c>
      <c r="F657" s="13">
        <v>942</v>
      </c>
      <c r="G657" s="14">
        <v>214000</v>
      </c>
      <c r="H657" s="36"/>
      <c r="I657"/>
    </row>
    <row r="658" spans="1:9" x14ac:dyDescent="0.3">
      <c r="A658">
        <v>654</v>
      </c>
      <c r="B658">
        <v>1</v>
      </c>
      <c r="C658" s="14">
        <v>135000</v>
      </c>
      <c r="F658" s="13">
        <v>944</v>
      </c>
      <c r="G658" s="14">
        <v>143000</v>
      </c>
      <c r="H658" s="36"/>
      <c r="I658"/>
    </row>
    <row r="659" spans="1:9" x14ac:dyDescent="0.3">
      <c r="A659">
        <v>655</v>
      </c>
      <c r="B659">
        <v>3</v>
      </c>
      <c r="C659" s="14">
        <v>350000</v>
      </c>
      <c r="F659" s="13">
        <v>945</v>
      </c>
      <c r="G659" s="14">
        <v>137500</v>
      </c>
      <c r="H659" s="36"/>
      <c r="I659"/>
    </row>
    <row r="660" spans="1:9" x14ac:dyDescent="0.3">
      <c r="A660">
        <v>656</v>
      </c>
      <c r="B660">
        <v>1</v>
      </c>
      <c r="C660" s="14">
        <v>88000</v>
      </c>
      <c r="F660" s="13">
        <v>946</v>
      </c>
      <c r="G660" s="14">
        <v>124900</v>
      </c>
      <c r="H660" s="36"/>
      <c r="I660"/>
    </row>
    <row r="661" spans="1:9" x14ac:dyDescent="0.3">
      <c r="A661">
        <v>657</v>
      </c>
      <c r="B661">
        <v>1</v>
      </c>
      <c r="C661" s="14">
        <v>145500</v>
      </c>
      <c r="F661" s="13">
        <v>948</v>
      </c>
      <c r="G661" s="14">
        <v>270000</v>
      </c>
      <c r="H661" s="36"/>
      <c r="I661"/>
    </row>
    <row r="662" spans="1:9" x14ac:dyDescent="0.3">
      <c r="A662">
        <v>658</v>
      </c>
      <c r="B662">
        <v>1</v>
      </c>
      <c r="C662" s="14">
        <v>149000</v>
      </c>
      <c r="F662" s="13">
        <v>949</v>
      </c>
      <c r="G662" s="14">
        <v>192500</v>
      </c>
      <c r="H662" s="36"/>
      <c r="I662"/>
    </row>
    <row r="663" spans="1:9" x14ac:dyDescent="0.3">
      <c r="A663">
        <v>659</v>
      </c>
      <c r="B663">
        <v>1</v>
      </c>
      <c r="C663" s="14">
        <v>97500</v>
      </c>
      <c r="F663" s="13">
        <v>950</v>
      </c>
      <c r="G663" s="14">
        <v>197500</v>
      </c>
      <c r="H663" s="36"/>
      <c r="I663"/>
    </row>
    <row r="664" spans="1:9" x14ac:dyDescent="0.3">
      <c r="A664">
        <v>660</v>
      </c>
      <c r="B664">
        <v>2</v>
      </c>
      <c r="C664" s="14">
        <v>167000</v>
      </c>
      <c r="F664" s="13">
        <v>951</v>
      </c>
      <c r="G664" s="14">
        <v>129000</v>
      </c>
      <c r="H664" s="36"/>
      <c r="I664"/>
    </row>
    <row r="665" spans="1:9" x14ac:dyDescent="0.3">
      <c r="A665">
        <v>661</v>
      </c>
      <c r="B665">
        <v>2</v>
      </c>
      <c r="C665" s="14">
        <v>197900</v>
      </c>
      <c r="F665" s="13">
        <v>954</v>
      </c>
      <c r="G665" s="14">
        <v>172000</v>
      </c>
      <c r="H665" s="36"/>
      <c r="I665"/>
    </row>
    <row r="666" spans="1:9" x14ac:dyDescent="0.3">
      <c r="A666">
        <v>662</v>
      </c>
      <c r="B666">
        <v>3</v>
      </c>
      <c r="C666" s="14">
        <v>402000</v>
      </c>
      <c r="F666" s="13">
        <v>956</v>
      </c>
      <c r="G666" s="14">
        <v>145000</v>
      </c>
      <c r="H666" s="36"/>
      <c r="I666"/>
    </row>
    <row r="667" spans="1:9" x14ac:dyDescent="0.3">
      <c r="A667">
        <v>663</v>
      </c>
      <c r="B667">
        <v>2</v>
      </c>
      <c r="C667" s="14">
        <v>110000</v>
      </c>
      <c r="F667" s="13">
        <v>957</v>
      </c>
      <c r="G667" s="14">
        <v>124000</v>
      </c>
      <c r="H667" s="36"/>
      <c r="I667"/>
    </row>
    <row r="668" spans="1:9" x14ac:dyDescent="0.3">
      <c r="A668">
        <v>664</v>
      </c>
      <c r="B668">
        <v>2</v>
      </c>
      <c r="C668" s="14">
        <v>137500</v>
      </c>
      <c r="F668" s="13">
        <v>958</v>
      </c>
      <c r="G668" s="14">
        <v>132000</v>
      </c>
      <c r="H668" s="36"/>
      <c r="I668"/>
    </row>
    <row r="669" spans="1:9" x14ac:dyDescent="0.3">
      <c r="A669">
        <v>665</v>
      </c>
      <c r="B669">
        <v>3</v>
      </c>
      <c r="C669" s="14">
        <v>423000</v>
      </c>
      <c r="F669" s="13">
        <v>959</v>
      </c>
      <c r="G669" s="14">
        <v>185000</v>
      </c>
      <c r="H669" s="36"/>
      <c r="I669"/>
    </row>
    <row r="670" spans="1:9" x14ac:dyDescent="0.3">
      <c r="A670">
        <v>666</v>
      </c>
      <c r="B670">
        <v>2</v>
      </c>
      <c r="C670" s="14">
        <v>230500</v>
      </c>
      <c r="F670" s="13">
        <v>960</v>
      </c>
      <c r="G670" s="14">
        <v>155000</v>
      </c>
      <c r="H670" s="36"/>
      <c r="I670"/>
    </row>
    <row r="671" spans="1:9" x14ac:dyDescent="0.3">
      <c r="A671">
        <v>667</v>
      </c>
      <c r="B671">
        <v>2</v>
      </c>
      <c r="C671" s="14">
        <v>129000</v>
      </c>
      <c r="F671" s="13">
        <v>962</v>
      </c>
      <c r="G671" s="14">
        <v>272000</v>
      </c>
      <c r="H671" s="36"/>
      <c r="I671"/>
    </row>
    <row r="672" spans="1:9" x14ac:dyDescent="0.3">
      <c r="A672">
        <v>668</v>
      </c>
      <c r="B672">
        <v>2</v>
      </c>
      <c r="C672" s="14">
        <v>193500</v>
      </c>
      <c r="F672" s="13">
        <v>963</v>
      </c>
      <c r="G672" s="14">
        <v>155000</v>
      </c>
      <c r="H672" s="36"/>
      <c r="I672"/>
    </row>
    <row r="673" spans="1:9" x14ac:dyDescent="0.3">
      <c r="A673">
        <v>669</v>
      </c>
      <c r="B673">
        <v>2</v>
      </c>
      <c r="C673" s="14">
        <v>168000</v>
      </c>
      <c r="F673" s="13">
        <v>964</v>
      </c>
      <c r="G673" s="14">
        <v>239000</v>
      </c>
      <c r="H673" s="36"/>
      <c r="I673"/>
    </row>
    <row r="674" spans="1:9" x14ac:dyDescent="0.3">
      <c r="A674">
        <v>670</v>
      </c>
      <c r="B674">
        <v>1</v>
      </c>
      <c r="C674" s="14">
        <v>137500</v>
      </c>
      <c r="F674" s="13">
        <v>965</v>
      </c>
      <c r="G674" s="14">
        <v>214900</v>
      </c>
      <c r="H674" s="36"/>
      <c r="I674"/>
    </row>
    <row r="675" spans="1:9" x14ac:dyDescent="0.3">
      <c r="A675">
        <v>671</v>
      </c>
      <c r="B675">
        <v>2</v>
      </c>
      <c r="C675" s="14">
        <v>173500</v>
      </c>
      <c r="F675" s="13">
        <v>966</v>
      </c>
      <c r="G675" s="14">
        <v>178900</v>
      </c>
      <c r="H675" s="36"/>
      <c r="I675"/>
    </row>
    <row r="676" spans="1:9" x14ac:dyDescent="0.3">
      <c r="A676">
        <v>672</v>
      </c>
      <c r="B676">
        <v>1</v>
      </c>
      <c r="C676" s="14">
        <v>103600</v>
      </c>
      <c r="F676" s="13">
        <v>972</v>
      </c>
      <c r="G676" s="14">
        <v>173000</v>
      </c>
      <c r="H676" s="36"/>
      <c r="I676"/>
    </row>
    <row r="677" spans="1:9" x14ac:dyDescent="0.3">
      <c r="A677">
        <v>673</v>
      </c>
      <c r="B677">
        <v>2</v>
      </c>
      <c r="C677" s="14">
        <v>165000</v>
      </c>
      <c r="F677" s="13">
        <v>974</v>
      </c>
      <c r="G677" s="14">
        <v>182000</v>
      </c>
      <c r="H677" s="36"/>
      <c r="I677"/>
    </row>
    <row r="678" spans="1:9" x14ac:dyDescent="0.3">
      <c r="A678">
        <v>674</v>
      </c>
      <c r="B678">
        <v>2</v>
      </c>
      <c r="C678" s="14">
        <v>257500</v>
      </c>
      <c r="F678" s="13">
        <v>975</v>
      </c>
      <c r="G678" s="14">
        <v>167500</v>
      </c>
      <c r="H678" s="36"/>
      <c r="I678"/>
    </row>
    <row r="679" spans="1:9" x14ac:dyDescent="0.3">
      <c r="A679">
        <v>675</v>
      </c>
      <c r="B679">
        <v>1</v>
      </c>
      <c r="C679" s="14">
        <v>140000</v>
      </c>
      <c r="F679" s="13">
        <v>976</v>
      </c>
      <c r="G679" s="14">
        <v>165000</v>
      </c>
      <c r="H679" s="36"/>
      <c r="I679"/>
    </row>
    <row r="680" spans="1:9" x14ac:dyDescent="0.3">
      <c r="A680">
        <v>676</v>
      </c>
      <c r="B680">
        <v>2</v>
      </c>
      <c r="C680" s="14">
        <v>148500</v>
      </c>
      <c r="F680" s="13">
        <v>978</v>
      </c>
      <c r="G680" s="14">
        <v>199900</v>
      </c>
      <c r="H680" s="36"/>
      <c r="I680"/>
    </row>
    <row r="681" spans="1:9" x14ac:dyDescent="0.3">
      <c r="A681">
        <v>677</v>
      </c>
      <c r="B681">
        <v>3</v>
      </c>
      <c r="C681" s="14">
        <v>87000</v>
      </c>
      <c r="F681" s="13">
        <v>979</v>
      </c>
      <c r="G681" s="14">
        <v>110000</v>
      </c>
      <c r="H681" s="36"/>
      <c r="I681"/>
    </row>
    <row r="682" spans="1:9" x14ac:dyDescent="0.3">
      <c r="A682">
        <v>678</v>
      </c>
      <c r="B682">
        <v>1</v>
      </c>
      <c r="C682" s="14">
        <v>109500</v>
      </c>
      <c r="F682" s="13">
        <v>980</v>
      </c>
      <c r="G682" s="14">
        <v>139000</v>
      </c>
      <c r="H682" s="36"/>
      <c r="I682"/>
    </row>
    <row r="683" spans="1:9" x14ac:dyDescent="0.3">
      <c r="A683">
        <v>679</v>
      </c>
      <c r="B683">
        <v>3</v>
      </c>
      <c r="C683" s="14">
        <v>372500</v>
      </c>
      <c r="F683" s="13">
        <v>981</v>
      </c>
      <c r="G683" s="14">
        <v>178400</v>
      </c>
      <c r="H683" s="36"/>
      <c r="I683"/>
    </row>
    <row r="684" spans="1:9" x14ac:dyDescent="0.3">
      <c r="A684">
        <v>680</v>
      </c>
      <c r="B684">
        <v>2</v>
      </c>
      <c r="C684" s="14">
        <v>128500</v>
      </c>
      <c r="F684" s="13">
        <v>982</v>
      </c>
      <c r="G684" s="14">
        <v>336000</v>
      </c>
      <c r="H684" s="36"/>
      <c r="I684"/>
    </row>
    <row r="685" spans="1:9" x14ac:dyDescent="0.3">
      <c r="A685">
        <v>681</v>
      </c>
      <c r="B685">
        <v>1</v>
      </c>
      <c r="C685" s="14">
        <v>143000</v>
      </c>
      <c r="F685" s="13">
        <v>983</v>
      </c>
      <c r="G685" s="14">
        <v>159895</v>
      </c>
      <c r="H685" s="36"/>
      <c r="I685"/>
    </row>
    <row r="686" spans="1:9" x14ac:dyDescent="0.3">
      <c r="A686">
        <v>682</v>
      </c>
      <c r="B686">
        <v>1</v>
      </c>
      <c r="C686" s="14">
        <v>159434</v>
      </c>
      <c r="F686" s="13">
        <v>984</v>
      </c>
      <c r="G686" s="14">
        <v>255900</v>
      </c>
      <c r="H686" s="36"/>
      <c r="I686"/>
    </row>
    <row r="687" spans="1:9" x14ac:dyDescent="0.3">
      <c r="A687">
        <v>683</v>
      </c>
      <c r="B687">
        <v>2</v>
      </c>
      <c r="C687" s="14">
        <v>173000</v>
      </c>
      <c r="F687" s="13">
        <v>985</v>
      </c>
      <c r="G687" s="14">
        <v>126000</v>
      </c>
      <c r="H687" s="36"/>
      <c r="I687"/>
    </row>
    <row r="688" spans="1:9" x14ac:dyDescent="0.3">
      <c r="A688">
        <v>684</v>
      </c>
      <c r="B688">
        <v>3</v>
      </c>
      <c r="C688" s="14">
        <v>285000</v>
      </c>
      <c r="F688" s="13">
        <v>988</v>
      </c>
      <c r="G688" s="14">
        <v>395192</v>
      </c>
      <c r="H688" s="36"/>
      <c r="I688"/>
    </row>
    <row r="689" spans="1:9" x14ac:dyDescent="0.3">
      <c r="A689">
        <v>685</v>
      </c>
      <c r="B689">
        <v>2</v>
      </c>
      <c r="C689" s="14">
        <v>221000</v>
      </c>
      <c r="F689" s="13">
        <v>989</v>
      </c>
      <c r="G689" s="14">
        <v>195000</v>
      </c>
      <c r="H689" s="36"/>
      <c r="I689"/>
    </row>
    <row r="690" spans="1:9" x14ac:dyDescent="0.3">
      <c r="A690">
        <v>686</v>
      </c>
      <c r="B690">
        <v>2</v>
      </c>
      <c r="C690" s="14">
        <v>207500</v>
      </c>
      <c r="F690" s="13">
        <v>990</v>
      </c>
      <c r="G690" s="14">
        <v>197000</v>
      </c>
      <c r="H690" s="36"/>
      <c r="I690"/>
    </row>
    <row r="691" spans="1:9" x14ac:dyDescent="0.3">
      <c r="A691">
        <v>687</v>
      </c>
      <c r="B691">
        <v>2</v>
      </c>
      <c r="C691" s="14">
        <v>227875</v>
      </c>
      <c r="F691" s="13">
        <v>991</v>
      </c>
      <c r="G691" s="14">
        <v>348000</v>
      </c>
      <c r="H691" s="36"/>
      <c r="I691"/>
    </row>
    <row r="692" spans="1:9" x14ac:dyDescent="0.3">
      <c r="A692">
        <v>688</v>
      </c>
      <c r="B692">
        <v>2</v>
      </c>
      <c r="C692" s="14">
        <v>148800</v>
      </c>
      <c r="F692" s="13">
        <v>992</v>
      </c>
      <c r="G692" s="14">
        <v>168000</v>
      </c>
      <c r="H692" s="36"/>
      <c r="I692"/>
    </row>
    <row r="693" spans="1:9" x14ac:dyDescent="0.3">
      <c r="A693">
        <v>689</v>
      </c>
      <c r="B693">
        <v>2</v>
      </c>
      <c r="C693" s="14">
        <v>392000</v>
      </c>
      <c r="F693" s="13">
        <v>993</v>
      </c>
      <c r="G693" s="14">
        <v>187000</v>
      </c>
      <c r="H693" s="36"/>
      <c r="I693"/>
    </row>
    <row r="694" spans="1:9" x14ac:dyDescent="0.3">
      <c r="A694">
        <v>690</v>
      </c>
      <c r="B694">
        <v>2</v>
      </c>
      <c r="C694" s="14">
        <v>194700</v>
      </c>
      <c r="F694" s="13">
        <v>994</v>
      </c>
      <c r="G694" s="14">
        <v>173900</v>
      </c>
      <c r="H694" s="36"/>
      <c r="I694"/>
    </row>
    <row r="695" spans="1:9" x14ac:dyDescent="0.3">
      <c r="A695">
        <v>691</v>
      </c>
      <c r="B695">
        <v>2</v>
      </c>
      <c r="C695" s="14">
        <v>141000</v>
      </c>
      <c r="F695" s="13">
        <v>995</v>
      </c>
      <c r="G695" s="14">
        <v>337500</v>
      </c>
      <c r="H695" s="36"/>
      <c r="I695"/>
    </row>
    <row r="696" spans="1:9" x14ac:dyDescent="0.3">
      <c r="A696">
        <v>692</v>
      </c>
      <c r="B696">
        <v>3</v>
      </c>
      <c r="C696" s="14">
        <v>755000</v>
      </c>
      <c r="F696" s="13">
        <v>998</v>
      </c>
      <c r="G696" s="14">
        <v>185000</v>
      </c>
      <c r="H696" s="36"/>
      <c r="I696"/>
    </row>
    <row r="697" spans="1:9" x14ac:dyDescent="0.3">
      <c r="A697">
        <v>693</v>
      </c>
      <c r="B697">
        <v>2</v>
      </c>
      <c r="C697" s="14">
        <v>335000</v>
      </c>
      <c r="F697" s="13">
        <v>1000</v>
      </c>
      <c r="G697" s="14">
        <v>206000</v>
      </c>
      <c r="H697" s="36"/>
      <c r="I697"/>
    </row>
    <row r="698" spans="1:9" x14ac:dyDescent="0.3">
      <c r="A698">
        <v>694</v>
      </c>
      <c r="B698">
        <v>1</v>
      </c>
      <c r="C698" s="14">
        <v>108480</v>
      </c>
      <c r="F698" s="13">
        <v>1001</v>
      </c>
      <c r="G698" s="14">
        <v>82000</v>
      </c>
      <c r="H698" s="36"/>
      <c r="I698"/>
    </row>
    <row r="699" spans="1:9" x14ac:dyDescent="0.3">
      <c r="A699">
        <v>695</v>
      </c>
      <c r="B699">
        <v>2</v>
      </c>
      <c r="C699" s="14">
        <v>141500</v>
      </c>
      <c r="F699" s="13">
        <v>1003</v>
      </c>
      <c r="G699" s="14">
        <v>232000</v>
      </c>
      <c r="H699" s="36"/>
      <c r="I699"/>
    </row>
    <row r="700" spans="1:9" x14ac:dyDescent="0.3">
      <c r="A700">
        <v>696</v>
      </c>
      <c r="B700">
        <v>2</v>
      </c>
      <c r="C700" s="14">
        <v>176000</v>
      </c>
      <c r="F700" s="13">
        <v>1004</v>
      </c>
      <c r="G700" s="14">
        <v>136905</v>
      </c>
      <c r="H700" s="36"/>
      <c r="I700"/>
    </row>
    <row r="701" spans="1:9" x14ac:dyDescent="0.3">
      <c r="A701">
        <v>697</v>
      </c>
      <c r="B701">
        <v>1</v>
      </c>
      <c r="C701" s="14">
        <v>89000</v>
      </c>
      <c r="F701" s="13">
        <v>1005</v>
      </c>
      <c r="G701" s="14">
        <v>181000</v>
      </c>
      <c r="H701" s="36"/>
      <c r="I701"/>
    </row>
    <row r="702" spans="1:9" x14ac:dyDescent="0.3">
      <c r="A702">
        <v>698</v>
      </c>
      <c r="B702">
        <v>1</v>
      </c>
      <c r="C702" s="14">
        <v>123500</v>
      </c>
      <c r="F702" s="13">
        <v>1007</v>
      </c>
      <c r="G702" s="14">
        <v>163500</v>
      </c>
      <c r="H702" s="36"/>
      <c r="I702"/>
    </row>
    <row r="703" spans="1:9" x14ac:dyDescent="0.3">
      <c r="A703">
        <v>699</v>
      </c>
      <c r="B703">
        <v>1</v>
      </c>
      <c r="C703" s="14">
        <v>138500</v>
      </c>
      <c r="F703" s="13">
        <v>1009</v>
      </c>
      <c r="G703" s="14">
        <v>240000</v>
      </c>
      <c r="H703" s="36"/>
      <c r="I703"/>
    </row>
    <row r="704" spans="1:9" x14ac:dyDescent="0.3">
      <c r="A704">
        <v>700</v>
      </c>
      <c r="B704">
        <v>2</v>
      </c>
      <c r="C704" s="14">
        <v>196000</v>
      </c>
      <c r="F704" s="13">
        <v>1016</v>
      </c>
      <c r="G704" s="14">
        <v>227000</v>
      </c>
      <c r="H704" s="36"/>
      <c r="I704"/>
    </row>
    <row r="705" spans="1:9" x14ac:dyDescent="0.3">
      <c r="A705">
        <v>701</v>
      </c>
      <c r="B705">
        <v>3</v>
      </c>
      <c r="C705" s="14">
        <v>312500</v>
      </c>
      <c r="F705" s="13">
        <v>1017</v>
      </c>
      <c r="G705" s="14">
        <v>203000</v>
      </c>
      <c r="H705" s="36"/>
      <c r="I705"/>
    </row>
    <row r="706" spans="1:9" x14ac:dyDescent="0.3">
      <c r="A706">
        <v>702</v>
      </c>
      <c r="B706">
        <v>2</v>
      </c>
      <c r="C706" s="14">
        <v>140000</v>
      </c>
      <c r="F706" s="13">
        <v>1018</v>
      </c>
      <c r="G706" s="14">
        <v>187500</v>
      </c>
      <c r="H706" s="36"/>
      <c r="I706"/>
    </row>
    <row r="707" spans="1:9" x14ac:dyDescent="0.3">
      <c r="A707">
        <v>703</v>
      </c>
      <c r="B707">
        <v>3</v>
      </c>
      <c r="C707" s="14">
        <v>361919</v>
      </c>
      <c r="F707" s="13">
        <v>1019</v>
      </c>
      <c r="G707" s="14">
        <v>160000</v>
      </c>
      <c r="H707" s="36"/>
      <c r="I707"/>
    </row>
    <row r="708" spans="1:9" x14ac:dyDescent="0.3">
      <c r="A708">
        <v>704</v>
      </c>
      <c r="B708">
        <v>2</v>
      </c>
      <c r="C708" s="14">
        <v>140000</v>
      </c>
      <c r="F708" s="13">
        <v>1020</v>
      </c>
      <c r="G708" s="14">
        <v>213490</v>
      </c>
      <c r="H708" s="36"/>
      <c r="I708"/>
    </row>
    <row r="709" spans="1:9" x14ac:dyDescent="0.3">
      <c r="A709">
        <v>705</v>
      </c>
      <c r="B709">
        <v>2</v>
      </c>
      <c r="C709" s="14">
        <v>213000</v>
      </c>
      <c r="F709" s="13">
        <v>1021</v>
      </c>
      <c r="G709" s="14">
        <v>176000</v>
      </c>
      <c r="H709" s="36"/>
      <c r="I709"/>
    </row>
    <row r="710" spans="1:9" x14ac:dyDescent="0.3">
      <c r="A710">
        <v>706</v>
      </c>
      <c r="B710">
        <v>0</v>
      </c>
      <c r="C710" s="14">
        <v>55000</v>
      </c>
      <c r="F710" s="13">
        <v>1022</v>
      </c>
      <c r="G710" s="14">
        <v>194000</v>
      </c>
      <c r="H710" s="36"/>
      <c r="I710"/>
    </row>
    <row r="711" spans="1:9" x14ac:dyDescent="0.3">
      <c r="A711">
        <v>707</v>
      </c>
      <c r="B711">
        <v>2</v>
      </c>
      <c r="C711" s="14">
        <v>302000</v>
      </c>
      <c r="F711" s="13">
        <v>1024</v>
      </c>
      <c r="G711" s="14">
        <v>191000</v>
      </c>
      <c r="H711" s="36"/>
      <c r="I711"/>
    </row>
    <row r="712" spans="1:9" x14ac:dyDescent="0.3">
      <c r="A712">
        <v>708</v>
      </c>
      <c r="B712">
        <v>2</v>
      </c>
      <c r="C712" s="14">
        <v>254000</v>
      </c>
      <c r="F712" s="13">
        <v>1025</v>
      </c>
      <c r="G712" s="14">
        <v>287000</v>
      </c>
      <c r="H712" s="36"/>
      <c r="I712"/>
    </row>
    <row r="713" spans="1:9" x14ac:dyDescent="0.3">
      <c r="A713">
        <v>709</v>
      </c>
      <c r="B713">
        <v>2</v>
      </c>
      <c r="C713" s="14">
        <v>179540</v>
      </c>
      <c r="F713" s="13">
        <v>1026</v>
      </c>
      <c r="G713" s="14">
        <v>112500</v>
      </c>
      <c r="H713" s="36"/>
      <c r="I713"/>
    </row>
    <row r="714" spans="1:9" x14ac:dyDescent="0.3">
      <c r="A714">
        <v>710</v>
      </c>
      <c r="B714">
        <v>1</v>
      </c>
      <c r="C714" s="14">
        <v>109900</v>
      </c>
      <c r="F714" s="13">
        <v>1027</v>
      </c>
      <c r="G714" s="14">
        <v>167500</v>
      </c>
      <c r="H714" s="36"/>
      <c r="I714"/>
    </row>
    <row r="715" spans="1:9" x14ac:dyDescent="0.3">
      <c r="A715">
        <v>711</v>
      </c>
      <c r="B715">
        <v>0</v>
      </c>
      <c r="C715" s="14">
        <v>52000</v>
      </c>
      <c r="F715" s="13">
        <v>1028</v>
      </c>
      <c r="G715" s="14">
        <v>293077</v>
      </c>
      <c r="H715" s="36"/>
      <c r="I715"/>
    </row>
    <row r="716" spans="1:9" x14ac:dyDescent="0.3">
      <c r="A716">
        <v>712</v>
      </c>
      <c r="B716">
        <v>1</v>
      </c>
      <c r="C716" s="14">
        <v>102776</v>
      </c>
      <c r="F716" s="13">
        <v>1032</v>
      </c>
      <c r="G716" s="14">
        <v>197000</v>
      </c>
      <c r="H716" s="36"/>
      <c r="I716"/>
    </row>
    <row r="717" spans="1:9" x14ac:dyDescent="0.3">
      <c r="A717">
        <v>713</v>
      </c>
      <c r="B717">
        <v>2</v>
      </c>
      <c r="C717" s="14">
        <v>189000</v>
      </c>
      <c r="F717" s="13">
        <v>1033</v>
      </c>
      <c r="G717" s="14">
        <v>310000</v>
      </c>
      <c r="H717" s="36"/>
      <c r="I717"/>
    </row>
    <row r="718" spans="1:9" x14ac:dyDescent="0.3">
      <c r="A718">
        <v>714</v>
      </c>
      <c r="B718">
        <v>2</v>
      </c>
      <c r="C718" s="14">
        <v>129000</v>
      </c>
      <c r="F718" s="13">
        <v>1034</v>
      </c>
      <c r="G718" s="14">
        <v>230000</v>
      </c>
      <c r="H718" s="36"/>
      <c r="I718"/>
    </row>
    <row r="719" spans="1:9" x14ac:dyDescent="0.3">
      <c r="A719">
        <v>715</v>
      </c>
      <c r="B719">
        <v>2</v>
      </c>
      <c r="C719" s="14">
        <v>130500</v>
      </c>
      <c r="F719" s="13">
        <v>1037</v>
      </c>
      <c r="G719" s="14">
        <v>315500</v>
      </c>
      <c r="H719" s="36"/>
      <c r="I719"/>
    </row>
    <row r="720" spans="1:9" x14ac:dyDescent="0.3">
      <c r="A720">
        <v>716</v>
      </c>
      <c r="B720">
        <v>2</v>
      </c>
      <c r="C720" s="14">
        <v>165000</v>
      </c>
      <c r="F720" s="13">
        <v>1038</v>
      </c>
      <c r="G720" s="14">
        <v>287000</v>
      </c>
      <c r="H720" s="36"/>
      <c r="I720"/>
    </row>
    <row r="721" spans="1:9" x14ac:dyDescent="0.3">
      <c r="A721">
        <v>717</v>
      </c>
      <c r="B721">
        <v>2</v>
      </c>
      <c r="C721" s="14">
        <v>159500</v>
      </c>
      <c r="F721" s="13">
        <v>1041</v>
      </c>
      <c r="G721" s="14">
        <v>155000</v>
      </c>
      <c r="H721" s="36"/>
      <c r="I721"/>
    </row>
    <row r="722" spans="1:9" x14ac:dyDescent="0.3">
      <c r="A722">
        <v>718</v>
      </c>
      <c r="B722">
        <v>2</v>
      </c>
      <c r="C722" s="14">
        <v>157000</v>
      </c>
      <c r="F722" s="13">
        <v>1042</v>
      </c>
      <c r="G722" s="14">
        <v>173000</v>
      </c>
      <c r="H722" s="36"/>
      <c r="I722"/>
    </row>
    <row r="723" spans="1:9" x14ac:dyDescent="0.3">
      <c r="A723">
        <v>719</v>
      </c>
      <c r="B723">
        <v>3</v>
      </c>
      <c r="C723" s="14">
        <v>341000</v>
      </c>
      <c r="F723" s="13">
        <v>1043</v>
      </c>
      <c r="G723" s="14">
        <v>196000</v>
      </c>
      <c r="H723" s="36"/>
      <c r="I723"/>
    </row>
    <row r="724" spans="1:9" x14ac:dyDescent="0.3">
      <c r="A724">
        <v>720</v>
      </c>
      <c r="B724">
        <v>1</v>
      </c>
      <c r="C724" s="14">
        <v>128500</v>
      </c>
      <c r="F724" s="13">
        <v>1044</v>
      </c>
      <c r="G724" s="14">
        <v>262280</v>
      </c>
      <c r="H724" s="36"/>
      <c r="I724"/>
    </row>
    <row r="725" spans="1:9" x14ac:dyDescent="0.3">
      <c r="A725">
        <v>721</v>
      </c>
      <c r="B725">
        <v>2</v>
      </c>
      <c r="C725" s="14">
        <v>275000</v>
      </c>
      <c r="F725" s="13">
        <v>1045</v>
      </c>
      <c r="G725" s="14">
        <v>278000</v>
      </c>
      <c r="H725" s="36"/>
      <c r="I725"/>
    </row>
    <row r="726" spans="1:9" x14ac:dyDescent="0.3">
      <c r="A726">
        <v>722</v>
      </c>
      <c r="B726">
        <v>2</v>
      </c>
      <c r="C726" s="14">
        <v>143000</v>
      </c>
      <c r="F726" s="13">
        <v>1046</v>
      </c>
      <c r="G726" s="14">
        <v>139600</v>
      </c>
      <c r="H726" s="36"/>
      <c r="I726"/>
    </row>
    <row r="727" spans="1:9" x14ac:dyDescent="0.3">
      <c r="A727">
        <v>723</v>
      </c>
      <c r="B727">
        <v>2</v>
      </c>
      <c r="C727" s="14">
        <v>124500</v>
      </c>
      <c r="F727" s="13">
        <v>1047</v>
      </c>
      <c r="G727" s="14">
        <v>556581</v>
      </c>
      <c r="H727" s="36"/>
      <c r="I727"/>
    </row>
    <row r="728" spans="1:9" x14ac:dyDescent="0.3">
      <c r="A728">
        <v>724</v>
      </c>
      <c r="B728">
        <v>1</v>
      </c>
      <c r="C728" s="14">
        <v>135000</v>
      </c>
      <c r="F728" s="13">
        <v>1048</v>
      </c>
      <c r="G728" s="14">
        <v>145000</v>
      </c>
      <c r="H728" s="36"/>
      <c r="I728"/>
    </row>
    <row r="729" spans="1:9" x14ac:dyDescent="0.3">
      <c r="A729">
        <v>725</v>
      </c>
      <c r="B729">
        <v>3</v>
      </c>
      <c r="C729" s="14">
        <v>320000</v>
      </c>
      <c r="F729" s="13">
        <v>1049</v>
      </c>
      <c r="G729" s="14">
        <v>115000</v>
      </c>
      <c r="H729" s="36"/>
      <c r="I729"/>
    </row>
    <row r="730" spans="1:9" x14ac:dyDescent="0.3">
      <c r="A730">
        <v>726</v>
      </c>
      <c r="B730">
        <v>2</v>
      </c>
      <c r="C730" s="14">
        <v>120500</v>
      </c>
      <c r="F730" s="13">
        <v>1051</v>
      </c>
      <c r="G730" s="14">
        <v>176485</v>
      </c>
      <c r="H730" s="36"/>
      <c r="I730"/>
    </row>
    <row r="731" spans="1:9" x14ac:dyDescent="0.3">
      <c r="A731">
        <v>727</v>
      </c>
      <c r="B731">
        <v>2</v>
      </c>
      <c r="C731" s="14">
        <v>222000</v>
      </c>
      <c r="F731" s="13">
        <v>1052</v>
      </c>
      <c r="G731" s="14">
        <v>200141</v>
      </c>
      <c r="H731" s="36"/>
      <c r="I731"/>
    </row>
    <row r="732" spans="1:9" x14ac:dyDescent="0.3">
      <c r="A732">
        <v>728</v>
      </c>
      <c r="B732">
        <v>2</v>
      </c>
      <c r="C732" s="14">
        <v>194500</v>
      </c>
      <c r="F732" s="13">
        <v>1053</v>
      </c>
      <c r="G732" s="14">
        <v>165000</v>
      </c>
      <c r="H732" s="36"/>
      <c r="I732"/>
    </row>
    <row r="733" spans="1:9" x14ac:dyDescent="0.3">
      <c r="A733">
        <v>729</v>
      </c>
      <c r="B733">
        <v>3</v>
      </c>
      <c r="C733" s="14">
        <v>110000</v>
      </c>
      <c r="F733" s="13">
        <v>1055</v>
      </c>
      <c r="G733" s="14">
        <v>255000</v>
      </c>
      <c r="H733" s="36"/>
      <c r="I733"/>
    </row>
    <row r="734" spans="1:9" x14ac:dyDescent="0.3">
      <c r="A734">
        <v>730</v>
      </c>
      <c r="B734">
        <v>2</v>
      </c>
      <c r="C734" s="14">
        <v>103000</v>
      </c>
      <c r="F734" s="13">
        <v>1056</v>
      </c>
      <c r="G734" s="14">
        <v>180000</v>
      </c>
      <c r="H734" s="36"/>
      <c r="I734"/>
    </row>
    <row r="735" spans="1:9" x14ac:dyDescent="0.3">
      <c r="A735">
        <v>731</v>
      </c>
      <c r="B735">
        <v>2</v>
      </c>
      <c r="C735" s="14">
        <v>236500</v>
      </c>
      <c r="F735" s="13">
        <v>1057</v>
      </c>
      <c r="G735" s="14">
        <v>185850</v>
      </c>
      <c r="H735" s="36"/>
      <c r="I735"/>
    </row>
    <row r="736" spans="1:9" x14ac:dyDescent="0.3">
      <c r="A736">
        <v>732</v>
      </c>
      <c r="B736">
        <v>2</v>
      </c>
      <c r="C736" s="14">
        <v>187500</v>
      </c>
      <c r="F736" s="13">
        <v>1058</v>
      </c>
      <c r="G736" s="14">
        <v>248000</v>
      </c>
      <c r="H736" s="36"/>
      <c r="I736"/>
    </row>
    <row r="737" spans="1:9" x14ac:dyDescent="0.3">
      <c r="A737">
        <v>733</v>
      </c>
      <c r="B737">
        <v>2</v>
      </c>
      <c r="C737" s="14">
        <v>222500</v>
      </c>
      <c r="F737" s="13">
        <v>1059</v>
      </c>
      <c r="G737" s="14">
        <v>335000</v>
      </c>
      <c r="H737" s="36"/>
      <c r="I737"/>
    </row>
    <row r="738" spans="1:9" x14ac:dyDescent="0.3">
      <c r="A738">
        <v>734</v>
      </c>
      <c r="B738">
        <v>1</v>
      </c>
      <c r="C738" s="14">
        <v>131400</v>
      </c>
      <c r="F738" s="13">
        <v>1060</v>
      </c>
      <c r="G738" s="14">
        <v>220000</v>
      </c>
      <c r="H738" s="36"/>
      <c r="I738"/>
    </row>
    <row r="739" spans="1:9" x14ac:dyDescent="0.3">
      <c r="A739">
        <v>735</v>
      </c>
      <c r="B739">
        <v>1</v>
      </c>
      <c r="C739" s="14">
        <v>108000</v>
      </c>
      <c r="F739" s="13">
        <v>1061</v>
      </c>
      <c r="G739" s="14">
        <v>213500</v>
      </c>
      <c r="H739" s="36"/>
      <c r="I739"/>
    </row>
    <row r="740" spans="1:9" x14ac:dyDescent="0.3">
      <c r="A740">
        <v>736</v>
      </c>
      <c r="B740">
        <v>2</v>
      </c>
      <c r="C740" s="14">
        <v>163000</v>
      </c>
      <c r="F740" s="13">
        <v>1062</v>
      </c>
      <c r="G740" s="14">
        <v>81000</v>
      </c>
      <c r="H740" s="36"/>
      <c r="I740"/>
    </row>
    <row r="741" spans="1:9" x14ac:dyDescent="0.3">
      <c r="A741">
        <v>737</v>
      </c>
      <c r="B741">
        <v>2</v>
      </c>
      <c r="C741" s="14">
        <v>93500</v>
      </c>
      <c r="F741" s="13">
        <v>1063</v>
      </c>
      <c r="G741" s="14">
        <v>90000</v>
      </c>
      <c r="H741" s="36"/>
      <c r="I741"/>
    </row>
    <row r="742" spans="1:9" x14ac:dyDescent="0.3">
      <c r="A742">
        <v>738</v>
      </c>
      <c r="B742">
        <v>3</v>
      </c>
      <c r="C742" s="14">
        <v>239900</v>
      </c>
      <c r="F742" s="13">
        <v>1064</v>
      </c>
      <c r="G742" s="14">
        <v>110500</v>
      </c>
      <c r="H742" s="36"/>
      <c r="I742"/>
    </row>
    <row r="743" spans="1:9" x14ac:dyDescent="0.3">
      <c r="A743">
        <v>739</v>
      </c>
      <c r="B743">
        <v>0</v>
      </c>
      <c r="C743" s="14">
        <v>179000</v>
      </c>
      <c r="F743" s="13">
        <v>1065</v>
      </c>
      <c r="G743" s="14">
        <v>154000</v>
      </c>
      <c r="H743" s="36"/>
      <c r="I743"/>
    </row>
    <row r="744" spans="1:9" x14ac:dyDescent="0.3">
      <c r="A744">
        <v>740</v>
      </c>
      <c r="B744">
        <v>2</v>
      </c>
      <c r="C744" s="14">
        <v>190000</v>
      </c>
      <c r="F744" s="13">
        <v>1066</v>
      </c>
      <c r="G744" s="14">
        <v>328000</v>
      </c>
      <c r="H744" s="36"/>
      <c r="I744"/>
    </row>
    <row r="745" spans="1:9" x14ac:dyDescent="0.3">
      <c r="A745">
        <v>741</v>
      </c>
      <c r="B745">
        <v>2</v>
      </c>
      <c r="C745" s="14">
        <v>132000</v>
      </c>
      <c r="F745" s="13">
        <v>1067</v>
      </c>
      <c r="G745" s="14">
        <v>178000</v>
      </c>
      <c r="H745" s="36"/>
      <c r="I745"/>
    </row>
    <row r="746" spans="1:9" x14ac:dyDescent="0.3">
      <c r="A746">
        <v>742</v>
      </c>
      <c r="B746">
        <v>1</v>
      </c>
      <c r="C746" s="14">
        <v>142000</v>
      </c>
      <c r="F746" s="13">
        <v>1068</v>
      </c>
      <c r="G746" s="14">
        <v>167900</v>
      </c>
      <c r="H746" s="36"/>
      <c r="I746"/>
    </row>
    <row r="747" spans="1:9" x14ac:dyDescent="0.3">
      <c r="A747">
        <v>743</v>
      </c>
      <c r="B747">
        <v>2</v>
      </c>
      <c r="C747" s="14">
        <v>179000</v>
      </c>
      <c r="F747" s="13">
        <v>1069</v>
      </c>
      <c r="G747" s="14">
        <v>151400</v>
      </c>
      <c r="H747" s="36"/>
      <c r="I747"/>
    </row>
    <row r="748" spans="1:9" x14ac:dyDescent="0.3">
      <c r="A748">
        <v>744</v>
      </c>
      <c r="B748">
        <v>2</v>
      </c>
      <c r="C748" s="14">
        <v>175000</v>
      </c>
      <c r="F748" s="13">
        <v>1070</v>
      </c>
      <c r="G748" s="14">
        <v>135000</v>
      </c>
      <c r="H748" s="36"/>
      <c r="I748"/>
    </row>
    <row r="749" spans="1:9" x14ac:dyDescent="0.3">
      <c r="A749">
        <v>745</v>
      </c>
      <c r="B749">
        <v>2</v>
      </c>
      <c r="C749" s="14">
        <v>180000</v>
      </c>
      <c r="F749" s="13">
        <v>1072</v>
      </c>
      <c r="G749" s="14">
        <v>154000</v>
      </c>
      <c r="H749" s="36"/>
      <c r="I749"/>
    </row>
    <row r="750" spans="1:9" x14ac:dyDescent="0.3">
      <c r="A750">
        <v>746</v>
      </c>
      <c r="B750">
        <v>2</v>
      </c>
      <c r="C750" s="14">
        <v>299800</v>
      </c>
      <c r="F750" s="13">
        <v>1074</v>
      </c>
      <c r="G750" s="14">
        <v>159500</v>
      </c>
      <c r="H750" s="36"/>
      <c r="I750"/>
    </row>
    <row r="751" spans="1:9" x14ac:dyDescent="0.3">
      <c r="A751">
        <v>747</v>
      </c>
      <c r="B751">
        <v>2</v>
      </c>
      <c r="C751" s="14">
        <v>236000</v>
      </c>
      <c r="F751" s="13">
        <v>1075</v>
      </c>
      <c r="G751" s="14">
        <v>194000</v>
      </c>
      <c r="H751" s="36"/>
      <c r="I751"/>
    </row>
    <row r="752" spans="1:9" x14ac:dyDescent="0.3">
      <c r="A752">
        <v>748</v>
      </c>
      <c r="B752">
        <v>4</v>
      </c>
      <c r="C752" s="14">
        <v>265979</v>
      </c>
      <c r="F752" s="13">
        <v>1077</v>
      </c>
      <c r="G752" s="14">
        <v>170000</v>
      </c>
      <c r="H752" s="36"/>
      <c r="I752"/>
    </row>
    <row r="753" spans="1:9" x14ac:dyDescent="0.3">
      <c r="A753">
        <v>749</v>
      </c>
      <c r="B753">
        <v>2</v>
      </c>
      <c r="C753" s="14">
        <v>260400</v>
      </c>
      <c r="F753" s="13">
        <v>1079</v>
      </c>
      <c r="G753" s="14">
        <v>155900</v>
      </c>
      <c r="H753" s="36"/>
      <c r="I753"/>
    </row>
    <row r="754" spans="1:9" x14ac:dyDescent="0.3">
      <c r="A754">
        <v>750</v>
      </c>
      <c r="B754">
        <v>1</v>
      </c>
      <c r="C754" s="14">
        <v>98000</v>
      </c>
      <c r="F754" s="13">
        <v>1081</v>
      </c>
      <c r="G754" s="14">
        <v>145000</v>
      </c>
      <c r="H754" s="36"/>
      <c r="I754"/>
    </row>
    <row r="755" spans="1:9" x14ac:dyDescent="0.3">
      <c r="A755">
        <v>751</v>
      </c>
      <c r="B755">
        <v>0</v>
      </c>
      <c r="C755" s="14">
        <v>96500</v>
      </c>
      <c r="F755" s="13">
        <v>1083</v>
      </c>
      <c r="G755" s="14">
        <v>192000</v>
      </c>
      <c r="H755" s="36"/>
      <c r="I755"/>
    </row>
    <row r="756" spans="1:9" x14ac:dyDescent="0.3">
      <c r="A756">
        <v>752</v>
      </c>
      <c r="B756">
        <v>2</v>
      </c>
      <c r="C756" s="14">
        <v>162000</v>
      </c>
      <c r="F756" s="13">
        <v>1085</v>
      </c>
      <c r="G756" s="14">
        <v>187500</v>
      </c>
      <c r="H756" s="36"/>
      <c r="I756"/>
    </row>
    <row r="757" spans="1:9" x14ac:dyDescent="0.3">
      <c r="A757">
        <v>753</v>
      </c>
      <c r="B757">
        <v>2</v>
      </c>
      <c r="C757" s="14">
        <v>217000</v>
      </c>
      <c r="F757" s="13">
        <v>1086</v>
      </c>
      <c r="G757" s="14">
        <v>147000</v>
      </c>
      <c r="H757" s="36"/>
      <c r="I757"/>
    </row>
    <row r="758" spans="1:9" x14ac:dyDescent="0.3">
      <c r="A758">
        <v>754</v>
      </c>
      <c r="B758">
        <v>3</v>
      </c>
      <c r="C758" s="14">
        <v>275500</v>
      </c>
      <c r="F758" s="13">
        <v>1088</v>
      </c>
      <c r="G758" s="14">
        <v>252000</v>
      </c>
      <c r="H758" s="36"/>
      <c r="I758"/>
    </row>
    <row r="759" spans="1:9" x14ac:dyDescent="0.3">
      <c r="A759">
        <v>755</v>
      </c>
      <c r="B759">
        <v>2</v>
      </c>
      <c r="C759" s="14">
        <v>156000</v>
      </c>
      <c r="F759" s="13">
        <v>1089</v>
      </c>
      <c r="G759" s="14">
        <v>137500</v>
      </c>
      <c r="H759" s="36"/>
      <c r="I759"/>
    </row>
    <row r="760" spans="1:9" x14ac:dyDescent="0.3">
      <c r="A760">
        <v>756</v>
      </c>
      <c r="B760">
        <v>2</v>
      </c>
      <c r="C760" s="14">
        <v>172500</v>
      </c>
      <c r="F760" s="13">
        <v>1090</v>
      </c>
      <c r="G760" s="14">
        <v>197000</v>
      </c>
      <c r="H760" s="36"/>
      <c r="I760"/>
    </row>
    <row r="761" spans="1:9" x14ac:dyDescent="0.3">
      <c r="A761">
        <v>757</v>
      </c>
      <c r="B761">
        <v>2</v>
      </c>
      <c r="C761" s="14">
        <v>212000</v>
      </c>
      <c r="F761" s="13">
        <v>1091</v>
      </c>
      <c r="G761" s="14">
        <v>92900</v>
      </c>
      <c r="H761" s="36"/>
      <c r="I761"/>
    </row>
    <row r="762" spans="1:9" x14ac:dyDescent="0.3">
      <c r="A762">
        <v>758</v>
      </c>
      <c r="B762">
        <v>2</v>
      </c>
      <c r="C762" s="14">
        <v>158900</v>
      </c>
      <c r="F762" s="13">
        <v>1092</v>
      </c>
      <c r="G762" s="14">
        <v>160000</v>
      </c>
      <c r="H762" s="36"/>
      <c r="I762"/>
    </row>
    <row r="763" spans="1:9" x14ac:dyDescent="0.3">
      <c r="A763">
        <v>759</v>
      </c>
      <c r="B763">
        <v>2</v>
      </c>
      <c r="C763" s="14">
        <v>179400</v>
      </c>
      <c r="F763" s="13">
        <v>1093</v>
      </c>
      <c r="G763" s="14">
        <v>136500</v>
      </c>
      <c r="H763" s="36"/>
      <c r="I763"/>
    </row>
    <row r="764" spans="1:9" x14ac:dyDescent="0.3">
      <c r="A764">
        <v>760</v>
      </c>
      <c r="B764">
        <v>3</v>
      </c>
      <c r="C764" s="14">
        <v>290000</v>
      </c>
      <c r="F764" s="13">
        <v>1094</v>
      </c>
      <c r="G764" s="14">
        <v>146000</v>
      </c>
      <c r="H764" s="36"/>
      <c r="I764"/>
    </row>
    <row r="765" spans="1:9" x14ac:dyDescent="0.3">
      <c r="A765">
        <v>761</v>
      </c>
      <c r="B765">
        <v>1</v>
      </c>
      <c r="C765" s="14">
        <v>127500</v>
      </c>
      <c r="F765" s="13">
        <v>1096</v>
      </c>
      <c r="G765" s="14">
        <v>176432</v>
      </c>
      <c r="H765" s="36"/>
      <c r="I765"/>
    </row>
    <row r="766" spans="1:9" x14ac:dyDescent="0.3">
      <c r="A766">
        <v>762</v>
      </c>
      <c r="B766">
        <v>2</v>
      </c>
      <c r="C766" s="14">
        <v>100000</v>
      </c>
      <c r="F766" s="13">
        <v>1098</v>
      </c>
      <c r="G766" s="14">
        <v>170000</v>
      </c>
      <c r="H766" s="36"/>
      <c r="I766"/>
    </row>
    <row r="767" spans="1:9" x14ac:dyDescent="0.3">
      <c r="A767">
        <v>763</v>
      </c>
      <c r="B767">
        <v>2</v>
      </c>
      <c r="C767" s="14">
        <v>215200</v>
      </c>
      <c r="F767" s="13">
        <v>1100</v>
      </c>
      <c r="G767" s="14">
        <v>157000</v>
      </c>
      <c r="H767" s="36"/>
      <c r="I767"/>
    </row>
    <row r="768" spans="1:9" x14ac:dyDescent="0.3">
      <c r="A768">
        <v>764</v>
      </c>
      <c r="B768">
        <v>3</v>
      </c>
      <c r="C768" s="14">
        <v>337000</v>
      </c>
      <c r="F768" s="13">
        <v>1104</v>
      </c>
      <c r="G768" s="14">
        <v>159500</v>
      </c>
      <c r="H768" s="36"/>
      <c r="I768"/>
    </row>
    <row r="769" spans="1:9" x14ac:dyDescent="0.3">
      <c r="A769">
        <v>765</v>
      </c>
      <c r="B769">
        <v>2</v>
      </c>
      <c r="C769" s="14">
        <v>270000</v>
      </c>
      <c r="F769" s="13">
        <v>1105</v>
      </c>
      <c r="G769" s="14">
        <v>106000</v>
      </c>
      <c r="H769" s="36"/>
      <c r="I769"/>
    </row>
    <row r="770" spans="1:9" x14ac:dyDescent="0.3">
      <c r="A770">
        <v>766</v>
      </c>
      <c r="B770">
        <v>2</v>
      </c>
      <c r="C770" s="14">
        <v>264132</v>
      </c>
      <c r="F770" s="13">
        <v>1106</v>
      </c>
      <c r="G770" s="14">
        <v>325000</v>
      </c>
      <c r="H770" s="36"/>
      <c r="I770"/>
    </row>
    <row r="771" spans="1:9" x14ac:dyDescent="0.3">
      <c r="A771">
        <v>767</v>
      </c>
      <c r="B771">
        <v>2</v>
      </c>
      <c r="C771" s="14">
        <v>196500</v>
      </c>
      <c r="F771" s="13">
        <v>1107</v>
      </c>
      <c r="G771" s="14">
        <v>179900</v>
      </c>
      <c r="H771" s="36"/>
      <c r="I771"/>
    </row>
    <row r="772" spans="1:9" x14ac:dyDescent="0.3">
      <c r="A772">
        <v>768</v>
      </c>
      <c r="B772">
        <v>1</v>
      </c>
      <c r="C772" s="14">
        <v>160000</v>
      </c>
      <c r="F772" s="13">
        <v>1108</v>
      </c>
      <c r="G772" s="14">
        <v>274725</v>
      </c>
      <c r="H772" s="36"/>
      <c r="I772"/>
    </row>
    <row r="773" spans="1:9" x14ac:dyDescent="0.3">
      <c r="A773">
        <v>769</v>
      </c>
      <c r="B773">
        <v>2</v>
      </c>
      <c r="C773" s="14">
        <v>216837</v>
      </c>
      <c r="F773" s="13">
        <v>1109</v>
      </c>
      <c r="G773" s="14">
        <v>181000</v>
      </c>
      <c r="H773" s="36"/>
      <c r="I773"/>
    </row>
    <row r="774" spans="1:9" x14ac:dyDescent="0.3">
      <c r="A774">
        <v>770</v>
      </c>
      <c r="B774">
        <v>3</v>
      </c>
      <c r="C774" s="14">
        <v>538000</v>
      </c>
      <c r="F774" s="13">
        <v>1110</v>
      </c>
      <c r="G774" s="14">
        <v>280000</v>
      </c>
      <c r="H774" s="36"/>
      <c r="I774"/>
    </row>
    <row r="775" spans="1:9" x14ac:dyDescent="0.3">
      <c r="A775">
        <v>771</v>
      </c>
      <c r="B775">
        <v>2</v>
      </c>
      <c r="C775" s="14">
        <v>134900</v>
      </c>
      <c r="F775" s="13">
        <v>1111</v>
      </c>
      <c r="G775" s="14">
        <v>188000</v>
      </c>
      <c r="H775" s="36"/>
      <c r="I775"/>
    </row>
    <row r="776" spans="1:9" x14ac:dyDescent="0.3">
      <c r="A776">
        <v>772</v>
      </c>
      <c r="B776">
        <v>2</v>
      </c>
      <c r="C776" s="14">
        <v>102000</v>
      </c>
      <c r="F776" s="13">
        <v>1112</v>
      </c>
      <c r="G776" s="14">
        <v>205000</v>
      </c>
      <c r="H776" s="36"/>
      <c r="I776"/>
    </row>
    <row r="777" spans="1:9" x14ac:dyDescent="0.3">
      <c r="A777">
        <v>773</v>
      </c>
      <c r="B777">
        <v>2</v>
      </c>
      <c r="C777" s="14">
        <v>107000</v>
      </c>
      <c r="F777" s="13">
        <v>1116</v>
      </c>
      <c r="G777" s="14">
        <v>318000</v>
      </c>
      <c r="H777" s="36"/>
      <c r="I777"/>
    </row>
    <row r="778" spans="1:9" x14ac:dyDescent="0.3">
      <c r="A778">
        <v>774</v>
      </c>
      <c r="B778">
        <v>1</v>
      </c>
      <c r="C778" s="14">
        <v>114500</v>
      </c>
      <c r="F778" s="13">
        <v>1117</v>
      </c>
      <c r="G778" s="14">
        <v>184100</v>
      </c>
      <c r="H778" s="36"/>
      <c r="I778"/>
    </row>
    <row r="779" spans="1:9" x14ac:dyDescent="0.3">
      <c r="A779">
        <v>775</v>
      </c>
      <c r="B779">
        <v>3</v>
      </c>
      <c r="C779" s="14">
        <v>395000</v>
      </c>
      <c r="F779" s="13">
        <v>1118</v>
      </c>
      <c r="G779" s="14">
        <v>130000</v>
      </c>
      <c r="H779" s="36"/>
      <c r="I779"/>
    </row>
    <row r="780" spans="1:9" x14ac:dyDescent="0.3">
      <c r="A780">
        <v>776</v>
      </c>
      <c r="B780">
        <v>2</v>
      </c>
      <c r="C780" s="14">
        <v>162000</v>
      </c>
      <c r="F780" s="13">
        <v>1122</v>
      </c>
      <c r="G780" s="14">
        <v>212900</v>
      </c>
      <c r="H780" s="36"/>
      <c r="I780"/>
    </row>
    <row r="781" spans="1:9" x14ac:dyDescent="0.3">
      <c r="A781">
        <v>777</v>
      </c>
      <c r="B781">
        <v>3</v>
      </c>
      <c r="C781" s="14">
        <v>221500</v>
      </c>
      <c r="F781" s="13">
        <v>1125</v>
      </c>
      <c r="G781" s="14">
        <v>163900</v>
      </c>
      <c r="H781" s="36"/>
      <c r="I781"/>
    </row>
    <row r="782" spans="1:9" x14ac:dyDescent="0.3">
      <c r="A782">
        <v>778</v>
      </c>
      <c r="B782">
        <v>2</v>
      </c>
      <c r="C782" s="14">
        <v>142500</v>
      </c>
      <c r="F782" s="13">
        <v>1126</v>
      </c>
      <c r="G782" s="14">
        <v>115000</v>
      </c>
      <c r="H782" s="36"/>
      <c r="I782"/>
    </row>
    <row r="783" spans="1:9" x14ac:dyDescent="0.3">
      <c r="A783">
        <v>779</v>
      </c>
      <c r="B783">
        <v>2</v>
      </c>
      <c r="C783" s="14">
        <v>144000</v>
      </c>
      <c r="F783" s="13">
        <v>1127</v>
      </c>
      <c r="G783" s="14">
        <v>174000</v>
      </c>
      <c r="H783" s="36"/>
      <c r="I783"/>
    </row>
    <row r="784" spans="1:9" x14ac:dyDescent="0.3">
      <c r="A784">
        <v>780</v>
      </c>
      <c r="B784">
        <v>2</v>
      </c>
      <c r="C784" s="14">
        <v>135000</v>
      </c>
      <c r="F784" s="13">
        <v>1128</v>
      </c>
      <c r="G784" s="14">
        <v>259000</v>
      </c>
      <c r="H784" s="36"/>
      <c r="I784"/>
    </row>
    <row r="785" spans="1:9" x14ac:dyDescent="0.3">
      <c r="A785">
        <v>781</v>
      </c>
      <c r="B785">
        <v>2</v>
      </c>
      <c r="C785" s="14">
        <v>176000</v>
      </c>
      <c r="F785" s="13">
        <v>1129</v>
      </c>
      <c r="G785" s="14">
        <v>215000</v>
      </c>
      <c r="H785" s="36"/>
      <c r="I785"/>
    </row>
    <row r="786" spans="1:9" x14ac:dyDescent="0.3">
      <c r="A786">
        <v>782</v>
      </c>
      <c r="B786">
        <v>2</v>
      </c>
      <c r="C786" s="14">
        <v>175900</v>
      </c>
      <c r="F786" s="13">
        <v>1130</v>
      </c>
      <c r="G786" s="14">
        <v>140000</v>
      </c>
      <c r="H786" s="36"/>
      <c r="I786"/>
    </row>
    <row r="787" spans="1:9" x14ac:dyDescent="0.3">
      <c r="A787">
        <v>783</v>
      </c>
      <c r="B787">
        <v>2</v>
      </c>
      <c r="C787" s="14">
        <v>187100</v>
      </c>
      <c r="F787" s="13">
        <v>1131</v>
      </c>
      <c r="G787" s="14">
        <v>135000</v>
      </c>
      <c r="H787" s="36"/>
      <c r="I787"/>
    </row>
    <row r="788" spans="1:9" x14ac:dyDescent="0.3">
      <c r="A788">
        <v>784</v>
      </c>
      <c r="B788">
        <v>2</v>
      </c>
      <c r="C788" s="14">
        <v>165500</v>
      </c>
      <c r="F788" s="13">
        <v>1134</v>
      </c>
      <c r="G788" s="14">
        <v>239500</v>
      </c>
      <c r="H788" s="36"/>
      <c r="I788"/>
    </row>
    <row r="789" spans="1:9" x14ac:dyDescent="0.3">
      <c r="A789">
        <v>785</v>
      </c>
      <c r="B789">
        <v>0</v>
      </c>
      <c r="C789" s="14">
        <v>128000</v>
      </c>
      <c r="F789" s="13">
        <v>1135</v>
      </c>
      <c r="G789" s="14">
        <v>169000</v>
      </c>
      <c r="H789" s="36"/>
      <c r="I789"/>
    </row>
    <row r="790" spans="1:9" x14ac:dyDescent="0.3">
      <c r="A790">
        <v>786</v>
      </c>
      <c r="B790">
        <v>2</v>
      </c>
      <c r="C790" s="14">
        <v>161500</v>
      </c>
      <c r="F790" s="13">
        <v>1139</v>
      </c>
      <c r="G790" s="14">
        <v>196000</v>
      </c>
      <c r="H790" s="36"/>
      <c r="I790"/>
    </row>
    <row r="791" spans="1:9" x14ac:dyDescent="0.3">
      <c r="A791">
        <v>787</v>
      </c>
      <c r="B791">
        <v>1</v>
      </c>
      <c r="C791" s="14">
        <v>139000</v>
      </c>
      <c r="F791" s="13">
        <v>1140</v>
      </c>
      <c r="G791" s="14">
        <v>144000</v>
      </c>
      <c r="H791" s="36"/>
      <c r="I791"/>
    </row>
    <row r="792" spans="1:9" x14ac:dyDescent="0.3">
      <c r="A792">
        <v>788</v>
      </c>
      <c r="B792">
        <v>2</v>
      </c>
      <c r="C792" s="14">
        <v>233000</v>
      </c>
      <c r="F792" s="13">
        <v>1141</v>
      </c>
      <c r="G792" s="14">
        <v>139000</v>
      </c>
      <c r="H792" s="36"/>
      <c r="I792"/>
    </row>
    <row r="793" spans="1:9" x14ac:dyDescent="0.3">
      <c r="A793">
        <v>789</v>
      </c>
      <c r="B793">
        <v>1</v>
      </c>
      <c r="C793" s="14">
        <v>107900</v>
      </c>
      <c r="F793" s="13">
        <v>1142</v>
      </c>
      <c r="G793" s="14">
        <v>197500</v>
      </c>
      <c r="H793" s="36"/>
      <c r="I793"/>
    </row>
    <row r="794" spans="1:9" x14ac:dyDescent="0.3">
      <c r="A794">
        <v>790</v>
      </c>
      <c r="B794">
        <v>2</v>
      </c>
      <c r="C794" s="14">
        <v>187500</v>
      </c>
      <c r="F794" s="13">
        <v>1143</v>
      </c>
      <c r="G794" s="14">
        <v>424870</v>
      </c>
      <c r="H794" s="36"/>
      <c r="I794"/>
    </row>
    <row r="795" spans="1:9" x14ac:dyDescent="0.3">
      <c r="A795">
        <v>791</v>
      </c>
      <c r="B795">
        <v>2</v>
      </c>
      <c r="C795" s="14">
        <v>160200</v>
      </c>
      <c r="F795" s="13">
        <v>1147</v>
      </c>
      <c r="G795" s="14">
        <v>180000</v>
      </c>
      <c r="H795" s="36"/>
      <c r="I795"/>
    </row>
    <row r="796" spans="1:9" x14ac:dyDescent="0.3">
      <c r="A796">
        <v>792</v>
      </c>
      <c r="B796">
        <v>2</v>
      </c>
      <c r="C796" s="14">
        <v>146800</v>
      </c>
      <c r="F796" s="13">
        <v>1150</v>
      </c>
      <c r="G796" s="14">
        <v>143000</v>
      </c>
      <c r="H796" s="36"/>
      <c r="I796"/>
    </row>
    <row r="797" spans="1:9" x14ac:dyDescent="0.3">
      <c r="A797">
        <v>793</v>
      </c>
      <c r="B797">
        <v>2</v>
      </c>
      <c r="C797" s="14">
        <v>269790</v>
      </c>
      <c r="F797" s="13">
        <v>1152</v>
      </c>
      <c r="G797" s="14">
        <v>149900</v>
      </c>
      <c r="H797" s="36"/>
      <c r="I797"/>
    </row>
    <row r="798" spans="1:9" x14ac:dyDescent="0.3">
      <c r="A798">
        <v>794</v>
      </c>
      <c r="B798">
        <v>2</v>
      </c>
      <c r="C798" s="14">
        <v>225000</v>
      </c>
      <c r="F798" s="13">
        <v>1153</v>
      </c>
      <c r="G798" s="14">
        <v>230000</v>
      </c>
      <c r="H798" s="36"/>
      <c r="I798"/>
    </row>
    <row r="799" spans="1:9" x14ac:dyDescent="0.3">
      <c r="A799">
        <v>795</v>
      </c>
      <c r="B799">
        <v>2</v>
      </c>
      <c r="C799" s="14">
        <v>194500</v>
      </c>
      <c r="F799" s="13">
        <v>1155</v>
      </c>
      <c r="G799" s="14">
        <v>201800</v>
      </c>
      <c r="H799" s="36"/>
      <c r="I799"/>
    </row>
    <row r="800" spans="1:9" x14ac:dyDescent="0.3">
      <c r="A800">
        <v>796</v>
      </c>
      <c r="B800">
        <v>2</v>
      </c>
      <c r="C800" s="14">
        <v>171000</v>
      </c>
      <c r="F800" s="13">
        <v>1156</v>
      </c>
      <c r="G800" s="14">
        <v>218000</v>
      </c>
      <c r="H800" s="36"/>
      <c r="I800"/>
    </row>
    <row r="801" spans="1:9" x14ac:dyDescent="0.3">
      <c r="A801">
        <v>797</v>
      </c>
      <c r="B801">
        <v>2</v>
      </c>
      <c r="C801" s="14">
        <v>143500</v>
      </c>
      <c r="F801" s="13">
        <v>1157</v>
      </c>
      <c r="G801" s="14">
        <v>179900</v>
      </c>
      <c r="H801" s="36"/>
      <c r="I801"/>
    </row>
    <row r="802" spans="1:9" x14ac:dyDescent="0.3">
      <c r="A802">
        <v>798</v>
      </c>
      <c r="B802">
        <v>1</v>
      </c>
      <c r="C802" s="14">
        <v>110000</v>
      </c>
      <c r="F802" s="13">
        <v>1158</v>
      </c>
      <c r="G802" s="14">
        <v>230000</v>
      </c>
      <c r="H802" s="36"/>
      <c r="I802"/>
    </row>
    <row r="803" spans="1:9" x14ac:dyDescent="0.3">
      <c r="A803">
        <v>799</v>
      </c>
      <c r="B803">
        <v>3</v>
      </c>
      <c r="C803" s="14">
        <v>485000</v>
      </c>
      <c r="F803" s="13">
        <v>1159</v>
      </c>
      <c r="G803" s="14">
        <v>235128</v>
      </c>
      <c r="H803" s="36"/>
      <c r="I803"/>
    </row>
    <row r="804" spans="1:9" x14ac:dyDescent="0.3">
      <c r="A804">
        <v>800</v>
      </c>
      <c r="B804">
        <v>1</v>
      </c>
      <c r="C804" s="14">
        <v>175000</v>
      </c>
      <c r="F804" s="13">
        <v>1160</v>
      </c>
      <c r="G804" s="14">
        <v>185000</v>
      </c>
      <c r="H804" s="36"/>
      <c r="I804"/>
    </row>
    <row r="805" spans="1:9" x14ac:dyDescent="0.3">
      <c r="A805">
        <v>801</v>
      </c>
      <c r="B805">
        <v>2</v>
      </c>
      <c r="C805" s="14">
        <v>200000</v>
      </c>
      <c r="F805" s="13">
        <v>1161</v>
      </c>
      <c r="G805" s="14">
        <v>146000</v>
      </c>
      <c r="H805" s="36"/>
      <c r="I805"/>
    </row>
    <row r="806" spans="1:9" x14ac:dyDescent="0.3">
      <c r="A806">
        <v>802</v>
      </c>
      <c r="B806">
        <v>2</v>
      </c>
      <c r="C806" s="14">
        <v>109900</v>
      </c>
      <c r="F806" s="13">
        <v>1162</v>
      </c>
      <c r="G806" s="14">
        <v>224000</v>
      </c>
      <c r="H806" s="36"/>
      <c r="I806"/>
    </row>
    <row r="807" spans="1:9" x14ac:dyDescent="0.3">
      <c r="A807">
        <v>803</v>
      </c>
      <c r="B807">
        <v>2</v>
      </c>
      <c r="C807" s="14">
        <v>189000</v>
      </c>
      <c r="F807" s="13">
        <v>1163</v>
      </c>
      <c r="G807" s="14">
        <v>129000</v>
      </c>
      <c r="H807" s="36"/>
      <c r="I807"/>
    </row>
    <row r="808" spans="1:9" x14ac:dyDescent="0.3">
      <c r="A808">
        <v>804</v>
      </c>
      <c r="B808">
        <v>3</v>
      </c>
      <c r="C808" s="14">
        <v>582933</v>
      </c>
      <c r="F808" s="13">
        <v>1164</v>
      </c>
      <c r="G808" s="14">
        <v>108959</v>
      </c>
      <c r="H808" s="36"/>
      <c r="I808"/>
    </row>
    <row r="809" spans="1:9" x14ac:dyDescent="0.3">
      <c r="A809">
        <v>805</v>
      </c>
      <c r="B809">
        <v>1</v>
      </c>
      <c r="C809" s="14">
        <v>118000</v>
      </c>
      <c r="F809" s="13">
        <v>1165</v>
      </c>
      <c r="G809" s="14">
        <v>194000</v>
      </c>
      <c r="H809" s="36"/>
      <c r="I809"/>
    </row>
    <row r="810" spans="1:9" x14ac:dyDescent="0.3">
      <c r="A810">
        <v>806</v>
      </c>
      <c r="B810">
        <v>2</v>
      </c>
      <c r="C810" s="14">
        <v>227680</v>
      </c>
      <c r="F810" s="13">
        <v>1166</v>
      </c>
      <c r="G810" s="14">
        <v>233170</v>
      </c>
      <c r="H810" s="36"/>
      <c r="I810"/>
    </row>
    <row r="811" spans="1:9" x14ac:dyDescent="0.3">
      <c r="A811">
        <v>807</v>
      </c>
      <c r="B811">
        <v>1</v>
      </c>
      <c r="C811" s="14">
        <v>135500</v>
      </c>
      <c r="F811" s="13">
        <v>1167</v>
      </c>
      <c r="G811" s="14">
        <v>245350</v>
      </c>
      <c r="H811" s="36"/>
      <c r="I811"/>
    </row>
    <row r="812" spans="1:9" x14ac:dyDescent="0.3">
      <c r="A812">
        <v>808</v>
      </c>
      <c r="B812">
        <v>2</v>
      </c>
      <c r="C812" s="14">
        <v>223500</v>
      </c>
      <c r="F812" s="13">
        <v>1168</v>
      </c>
      <c r="G812" s="14">
        <v>173000</v>
      </c>
      <c r="H812" s="36"/>
      <c r="I812"/>
    </row>
    <row r="813" spans="1:9" x14ac:dyDescent="0.3">
      <c r="A813">
        <v>809</v>
      </c>
      <c r="B813">
        <v>2</v>
      </c>
      <c r="C813" s="14">
        <v>159950</v>
      </c>
      <c r="F813" s="13">
        <v>1169</v>
      </c>
      <c r="G813" s="14">
        <v>235000</v>
      </c>
      <c r="H813" s="36"/>
      <c r="I813"/>
    </row>
    <row r="814" spans="1:9" x14ac:dyDescent="0.3">
      <c r="A814">
        <v>810</v>
      </c>
      <c r="B814">
        <v>2</v>
      </c>
      <c r="C814" s="14">
        <v>106000</v>
      </c>
      <c r="F814" s="13">
        <v>1170</v>
      </c>
      <c r="G814" s="14">
        <v>625000</v>
      </c>
      <c r="H814" s="36"/>
      <c r="I814"/>
    </row>
    <row r="815" spans="1:9" x14ac:dyDescent="0.3">
      <c r="A815">
        <v>811</v>
      </c>
      <c r="B815">
        <v>2</v>
      </c>
      <c r="C815" s="14">
        <v>181000</v>
      </c>
      <c r="F815" s="13">
        <v>1172</v>
      </c>
      <c r="G815" s="14">
        <v>163000</v>
      </c>
      <c r="H815" s="36"/>
      <c r="I815"/>
    </row>
    <row r="816" spans="1:9" x14ac:dyDescent="0.3">
      <c r="A816">
        <v>812</v>
      </c>
      <c r="B816">
        <v>2</v>
      </c>
      <c r="C816" s="14">
        <v>144500</v>
      </c>
      <c r="F816" s="13">
        <v>1173</v>
      </c>
      <c r="G816" s="14">
        <v>171900</v>
      </c>
      <c r="H816" s="36"/>
      <c r="I816"/>
    </row>
    <row r="817" spans="1:9" x14ac:dyDescent="0.3">
      <c r="A817">
        <v>813</v>
      </c>
      <c r="B817">
        <v>2</v>
      </c>
      <c r="C817" s="14">
        <v>55993</v>
      </c>
      <c r="F817" s="13">
        <v>1175</v>
      </c>
      <c r="G817" s="14">
        <v>239000</v>
      </c>
      <c r="H817" s="36"/>
      <c r="I817"/>
    </row>
    <row r="818" spans="1:9" x14ac:dyDescent="0.3">
      <c r="A818">
        <v>814</v>
      </c>
      <c r="B818">
        <v>1</v>
      </c>
      <c r="C818" s="14">
        <v>157900</v>
      </c>
      <c r="F818" s="13">
        <v>1176</v>
      </c>
      <c r="G818" s="14">
        <v>285000</v>
      </c>
      <c r="H818" s="36"/>
      <c r="I818"/>
    </row>
    <row r="819" spans="1:9" x14ac:dyDescent="0.3">
      <c r="A819">
        <v>815</v>
      </c>
      <c r="B819">
        <v>1</v>
      </c>
      <c r="C819" s="14">
        <v>116000</v>
      </c>
      <c r="F819" s="13">
        <v>1181</v>
      </c>
      <c r="G819" s="14">
        <v>250000</v>
      </c>
      <c r="H819" s="36"/>
      <c r="I819"/>
    </row>
    <row r="820" spans="1:9" x14ac:dyDescent="0.3">
      <c r="A820">
        <v>816</v>
      </c>
      <c r="B820">
        <v>2</v>
      </c>
      <c r="C820" s="14">
        <v>224900</v>
      </c>
      <c r="F820" s="13">
        <v>1182</v>
      </c>
      <c r="G820" s="14">
        <v>392500</v>
      </c>
      <c r="H820" s="36"/>
      <c r="I820"/>
    </row>
    <row r="821" spans="1:9" x14ac:dyDescent="0.3">
      <c r="A821">
        <v>817</v>
      </c>
      <c r="B821">
        <v>1</v>
      </c>
      <c r="C821" s="14">
        <v>137000</v>
      </c>
      <c r="F821" s="13">
        <v>1183</v>
      </c>
      <c r="G821" s="14">
        <v>745000</v>
      </c>
      <c r="H821" s="36"/>
      <c r="I821"/>
    </row>
    <row r="822" spans="1:9" x14ac:dyDescent="0.3">
      <c r="A822">
        <v>818</v>
      </c>
      <c r="B822">
        <v>3</v>
      </c>
      <c r="C822" s="14">
        <v>271000</v>
      </c>
      <c r="F822" s="13">
        <v>1184</v>
      </c>
      <c r="G822" s="14">
        <v>120000</v>
      </c>
      <c r="H822" s="36"/>
      <c r="I822"/>
    </row>
    <row r="823" spans="1:9" x14ac:dyDescent="0.3">
      <c r="A823">
        <v>819</v>
      </c>
      <c r="B823">
        <v>2</v>
      </c>
      <c r="C823" s="14">
        <v>155000</v>
      </c>
      <c r="F823" s="13">
        <v>1185</v>
      </c>
      <c r="G823" s="14">
        <v>186700</v>
      </c>
      <c r="H823" s="36"/>
      <c r="I823"/>
    </row>
    <row r="824" spans="1:9" x14ac:dyDescent="0.3">
      <c r="A824">
        <v>820</v>
      </c>
      <c r="B824">
        <v>2</v>
      </c>
      <c r="C824" s="14">
        <v>224000</v>
      </c>
      <c r="F824" s="13">
        <v>1187</v>
      </c>
      <c r="G824" s="14">
        <v>95000</v>
      </c>
      <c r="H824" s="36"/>
      <c r="I824"/>
    </row>
    <row r="825" spans="1:9" x14ac:dyDescent="0.3">
      <c r="A825">
        <v>821</v>
      </c>
      <c r="B825">
        <v>2</v>
      </c>
      <c r="C825" s="14">
        <v>183000</v>
      </c>
      <c r="F825" s="13">
        <v>1188</v>
      </c>
      <c r="G825" s="14">
        <v>262000</v>
      </c>
      <c r="H825" s="36"/>
      <c r="I825"/>
    </row>
    <row r="826" spans="1:9" x14ac:dyDescent="0.3">
      <c r="A826">
        <v>822</v>
      </c>
      <c r="B826">
        <v>2</v>
      </c>
      <c r="C826" s="14">
        <v>93000</v>
      </c>
      <c r="F826" s="13">
        <v>1189</v>
      </c>
      <c r="G826" s="14">
        <v>195000</v>
      </c>
      <c r="H826" s="36"/>
      <c r="I826"/>
    </row>
    <row r="827" spans="1:9" x14ac:dyDescent="0.3">
      <c r="A827">
        <v>823</v>
      </c>
      <c r="B827">
        <v>2</v>
      </c>
      <c r="C827" s="14">
        <v>225000</v>
      </c>
      <c r="F827" s="13">
        <v>1190</v>
      </c>
      <c r="G827" s="14">
        <v>189000</v>
      </c>
      <c r="H827" s="36"/>
      <c r="I827"/>
    </row>
    <row r="828" spans="1:9" x14ac:dyDescent="0.3">
      <c r="A828">
        <v>824</v>
      </c>
      <c r="B828">
        <v>1</v>
      </c>
      <c r="C828" s="14">
        <v>139500</v>
      </c>
      <c r="F828" s="13">
        <v>1191</v>
      </c>
      <c r="G828" s="14">
        <v>168000</v>
      </c>
      <c r="H828" s="36"/>
      <c r="I828"/>
    </row>
    <row r="829" spans="1:9" x14ac:dyDescent="0.3">
      <c r="A829">
        <v>825</v>
      </c>
      <c r="B829">
        <v>2</v>
      </c>
      <c r="C829" s="14">
        <v>232600</v>
      </c>
      <c r="F829" s="13">
        <v>1192</v>
      </c>
      <c r="G829" s="14">
        <v>174000</v>
      </c>
      <c r="H829" s="36"/>
      <c r="I829"/>
    </row>
    <row r="830" spans="1:9" x14ac:dyDescent="0.3">
      <c r="A830">
        <v>826</v>
      </c>
      <c r="B830">
        <v>3</v>
      </c>
      <c r="C830" s="14">
        <v>385000</v>
      </c>
      <c r="F830" s="13">
        <v>1194</v>
      </c>
      <c r="G830" s="14">
        <v>165000</v>
      </c>
      <c r="H830" s="36"/>
      <c r="I830"/>
    </row>
    <row r="831" spans="1:9" x14ac:dyDescent="0.3">
      <c r="A831">
        <v>827</v>
      </c>
      <c r="B831">
        <v>0</v>
      </c>
      <c r="C831" s="14">
        <v>109500</v>
      </c>
      <c r="F831" s="13">
        <v>1196</v>
      </c>
      <c r="G831" s="14">
        <v>176000</v>
      </c>
      <c r="H831" s="36"/>
      <c r="I831"/>
    </row>
    <row r="832" spans="1:9" x14ac:dyDescent="0.3">
      <c r="A832">
        <v>828</v>
      </c>
      <c r="B832">
        <v>2</v>
      </c>
      <c r="C832" s="14">
        <v>189000</v>
      </c>
      <c r="F832" s="13">
        <v>1197</v>
      </c>
      <c r="G832" s="14">
        <v>219210</v>
      </c>
      <c r="H832" s="36"/>
      <c r="I832"/>
    </row>
    <row r="833" spans="1:9" x14ac:dyDescent="0.3">
      <c r="A833">
        <v>829</v>
      </c>
      <c r="B833">
        <v>2</v>
      </c>
      <c r="C833" s="14">
        <v>185000</v>
      </c>
      <c r="F833" s="13">
        <v>1199</v>
      </c>
      <c r="G833" s="14">
        <v>178000</v>
      </c>
      <c r="H833" s="36"/>
      <c r="I833"/>
    </row>
    <row r="834" spans="1:9" x14ac:dyDescent="0.3">
      <c r="A834">
        <v>830</v>
      </c>
      <c r="B834">
        <v>2</v>
      </c>
      <c r="C834" s="14">
        <v>147400</v>
      </c>
      <c r="F834" s="13">
        <v>1200</v>
      </c>
      <c r="G834" s="14">
        <v>148000</v>
      </c>
      <c r="H834" s="36"/>
      <c r="I834"/>
    </row>
    <row r="835" spans="1:9" x14ac:dyDescent="0.3">
      <c r="A835">
        <v>831</v>
      </c>
      <c r="B835">
        <v>2</v>
      </c>
      <c r="C835" s="14">
        <v>166000</v>
      </c>
      <c r="F835" s="13">
        <v>1202</v>
      </c>
      <c r="G835" s="14">
        <v>197900</v>
      </c>
      <c r="H835" s="36"/>
      <c r="I835"/>
    </row>
    <row r="836" spans="1:9" x14ac:dyDescent="0.3">
      <c r="A836">
        <v>832</v>
      </c>
      <c r="B836">
        <v>2</v>
      </c>
      <c r="C836" s="14">
        <v>151000</v>
      </c>
      <c r="F836" s="13">
        <v>1204</v>
      </c>
      <c r="G836" s="14">
        <v>213000</v>
      </c>
      <c r="H836" s="36"/>
      <c r="I836"/>
    </row>
    <row r="837" spans="1:9" x14ac:dyDescent="0.3">
      <c r="A837">
        <v>833</v>
      </c>
      <c r="B837">
        <v>2</v>
      </c>
      <c r="C837" s="14">
        <v>237000</v>
      </c>
      <c r="F837" s="13">
        <v>1205</v>
      </c>
      <c r="G837" s="14">
        <v>153500</v>
      </c>
      <c r="H837" s="36"/>
      <c r="I837"/>
    </row>
    <row r="838" spans="1:9" x14ac:dyDescent="0.3">
      <c r="A838">
        <v>834</v>
      </c>
      <c r="B838">
        <v>2</v>
      </c>
      <c r="C838" s="14">
        <v>167000</v>
      </c>
      <c r="F838" s="13">
        <v>1206</v>
      </c>
      <c r="G838" s="14">
        <v>271900</v>
      </c>
      <c r="H838" s="36"/>
      <c r="I838"/>
    </row>
    <row r="839" spans="1:9" x14ac:dyDescent="0.3">
      <c r="A839">
        <v>835</v>
      </c>
      <c r="B839">
        <v>2</v>
      </c>
      <c r="C839" s="14">
        <v>139950</v>
      </c>
      <c r="F839" s="13">
        <v>1208</v>
      </c>
      <c r="G839" s="14">
        <v>200000</v>
      </c>
      <c r="H839" s="36"/>
      <c r="I839"/>
    </row>
    <row r="840" spans="1:9" x14ac:dyDescent="0.3">
      <c r="A840">
        <v>836</v>
      </c>
      <c r="B840">
        <v>2</v>
      </c>
      <c r="C840" s="14">
        <v>128000</v>
      </c>
      <c r="F840" s="13">
        <v>1209</v>
      </c>
      <c r="G840" s="14">
        <v>140000</v>
      </c>
      <c r="H840" s="36"/>
      <c r="I840"/>
    </row>
    <row r="841" spans="1:9" x14ac:dyDescent="0.3">
      <c r="A841">
        <v>837</v>
      </c>
      <c r="B841">
        <v>2</v>
      </c>
      <c r="C841" s="14">
        <v>153500</v>
      </c>
      <c r="F841" s="13">
        <v>1210</v>
      </c>
      <c r="G841" s="14">
        <v>290000</v>
      </c>
      <c r="H841" s="36"/>
      <c r="I841"/>
    </row>
    <row r="842" spans="1:9" x14ac:dyDescent="0.3">
      <c r="A842">
        <v>838</v>
      </c>
      <c r="B842">
        <v>1</v>
      </c>
      <c r="C842" s="14">
        <v>100000</v>
      </c>
      <c r="F842" s="13">
        <v>1211</v>
      </c>
      <c r="G842" s="14">
        <v>189000</v>
      </c>
      <c r="H842" s="36"/>
      <c r="I842"/>
    </row>
    <row r="843" spans="1:9" x14ac:dyDescent="0.3">
      <c r="A843">
        <v>839</v>
      </c>
      <c r="B843">
        <v>1</v>
      </c>
      <c r="C843" s="14">
        <v>144000</v>
      </c>
      <c r="F843" s="13">
        <v>1212</v>
      </c>
      <c r="G843" s="14">
        <v>164000</v>
      </c>
      <c r="H843" s="36"/>
      <c r="I843"/>
    </row>
    <row r="844" spans="1:9" x14ac:dyDescent="0.3">
      <c r="A844">
        <v>840</v>
      </c>
      <c r="B844">
        <v>1</v>
      </c>
      <c r="C844" s="14">
        <v>130500</v>
      </c>
      <c r="F844" s="13">
        <v>1217</v>
      </c>
      <c r="G844" s="14">
        <v>112000</v>
      </c>
      <c r="H844" s="36"/>
      <c r="I844"/>
    </row>
    <row r="845" spans="1:9" x14ac:dyDescent="0.3">
      <c r="A845">
        <v>841</v>
      </c>
      <c r="B845">
        <v>1</v>
      </c>
      <c r="C845" s="14">
        <v>140000</v>
      </c>
      <c r="F845" s="13">
        <v>1218</v>
      </c>
      <c r="G845" s="14">
        <v>229456</v>
      </c>
      <c r="H845" s="36"/>
      <c r="I845"/>
    </row>
    <row r="846" spans="1:9" x14ac:dyDescent="0.3">
      <c r="A846">
        <v>842</v>
      </c>
      <c r="B846">
        <v>2</v>
      </c>
      <c r="C846" s="14">
        <v>157500</v>
      </c>
      <c r="F846" s="13">
        <v>1224</v>
      </c>
      <c r="G846" s="14">
        <v>137900</v>
      </c>
      <c r="H846" s="36"/>
      <c r="I846"/>
    </row>
    <row r="847" spans="1:9" x14ac:dyDescent="0.3">
      <c r="A847">
        <v>843</v>
      </c>
      <c r="B847">
        <v>2</v>
      </c>
      <c r="C847" s="14">
        <v>174900</v>
      </c>
      <c r="F847" s="13">
        <v>1225</v>
      </c>
      <c r="G847" s="14">
        <v>184000</v>
      </c>
      <c r="H847" s="36"/>
      <c r="I847"/>
    </row>
    <row r="848" spans="1:9" x14ac:dyDescent="0.3">
      <c r="A848">
        <v>844</v>
      </c>
      <c r="B848">
        <v>0</v>
      </c>
      <c r="C848" s="14">
        <v>141000</v>
      </c>
      <c r="F848" s="13">
        <v>1227</v>
      </c>
      <c r="G848" s="14">
        <v>214000</v>
      </c>
      <c r="H848" s="36"/>
      <c r="I848"/>
    </row>
    <row r="849" spans="1:9" x14ac:dyDescent="0.3">
      <c r="A849">
        <v>845</v>
      </c>
      <c r="B849">
        <v>3</v>
      </c>
      <c r="C849" s="14">
        <v>153900</v>
      </c>
      <c r="F849" s="13">
        <v>1228</v>
      </c>
      <c r="G849" s="14">
        <v>147000</v>
      </c>
      <c r="H849" s="36"/>
      <c r="I849"/>
    </row>
    <row r="850" spans="1:9" x14ac:dyDescent="0.3">
      <c r="A850">
        <v>846</v>
      </c>
      <c r="B850">
        <v>2</v>
      </c>
      <c r="C850" s="14">
        <v>171000</v>
      </c>
      <c r="F850" s="13">
        <v>1229</v>
      </c>
      <c r="G850" s="14">
        <v>367294</v>
      </c>
      <c r="H850" s="36"/>
      <c r="I850"/>
    </row>
    <row r="851" spans="1:9" x14ac:dyDescent="0.3">
      <c r="A851">
        <v>847</v>
      </c>
      <c r="B851">
        <v>2</v>
      </c>
      <c r="C851" s="14">
        <v>213000</v>
      </c>
      <c r="F851" s="13">
        <v>1231</v>
      </c>
      <c r="G851" s="14">
        <v>190000</v>
      </c>
      <c r="H851" s="36"/>
      <c r="I851"/>
    </row>
    <row r="852" spans="1:9" x14ac:dyDescent="0.3">
      <c r="A852">
        <v>848</v>
      </c>
      <c r="B852">
        <v>1</v>
      </c>
      <c r="C852" s="14">
        <v>133500</v>
      </c>
      <c r="F852" s="13">
        <v>1232</v>
      </c>
      <c r="G852" s="14">
        <v>132500</v>
      </c>
      <c r="H852" s="36"/>
      <c r="I852"/>
    </row>
    <row r="853" spans="1:9" x14ac:dyDescent="0.3">
      <c r="A853">
        <v>849</v>
      </c>
      <c r="B853">
        <v>2</v>
      </c>
      <c r="C853" s="14">
        <v>240000</v>
      </c>
      <c r="F853" s="13">
        <v>1233</v>
      </c>
      <c r="G853" s="14">
        <v>101800</v>
      </c>
      <c r="H853" s="36"/>
      <c r="I853"/>
    </row>
    <row r="854" spans="1:9" x14ac:dyDescent="0.3">
      <c r="A854">
        <v>850</v>
      </c>
      <c r="B854">
        <v>2</v>
      </c>
      <c r="C854" s="14">
        <v>187000</v>
      </c>
      <c r="F854" s="13">
        <v>1234</v>
      </c>
      <c r="G854" s="14">
        <v>142000</v>
      </c>
      <c r="H854" s="36"/>
      <c r="I854"/>
    </row>
    <row r="855" spans="1:9" x14ac:dyDescent="0.3">
      <c r="A855">
        <v>851</v>
      </c>
      <c r="B855">
        <v>2</v>
      </c>
      <c r="C855" s="14">
        <v>131500</v>
      </c>
      <c r="F855" s="13">
        <v>1237</v>
      </c>
      <c r="G855" s="14">
        <v>175500</v>
      </c>
      <c r="H855" s="36"/>
      <c r="I855"/>
    </row>
    <row r="856" spans="1:9" x14ac:dyDescent="0.3">
      <c r="A856">
        <v>852</v>
      </c>
      <c r="B856">
        <v>2</v>
      </c>
      <c r="C856" s="14">
        <v>215000</v>
      </c>
      <c r="F856" s="13">
        <v>1238</v>
      </c>
      <c r="G856" s="14">
        <v>195000</v>
      </c>
      <c r="H856" s="36"/>
      <c r="I856"/>
    </row>
    <row r="857" spans="1:9" x14ac:dyDescent="0.3">
      <c r="A857">
        <v>853</v>
      </c>
      <c r="B857">
        <v>1</v>
      </c>
      <c r="C857" s="14">
        <v>164000</v>
      </c>
      <c r="F857" s="13">
        <v>1239</v>
      </c>
      <c r="G857" s="14">
        <v>142500</v>
      </c>
      <c r="H857" s="36"/>
      <c r="I857"/>
    </row>
    <row r="858" spans="1:9" x14ac:dyDescent="0.3">
      <c r="A858">
        <v>854</v>
      </c>
      <c r="B858">
        <v>2</v>
      </c>
      <c r="C858" s="14">
        <v>158000</v>
      </c>
      <c r="F858" s="13">
        <v>1240</v>
      </c>
      <c r="G858" s="14">
        <v>265900</v>
      </c>
      <c r="H858" s="36"/>
      <c r="I858"/>
    </row>
    <row r="859" spans="1:9" x14ac:dyDescent="0.3">
      <c r="A859">
        <v>855</v>
      </c>
      <c r="B859">
        <v>2</v>
      </c>
      <c r="C859" s="14">
        <v>170000</v>
      </c>
      <c r="F859" s="13">
        <v>1241</v>
      </c>
      <c r="G859" s="14">
        <v>224900</v>
      </c>
      <c r="H859" s="36"/>
      <c r="I859"/>
    </row>
    <row r="860" spans="1:9" x14ac:dyDescent="0.3">
      <c r="A860">
        <v>856</v>
      </c>
      <c r="B860">
        <v>1</v>
      </c>
      <c r="C860" s="14">
        <v>127000</v>
      </c>
      <c r="F860" s="13">
        <v>1242</v>
      </c>
      <c r="G860" s="14">
        <v>248328</v>
      </c>
      <c r="H860" s="36"/>
      <c r="I860"/>
    </row>
    <row r="861" spans="1:9" x14ac:dyDescent="0.3">
      <c r="A861">
        <v>857</v>
      </c>
      <c r="B861">
        <v>2</v>
      </c>
      <c r="C861" s="14">
        <v>147000</v>
      </c>
      <c r="F861" s="13">
        <v>1243</v>
      </c>
      <c r="G861" s="14">
        <v>170000</v>
      </c>
      <c r="H861" s="36"/>
      <c r="I861"/>
    </row>
    <row r="862" spans="1:9" x14ac:dyDescent="0.3">
      <c r="A862">
        <v>858</v>
      </c>
      <c r="B862">
        <v>2</v>
      </c>
      <c r="C862" s="14">
        <v>174000</v>
      </c>
      <c r="F862" s="13">
        <v>1244</v>
      </c>
      <c r="G862" s="14">
        <v>465000</v>
      </c>
      <c r="H862" s="36"/>
      <c r="I862"/>
    </row>
    <row r="863" spans="1:9" x14ac:dyDescent="0.3">
      <c r="A863">
        <v>859</v>
      </c>
      <c r="B863">
        <v>2</v>
      </c>
      <c r="C863" s="14">
        <v>152000</v>
      </c>
      <c r="F863" s="13">
        <v>1245</v>
      </c>
      <c r="G863" s="14">
        <v>230000</v>
      </c>
      <c r="H863" s="36"/>
      <c r="I863"/>
    </row>
    <row r="864" spans="1:9" x14ac:dyDescent="0.3">
      <c r="A864">
        <v>860</v>
      </c>
      <c r="B864">
        <v>2</v>
      </c>
      <c r="C864" s="14">
        <v>250000</v>
      </c>
      <c r="F864" s="13">
        <v>1246</v>
      </c>
      <c r="G864" s="14">
        <v>178000</v>
      </c>
      <c r="H864" s="36"/>
      <c r="I864"/>
    </row>
    <row r="865" spans="1:9" x14ac:dyDescent="0.3">
      <c r="A865">
        <v>861</v>
      </c>
      <c r="B865">
        <v>1</v>
      </c>
      <c r="C865" s="14">
        <v>189950</v>
      </c>
      <c r="F865" s="13">
        <v>1247</v>
      </c>
      <c r="G865" s="14">
        <v>186500</v>
      </c>
      <c r="H865" s="36"/>
      <c r="I865"/>
    </row>
    <row r="866" spans="1:9" x14ac:dyDescent="0.3">
      <c r="A866">
        <v>862</v>
      </c>
      <c r="B866">
        <v>2</v>
      </c>
      <c r="C866" s="14">
        <v>131500</v>
      </c>
      <c r="F866" s="13">
        <v>1248</v>
      </c>
      <c r="G866" s="14">
        <v>169900</v>
      </c>
      <c r="H866" s="36"/>
      <c r="I866"/>
    </row>
    <row r="867" spans="1:9" x14ac:dyDescent="0.3">
      <c r="A867">
        <v>863</v>
      </c>
      <c r="B867">
        <v>2</v>
      </c>
      <c r="C867" s="14">
        <v>152000</v>
      </c>
      <c r="F867" s="13">
        <v>1249</v>
      </c>
      <c r="G867" s="14">
        <v>129500</v>
      </c>
      <c r="H867" s="36"/>
      <c r="I867"/>
    </row>
    <row r="868" spans="1:9" x14ac:dyDescent="0.3">
      <c r="A868">
        <v>864</v>
      </c>
      <c r="B868">
        <v>1</v>
      </c>
      <c r="C868" s="14">
        <v>132500</v>
      </c>
      <c r="F868" s="13">
        <v>1251</v>
      </c>
      <c r="G868" s="14">
        <v>244000</v>
      </c>
      <c r="H868" s="36"/>
      <c r="I868"/>
    </row>
    <row r="869" spans="1:9" x14ac:dyDescent="0.3">
      <c r="A869">
        <v>865</v>
      </c>
      <c r="B869">
        <v>2</v>
      </c>
      <c r="C869" s="14">
        <v>250580</v>
      </c>
      <c r="F869" s="13">
        <v>1252</v>
      </c>
      <c r="G869" s="14">
        <v>171750</v>
      </c>
      <c r="H869" s="36"/>
      <c r="I869"/>
    </row>
    <row r="870" spans="1:9" x14ac:dyDescent="0.3">
      <c r="A870">
        <v>866</v>
      </c>
      <c r="B870">
        <v>2</v>
      </c>
      <c r="C870" s="14">
        <v>148500</v>
      </c>
      <c r="F870" s="13">
        <v>1254</v>
      </c>
      <c r="G870" s="14">
        <v>294000</v>
      </c>
      <c r="H870" s="36"/>
      <c r="I870"/>
    </row>
    <row r="871" spans="1:9" x14ac:dyDescent="0.3">
      <c r="A871">
        <v>867</v>
      </c>
      <c r="B871">
        <v>3</v>
      </c>
      <c r="C871" s="14">
        <v>248900</v>
      </c>
      <c r="F871" s="13">
        <v>1255</v>
      </c>
      <c r="G871" s="14">
        <v>165400</v>
      </c>
      <c r="H871" s="36"/>
      <c r="I871"/>
    </row>
    <row r="872" spans="1:9" x14ac:dyDescent="0.3">
      <c r="A872">
        <v>868</v>
      </c>
      <c r="B872">
        <v>2</v>
      </c>
      <c r="C872" s="14">
        <v>129000</v>
      </c>
      <c r="F872" s="13">
        <v>1257</v>
      </c>
      <c r="G872" s="14">
        <v>301500</v>
      </c>
      <c r="H872" s="36"/>
      <c r="I872"/>
    </row>
    <row r="873" spans="1:9" x14ac:dyDescent="0.3">
      <c r="A873">
        <v>869</v>
      </c>
      <c r="B873">
        <v>2</v>
      </c>
      <c r="C873" s="14">
        <v>169000</v>
      </c>
      <c r="F873" s="13">
        <v>1259</v>
      </c>
      <c r="G873" s="14">
        <v>190000</v>
      </c>
      <c r="H873" s="36"/>
      <c r="I873"/>
    </row>
    <row r="874" spans="1:9" x14ac:dyDescent="0.3">
      <c r="A874">
        <v>870</v>
      </c>
      <c r="B874">
        <v>2</v>
      </c>
      <c r="C874" s="14">
        <v>236000</v>
      </c>
      <c r="F874" s="13">
        <v>1260</v>
      </c>
      <c r="G874" s="14">
        <v>151000</v>
      </c>
      <c r="H874" s="36"/>
      <c r="I874"/>
    </row>
    <row r="875" spans="1:9" x14ac:dyDescent="0.3">
      <c r="A875">
        <v>871</v>
      </c>
      <c r="B875">
        <v>1</v>
      </c>
      <c r="C875" s="14">
        <v>109500</v>
      </c>
      <c r="F875" s="13">
        <v>1261</v>
      </c>
      <c r="G875" s="14">
        <v>181000</v>
      </c>
      <c r="H875" s="36"/>
      <c r="I875"/>
    </row>
    <row r="876" spans="1:9" x14ac:dyDescent="0.3">
      <c r="A876">
        <v>872</v>
      </c>
      <c r="B876">
        <v>2</v>
      </c>
      <c r="C876" s="14">
        <v>200500</v>
      </c>
      <c r="F876" s="13">
        <v>1264</v>
      </c>
      <c r="G876" s="14">
        <v>180500</v>
      </c>
      <c r="H876" s="36"/>
      <c r="I876"/>
    </row>
    <row r="877" spans="1:9" x14ac:dyDescent="0.3">
      <c r="A877">
        <v>873</v>
      </c>
      <c r="B877">
        <v>2</v>
      </c>
      <c r="C877" s="14">
        <v>116000</v>
      </c>
      <c r="F877" s="13">
        <v>1265</v>
      </c>
      <c r="G877" s="14">
        <v>181000</v>
      </c>
      <c r="H877" s="36"/>
      <c r="I877"/>
    </row>
    <row r="878" spans="1:9" x14ac:dyDescent="0.3">
      <c r="A878">
        <v>874</v>
      </c>
      <c r="B878">
        <v>1</v>
      </c>
      <c r="C878" s="14">
        <v>133000</v>
      </c>
      <c r="F878" s="13">
        <v>1266</v>
      </c>
      <c r="G878" s="14">
        <v>183900</v>
      </c>
      <c r="H878" s="36"/>
      <c r="I878"/>
    </row>
    <row r="879" spans="1:9" x14ac:dyDescent="0.3">
      <c r="A879">
        <v>875</v>
      </c>
      <c r="B879">
        <v>1</v>
      </c>
      <c r="C879" s="14">
        <v>66500</v>
      </c>
      <c r="F879" s="13">
        <v>1268</v>
      </c>
      <c r="G879" s="14">
        <v>378500</v>
      </c>
      <c r="H879" s="36"/>
      <c r="I879"/>
    </row>
    <row r="880" spans="1:9" x14ac:dyDescent="0.3">
      <c r="A880">
        <v>876</v>
      </c>
      <c r="B880">
        <v>2</v>
      </c>
      <c r="C880" s="14">
        <v>303477</v>
      </c>
      <c r="F880" s="13">
        <v>1269</v>
      </c>
      <c r="G880" s="14">
        <v>381000</v>
      </c>
      <c r="H880" s="36"/>
      <c r="I880"/>
    </row>
    <row r="881" spans="1:9" x14ac:dyDescent="0.3">
      <c r="A881">
        <v>877</v>
      </c>
      <c r="B881">
        <v>2</v>
      </c>
      <c r="C881" s="14">
        <v>132250</v>
      </c>
      <c r="F881" s="13">
        <v>1271</v>
      </c>
      <c r="G881" s="14">
        <v>260000</v>
      </c>
      <c r="H881" s="36"/>
      <c r="I881"/>
    </row>
    <row r="882" spans="1:9" x14ac:dyDescent="0.3">
      <c r="A882">
        <v>878</v>
      </c>
      <c r="B882">
        <v>3</v>
      </c>
      <c r="C882" s="14">
        <v>350000</v>
      </c>
      <c r="F882" s="13">
        <v>1272</v>
      </c>
      <c r="G882" s="14">
        <v>185750</v>
      </c>
      <c r="H882" s="36"/>
      <c r="I882"/>
    </row>
    <row r="883" spans="1:9" x14ac:dyDescent="0.3">
      <c r="A883">
        <v>879</v>
      </c>
      <c r="B883">
        <v>2</v>
      </c>
      <c r="C883" s="14">
        <v>148000</v>
      </c>
      <c r="F883" s="13">
        <v>1275</v>
      </c>
      <c r="G883" s="14">
        <v>139000</v>
      </c>
      <c r="H883" s="36"/>
      <c r="I883"/>
    </row>
    <row r="884" spans="1:9" x14ac:dyDescent="0.3">
      <c r="A884">
        <v>880</v>
      </c>
      <c r="B884">
        <v>1</v>
      </c>
      <c r="C884" s="14">
        <v>136500</v>
      </c>
      <c r="F884" s="13">
        <v>1276</v>
      </c>
      <c r="G884" s="14">
        <v>137000</v>
      </c>
      <c r="H884" s="36"/>
      <c r="I884"/>
    </row>
    <row r="885" spans="1:9" x14ac:dyDescent="0.3">
      <c r="A885">
        <v>881</v>
      </c>
      <c r="B885">
        <v>2</v>
      </c>
      <c r="C885" s="14">
        <v>157000</v>
      </c>
      <c r="F885" s="13">
        <v>1277</v>
      </c>
      <c r="G885" s="14">
        <v>162000</v>
      </c>
      <c r="H885" s="36"/>
      <c r="I885"/>
    </row>
    <row r="886" spans="1:9" x14ac:dyDescent="0.3">
      <c r="A886">
        <v>882</v>
      </c>
      <c r="B886">
        <v>2</v>
      </c>
      <c r="C886" s="14">
        <v>187500</v>
      </c>
      <c r="F886" s="13">
        <v>1278</v>
      </c>
      <c r="G886" s="14">
        <v>197900</v>
      </c>
      <c r="H886" s="36"/>
      <c r="I886"/>
    </row>
    <row r="887" spans="1:9" x14ac:dyDescent="0.3">
      <c r="A887">
        <v>883</v>
      </c>
      <c r="B887">
        <v>2</v>
      </c>
      <c r="C887" s="14">
        <v>178000</v>
      </c>
      <c r="F887" s="13">
        <v>1279</v>
      </c>
      <c r="G887" s="14">
        <v>237000</v>
      </c>
      <c r="H887" s="36"/>
      <c r="I887"/>
    </row>
    <row r="888" spans="1:9" x14ac:dyDescent="0.3">
      <c r="A888">
        <v>884</v>
      </c>
      <c r="B888">
        <v>1</v>
      </c>
      <c r="C888" s="14">
        <v>118500</v>
      </c>
      <c r="F888" s="13">
        <v>1280</v>
      </c>
      <c r="G888" s="14">
        <v>68400</v>
      </c>
      <c r="H888" s="36"/>
      <c r="I888"/>
    </row>
    <row r="889" spans="1:9" x14ac:dyDescent="0.3">
      <c r="A889">
        <v>885</v>
      </c>
      <c r="B889">
        <v>1</v>
      </c>
      <c r="C889" s="14">
        <v>100000</v>
      </c>
      <c r="F889" s="13">
        <v>1281</v>
      </c>
      <c r="G889" s="14">
        <v>227000</v>
      </c>
      <c r="H889" s="36"/>
      <c r="I889"/>
    </row>
    <row r="890" spans="1:9" x14ac:dyDescent="0.3">
      <c r="A890">
        <v>886</v>
      </c>
      <c r="B890">
        <v>2</v>
      </c>
      <c r="C890" s="14">
        <v>328900</v>
      </c>
      <c r="F890" s="13">
        <v>1282</v>
      </c>
      <c r="G890" s="14">
        <v>180000</v>
      </c>
      <c r="H890" s="36"/>
      <c r="I890"/>
    </row>
    <row r="891" spans="1:9" x14ac:dyDescent="0.3">
      <c r="A891">
        <v>887</v>
      </c>
      <c r="B891">
        <v>2</v>
      </c>
      <c r="C891" s="14">
        <v>145000</v>
      </c>
      <c r="F891" s="13">
        <v>1283</v>
      </c>
      <c r="G891" s="14">
        <v>150500</v>
      </c>
      <c r="H891" s="36"/>
      <c r="I891"/>
    </row>
    <row r="892" spans="1:9" x14ac:dyDescent="0.3">
      <c r="A892">
        <v>888</v>
      </c>
      <c r="B892">
        <v>1</v>
      </c>
      <c r="C892" s="14">
        <v>135500</v>
      </c>
      <c r="F892" s="13">
        <v>1287</v>
      </c>
      <c r="G892" s="14">
        <v>143000</v>
      </c>
      <c r="H892" s="36"/>
      <c r="I892"/>
    </row>
    <row r="893" spans="1:9" x14ac:dyDescent="0.3">
      <c r="A893">
        <v>889</v>
      </c>
      <c r="B893">
        <v>2</v>
      </c>
      <c r="C893" s="14">
        <v>268000</v>
      </c>
      <c r="F893" s="13">
        <v>1288</v>
      </c>
      <c r="G893" s="14">
        <v>190000</v>
      </c>
      <c r="H893" s="36"/>
      <c r="I893"/>
    </row>
    <row r="894" spans="1:9" x14ac:dyDescent="0.3">
      <c r="A894">
        <v>890</v>
      </c>
      <c r="B894">
        <v>2</v>
      </c>
      <c r="C894" s="14">
        <v>149500</v>
      </c>
      <c r="F894" s="13">
        <v>1289</v>
      </c>
      <c r="G894" s="14">
        <v>278000</v>
      </c>
      <c r="H894" s="36"/>
      <c r="I894"/>
    </row>
    <row r="895" spans="1:9" x14ac:dyDescent="0.3">
      <c r="A895">
        <v>891</v>
      </c>
      <c r="B895">
        <v>2</v>
      </c>
      <c r="C895" s="14">
        <v>122900</v>
      </c>
      <c r="F895" s="13">
        <v>1290</v>
      </c>
      <c r="G895" s="14">
        <v>281000</v>
      </c>
      <c r="H895" s="36"/>
      <c r="I895"/>
    </row>
    <row r="896" spans="1:9" x14ac:dyDescent="0.3">
      <c r="A896">
        <v>892</v>
      </c>
      <c r="B896">
        <v>2</v>
      </c>
      <c r="C896" s="14">
        <v>172500</v>
      </c>
      <c r="F896" s="13">
        <v>1291</v>
      </c>
      <c r="G896" s="14">
        <v>180500</v>
      </c>
      <c r="H896" s="36"/>
      <c r="I896"/>
    </row>
    <row r="897" spans="1:9" x14ac:dyDescent="0.3">
      <c r="A897">
        <v>893</v>
      </c>
      <c r="B897">
        <v>1</v>
      </c>
      <c r="C897" s="14">
        <v>154500</v>
      </c>
      <c r="F897" s="13">
        <v>1294</v>
      </c>
      <c r="G897" s="14">
        <v>162900</v>
      </c>
      <c r="H897" s="36"/>
      <c r="I897"/>
    </row>
    <row r="898" spans="1:9" x14ac:dyDescent="0.3">
      <c r="A898">
        <v>894</v>
      </c>
      <c r="B898">
        <v>1</v>
      </c>
      <c r="C898" s="14">
        <v>165000</v>
      </c>
      <c r="F898" s="13">
        <v>1295</v>
      </c>
      <c r="G898" s="14">
        <v>115000</v>
      </c>
      <c r="H898" s="36"/>
      <c r="I898"/>
    </row>
    <row r="899" spans="1:9" x14ac:dyDescent="0.3">
      <c r="A899">
        <v>895</v>
      </c>
      <c r="B899">
        <v>2</v>
      </c>
      <c r="C899" s="14">
        <v>118858</v>
      </c>
      <c r="F899" s="13">
        <v>1297</v>
      </c>
      <c r="G899" s="14">
        <v>155000</v>
      </c>
      <c r="H899" s="36"/>
      <c r="I899"/>
    </row>
    <row r="900" spans="1:9" x14ac:dyDescent="0.3">
      <c r="A900">
        <v>896</v>
      </c>
      <c r="B900">
        <v>2</v>
      </c>
      <c r="C900" s="14">
        <v>140000</v>
      </c>
      <c r="F900" s="13">
        <v>1298</v>
      </c>
      <c r="G900" s="14">
        <v>140000</v>
      </c>
      <c r="H900" s="36"/>
      <c r="I900"/>
    </row>
    <row r="901" spans="1:9" x14ac:dyDescent="0.3">
      <c r="A901">
        <v>897</v>
      </c>
      <c r="B901">
        <v>1</v>
      </c>
      <c r="C901" s="14">
        <v>106500</v>
      </c>
      <c r="F901" s="13">
        <v>1299</v>
      </c>
      <c r="G901" s="14">
        <v>160000</v>
      </c>
      <c r="H901" s="36"/>
      <c r="I901"/>
    </row>
    <row r="902" spans="1:9" x14ac:dyDescent="0.3">
      <c r="A902">
        <v>898</v>
      </c>
      <c r="B902">
        <v>2</v>
      </c>
      <c r="C902" s="14">
        <v>142953</v>
      </c>
      <c r="F902" s="13">
        <v>1301</v>
      </c>
      <c r="G902" s="14">
        <v>225000</v>
      </c>
      <c r="H902" s="36"/>
      <c r="I902"/>
    </row>
    <row r="903" spans="1:9" x14ac:dyDescent="0.3">
      <c r="A903">
        <v>899</v>
      </c>
      <c r="B903">
        <v>3</v>
      </c>
      <c r="C903" s="14">
        <v>611657</v>
      </c>
      <c r="F903" s="13">
        <v>1303</v>
      </c>
      <c r="G903" s="14">
        <v>290000</v>
      </c>
      <c r="H903" s="36"/>
      <c r="I903"/>
    </row>
    <row r="904" spans="1:9" x14ac:dyDescent="0.3">
      <c r="A904">
        <v>900</v>
      </c>
      <c r="B904">
        <v>1</v>
      </c>
      <c r="C904" s="14">
        <v>135000</v>
      </c>
      <c r="F904" s="13">
        <v>1304</v>
      </c>
      <c r="G904" s="14">
        <v>232000</v>
      </c>
      <c r="H904" s="36"/>
      <c r="I904"/>
    </row>
    <row r="905" spans="1:9" x14ac:dyDescent="0.3">
      <c r="A905">
        <v>901</v>
      </c>
      <c r="B905">
        <v>1</v>
      </c>
      <c r="C905" s="14">
        <v>110000</v>
      </c>
      <c r="F905" s="13">
        <v>1305</v>
      </c>
      <c r="G905" s="14">
        <v>130000</v>
      </c>
      <c r="H905" s="36"/>
      <c r="I905"/>
    </row>
    <row r="906" spans="1:9" x14ac:dyDescent="0.3">
      <c r="A906">
        <v>902</v>
      </c>
      <c r="B906">
        <v>1</v>
      </c>
      <c r="C906" s="14">
        <v>153000</v>
      </c>
      <c r="F906" s="13">
        <v>1306</v>
      </c>
      <c r="G906" s="14">
        <v>325000</v>
      </c>
      <c r="H906" s="36"/>
      <c r="I906"/>
    </row>
    <row r="907" spans="1:9" x14ac:dyDescent="0.3">
      <c r="A907">
        <v>903</v>
      </c>
      <c r="B907">
        <v>2</v>
      </c>
      <c r="C907" s="14">
        <v>180000</v>
      </c>
      <c r="F907" s="13">
        <v>1307</v>
      </c>
      <c r="G907" s="14">
        <v>202500</v>
      </c>
      <c r="H907" s="36"/>
      <c r="I907"/>
    </row>
    <row r="908" spans="1:9" x14ac:dyDescent="0.3">
      <c r="A908">
        <v>904</v>
      </c>
      <c r="B908">
        <v>3</v>
      </c>
      <c r="C908" s="14">
        <v>240000</v>
      </c>
      <c r="F908" s="13">
        <v>1308</v>
      </c>
      <c r="G908" s="14">
        <v>138000</v>
      </c>
      <c r="H908" s="36"/>
      <c r="I908"/>
    </row>
    <row r="909" spans="1:9" x14ac:dyDescent="0.3">
      <c r="A909">
        <v>905</v>
      </c>
      <c r="B909">
        <v>1</v>
      </c>
      <c r="C909" s="14">
        <v>125500</v>
      </c>
      <c r="F909" s="13">
        <v>1309</v>
      </c>
      <c r="G909" s="14">
        <v>147000</v>
      </c>
      <c r="H909" s="36"/>
      <c r="I909"/>
    </row>
    <row r="910" spans="1:9" x14ac:dyDescent="0.3">
      <c r="A910">
        <v>906</v>
      </c>
      <c r="B910">
        <v>1</v>
      </c>
      <c r="C910" s="14">
        <v>128000</v>
      </c>
      <c r="F910" s="13">
        <v>1310</v>
      </c>
      <c r="G910" s="14">
        <v>179200</v>
      </c>
      <c r="H910" s="36"/>
      <c r="I910"/>
    </row>
    <row r="911" spans="1:9" x14ac:dyDescent="0.3">
      <c r="A911">
        <v>907</v>
      </c>
      <c r="B911">
        <v>3</v>
      </c>
      <c r="C911" s="14">
        <v>255000</v>
      </c>
      <c r="F911" s="13">
        <v>1311</v>
      </c>
      <c r="G911" s="14">
        <v>335000</v>
      </c>
      <c r="H911" s="36"/>
      <c r="I911"/>
    </row>
    <row r="912" spans="1:9" x14ac:dyDescent="0.3">
      <c r="A912">
        <v>908</v>
      </c>
      <c r="B912">
        <v>1</v>
      </c>
      <c r="C912" s="14">
        <v>250000</v>
      </c>
      <c r="F912" s="13">
        <v>1312</v>
      </c>
      <c r="G912" s="14">
        <v>203000</v>
      </c>
      <c r="H912" s="36"/>
      <c r="I912"/>
    </row>
    <row r="913" spans="1:9" x14ac:dyDescent="0.3">
      <c r="A913">
        <v>909</v>
      </c>
      <c r="B913">
        <v>2</v>
      </c>
      <c r="C913" s="14">
        <v>131000</v>
      </c>
      <c r="F913" s="13">
        <v>1313</v>
      </c>
      <c r="G913" s="14">
        <v>302000</v>
      </c>
      <c r="H913" s="36"/>
      <c r="I913"/>
    </row>
    <row r="914" spans="1:9" x14ac:dyDescent="0.3">
      <c r="A914">
        <v>910</v>
      </c>
      <c r="B914">
        <v>2</v>
      </c>
      <c r="C914" s="14">
        <v>174000</v>
      </c>
      <c r="F914" s="13">
        <v>1314</v>
      </c>
      <c r="G914" s="14">
        <v>333168</v>
      </c>
      <c r="H914" s="36"/>
      <c r="I914"/>
    </row>
    <row r="915" spans="1:9" x14ac:dyDescent="0.3">
      <c r="A915">
        <v>911</v>
      </c>
      <c r="B915">
        <v>2</v>
      </c>
      <c r="C915" s="14">
        <v>154300</v>
      </c>
      <c r="F915" s="13">
        <v>1316</v>
      </c>
      <c r="G915" s="14">
        <v>206900</v>
      </c>
      <c r="H915" s="36"/>
      <c r="I915"/>
    </row>
    <row r="916" spans="1:9" x14ac:dyDescent="0.3">
      <c r="A916">
        <v>912</v>
      </c>
      <c r="B916">
        <v>1</v>
      </c>
      <c r="C916" s="14">
        <v>143500</v>
      </c>
      <c r="F916" s="13">
        <v>1317</v>
      </c>
      <c r="G916" s="14">
        <v>295493</v>
      </c>
      <c r="H916" s="36"/>
      <c r="I916"/>
    </row>
    <row r="917" spans="1:9" x14ac:dyDescent="0.3">
      <c r="A917">
        <v>913</v>
      </c>
      <c r="B917">
        <v>1</v>
      </c>
      <c r="C917" s="14">
        <v>88000</v>
      </c>
      <c r="F917" s="13">
        <v>1318</v>
      </c>
      <c r="G917" s="14">
        <v>208900</v>
      </c>
      <c r="H917" s="36"/>
      <c r="I917"/>
    </row>
    <row r="918" spans="1:9" x14ac:dyDescent="0.3">
      <c r="A918">
        <v>914</v>
      </c>
      <c r="B918">
        <v>3</v>
      </c>
      <c r="C918" s="14">
        <v>145000</v>
      </c>
      <c r="F918" s="13">
        <v>1319</v>
      </c>
      <c r="G918" s="14">
        <v>275000</v>
      </c>
      <c r="H918" s="36"/>
      <c r="I918"/>
    </row>
    <row r="919" spans="1:9" x14ac:dyDescent="0.3">
      <c r="A919">
        <v>915</v>
      </c>
      <c r="B919">
        <v>2</v>
      </c>
      <c r="C919" s="14">
        <v>173733</v>
      </c>
      <c r="F919" s="13">
        <v>1321</v>
      </c>
      <c r="G919" s="14">
        <v>156500</v>
      </c>
      <c r="H919" s="36"/>
      <c r="I919"/>
    </row>
    <row r="920" spans="1:9" x14ac:dyDescent="0.3">
      <c r="A920">
        <v>916</v>
      </c>
      <c r="B920">
        <v>1</v>
      </c>
      <c r="C920" s="14">
        <v>75000</v>
      </c>
      <c r="F920" s="13">
        <v>1323</v>
      </c>
      <c r="G920" s="14">
        <v>190000</v>
      </c>
      <c r="H920" s="36"/>
      <c r="I920"/>
    </row>
    <row r="921" spans="1:9" x14ac:dyDescent="0.3">
      <c r="A921">
        <v>917</v>
      </c>
      <c r="B921">
        <v>1</v>
      </c>
      <c r="C921" s="14">
        <v>35311</v>
      </c>
      <c r="F921" s="13">
        <v>1325</v>
      </c>
      <c r="G921" s="14">
        <v>147000</v>
      </c>
      <c r="H921" s="36"/>
      <c r="I921"/>
    </row>
    <row r="922" spans="1:9" x14ac:dyDescent="0.3">
      <c r="A922">
        <v>918</v>
      </c>
      <c r="B922">
        <v>1</v>
      </c>
      <c r="C922" s="14">
        <v>135000</v>
      </c>
      <c r="F922" s="13">
        <v>1329</v>
      </c>
      <c r="G922" s="14">
        <v>256000</v>
      </c>
      <c r="H922" s="36"/>
      <c r="I922"/>
    </row>
    <row r="923" spans="1:9" x14ac:dyDescent="0.3">
      <c r="A923">
        <v>919</v>
      </c>
      <c r="B923">
        <v>3</v>
      </c>
      <c r="C923" s="14">
        <v>238000</v>
      </c>
      <c r="F923" s="13">
        <v>1330</v>
      </c>
      <c r="G923" s="14">
        <v>176500</v>
      </c>
      <c r="H923" s="36"/>
      <c r="I923"/>
    </row>
    <row r="924" spans="1:9" x14ac:dyDescent="0.3">
      <c r="A924">
        <v>920</v>
      </c>
      <c r="B924">
        <v>2</v>
      </c>
      <c r="C924" s="14">
        <v>176500</v>
      </c>
      <c r="F924" s="13">
        <v>1331</v>
      </c>
      <c r="G924" s="14">
        <v>227000</v>
      </c>
      <c r="H924" s="36"/>
      <c r="I924"/>
    </row>
    <row r="925" spans="1:9" x14ac:dyDescent="0.3">
      <c r="A925">
        <v>921</v>
      </c>
      <c r="B925">
        <v>2</v>
      </c>
      <c r="C925" s="14">
        <v>201000</v>
      </c>
      <c r="F925" s="13">
        <v>1332</v>
      </c>
      <c r="G925" s="14">
        <v>132500</v>
      </c>
      <c r="H925" s="36"/>
      <c r="I925"/>
    </row>
    <row r="926" spans="1:9" x14ac:dyDescent="0.3">
      <c r="A926">
        <v>922</v>
      </c>
      <c r="B926">
        <v>0</v>
      </c>
      <c r="C926" s="14">
        <v>145900</v>
      </c>
      <c r="F926" s="13">
        <v>1335</v>
      </c>
      <c r="G926" s="14">
        <v>125000</v>
      </c>
      <c r="H926" s="36"/>
      <c r="I926"/>
    </row>
    <row r="927" spans="1:9" x14ac:dyDescent="0.3">
      <c r="A927">
        <v>923</v>
      </c>
      <c r="B927">
        <v>2</v>
      </c>
      <c r="C927" s="14">
        <v>169990</v>
      </c>
      <c r="F927" s="13">
        <v>1336</v>
      </c>
      <c r="G927" s="14">
        <v>167900</v>
      </c>
      <c r="H927" s="36"/>
      <c r="I927"/>
    </row>
    <row r="928" spans="1:9" x14ac:dyDescent="0.3">
      <c r="A928">
        <v>924</v>
      </c>
      <c r="B928">
        <v>2</v>
      </c>
      <c r="C928" s="14">
        <v>193000</v>
      </c>
      <c r="F928" s="13">
        <v>1337</v>
      </c>
      <c r="G928" s="14">
        <v>135000</v>
      </c>
      <c r="H928" s="36"/>
      <c r="I928"/>
    </row>
    <row r="929" spans="1:9" x14ac:dyDescent="0.3">
      <c r="A929">
        <v>925</v>
      </c>
      <c r="B929">
        <v>2</v>
      </c>
      <c r="C929" s="14">
        <v>207500</v>
      </c>
      <c r="F929" s="13">
        <v>1339</v>
      </c>
      <c r="G929" s="14">
        <v>200000</v>
      </c>
      <c r="H929" s="36"/>
      <c r="I929"/>
    </row>
    <row r="930" spans="1:9" x14ac:dyDescent="0.3">
      <c r="A930">
        <v>926</v>
      </c>
      <c r="B930">
        <v>2</v>
      </c>
      <c r="C930" s="14">
        <v>175000</v>
      </c>
      <c r="F930" s="13">
        <v>1341</v>
      </c>
      <c r="G930" s="14">
        <v>123000</v>
      </c>
      <c r="H930" s="36"/>
      <c r="I930"/>
    </row>
    <row r="931" spans="1:9" x14ac:dyDescent="0.3">
      <c r="A931">
        <v>927</v>
      </c>
      <c r="B931">
        <v>3</v>
      </c>
      <c r="C931" s="14">
        <v>285000</v>
      </c>
      <c r="F931" s="13">
        <v>1342</v>
      </c>
      <c r="G931" s="14">
        <v>155000</v>
      </c>
      <c r="H931" s="36"/>
      <c r="I931"/>
    </row>
    <row r="932" spans="1:9" x14ac:dyDescent="0.3">
      <c r="A932">
        <v>928</v>
      </c>
      <c r="B932">
        <v>2</v>
      </c>
      <c r="C932" s="14">
        <v>176000</v>
      </c>
      <c r="F932" s="13">
        <v>1343</v>
      </c>
      <c r="G932" s="14">
        <v>228500</v>
      </c>
      <c r="H932" s="36"/>
      <c r="I932"/>
    </row>
    <row r="933" spans="1:9" x14ac:dyDescent="0.3">
      <c r="A933">
        <v>929</v>
      </c>
      <c r="B933">
        <v>2</v>
      </c>
      <c r="C933" s="14">
        <v>236500</v>
      </c>
      <c r="F933" s="13">
        <v>1344</v>
      </c>
      <c r="G933" s="14">
        <v>177000</v>
      </c>
      <c r="H933" s="36"/>
      <c r="I933"/>
    </row>
    <row r="934" spans="1:9" x14ac:dyDescent="0.3">
      <c r="A934">
        <v>930</v>
      </c>
      <c r="B934">
        <v>2</v>
      </c>
      <c r="C934" s="14">
        <v>222000</v>
      </c>
      <c r="F934" s="13">
        <v>1345</v>
      </c>
      <c r="G934" s="14">
        <v>155835</v>
      </c>
      <c r="H934" s="36"/>
      <c r="I934"/>
    </row>
    <row r="935" spans="1:9" x14ac:dyDescent="0.3">
      <c r="A935">
        <v>931</v>
      </c>
      <c r="B935">
        <v>3</v>
      </c>
      <c r="C935" s="14">
        <v>201000</v>
      </c>
      <c r="F935" s="13">
        <v>1347</v>
      </c>
      <c r="G935" s="14">
        <v>262500</v>
      </c>
      <c r="H935" s="36"/>
      <c r="I935"/>
    </row>
    <row r="936" spans="1:9" x14ac:dyDescent="0.3">
      <c r="A936">
        <v>932</v>
      </c>
      <c r="B936">
        <v>1</v>
      </c>
      <c r="C936" s="14">
        <v>117500</v>
      </c>
      <c r="F936" s="13">
        <v>1348</v>
      </c>
      <c r="G936" s="14">
        <v>283463</v>
      </c>
      <c r="H936" s="36"/>
      <c r="I936"/>
    </row>
    <row r="937" spans="1:9" x14ac:dyDescent="0.3">
      <c r="A937">
        <v>933</v>
      </c>
      <c r="B937">
        <v>3</v>
      </c>
      <c r="C937" s="14">
        <v>320000</v>
      </c>
      <c r="F937" s="13">
        <v>1349</v>
      </c>
      <c r="G937" s="14">
        <v>215000</v>
      </c>
      <c r="H937" s="36"/>
      <c r="I937"/>
    </row>
    <row r="938" spans="1:9" x14ac:dyDescent="0.3">
      <c r="A938">
        <v>934</v>
      </c>
      <c r="B938">
        <v>2</v>
      </c>
      <c r="C938" s="14">
        <v>190000</v>
      </c>
      <c r="F938" s="13">
        <v>1351</v>
      </c>
      <c r="G938" s="14">
        <v>200000</v>
      </c>
      <c r="H938" s="36"/>
      <c r="I938"/>
    </row>
    <row r="939" spans="1:9" x14ac:dyDescent="0.3">
      <c r="A939">
        <v>935</v>
      </c>
      <c r="B939">
        <v>2</v>
      </c>
      <c r="C939" s="14">
        <v>242000</v>
      </c>
      <c r="F939" s="13">
        <v>1352</v>
      </c>
      <c r="G939" s="14">
        <v>171000</v>
      </c>
      <c r="H939" s="36"/>
      <c r="I939"/>
    </row>
    <row r="940" spans="1:9" x14ac:dyDescent="0.3">
      <c r="A940">
        <v>936</v>
      </c>
      <c r="B940">
        <v>2</v>
      </c>
      <c r="C940" s="14">
        <v>79900</v>
      </c>
      <c r="F940" s="13">
        <v>1353</v>
      </c>
      <c r="G940" s="14">
        <v>134900</v>
      </c>
      <c r="H940" s="36"/>
      <c r="I940"/>
    </row>
    <row r="941" spans="1:9" x14ac:dyDescent="0.3">
      <c r="A941">
        <v>937</v>
      </c>
      <c r="B941">
        <v>2</v>
      </c>
      <c r="C941" s="14">
        <v>184900</v>
      </c>
      <c r="F941" s="13">
        <v>1354</v>
      </c>
      <c r="G941" s="14">
        <v>410000</v>
      </c>
      <c r="H941" s="36"/>
      <c r="I941"/>
    </row>
    <row r="942" spans="1:9" x14ac:dyDescent="0.3">
      <c r="A942">
        <v>938</v>
      </c>
      <c r="B942">
        <v>2</v>
      </c>
      <c r="C942" s="14">
        <v>253000</v>
      </c>
      <c r="F942" s="13">
        <v>1355</v>
      </c>
      <c r="G942" s="14">
        <v>235000</v>
      </c>
      <c r="H942" s="36"/>
      <c r="I942"/>
    </row>
    <row r="943" spans="1:9" x14ac:dyDescent="0.3">
      <c r="A943">
        <v>939</v>
      </c>
      <c r="B943">
        <v>3</v>
      </c>
      <c r="C943" s="14">
        <v>239799</v>
      </c>
      <c r="F943" s="13">
        <v>1356</v>
      </c>
      <c r="G943" s="14">
        <v>170000</v>
      </c>
      <c r="H943" s="36"/>
      <c r="I943"/>
    </row>
    <row r="944" spans="1:9" x14ac:dyDescent="0.3">
      <c r="A944">
        <v>940</v>
      </c>
      <c r="B944">
        <v>1</v>
      </c>
      <c r="C944" s="14">
        <v>244400</v>
      </c>
      <c r="F944" s="13">
        <v>1358</v>
      </c>
      <c r="G944" s="14">
        <v>149900</v>
      </c>
      <c r="H944" s="36"/>
      <c r="I944"/>
    </row>
    <row r="945" spans="1:9" x14ac:dyDescent="0.3">
      <c r="A945">
        <v>941</v>
      </c>
      <c r="B945">
        <v>2</v>
      </c>
      <c r="C945" s="14">
        <v>150900</v>
      </c>
      <c r="F945" s="13">
        <v>1359</v>
      </c>
      <c r="G945" s="14">
        <v>177500</v>
      </c>
      <c r="H945" s="36"/>
      <c r="I945"/>
    </row>
    <row r="946" spans="1:9" x14ac:dyDescent="0.3">
      <c r="A946">
        <v>942</v>
      </c>
      <c r="B946">
        <v>2</v>
      </c>
      <c r="C946" s="14">
        <v>214000</v>
      </c>
      <c r="F946" s="13">
        <v>1360</v>
      </c>
      <c r="G946" s="14">
        <v>315000</v>
      </c>
      <c r="H946" s="36"/>
      <c r="I946"/>
    </row>
    <row r="947" spans="1:9" x14ac:dyDescent="0.3">
      <c r="A947">
        <v>943</v>
      </c>
      <c r="B947">
        <v>0</v>
      </c>
      <c r="C947" s="14">
        <v>150000</v>
      </c>
      <c r="F947" s="13">
        <v>1361</v>
      </c>
      <c r="G947" s="14">
        <v>189000</v>
      </c>
      <c r="H947" s="36"/>
      <c r="I947"/>
    </row>
    <row r="948" spans="1:9" x14ac:dyDescent="0.3">
      <c r="A948">
        <v>944</v>
      </c>
      <c r="B948">
        <v>2</v>
      </c>
      <c r="C948" s="14">
        <v>143000</v>
      </c>
      <c r="F948" s="13">
        <v>1362</v>
      </c>
      <c r="G948" s="14">
        <v>260000</v>
      </c>
      <c r="H948" s="36"/>
      <c r="I948"/>
    </row>
    <row r="949" spans="1:9" x14ac:dyDescent="0.3">
      <c r="A949">
        <v>945</v>
      </c>
      <c r="B949">
        <v>2</v>
      </c>
      <c r="C949" s="14">
        <v>137500</v>
      </c>
      <c r="F949" s="13">
        <v>1364</v>
      </c>
      <c r="G949" s="14">
        <v>156932</v>
      </c>
      <c r="H949" s="36"/>
      <c r="I949"/>
    </row>
    <row r="950" spans="1:9" x14ac:dyDescent="0.3">
      <c r="A950">
        <v>946</v>
      </c>
      <c r="B950">
        <v>2</v>
      </c>
      <c r="C950" s="14">
        <v>124900</v>
      </c>
      <c r="F950" s="13">
        <v>1365</v>
      </c>
      <c r="G950" s="14">
        <v>144152</v>
      </c>
      <c r="H950" s="36"/>
      <c r="I950"/>
    </row>
    <row r="951" spans="1:9" x14ac:dyDescent="0.3">
      <c r="A951">
        <v>947</v>
      </c>
      <c r="B951">
        <v>1</v>
      </c>
      <c r="C951" s="14">
        <v>143000</v>
      </c>
      <c r="F951" s="13">
        <v>1366</v>
      </c>
      <c r="G951" s="14">
        <v>216000</v>
      </c>
      <c r="H951" s="36"/>
      <c r="I951"/>
    </row>
    <row r="952" spans="1:9" x14ac:dyDescent="0.3">
      <c r="A952">
        <v>948</v>
      </c>
      <c r="B952">
        <v>3</v>
      </c>
      <c r="C952" s="14">
        <v>270000</v>
      </c>
      <c r="F952" s="13">
        <v>1367</v>
      </c>
      <c r="G952" s="14">
        <v>193000</v>
      </c>
      <c r="H952" s="36"/>
      <c r="I952"/>
    </row>
    <row r="953" spans="1:9" x14ac:dyDescent="0.3">
      <c r="A953">
        <v>949</v>
      </c>
      <c r="B953">
        <v>2</v>
      </c>
      <c r="C953" s="14">
        <v>192500</v>
      </c>
      <c r="F953" s="13">
        <v>1369</v>
      </c>
      <c r="G953" s="14">
        <v>144000</v>
      </c>
      <c r="H953" s="36"/>
      <c r="I953"/>
    </row>
    <row r="954" spans="1:9" x14ac:dyDescent="0.3">
      <c r="A954">
        <v>950</v>
      </c>
      <c r="B954">
        <v>2</v>
      </c>
      <c r="C954" s="14">
        <v>197500</v>
      </c>
      <c r="F954" s="13">
        <v>1370</v>
      </c>
      <c r="G954" s="14">
        <v>232000</v>
      </c>
      <c r="H954" s="36"/>
      <c r="I954"/>
    </row>
    <row r="955" spans="1:9" x14ac:dyDescent="0.3">
      <c r="A955">
        <v>951</v>
      </c>
      <c r="B955">
        <v>2</v>
      </c>
      <c r="C955" s="14">
        <v>129000</v>
      </c>
      <c r="F955" s="13">
        <v>1373</v>
      </c>
      <c r="G955" s="14">
        <v>274300</v>
      </c>
      <c r="H955" s="36"/>
      <c r="I955"/>
    </row>
    <row r="956" spans="1:9" x14ac:dyDescent="0.3">
      <c r="A956">
        <v>952</v>
      </c>
      <c r="B956">
        <v>1</v>
      </c>
      <c r="C956" s="14">
        <v>119900</v>
      </c>
      <c r="F956" s="13">
        <v>1374</v>
      </c>
      <c r="G956" s="14">
        <v>466500</v>
      </c>
      <c r="H956" s="36"/>
      <c r="I956"/>
    </row>
    <row r="957" spans="1:9" x14ac:dyDescent="0.3">
      <c r="A957">
        <v>953</v>
      </c>
      <c r="B957">
        <v>1</v>
      </c>
      <c r="C957" s="14">
        <v>133900</v>
      </c>
      <c r="F957" s="13">
        <v>1375</v>
      </c>
      <c r="G957" s="14">
        <v>250000</v>
      </c>
      <c r="H957" s="36"/>
      <c r="I957"/>
    </row>
    <row r="958" spans="1:9" x14ac:dyDescent="0.3">
      <c r="A958">
        <v>954</v>
      </c>
      <c r="B958">
        <v>2</v>
      </c>
      <c r="C958" s="14">
        <v>172000</v>
      </c>
      <c r="F958" s="13">
        <v>1376</v>
      </c>
      <c r="G958" s="14">
        <v>239000</v>
      </c>
      <c r="H958" s="36"/>
      <c r="I958"/>
    </row>
    <row r="959" spans="1:9" x14ac:dyDescent="0.3">
      <c r="A959">
        <v>955</v>
      </c>
      <c r="B959">
        <v>0</v>
      </c>
      <c r="C959" s="14">
        <v>127500</v>
      </c>
      <c r="F959" s="13">
        <v>1378</v>
      </c>
      <c r="G959" s="14">
        <v>117000</v>
      </c>
      <c r="H959" s="36"/>
      <c r="I959"/>
    </row>
    <row r="960" spans="1:9" x14ac:dyDescent="0.3">
      <c r="A960">
        <v>956</v>
      </c>
      <c r="B960">
        <v>2</v>
      </c>
      <c r="C960" s="14">
        <v>145000</v>
      </c>
      <c r="F960" s="13">
        <v>1380</v>
      </c>
      <c r="G960" s="14">
        <v>167500</v>
      </c>
      <c r="H960" s="36"/>
      <c r="I960"/>
    </row>
    <row r="961" spans="1:9" x14ac:dyDescent="0.3">
      <c r="A961">
        <v>957</v>
      </c>
      <c r="B961">
        <v>2</v>
      </c>
      <c r="C961" s="14">
        <v>124000</v>
      </c>
      <c r="F961" s="13">
        <v>1382</v>
      </c>
      <c r="G961" s="14">
        <v>237500</v>
      </c>
      <c r="H961" s="36"/>
      <c r="I961"/>
    </row>
    <row r="962" spans="1:9" x14ac:dyDescent="0.3">
      <c r="A962">
        <v>958</v>
      </c>
      <c r="B962">
        <v>2</v>
      </c>
      <c r="C962" s="14">
        <v>132000</v>
      </c>
      <c r="F962" s="13">
        <v>1383</v>
      </c>
      <c r="G962" s="14">
        <v>157000</v>
      </c>
      <c r="H962" s="36"/>
      <c r="I962"/>
    </row>
    <row r="963" spans="1:9" x14ac:dyDescent="0.3">
      <c r="A963">
        <v>959</v>
      </c>
      <c r="B963">
        <v>2</v>
      </c>
      <c r="C963" s="14">
        <v>185000</v>
      </c>
      <c r="F963" s="13">
        <v>1384</v>
      </c>
      <c r="G963" s="14">
        <v>112000</v>
      </c>
      <c r="H963" s="36"/>
      <c r="I963"/>
    </row>
    <row r="964" spans="1:9" x14ac:dyDescent="0.3">
      <c r="A964">
        <v>960</v>
      </c>
      <c r="B964">
        <v>2</v>
      </c>
      <c r="C964" s="14">
        <v>155000</v>
      </c>
      <c r="F964" s="13">
        <v>1387</v>
      </c>
      <c r="G964" s="14">
        <v>250000</v>
      </c>
      <c r="H964" s="36"/>
      <c r="I964"/>
    </row>
    <row r="965" spans="1:9" x14ac:dyDescent="0.3">
      <c r="A965">
        <v>961</v>
      </c>
      <c r="B965">
        <v>0</v>
      </c>
      <c r="C965" s="14">
        <v>116500</v>
      </c>
      <c r="F965" s="13">
        <v>1389</v>
      </c>
      <c r="G965" s="14">
        <v>377500</v>
      </c>
      <c r="H965" s="36"/>
      <c r="I965"/>
    </row>
    <row r="966" spans="1:9" x14ac:dyDescent="0.3">
      <c r="A966">
        <v>962</v>
      </c>
      <c r="B966">
        <v>2</v>
      </c>
      <c r="C966" s="14">
        <v>272000</v>
      </c>
      <c r="F966" s="13">
        <v>1390</v>
      </c>
      <c r="G966" s="14">
        <v>131000</v>
      </c>
      <c r="H966" s="36"/>
      <c r="I966"/>
    </row>
    <row r="967" spans="1:9" x14ac:dyDescent="0.3">
      <c r="A967">
        <v>963</v>
      </c>
      <c r="B967">
        <v>2</v>
      </c>
      <c r="C967" s="14">
        <v>155000</v>
      </c>
      <c r="F967" s="13">
        <v>1391</v>
      </c>
      <c r="G967" s="14">
        <v>235000</v>
      </c>
      <c r="H967" s="36"/>
      <c r="I967"/>
    </row>
    <row r="968" spans="1:9" x14ac:dyDescent="0.3">
      <c r="A968">
        <v>964</v>
      </c>
      <c r="B968">
        <v>2</v>
      </c>
      <c r="C968" s="14">
        <v>239000</v>
      </c>
      <c r="F968" s="13">
        <v>1392</v>
      </c>
      <c r="G968" s="14">
        <v>124000</v>
      </c>
      <c r="H968" s="36"/>
      <c r="I968"/>
    </row>
    <row r="969" spans="1:9" x14ac:dyDescent="0.3">
      <c r="A969">
        <v>965</v>
      </c>
      <c r="B969">
        <v>2</v>
      </c>
      <c r="C969" s="14">
        <v>214900</v>
      </c>
      <c r="F969" s="13">
        <v>1394</v>
      </c>
      <c r="G969" s="14">
        <v>163000</v>
      </c>
      <c r="H969" s="36"/>
      <c r="I969"/>
    </row>
    <row r="970" spans="1:9" x14ac:dyDescent="0.3">
      <c r="A970">
        <v>966</v>
      </c>
      <c r="B970">
        <v>2</v>
      </c>
      <c r="C970" s="14">
        <v>178900</v>
      </c>
      <c r="F970" s="13">
        <v>1395</v>
      </c>
      <c r="G970" s="14">
        <v>246578</v>
      </c>
      <c r="H970" s="36"/>
      <c r="I970"/>
    </row>
    <row r="971" spans="1:9" x14ac:dyDescent="0.3">
      <c r="A971">
        <v>967</v>
      </c>
      <c r="B971">
        <v>1</v>
      </c>
      <c r="C971" s="14">
        <v>160000</v>
      </c>
      <c r="F971" s="13">
        <v>1396</v>
      </c>
      <c r="G971" s="14">
        <v>281213</v>
      </c>
      <c r="H971" s="36"/>
      <c r="I971"/>
    </row>
    <row r="972" spans="1:9" x14ac:dyDescent="0.3">
      <c r="A972">
        <v>968</v>
      </c>
      <c r="B972">
        <v>1</v>
      </c>
      <c r="C972" s="14">
        <v>135000</v>
      </c>
      <c r="F972" s="13">
        <v>1397</v>
      </c>
      <c r="G972" s="14">
        <v>160000</v>
      </c>
      <c r="H972" s="36"/>
      <c r="I972"/>
    </row>
    <row r="973" spans="1:9" x14ac:dyDescent="0.3">
      <c r="A973">
        <v>969</v>
      </c>
      <c r="B973">
        <v>0</v>
      </c>
      <c r="C973" s="14">
        <v>37900</v>
      </c>
      <c r="F973" s="13">
        <v>1402</v>
      </c>
      <c r="G973" s="14">
        <v>193000</v>
      </c>
      <c r="H973" s="36"/>
      <c r="I973"/>
    </row>
    <row r="974" spans="1:9" x14ac:dyDescent="0.3">
      <c r="A974">
        <v>970</v>
      </c>
      <c r="B974">
        <v>1</v>
      </c>
      <c r="C974" s="14">
        <v>140000</v>
      </c>
      <c r="F974" s="13">
        <v>1403</v>
      </c>
      <c r="G974" s="14">
        <v>193879</v>
      </c>
      <c r="H974" s="36"/>
      <c r="I974"/>
    </row>
    <row r="975" spans="1:9" x14ac:dyDescent="0.3">
      <c r="A975">
        <v>971</v>
      </c>
      <c r="B975">
        <v>0</v>
      </c>
      <c r="C975" s="14">
        <v>135000</v>
      </c>
      <c r="F975" s="13">
        <v>1404</v>
      </c>
      <c r="G975" s="14">
        <v>282922</v>
      </c>
      <c r="H975" s="36"/>
      <c r="I975"/>
    </row>
    <row r="976" spans="1:9" x14ac:dyDescent="0.3">
      <c r="A976">
        <v>972</v>
      </c>
      <c r="B976">
        <v>2</v>
      </c>
      <c r="C976" s="14">
        <v>173000</v>
      </c>
      <c r="F976" s="13">
        <v>1405</v>
      </c>
      <c r="G976" s="14">
        <v>105000</v>
      </c>
      <c r="H976" s="36"/>
      <c r="I976"/>
    </row>
    <row r="977" spans="1:9" x14ac:dyDescent="0.3">
      <c r="A977">
        <v>973</v>
      </c>
      <c r="B977">
        <v>1</v>
      </c>
      <c r="C977" s="14">
        <v>99500</v>
      </c>
      <c r="F977" s="13">
        <v>1406</v>
      </c>
      <c r="G977" s="14">
        <v>275000</v>
      </c>
      <c r="H977" s="36"/>
      <c r="I977"/>
    </row>
    <row r="978" spans="1:9" x14ac:dyDescent="0.3">
      <c r="A978">
        <v>974</v>
      </c>
      <c r="B978">
        <v>2</v>
      </c>
      <c r="C978" s="14">
        <v>182000</v>
      </c>
      <c r="F978" s="13">
        <v>1407</v>
      </c>
      <c r="G978" s="14">
        <v>133000</v>
      </c>
      <c r="H978" s="36"/>
      <c r="I978"/>
    </row>
    <row r="979" spans="1:9" x14ac:dyDescent="0.3">
      <c r="A979">
        <v>975</v>
      </c>
      <c r="B979">
        <v>2</v>
      </c>
      <c r="C979" s="14">
        <v>167500</v>
      </c>
      <c r="F979" s="13">
        <v>1409</v>
      </c>
      <c r="G979" s="14">
        <v>125500</v>
      </c>
      <c r="H979" s="36"/>
      <c r="I979"/>
    </row>
    <row r="980" spans="1:9" x14ac:dyDescent="0.3">
      <c r="A980">
        <v>976</v>
      </c>
      <c r="B980">
        <v>2</v>
      </c>
      <c r="C980" s="14">
        <v>165000</v>
      </c>
      <c r="F980" s="13">
        <v>1410</v>
      </c>
      <c r="G980" s="14">
        <v>215000</v>
      </c>
      <c r="H980" s="36"/>
      <c r="I980"/>
    </row>
    <row r="981" spans="1:9" x14ac:dyDescent="0.3">
      <c r="A981">
        <v>977</v>
      </c>
      <c r="B981">
        <v>0</v>
      </c>
      <c r="C981" s="14">
        <v>85500</v>
      </c>
      <c r="F981" s="13">
        <v>1411</v>
      </c>
      <c r="G981" s="14">
        <v>230000</v>
      </c>
      <c r="H981" s="36"/>
      <c r="I981"/>
    </row>
    <row r="982" spans="1:9" x14ac:dyDescent="0.3">
      <c r="A982">
        <v>978</v>
      </c>
      <c r="B982">
        <v>2</v>
      </c>
      <c r="C982" s="14">
        <v>199900</v>
      </c>
      <c r="F982" s="13">
        <v>1413</v>
      </c>
      <c r="G982" s="14">
        <v>90000</v>
      </c>
      <c r="H982" s="36"/>
      <c r="I982"/>
    </row>
    <row r="983" spans="1:9" x14ac:dyDescent="0.3">
      <c r="A983">
        <v>979</v>
      </c>
      <c r="B983">
        <v>2</v>
      </c>
      <c r="C983" s="14">
        <v>110000</v>
      </c>
      <c r="F983" s="13">
        <v>1414</v>
      </c>
      <c r="G983" s="14">
        <v>257000</v>
      </c>
      <c r="H983" s="36"/>
      <c r="I983"/>
    </row>
    <row r="984" spans="1:9" x14ac:dyDescent="0.3">
      <c r="A984">
        <v>980</v>
      </c>
      <c r="B984">
        <v>2</v>
      </c>
      <c r="C984" s="14">
        <v>139000</v>
      </c>
      <c r="F984" s="13">
        <v>1415</v>
      </c>
      <c r="G984" s="14">
        <v>207000</v>
      </c>
      <c r="H984" s="36"/>
      <c r="I984"/>
    </row>
    <row r="985" spans="1:9" x14ac:dyDescent="0.3">
      <c r="A985">
        <v>981</v>
      </c>
      <c r="B985">
        <v>2</v>
      </c>
      <c r="C985" s="14">
        <v>178400</v>
      </c>
      <c r="F985" s="13">
        <v>1416</v>
      </c>
      <c r="G985" s="14">
        <v>175900</v>
      </c>
      <c r="H985" s="36"/>
      <c r="I985"/>
    </row>
    <row r="986" spans="1:9" x14ac:dyDescent="0.3">
      <c r="A986">
        <v>982</v>
      </c>
      <c r="B986">
        <v>3</v>
      </c>
      <c r="C986" s="14">
        <v>336000</v>
      </c>
      <c r="F986" s="13">
        <v>1417</v>
      </c>
      <c r="G986" s="14">
        <v>122500</v>
      </c>
      <c r="H986" s="36"/>
      <c r="I986"/>
    </row>
    <row r="987" spans="1:9" x14ac:dyDescent="0.3">
      <c r="A987">
        <v>983</v>
      </c>
      <c r="B987">
        <v>2</v>
      </c>
      <c r="C987" s="14">
        <v>159895</v>
      </c>
      <c r="F987" s="13">
        <v>1418</v>
      </c>
      <c r="G987" s="14">
        <v>340000</v>
      </c>
      <c r="H987" s="36"/>
      <c r="I987"/>
    </row>
    <row r="988" spans="1:9" x14ac:dyDescent="0.3">
      <c r="A988">
        <v>984</v>
      </c>
      <c r="B988">
        <v>2</v>
      </c>
      <c r="C988" s="14">
        <v>255900</v>
      </c>
      <c r="F988" s="13">
        <v>1420</v>
      </c>
      <c r="G988" s="14">
        <v>223000</v>
      </c>
      <c r="H988" s="36"/>
      <c r="I988"/>
    </row>
    <row r="989" spans="1:9" x14ac:dyDescent="0.3">
      <c r="A989">
        <v>985</v>
      </c>
      <c r="B989">
        <v>2</v>
      </c>
      <c r="C989" s="14">
        <v>126000</v>
      </c>
      <c r="F989" s="13">
        <v>1421</v>
      </c>
      <c r="G989" s="14">
        <v>179900</v>
      </c>
      <c r="H989" s="36"/>
      <c r="I989"/>
    </row>
    <row r="990" spans="1:9" x14ac:dyDescent="0.3">
      <c r="A990">
        <v>986</v>
      </c>
      <c r="B990">
        <v>1</v>
      </c>
      <c r="C990" s="14">
        <v>125000</v>
      </c>
      <c r="F990" s="13">
        <v>1422</v>
      </c>
      <c r="G990" s="14">
        <v>127500</v>
      </c>
      <c r="H990" s="36"/>
      <c r="I990"/>
    </row>
    <row r="991" spans="1:9" x14ac:dyDescent="0.3">
      <c r="A991">
        <v>987</v>
      </c>
      <c r="B991">
        <v>1</v>
      </c>
      <c r="C991" s="14">
        <v>117000</v>
      </c>
      <c r="F991" s="13">
        <v>1423</v>
      </c>
      <c r="G991" s="14">
        <v>136500</v>
      </c>
      <c r="H991" s="36"/>
      <c r="I991"/>
    </row>
    <row r="992" spans="1:9" x14ac:dyDescent="0.3">
      <c r="A992">
        <v>988</v>
      </c>
      <c r="B992">
        <v>3</v>
      </c>
      <c r="C992" s="14">
        <v>395192</v>
      </c>
      <c r="F992" s="13">
        <v>1424</v>
      </c>
      <c r="G992" s="14">
        <v>274970</v>
      </c>
      <c r="H992" s="36"/>
      <c r="I992"/>
    </row>
    <row r="993" spans="1:9" x14ac:dyDescent="0.3">
      <c r="A993">
        <v>989</v>
      </c>
      <c r="B993">
        <v>2</v>
      </c>
      <c r="C993" s="14">
        <v>195000</v>
      </c>
      <c r="F993" s="13">
        <v>1426</v>
      </c>
      <c r="G993" s="14">
        <v>142000</v>
      </c>
      <c r="H993" s="36"/>
      <c r="I993"/>
    </row>
    <row r="994" spans="1:9" x14ac:dyDescent="0.3">
      <c r="A994">
        <v>990</v>
      </c>
      <c r="B994">
        <v>2</v>
      </c>
      <c r="C994" s="14">
        <v>197000</v>
      </c>
      <c r="F994" s="13">
        <v>1427</v>
      </c>
      <c r="G994" s="14">
        <v>271000</v>
      </c>
      <c r="H994" s="36"/>
      <c r="I994"/>
    </row>
    <row r="995" spans="1:9" x14ac:dyDescent="0.3">
      <c r="A995">
        <v>991</v>
      </c>
      <c r="B995">
        <v>3</v>
      </c>
      <c r="C995" s="14">
        <v>348000</v>
      </c>
      <c r="F995" s="13">
        <v>1430</v>
      </c>
      <c r="G995" s="14">
        <v>182900</v>
      </c>
      <c r="H995" s="36"/>
      <c r="I995"/>
    </row>
    <row r="996" spans="1:9" x14ac:dyDescent="0.3">
      <c r="A996">
        <v>992</v>
      </c>
      <c r="B996">
        <v>2</v>
      </c>
      <c r="C996" s="14">
        <v>168000</v>
      </c>
      <c r="F996" s="13">
        <v>1431</v>
      </c>
      <c r="G996" s="14">
        <v>192140</v>
      </c>
      <c r="H996" s="36"/>
      <c r="I996"/>
    </row>
    <row r="997" spans="1:9" x14ac:dyDescent="0.3">
      <c r="A997">
        <v>993</v>
      </c>
      <c r="B997">
        <v>2</v>
      </c>
      <c r="C997" s="14">
        <v>187000</v>
      </c>
      <c r="F997" s="13">
        <v>1432</v>
      </c>
      <c r="G997" s="14">
        <v>143750</v>
      </c>
      <c r="H997" s="36"/>
      <c r="I997"/>
    </row>
    <row r="998" spans="1:9" x14ac:dyDescent="0.3">
      <c r="A998">
        <v>994</v>
      </c>
      <c r="B998">
        <v>2</v>
      </c>
      <c r="C998" s="14">
        <v>173900</v>
      </c>
      <c r="F998" s="13">
        <v>1434</v>
      </c>
      <c r="G998" s="14">
        <v>186500</v>
      </c>
      <c r="H998" s="36"/>
      <c r="I998"/>
    </row>
    <row r="999" spans="1:9" x14ac:dyDescent="0.3">
      <c r="A999">
        <v>995</v>
      </c>
      <c r="B999">
        <v>3</v>
      </c>
      <c r="C999" s="14">
        <v>337500</v>
      </c>
      <c r="F999" s="13">
        <v>1435</v>
      </c>
      <c r="G999" s="14">
        <v>160000</v>
      </c>
      <c r="H999" s="36"/>
      <c r="I999"/>
    </row>
    <row r="1000" spans="1:9" x14ac:dyDescent="0.3">
      <c r="A1000">
        <v>996</v>
      </c>
      <c r="B1000">
        <v>1</v>
      </c>
      <c r="C1000" s="14">
        <v>121600</v>
      </c>
      <c r="F1000" s="13">
        <v>1436</v>
      </c>
      <c r="G1000" s="14">
        <v>174000</v>
      </c>
      <c r="H1000" s="36"/>
      <c r="I1000"/>
    </row>
    <row r="1001" spans="1:9" x14ac:dyDescent="0.3">
      <c r="A1001">
        <v>997</v>
      </c>
      <c r="B1001">
        <v>1</v>
      </c>
      <c r="C1001" s="14">
        <v>136500</v>
      </c>
      <c r="F1001" s="13">
        <v>1437</v>
      </c>
      <c r="G1001" s="14">
        <v>120500</v>
      </c>
      <c r="H1001" s="36"/>
      <c r="I1001"/>
    </row>
    <row r="1002" spans="1:9" x14ac:dyDescent="0.3">
      <c r="A1002">
        <v>998</v>
      </c>
      <c r="B1002">
        <v>2</v>
      </c>
      <c r="C1002" s="14">
        <v>185000</v>
      </c>
      <c r="F1002" s="13">
        <v>1438</v>
      </c>
      <c r="G1002" s="14">
        <v>394617</v>
      </c>
      <c r="H1002" s="36"/>
      <c r="I1002"/>
    </row>
    <row r="1003" spans="1:9" x14ac:dyDescent="0.3">
      <c r="A1003">
        <v>999</v>
      </c>
      <c r="B1003">
        <v>1</v>
      </c>
      <c r="C1003" s="14">
        <v>91000</v>
      </c>
      <c r="F1003" s="13">
        <v>1439</v>
      </c>
      <c r="G1003" s="14">
        <v>149700</v>
      </c>
      <c r="H1003" s="36"/>
      <c r="I1003"/>
    </row>
    <row r="1004" spans="1:9" x14ac:dyDescent="0.3">
      <c r="A1004">
        <v>1000</v>
      </c>
      <c r="B1004">
        <v>2</v>
      </c>
      <c r="C1004" s="14">
        <v>206000</v>
      </c>
      <c r="F1004" s="13">
        <v>1440</v>
      </c>
      <c r="G1004" s="14">
        <v>197000</v>
      </c>
      <c r="H1004" s="36"/>
      <c r="I1004"/>
    </row>
    <row r="1005" spans="1:9" x14ac:dyDescent="0.3">
      <c r="A1005">
        <v>1001</v>
      </c>
      <c r="B1005">
        <v>2</v>
      </c>
      <c r="C1005" s="14">
        <v>82000</v>
      </c>
      <c r="F1005" s="13">
        <v>1441</v>
      </c>
      <c r="G1005" s="14">
        <v>191000</v>
      </c>
      <c r="H1005" s="36"/>
      <c r="I1005"/>
    </row>
    <row r="1006" spans="1:9" x14ac:dyDescent="0.3">
      <c r="A1006">
        <v>1002</v>
      </c>
      <c r="B1006">
        <v>1</v>
      </c>
      <c r="C1006" s="14">
        <v>86000</v>
      </c>
      <c r="F1006" s="13">
        <v>1442</v>
      </c>
      <c r="G1006" s="14">
        <v>149300</v>
      </c>
      <c r="H1006" s="36"/>
      <c r="I1006"/>
    </row>
    <row r="1007" spans="1:9" x14ac:dyDescent="0.3">
      <c r="A1007">
        <v>1003</v>
      </c>
      <c r="B1007">
        <v>3</v>
      </c>
      <c r="C1007" s="14">
        <v>232000</v>
      </c>
      <c r="F1007" s="13">
        <v>1443</v>
      </c>
      <c r="G1007" s="14">
        <v>310000</v>
      </c>
      <c r="H1007" s="36"/>
      <c r="I1007"/>
    </row>
    <row r="1008" spans="1:9" x14ac:dyDescent="0.3">
      <c r="A1008">
        <v>1004</v>
      </c>
      <c r="B1008">
        <v>2</v>
      </c>
      <c r="C1008" s="14">
        <v>136905</v>
      </c>
      <c r="F1008" s="13">
        <v>1445</v>
      </c>
      <c r="G1008" s="14">
        <v>179600</v>
      </c>
      <c r="H1008" s="36"/>
      <c r="I1008"/>
    </row>
    <row r="1009" spans="1:9" x14ac:dyDescent="0.3">
      <c r="A1009">
        <v>1005</v>
      </c>
      <c r="B1009">
        <v>2</v>
      </c>
      <c r="C1009" s="14">
        <v>181000</v>
      </c>
      <c r="F1009" s="13">
        <v>1448</v>
      </c>
      <c r="G1009" s="14">
        <v>240000</v>
      </c>
      <c r="H1009" s="36"/>
      <c r="I1009"/>
    </row>
    <row r="1010" spans="1:9" x14ac:dyDescent="0.3">
      <c r="A1010">
        <v>1006</v>
      </c>
      <c r="B1010">
        <v>1</v>
      </c>
      <c r="C1010" s="14">
        <v>149900</v>
      </c>
      <c r="F1010" s="13">
        <v>1452</v>
      </c>
      <c r="G1010" s="14">
        <v>287090</v>
      </c>
      <c r="H1010" s="36"/>
      <c r="I1010"/>
    </row>
    <row r="1011" spans="1:9" x14ac:dyDescent="0.3">
      <c r="A1011">
        <v>1007</v>
      </c>
      <c r="B1011">
        <v>2</v>
      </c>
      <c r="C1011" s="14">
        <v>163500</v>
      </c>
      <c r="F1011" s="13">
        <v>1453</v>
      </c>
      <c r="G1011" s="14">
        <v>145000</v>
      </c>
      <c r="H1011" s="36"/>
      <c r="I1011"/>
    </row>
    <row r="1012" spans="1:9" x14ac:dyDescent="0.3">
      <c r="A1012">
        <v>1008</v>
      </c>
      <c r="B1012">
        <v>1</v>
      </c>
      <c r="C1012" s="14">
        <v>88000</v>
      </c>
      <c r="F1012" s="13">
        <v>1455</v>
      </c>
      <c r="G1012" s="14">
        <v>185000</v>
      </c>
      <c r="H1012" s="36"/>
      <c r="I1012"/>
    </row>
    <row r="1013" spans="1:9" x14ac:dyDescent="0.3">
      <c r="A1013">
        <v>1009</v>
      </c>
      <c r="B1013">
        <v>2</v>
      </c>
      <c r="C1013" s="14">
        <v>240000</v>
      </c>
      <c r="F1013" s="13">
        <v>1456</v>
      </c>
      <c r="G1013" s="14">
        <v>175000</v>
      </c>
      <c r="H1013" s="36"/>
      <c r="I1013"/>
    </row>
    <row r="1014" spans="1:9" x14ac:dyDescent="0.3">
      <c r="A1014">
        <v>1010</v>
      </c>
      <c r="B1014">
        <v>0</v>
      </c>
      <c r="C1014" s="14">
        <v>102000</v>
      </c>
      <c r="F1014" s="13">
        <v>1457</v>
      </c>
      <c r="G1014" s="14">
        <v>210000</v>
      </c>
      <c r="H1014" s="36"/>
      <c r="I1014"/>
    </row>
    <row r="1015" spans="1:9" x14ac:dyDescent="0.3">
      <c r="A1015">
        <v>1011</v>
      </c>
      <c r="B1015">
        <v>1</v>
      </c>
      <c r="C1015" s="14">
        <v>135000</v>
      </c>
      <c r="F1015" s="13" t="s">
        <v>270</v>
      </c>
      <c r="G1015" s="14">
        <v>206436.81980198019</v>
      </c>
      <c r="H1015" s="36"/>
      <c r="I1015"/>
    </row>
    <row r="1016" spans="1:9" x14ac:dyDescent="0.3">
      <c r="A1016">
        <v>1012</v>
      </c>
      <c r="B1016">
        <v>0</v>
      </c>
      <c r="C1016" s="14">
        <v>100000</v>
      </c>
      <c r="G1016" s="14"/>
      <c r="H1016" s="36"/>
      <c r="I1016"/>
    </row>
    <row r="1017" spans="1:9" x14ac:dyDescent="0.3">
      <c r="A1017">
        <v>1013</v>
      </c>
      <c r="B1017">
        <v>1</v>
      </c>
      <c r="C1017" s="14">
        <v>165000</v>
      </c>
      <c r="G1017" s="14"/>
      <c r="H1017" s="36"/>
      <c r="I1017"/>
    </row>
    <row r="1018" spans="1:9" x14ac:dyDescent="0.3">
      <c r="A1018">
        <v>1014</v>
      </c>
      <c r="B1018">
        <v>1</v>
      </c>
      <c r="C1018" s="14">
        <v>85000</v>
      </c>
      <c r="G1018" s="14"/>
      <c r="H1018" s="36"/>
      <c r="I1018"/>
    </row>
    <row r="1019" spans="1:9" x14ac:dyDescent="0.3">
      <c r="A1019">
        <v>1015</v>
      </c>
      <c r="B1019">
        <v>1</v>
      </c>
      <c r="C1019" s="14">
        <v>119200</v>
      </c>
      <c r="G1019" s="14"/>
      <c r="H1019" s="36"/>
      <c r="I1019"/>
    </row>
    <row r="1020" spans="1:9" x14ac:dyDescent="0.3">
      <c r="A1020">
        <v>1016</v>
      </c>
      <c r="B1020">
        <v>2</v>
      </c>
      <c r="C1020" s="14">
        <v>227000</v>
      </c>
      <c r="G1020" s="14"/>
      <c r="H1020" s="36"/>
      <c r="I1020"/>
    </row>
    <row r="1021" spans="1:9" x14ac:dyDescent="0.3">
      <c r="A1021">
        <v>1017</v>
      </c>
      <c r="B1021">
        <v>2</v>
      </c>
      <c r="C1021" s="14">
        <v>203000</v>
      </c>
      <c r="G1021" s="14"/>
      <c r="H1021" s="36"/>
      <c r="I1021"/>
    </row>
    <row r="1022" spans="1:9" x14ac:dyDescent="0.3">
      <c r="A1022">
        <v>1018</v>
      </c>
      <c r="B1022">
        <v>2</v>
      </c>
      <c r="C1022" s="14">
        <v>187500</v>
      </c>
      <c r="G1022" s="14"/>
      <c r="H1022" s="36"/>
      <c r="I1022"/>
    </row>
    <row r="1023" spans="1:9" x14ac:dyDescent="0.3">
      <c r="A1023">
        <v>1019</v>
      </c>
      <c r="B1023">
        <v>2</v>
      </c>
      <c r="C1023" s="14">
        <v>160000</v>
      </c>
      <c r="G1023" s="14"/>
      <c r="H1023" s="36"/>
      <c r="I1023"/>
    </row>
    <row r="1024" spans="1:9" x14ac:dyDescent="0.3">
      <c r="A1024">
        <v>1020</v>
      </c>
      <c r="B1024">
        <v>2</v>
      </c>
      <c r="C1024" s="14">
        <v>213490</v>
      </c>
      <c r="G1024" s="14"/>
      <c r="H1024" s="36"/>
      <c r="I1024"/>
    </row>
    <row r="1025" spans="1:9" x14ac:dyDescent="0.3">
      <c r="A1025">
        <v>1021</v>
      </c>
      <c r="B1025">
        <v>2</v>
      </c>
      <c r="C1025" s="14">
        <v>176000</v>
      </c>
      <c r="G1025" s="14"/>
      <c r="H1025" s="36"/>
      <c r="I1025"/>
    </row>
    <row r="1026" spans="1:9" x14ac:dyDescent="0.3">
      <c r="A1026">
        <v>1022</v>
      </c>
      <c r="B1026">
        <v>2</v>
      </c>
      <c r="C1026" s="14">
        <v>194000</v>
      </c>
      <c r="G1026" s="14"/>
      <c r="H1026" s="36"/>
      <c r="I1026"/>
    </row>
    <row r="1027" spans="1:9" x14ac:dyDescent="0.3">
      <c r="A1027">
        <v>1023</v>
      </c>
      <c r="B1027">
        <v>1</v>
      </c>
      <c r="C1027" s="14">
        <v>87000</v>
      </c>
      <c r="G1027" s="14"/>
      <c r="H1027" s="36"/>
      <c r="I1027"/>
    </row>
    <row r="1028" spans="1:9" x14ac:dyDescent="0.3">
      <c r="A1028">
        <v>1024</v>
      </c>
      <c r="B1028">
        <v>2</v>
      </c>
      <c r="C1028" s="14">
        <v>191000</v>
      </c>
      <c r="G1028" s="14"/>
      <c r="H1028" s="36"/>
      <c r="I1028"/>
    </row>
    <row r="1029" spans="1:9" x14ac:dyDescent="0.3">
      <c r="A1029">
        <v>1025</v>
      </c>
      <c r="B1029">
        <v>2</v>
      </c>
      <c r="C1029" s="14">
        <v>287000</v>
      </c>
      <c r="G1029" s="14"/>
      <c r="H1029" s="36"/>
      <c r="I1029"/>
    </row>
    <row r="1030" spans="1:9" x14ac:dyDescent="0.3">
      <c r="A1030">
        <v>1026</v>
      </c>
      <c r="B1030">
        <v>2</v>
      </c>
      <c r="C1030" s="14">
        <v>112500</v>
      </c>
      <c r="G1030" s="14"/>
      <c r="H1030" s="36"/>
      <c r="I1030"/>
    </row>
    <row r="1031" spans="1:9" x14ac:dyDescent="0.3">
      <c r="A1031">
        <v>1027</v>
      </c>
      <c r="B1031">
        <v>2</v>
      </c>
      <c r="C1031" s="14">
        <v>167500</v>
      </c>
      <c r="G1031" s="14"/>
      <c r="H1031" s="36"/>
      <c r="I1031"/>
    </row>
    <row r="1032" spans="1:9" x14ac:dyDescent="0.3">
      <c r="A1032">
        <v>1028</v>
      </c>
      <c r="B1032">
        <v>3</v>
      </c>
      <c r="C1032" s="14">
        <v>293077</v>
      </c>
      <c r="G1032" s="14"/>
      <c r="H1032" s="36"/>
      <c r="I1032"/>
    </row>
    <row r="1033" spans="1:9" x14ac:dyDescent="0.3">
      <c r="A1033">
        <v>1029</v>
      </c>
      <c r="B1033">
        <v>1</v>
      </c>
      <c r="C1033" s="14">
        <v>105000</v>
      </c>
      <c r="G1033" s="14"/>
      <c r="H1033" s="36"/>
      <c r="I1033"/>
    </row>
    <row r="1034" spans="1:9" x14ac:dyDescent="0.3">
      <c r="A1034">
        <v>1030</v>
      </c>
      <c r="B1034">
        <v>1</v>
      </c>
      <c r="C1034" s="14">
        <v>118000</v>
      </c>
      <c r="G1034" s="14"/>
      <c r="H1034" s="36"/>
      <c r="I1034"/>
    </row>
    <row r="1035" spans="1:9" x14ac:dyDescent="0.3">
      <c r="A1035">
        <v>1031</v>
      </c>
      <c r="B1035">
        <v>0</v>
      </c>
      <c r="C1035" s="14">
        <v>160000</v>
      </c>
      <c r="G1035" s="14"/>
      <c r="H1035" s="36"/>
      <c r="I1035"/>
    </row>
    <row r="1036" spans="1:9" x14ac:dyDescent="0.3">
      <c r="A1036">
        <v>1032</v>
      </c>
      <c r="B1036">
        <v>2</v>
      </c>
      <c r="C1036" s="14">
        <v>197000</v>
      </c>
      <c r="G1036" s="14"/>
      <c r="H1036" s="36"/>
      <c r="I1036"/>
    </row>
    <row r="1037" spans="1:9" x14ac:dyDescent="0.3">
      <c r="A1037">
        <v>1033</v>
      </c>
      <c r="B1037">
        <v>3</v>
      </c>
      <c r="C1037" s="14">
        <v>310000</v>
      </c>
      <c r="G1037" s="14"/>
      <c r="H1037" s="36"/>
      <c r="I1037"/>
    </row>
    <row r="1038" spans="1:9" x14ac:dyDescent="0.3">
      <c r="A1038">
        <v>1034</v>
      </c>
      <c r="B1038">
        <v>3</v>
      </c>
      <c r="C1038" s="14">
        <v>230000</v>
      </c>
      <c r="G1038" s="14"/>
      <c r="H1038" s="36"/>
      <c r="I1038"/>
    </row>
    <row r="1039" spans="1:9" x14ac:dyDescent="0.3">
      <c r="A1039">
        <v>1035</v>
      </c>
      <c r="B1039">
        <v>1</v>
      </c>
      <c r="C1039" s="14">
        <v>119750</v>
      </c>
      <c r="G1039" s="14"/>
      <c r="H1039" s="36"/>
      <c r="I1039"/>
    </row>
    <row r="1040" spans="1:9" x14ac:dyDescent="0.3">
      <c r="A1040">
        <v>1036</v>
      </c>
      <c r="B1040">
        <v>1</v>
      </c>
      <c r="C1040" s="14">
        <v>84000</v>
      </c>
      <c r="G1040" s="14"/>
      <c r="H1040" s="36"/>
      <c r="I1040"/>
    </row>
    <row r="1041" spans="1:9" x14ac:dyDescent="0.3">
      <c r="A1041">
        <v>1037</v>
      </c>
      <c r="B1041">
        <v>3</v>
      </c>
      <c r="C1041" s="14">
        <v>315500</v>
      </c>
      <c r="G1041" s="14"/>
      <c r="H1041" s="36"/>
      <c r="I1041"/>
    </row>
    <row r="1042" spans="1:9" x14ac:dyDescent="0.3">
      <c r="A1042">
        <v>1038</v>
      </c>
      <c r="B1042">
        <v>2</v>
      </c>
      <c r="C1042" s="14">
        <v>287000</v>
      </c>
      <c r="G1042" s="14"/>
      <c r="H1042" s="36"/>
      <c r="I1042"/>
    </row>
    <row r="1043" spans="1:9" x14ac:dyDescent="0.3">
      <c r="A1043">
        <v>1039</v>
      </c>
      <c r="B1043">
        <v>0</v>
      </c>
      <c r="C1043" s="14">
        <v>97000</v>
      </c>
      <c r="G1043" s="14"/>
      <c r="H1043" s="36"/>
      <c r="I1043"/>
    </row>
    <row r="1044" spans="1:9" x14ac:dyDescent="0.3">
      <c r="A1044">
        <v>1040</v>
      </c>
      <c r="B1044">
        <v>1</v>
      </c>
      <c r="C1044" s="14">
        <v>80000</v>
      </c>
      <c r="G1044" s="14"/>
      <c r="H1044" s="36"/>
      <c r="I1044"/>
    </row>
    <row r="1045" spans="1:9" x14ac:dyDescent="0.3">
      <c r="A1045">
        <v>1041</v>
      </c>
      <c r="B1045">
        <v>2</v>
      </c>
      <c r="C1045" s="14">
        <v>155000</v>
      </c>
      <c r="G1045" s="14"/>
      <c r="H1045" s="36"/>
      <c r="I1045"/>
    </row>
    <row r="1046" spans="1:9" x14ac:dyDescent="0.3">
      <c r="A1046">
        <v>1042</v>
      </c>
      <c r="B1046">
        <v>2</v>
      </c>
      <c r="C1046" s="14">
        <v>173000</v>
      </c>
      <c r="G1046" s="14"/>
      <c r="H1046" s="36"/>
      <c r="I1046"/>
    </row>
    <row r="1047" spans="1:9" x14ac:dyDescent="0.3">
      <c r="A1047">
        <v>1043</v>
      </c>
      <c r="B1047">
        <v>2</v>
      </c>
      <c r="C1047" s="14">
        <v>196000</v>
      </c>
      <c r="G1047" s="14"/>
      <c r="H1047" s="36"/>
      <c r="I1047"/>
    </row>
    <row r="1048" spans="1:9" x14ac:dyDescent="0.3">
      <c r="A1048">
        <v>1044</v>
      </c>
      <c r="B1048">
        <v>2</v>
      </c>
      <c r="C1048" s="14">
        <v>262280</v>
      </c>
      <c r="G1048" s="14"/>
      <c r="H1048" s="36"/>
      <c r="I1048"/>
    </row>
    <row r="1049" spans="1:9" x14ac:dyDescent="0.3">
      <c r="A1049">
        <v>1045</v>
      </c>
      <c r="B1049">
        <v>2</v>
      </c>
      <c r="C1049" s="14">
        <v>278000</v>
      </c>
      <c r="G1049" s="14"/>
      <c r="H1049" s="36"/>
      <c r="I1049"/>
    </row>
    <row r="1050" spans="1:9" x14ac:dyDescent="0.3">
      <c r="A1050">
        <v>1046</v>
      </c>
      <c r="B1050">
        <v>2</v>
      </c>
      <c r="C1050" s="14">
        <v>139600</v>
      </c>
      <c r="G1050" s="14"/>
      <c r="H1050" s="36"/>
      <c r="I1050"/>
    </row>
    <row r="1051" spans="1:9" x14ac:dyDescent="0.3">
      <c r="A1051">
        <v>1047</v>
      </c>
      <c r="B1051">
        <v>3</v>
      </c>
      <c r="C1051" s="14">
        <v>556581</v>
      </c>
      <c r="G1051" s="14"/>
      <c r="H1051" s="36"/>
      <c r="I1051"/>
    </row>
    <row r="1052" spans="1:9" x14ac:dyDescent="0.3">
      <c r="A1052">
        <v>1048</v>
      </c>
      <c r="B1052">
        <v>2</v>
      </c>
      <c r="C1052" s="14">
        <v>145000</v>
      </c>
      <c r="G1052" s="14"/>
      <c r="H1052" s="36"/>
      <c r="I1052"/>
    </row>
    <row r="1053" spans="1:9" x14ac:dyDescent="0.3">
      <c r="A1053">
        <v>1049</v>
      </c>
      <c r="B1053">
        <v>2</v>
      </c>
      <c r="C1053" s="14">
        <v>115000</v>
      </c>
      <c r="G1053" s="14"/>
      <c r="H1053" s="36"/>
      <c r="I1053"/>
    </row>
    <row r="1054" spans="1:9" x14ac:dyDescent="0.3">
      <c r="A1054">
        <v>1050</v>
      </c>
      <c r="B1054">
        <v>1</v>
      </c>
      <c r="C1054" s="14">
        <v>84900</v>
      </c>
      <c r="G1054" s="14"/>
      <c r="H1054" s="36"/>
      <c r="I1054"/>
    </row>
    <row r="1055" spans="1:9" x14ac:dyDescent="0.3">
      <c r="A1055">
        <v>1051</v>
      </c>
      <c r="B1055">
        <v>2</v>
      </c>
      <c r="C1055" s="14">
        <v>176485</v>
      </c>
      <c r="G1055" s="14"/>
      <c r="H1055" s="36"/>
      <c r="I1055"/>
    </row>
    <row r="1056" spans="1:9" x14ac:dyDescent="0.3">
      <c r="A1056">
        <v>1052</v>
      </c>
      <c r="B1056">
        <v>2</v>
      </c>
      <c r="C1056" s="14">
        <v>200141</v>
      </c>
      <c r="G1056" s="14"/>
      <c r="H1056" s="36"/>
      <c r="I1056"/>
    </row>
    <row r="1057" spans="1:9" x14ac:dyDescent="0.3">
      <c r="A1057">
        <v>1053</v>
      </c>
      <c r="B1057">
        <v>2</v>
      </c>
      <c r="C1057" s="14">
        <v>165000</v>
      </c>
      <c r="G1057" s="14"/>
      <c r="H1057" s="36"/>
      <c r="I1057"/>
    </row>
    <row r="1058" spans="1:9" x14ac:dyDescent="0.3">
      <c r="A1058">
        <v>1054</v>
      </c>
      <c r="B1058">
        <v>1</v>
      </c>
      <c r="C1058" s="14">
        <v>144500</v>
      </c>
      <c r="G1058" s="14"/>
      <c r="H1058" s="36"/>
      <c r="I1058"/>
    </row>
    <row r="1059" spans="1:9" x14ac:dyDescent="0.3">
      <c r="A1059">
        <v>1055</v>
      </c>
      <c r="B1059">
        <v>2</v>
      </c>
      <c r="C1059" s="14">
        <v>255000</v>
      </c>
      <c r="G1059" s="14"/>
      <c r="H1059" s="36"/>
      <c r="I1059"/>
    </row>
    <row r="1060" spans="1:9" x14ac:dyDescent="0.3">
      <c r="A1060">
        <v>1056</v>
      </c>
      <c r="B1060">
        <v>2</v>
      </c>
      <c r="C1060" s="14">
        <v>180000</v>
      </c>
      <c r="G1060" s="14"/>
      <c r="H1060" s="36"/>
      <c r="I1060"/>
    </row>
    <row r="1061" spans="1:9" x14ac:dyDescent="0.3">
      <c r="A1061">
        <v>1057</v>
      </c>
      <c r="B1061">
        <v>2</v>
      </c>
      <c r="C1061" s="14">
        <v>185850</v>
      </c>
      <c r="G1061" s="14"/>
      <c r="H1061" s="36"/>
      <c r="I1061"/>
    </row>
    <row r="1062" spans="1:9" x14ac:dyDescent="0.3">
      <c r="A1062">
        <v>1058</v>
      </c>
      <c r="B1062">
        <v>2</v>
      </c>
      <c r="C1062" s="14">
        <v>248000</v>
      </c>
      <c r="G1062" s="14"/>
      <c r="H1062" s="36"/>
      <c r="I1062"/>
    </row>
    <row r="1063" spans="1:9" x14ac:dyDescent="0.3">
      <c r="A1063">
        <v>1059</v>
      </c>
      <c r="B1063">
        <v>3</v>
      </c>
      <c r="C1063" s="14">
        <v>335000</v>
      </c>
      <c r="G1063" s="14"/>
      <c r="H1063" s="36"/>
      <c r="I1063"/>
    </row>
    <row r="1064" spans="1:9" x14ac:dyDescent="0.3">
      <c r="A1064">
        <v>1060</v>
      </c>
      <c r="B1064">
        <v>2</v>
      </c>
      <c r="C1064" s="14">
        <v>220000</v>
      </c>
      <c r="G1064" s="14"/>
      <c r="H1064" s="36"/>
      <c r="I1064"/>
    </row>
    <row r="1065" spans="1:9" x14ac:dyDescent="0.3">
      <c r="A1065">
        <v>1061</v>
      </c>
      <c r="B1065">
        <v>2</v>
      </c>
      <c r="C1065" s="14">
        <v>213500</v>
      </c>
      <c r="G1065" s="14"/>
      <c r="H1065" s="36"/>
      <c r="I1065"/>
    </row>
    <row r="1066" spans="1:9" x14ac:dyDescent="0.3">
      <c r="A1066">
        <v>1062</v>
      </c>
      <c r="B1066">
        <v>3</v>
      </c>
      <c r="C1066" s="14">
        <v>81000</v>
      </c>
      <c r="G1066" s="14"/>
      <c r="H1066" s="36"/>
      <c r="I1066"/>
    </row>
    <row r="1067" spans="1:9" x14ac:dyDescent="0.3">
      <c r="A1067">
        <v>1063</v>
      </c>
      <c r="B1067">
        <v>2</v>
      </c>
      <c r="C1067" s="14">
        <v>90000</v>
      </c>
      <c r="G1067" s="14"/>
      <c r="H1067" s="36"/>
      <c r="I1067"/>
    </row>
    <row r="1068" spans="1:9" x14ac:dyDescent="0.3">
      <c r="A1068">
        <v>1064</v>
      </c>
      <c r="B1068">
        <v>2</v>
      </c>
      <c r="C1068" s="14">
        <v>110500</v>
      </c>
      <c r="G1068" s="14"/>
      <c r="H1068" s="36"/>
      <c r="I1068"/>
    </row>
    <row r="1069" spans="1:9" x14ac:dyDescent="0.3">
      <c r="A1069">
        <v>1065</v>
      </c>
      <c r="B1069">
        <v>2</v>
      </c>
      <c r="C1069" s="14">
        <v>154000</v>
      </c>
      <c r="G1069" s="14"/>
      <c r="H1069" s="36"/>
      <c r="I1069"/>
    </row>
    <row r="1070" spans="1:9" x14ac:dyDescent="0.3">
      <c r="A1070">
        <v>1066</v>
      </c>
      <c r="B1070">
        <v>2</v>
      </c>
      <c r="C1070" s="14">
        <v>328000</v>
      </c>
      <c r="G1070" s="14"/>
      <c r="H1070" s="36"/>
      <c r="I1070"/>
    </row>
    <row r="1071" spans="1:9" x14ac:dyDescent="0.3">
      <c r="A1071">
        <v>1067</v>
      </c>
      <c r="B1071">
        <v>2</v>
      </c>
      <c r="C1071" s="14">
        <v>178000</v>
      </c>
      <c r="G1071" s="14"/>
      <c r="H1071" s="36"/>
      <c r="I1071"/>
    </row>
    <row r="1072" spans="1:9" x14ac:dyDescent="0.3">
      <c r="A1072">
        <v>1068</v>
      </c>
      <c r="B1072">
        <v>2</v>
      </c>
      <c r="C1072" s="14">
        <v>167900</v>
      </c>
      <c r="G1072" s="14"/>
      <c r="H1072" s="36"/>
      <c r="I1072"/>
    </row>
    <row r="1073" spans="1:9" x14ac:dyDescent="0.3">
      <c r="A1073">
        <v>1069</v>
      </c>
      <c r="B1073">
        <v>2</v>
      </c>
      <c r="C1073" s="14">
        <v>151400</v>
      </c>
      <c r="G1073" s="14"/>
      <c r="H1073" s="36"/>
      <c r="I1073"/>
    </row>
    <row r="1074" spans="1:9" x14ac:dyDescent="0.3">
      <c r="A1074">
        <v>1070</v>
      </c>
      <c r="B1074">
        <v>2</v>
      </c>
      <c r="C1074" s="14">
        <v>135000</v>
      </c>
      <c r="G1074" s="14"/>
      <c r="H1074" s="36"/>
      <c r="I1074"/>
    </row>
    <row r="1075" spans="1:9" x14ac:dyDescent="0.3">
      <c r="A1075">
        <v>1071</v>
      </c>
      <c r="B1075">
        <v>1</v>
      </c>
      <c r="C1075" s="14">
        <v>135000</v>
      </c>
      <c r="G1075" s="14"/>
      <c r="H1075" s="36"/>
      <c r="I1075"/>
    </row>
    <row r="1076" spans="1:9" x14ac:dyDescent="0.3">
      <c r="A1076">
        <v>1072</v>
      </c>
      <c r="B1076">
        <v>2</v>
      </c>
      <c r="C1076" s="14">
        <v>154000</v>
      </c>
      <c r="G1076" s="14"/>
      <c r="H1076" s="36"/>
      <c r="I1076"/>
    </row>
    <row r="1077" spans="1:9" x14ac:dyDescent="0.3">
      <c r="A1077">
        <v>1073</v>
      </c>
      <c r="B1077">
        <v>1</v>
      </c>
      <c r="C1077" s="14">
        <v>91500</v>
      </c>
      <c r="G1077" s="14"/>
      <c r="H1077" s="36"/>
      <c r="I1077"/>
    </row>
    <row r="1078" spans="1:9" x14ac:dyDescent="0.3">
      <c r="A1078">
        <v>1074</v>
      </c>
      <c r="B1078">
        <v>2</v>
      </c>
      <c r="C1078" s="14">
        <v>159500</v>
      </c>
      <c r="G1078" s="14"/>
      <c r="H1078" s="36"/>
      <c r="I1078"/>
    </row>
    <row r="1079" spans="1:9" x14ac:dyDescent="0.3">
      <c r="A1079">
        <v>1075</v>
      </c>
      <c r="B1079">
        <v>3</v>
      </c>
      <c r="C1079" s="14">
        <v>194000</v>
      </c>
      <c r="G1079" s="14"/>
      <c r="H1079" s="36"/>
      <c r="I1079"/>
    </row>
    <row r="1080" spans="1:9" x14ac:dyDescent="0.3">
      <c r="A1080">
        <v>1076</v>
      </c>
      <c r="B1080">
        <v>1</v>
      </c>
      <c r="C1080" s="14">
        <v>219500</v>
      </c>
      <c r="G1080" s="14"/>
      <c r="H1080" s="36"/>
      <c r="I1080"/>
    </row>
    <row r="1081" spans="1:9" x14ac:dyDescent="0.3">
      <c r="A1081">
        <v>1077</v>
      </c>
      <c r="B1081">
        <v>2</v>
      </c>
      <c r="C1081" s="14">
        <v>170000</v>
      </c>
      <c r="G1081" s="14"/>
      <c r="H1081" s="36"/>
      <c r="I1081"/>
    </row>
    <row r="1082" spans="1:9" x14ac:dyDescent="0.3">
      <c r="A1082">
        <v>1078</v>
      </c>
      <c r="B1082">
        <v>1</v>
      </c>
      <c r="C1082" s="14">
        <v>138800</v>
      </c>
      <c r="G1082" s="14"/>
      <c r="H1082" s="36"/>
      <c r="I1082"/>
    </row>
    <row r="1083" spans="1:9" x14ac:dyDescent="0.3">
      <c r="A1083">
        <v>1079</v>
      </c>
      <c r="B1083">
        <v>2</v>
      </c>
      <c r="C1083" s="14">
        <v>155900</v>
      </c>
      <c r="G1083" s="14"/>
      <c r="H1083" s="36"/>
      <c r="I1083"/>
    </row>
    <row r="1084" spans="1:9" x14ac:dyDescent="0.3">
      <c r="A1084">
        <v>1080</v>
      </c>
      <c r="B1084">
        <v>1</v>
      </c>
      <c r="C1084" s="14">
        <v>126000</v>
      </c>
      <c r="G1084" s="14"/>
      <c r="H1084" s="36"/>
      <c r="I1084"/>
    </row>
    <row r="1085" spans="1:9" x14ac:dyDescent="0.3">
      <c r="A1085">
        <v>1081</v>
      </c>
      <c r="B1085">
        <v>2</v>
      </c>
      <c r="C1085" s="14">
        <v>145000</v>
      </c>
      <c r="G1085" s="14"/>
      <c r="H1085" s="36"/>
      <c r="I1085"/>
    </row>
    <row r="1086" spans="1:9" x14ac:dyDescent="0.3">
      <c r="A1086">
        <v>1082</v>
      </c>
      <c r="B1086">
        <v>1</v>
      </c>
      <c r="C1086" s="14">
        <v>133000</v>
      </c>
      <c r="G1086" s="14"/>
      <c r="H1086" s="36"/>
      <c r="I1086"/>
    </row>
    <row r="1087" spans="1:9" x14ac:dyDescent="0.3">
      <c r="A1087">
        <v>1083</v>
      </c>
      <c r="B1087">
        <v>2</v>
      </c>
      <c r="C1087" s="14">
        <v>192000</v>
      </c>
      <c r="G1087" s="14"/>
      <c r="H1087" s="36"/>
      <c r="I1087"/>
    </row>
    <row r="1088" spans="1:9" x14ac:dyDescent="0.3">
      <c r="A1088">
        <v>1084</v>
      </c>
      <c r="B1088">
        <v>1</v>
      </c>
      <c r="C1088" s="14">
        <v>160000</v>
      </c>
      <c r="G1088" s="14"/>
      <c r="H1088" s="36"/>
      <c r="I1088"/>
    </row>
    <row r="1089" spans="1:9" x14ac:dyDescent="0.3">
      <c r="A1089">
        <v>1085</v>
      </c>
      <c r="B1089">
        <v>2</v>
      </c>
      <c r="C1089" s="14">
        <v>187500</v>
      </c>
      <c r="G1089" s="14"/>
      <c r="H1089" s="36"/>
      <c r="I1089"/>
    </row>
    <row r="1090" spans="1:9" x14ac:dyDescent="0.3">
      <c r="A1090">
        <v>1086</v>
      </c>
      <c r="B1090">
        <v>2</v>
      </c>
      <c r="C1090" s="14">
        <v>147000</v>
      </c>
      <c r="G1090" s="14"/>
      <c r="H1090" s="36"/>
      <c r="I1090"/>
    </row>
    <row r="1091" spans="1:9" x14ac:dyDescent="0.3">
      <c r="A1091">
        <v>1087</v>
      </c>
      <c r="B1091">
        <v>1</v>
      </c>
      <c r="C1091" s="14">
        <v>83500</v>
      </c>
      <c r="G1091" s="14"/>
      <c r="H1091" s="36"/>
      <c r="I1091"/>
    </row>
    <row r="1092" spans="1:9" x14ac:dyDescent="0.3">
      <c r="A1092">
        <v>1088</v>
      </c>
      <c r="B1092">
        <v>3</v>
      </c>
      <c r="C1092" s="14">
        <v>252000</v>
      </c>
      <c r="G1092" s="14"/>
      <c r="H1092" s="36"/>
      <c r="I1092"/>
    </row>
    <row r="1093" spans="1:9" x14ac:dyDescent="0.3">
      <c r="A1093">
        <v>1089</v>
      </c>
      <c r="B1093">
        <v>2</v>
      </c>
      <c r="C1093" s="14">
        <v>137500</v>
      </c>
      <c r="G1093" s="14"/>
      <c r="H1093" s="36"/>
      <c r="I1093"/>
    </row>
    <row r="1094" spans="1:9" x14ac:dyDescent="0.3">
      <c r="A1094">
        <v>1090</v>
      </c>
      <c r="B1094">
        <v>2</v>
      </c>
      <c r="C1094" s="14">
        <v>197000</v>
      </c>
      <c r="G1094" s="14"/>
      <c r="H1094" s="36"/>
      <c r="I1094"/>
    </row>
    <row r="1095" spans="1:9" x14ac:dyDescent="0.3">
      <c r="A1095">
        <v>1091</v>
      </c>
      <c r="B1095">
        <v>2</v>
      </c>
      <c r="C1095" s="14">
        <v>92900</v>
      </c>
      <c r="G1095" s="14"/>
      <c r="H1095" s="36"/>
      <c r="I1095"/>
    </row>
    <row r="1096" spans="1:9" x14ac:dyDescent="0.3">
      <c r="A1096">
        <v>1092</v>
      </c>
      <c r="B1096">
        <v>2</v>
      </c>
      <c r="C1096" s="14">
        <v>160000</v>
      </c>
      <c r="G1096" s="14"/>
      <c r="H1096" s="36"/>
      <c r="I1096"/>
    </row>
    <row r="1097" spans="1:9" x14ac:dyDescent="0.3">
      <c r="A1097">
        <v>1093</v>
      </c>
      <c r="B1097">
        <v>2</v>
      </c>
      <c r="C1097" s="14">
        <v>136500</v>
      </c>
      <c r="G1097" s="14"/>
      <c r="H1097" s="36"/>
      <c r="I1097"/>
    </row>
    <row r="1098" spans="1:9" x14ac:dyDescent="0.3">
      <c r="A1098">
        <v>1094</v>
      </c>
      <c r="B1098">
        <v>2</v>
      </c>
      <c r="C1098" s="14">
        <v>146000</v>
      </c>
      <c r="G1098" s="14"/>
      <c r="H1098" s="36"/>
      <c r="I1098"/>
    </row>
    <row r="1099" spans="1:9" x14ac:dyDescent="0.3">
      <c r="A1099">
        <v>1095</v>
      </c>
      <c r="B1099">
        <v>1</v>
      </c>
      <c r="C1099" s="14">
        <v>129000</v>
      </c>
      <c r="G1099" s="14"/>
      <c r="H1099" s="36"/>
      <c r="I1099"/>
    </row>
    <row r="1100" spans="1:9" x14ac:dyDescent="0.3">
      <c r="A1100">
        <v>1096</v>
      </c>
      <c r="B1100">
        <v>2</v>
      </c>
      <c r="C1100" s="14">
        <v>176432</v>
      </c>
      <c r="G1100" s="14"/>
      <c r="H1100" s="36"/>
      <c r="I1100"/>
    </row>
    <row r="1101" spans="1:9" x14ac:dyDescent="0.3">
      <c r="A1101">
        <v>1097</v>
      </c>
      <c r="B1101">
        <v>0</v>
      </c>
      <c r="C1101" s="14">
        <v>127000</v>
      </c>
      <c r="G1101" s="14"/>
      <c r="H1101" s="36"/>
      <c r="I1101"/>
    </row>
    <row r="1102" spans="1:9" x14ac:dyDescent="0.3">
      <c r="A1102">
        <v>1098</v>
      </c>
      <c r="B1102">
        <v>2</v>
      </c>
      <c r="C1102" s="14">
        <v>170000</v>
      </c>
      <c r="G1102" s="14"/>
      <c r="H1102" s="36"/>
      <c r="I1102"/>
    </row>
    <row r="1103" spans="1:9" x14ac:dyDescent="0.3">
      <c r="A1103">
        <v>1099</v>
      </c>
      <c r="B1103">
        <v>1</v>
      </c>
      <c r="C1103" s="14">
        <v>128000</v>
      </c>
      <c r="G1103" s="14"/>
      <c r="H1103" s="36"/>
      <c r="I1103"/>
    </row>
    <row r="1104" spans="1:9" x14ac:dyDescent="0.3">
      <c r="A1104">
        <v>1100</v>
      </c>
      <c r="B1104">
        <v>2</v>
      </c>
      <c r="C1104" s="14">
        <v>157000</v>
      </c>
      <c r="G1104" s="14"/>
      <c r="H1104" s="36"/>
      <c r="I1104"/>
    </row>
    <row r="1105" spans="1:9" x14ac:dyDescent="0.3">
      <c r="A1105">
        <v>1101</v>
      </c>
      <c r="B1105">
        <v>1</v>
      </c>
      <c r="C1105" s="14">
        <v>60000</v>
      </c>
      <c r="G1105" s="14"/>
      <c r="H1105" s="36"/>
      <c r="I1105"/>
    </row>
    <row r="1106" spans="1:9" x14ac:dyDescent="0.3">
      <c r="A1106">
        <v>1102</v>
      </c>
      <c r="B1106">
        <v>1</v>
      </c>
      <c r="C1106" s="14">
        <v>119500</v>
      </c>
      <c r="G1106" s="14"/>
      <c r="H1106" s="36"/>
      <c r="I1106"/>
    </row>
    <row r="1107" spans="1:9" x14ac:dyDescent="0.3">
      <c r="A1107">
        <v>1103</v>
      </c>
      <c r="B1107">
        <v>1</v>
      </c>
      <c r="C1107" s="14">
        <v>135000</v>
      </c>
      <c r="G1107" s="14"/>
      <c r="H1107" s="36"/>
      <c r="I1107"/>
    </row>
    <row r="1108" spans="1:9" x14ac:dyDescent="0.3">
      <c r="A1108">
        <v>1104</v>
      </c>
      <c r="B1108">
        <v>2</v>
      </c>
      <c r="C1108" s="14">
        <v>159500</v>
      </c>
      <c r="G1108" s="14"/>
      <c r="H1108" s="36"/>
      <c r="I1108"/>
    </row>
    <row r="1109" spans="1:9" x14ac:dyDescent="0.3">
      <c r="A1109">
        <v>1105</v>
      </c>
      <c r="B1109">
        <v>2</v>
      </c>
      <c r="C1109" s="14">
        <v>106000</v>
      </c>
      <c r="G1109" s="14"/>
      <c r="H1109" s="36"/>
      <c r="I1109"/>
    </row>
    <row r="1110" spans="1:9" x14ac:dyDescent="0.3">
      <c r="A1110">
        <v>1106</v>
      </c>
      <c r="B1110">
        <v>2</v>
      </c>
      <c r="C1110" s="14">
        <v>325000</v>
      </c>
      <c r="G1110" s="14"/>
      <c r="H1110" s="36"/>
      <c r="I1110"/>
    </row>
    <row r="1111" spans="1:9" x14ac:dyDescent="0.3">
      <c r="A1111">
        <v>1107</v>
      </c>
      <c r="B1111">
        <v>2</v>
      </c>
      <c r="C1111" s="14">
        <v>179900</v>
      </c>
      <c r="G1111" s="14"/>
      <c r="H1111" s="36"/>
      <c r="I1111"/>
    </row>
    <row r="1112" spans="1:9" x14ac:dyDescent="0.3">
      <c r="A1112">
        <v>1108</v>
      </c>
      <c r="B1112">
        <v>2</v>
      </c>
      <c r="C1112" s="14">
        <v>274725</v>
      </c>
      <c r="G1112" s="14"/>
      <c r="H1112" s="36"/>
      <c r="I1112"/>
    </row>
    <row r="1113" spans="1:9" x14ac:dyDescent="0.3">
      <c r="A1113">
        <v>1109</v>
      </c>
      <c r="B1113">
        <v>2</v>
      </c>
      <c r="C1113" s="14">
        <v>181000</v>
      </c>
      <c r="G1113" s="14"/>
      <c r="H1113" s="36"/>
      <c r="I1113"/>
    </row>
    <row r="1114" spans="1:9" x14ac:dyDescent="0.3">
      <c r="A1114">
        <v>1110</v>
      </c>
      <c r="B1114">
        <v>3</v>
      </c>
      <c r="C1114" s="14">
        <v>280000</v>
      </c>
      <c r="G1114" s="14"/>
      <c r="H1114" s="36"/>
      <c r="I1114"/>
    </row>
    <row r="1115" spans="1:9" x14ac:dyDescent="0.3">
      <c r="A1115">
        <v>1111</v>
      </c>
      <c r="B1115">
        <v>2</v>
      </c>
      <c r="C1115" s="14">
        <v>188000</v>
      </c>
      <c r="G1115" s="14"/>
      <c r="H1115" s="36"/>
      <c r="I1115"/>
    </row>
    <row r="1116" spans="1:9" x14ac:dyDescent="0.3">
      <c r="A1116">
        <v>1112</v>
      </c>
      <c r="B1116">
        <v>2</v>
      </c>
      <c r="C1116" s="14">
        <v>205000</v>
      </c>
      <c r="G1116" s="14"/>
      <c r="H1116" s="36"/>
      <c r="I1116"/>
    </row>
    <row r="1117" spans="1:9" x14ac:dyDescent="0.3">
      <c r="A1117">
        <v>1113</v>
      </c>
      <c r="B1117">
        <v>1</v>
      </c>
      <c r="C1117" s="14">
        <v>129900</v>
      </c>
      <c r="G1117" s="14"/>
      <c r="H1117" s="36"/>
      <c r="I1117"/>
    </row>
    <row r="1118" spans="1:9" x14ac:dyDescent="0.3">
      <c r="A1118">
        <v>1114</v>
      </c>
      <c r="B1118">
        <v>1</v>
      </c>
      <c r="C1118" s="14">
        <v>134500</v>
      </c>
      <c r="G1118" s="14"/>
      <c r="H1118" s="36"/>
      <c r="I1118"/>
    </row>
    <row r="1119" spans="1:9" x14ac:dyDescent="0.3">
      <c r="A1119">
        <v>1115</v>
      </c>
      <c r="B1119">
        <v>1</v>
      </c>
      <c r="C1119" s="14">
        <v>117000</v>
      </c>
      <c r="G1119" s="14"/>
      <c r="H1119" s="36"/>
      <c r="I1119"/>
    </row>
    <row r="1120" spans="1:9" x14ac:dyDescent="0.3">
      <c r="A1120">
        <v>1116</v>
      </c>
      <c r="B1120">
        <v>3</v>
      </c>
      <c r="C1120" s="14">
        <v>318000</v>
      </c>
      <c r="G1120" s="14"/>
      <c r="H1120" s="36"/>
      <c r="I1120"/>
    </row>
    <row r="1121" spans="1:9" x14ac:dyDescent="0.3">
      <c r="A1121">
        <v>1117</v>
      </c>
      <c r="B1121">
        <v>2</v>
      </c>
      <c r="C1121" s="14">
        <v>184100</v>
      </c>
      <c r="G1121" s="14"/>
      <c r="H1121" s="36"/>
      <c r="I1121"/>
    </row>
    <row r="1122" spans="1:9" x14ac:dyDescent="0.3">
      <c r="A1122">
        <v>1118</v>
      </c>
      <c r="B1122">
        <v>2</v>
      </c>
      <c r="C1122" s="14">
        <v>130000</v>
      </c>
      <c r="G1122" s="14"/>
      <c r="H1122" s="36"/>
      <c r="I1122"/>
    </row>
    <row r="1123" spans="1:9" x14ac:dyDescent="0.3">
      <c r="A1123">
        <v>1119</v>
      </c>
      <c r="B1123">
        <v>1</v>
      </c>
      <c r="C1123" s="14">
        <v>140000</v>
      </c>
      <c r="G1123" s="14"/>
      <c r="H1123" s="36"/>
      <c r="I1123"/>
    </row>
    <row r="1124" spans="1:9" x14ac:dyDescent="0.3">
      <c r="A1124">
        <v>1120</v>
      </c>
      <c r="B1124">
        <v>1</v>
      </c>
      <c r="C1124" s="14">
        <v>133700</v>
      </c>
      <c r="G1124" s="14"/>
      <c r="H1124" s="36"/>
      <c r="I1124"/>
    </row>
    <row r="1125" spans="1:9" x14ac:dyDescent="0.3">
      <c r="A1125">
        <v>1121</v>
      </c>
      <c r="B1125">
        <v>1</v>
      </c>
      <c r="C1125" s="14">
        <v>118400</v>
      </c>
      <c r="G1125" s="14"/>
      <c r="H1125" s="36"/>
      <c r="I1125"/>
    </row>
    <row r="1126" spans="1:9" x14ac:dyDescent="0.3">
      <c r="A1126">
        <v>1122</v>
      </c>
      <c r="B1126">
        <v>3</v>
      </c>
      <c r="C1126" s="14">
        <v>212900</v>
      </c>
      <c r="G1126" s="14"/>
      <c r="H1126" s="36"/>
      <c r="I1126"/>
    </row>
    <row r="1127" spans="1:9" x14ac:dyDescent="0.3">
      <c r="A1127">
        <v>1123</v>
      </c>
      <c r="B1127">
        <v>1</v>
      </c>
      <c r="C1127" s="14">
        <v>112000</v>
      </c>
      <c r="G1127" s="14"/>
      <c r="H1127" s="36"/>
      <c r="I1127"/>
    </row>
    <row r="1128" spans="1:9" x14ac:dyDescent="0.3">
      <c r="A1128">
        <v>1124</v>
      </c>
      <c r="B1128">
        <v>0</v>
      </c>
      <c r="C1128" s="14">
        <v>118000</v>
      </c>
      <c r="G1128" s="14"/>
      <c r="H1128" s="36"/>
      <c r="I1128"/>
    </row>
    <row r="1129" spans="1:9" x14ac:dyDescent="0.3">
      <c r="A1129">
        <v>1125</v>
      </c>
      <c r="B1129">
        <v>2</v>
      </c>
      <c r="C1129" s="14">
        <v>163900</v>
      </c>
      <c r="G1129" s="14"/>
      <c r="H1129" s="36"/>
      <c r="I1129"/>
    </row>
    <row r="1130" spans="1:9" x14ac:dyDescent="0.3">
      <c r="A1130">
        <v>1126</v>
      </c>
      <c r="B1130">
        <v>2</v>
      </c>
      <c r="C1130" s="14">
        <v>115000</v>
      </c>
      <c r="G1130" s="14"/>
      <c r="H1130" s="36"/>
      <c r="I1130"/>
    </row>
    <row r="1131" spans="1:9" x14ac:dyDescent="0.3">
      <c r="A1131">
        <v>1127</v>
      </c>
      <c r="B1131">
        <v>3</v>
      </c>
      <c r="C1131" s="14">
        <v>174000</v>
      </c>
      <c r="G1131" s="14"/>
      <c r="H1131" s="36"/>
      <c r="I1131"/>
    </row>
    <row r="1132" spans="1:9" x14ac:dyDescent="0.3">
      <c r="A1132">
        <v>1128</v>
      </c>
      <c r="B1132">
        <v>3</v>
      </c>
      <c r="C1132" s="14">
        <v>259000</v>
      </c>
      <c r="G1132" s="14"/>
      <c r="H1132" s="36"/>
      <c r="I1132"/>
    </row>
    <row r="1133" spans="1:9" x14ac:dyDescent="0.3">
      <c r="A1133">
        <v>1129</v>
      </c>
      <c r="B1133">
        <v>2</v>
      </c>
      <c r="C1133" s="14">
        <v>215000</v>
      </c>
      <c r="G1133" s="14"/>
      <c r="H1133" s="36"/>
      <c r="I1133"/>
    </row>
    <row r="1134" spans="1:9" x14ac:dyDescent="0.3">
      <c r="A1134">
        <v>1130</v>
      </c>
      <c r="B1134">
        <v>2</v>
      </c>
      <c r="C1134" s="14">
        <v>140000</v>
      </c>
      <c r="G1134" s="14"/>
      <c r="H1134" s="36"/>
      <c r="I1134"/>
    </row>
    <row r="1135" spans="1:9" x14ac:dyDescent="0.3">
      <c r="A1135">
        <v>1131</v>
      </c>
      <c r="B1135">
        <v>2</v>
      </c>
      <c r="C1135" s="14">
        <v>135000</v>
      </c>
      <c r="G1135" s="14"/>
      <c r="H1135" s="36"/>
      <c r="I1135"/>
    </row>
    <row r="1136" spans="1:9" x14ac:dyDescent="0.3">
      <c r="A1136">
        <v>1132</v>
      </c>
      <c r="B1136">
        <v>0</v>
      </c>
      <c r="C1136" s="14">
        <v>93500</v>
      </c>
      <c r="G1136" s="14"/>
      <c r="H1136" s="36"/>
      <c r="I1136"/>
    </row>
    <row r="1137" spans="1:9" x14ac:dyDescent="0.3">
      <c r="A1137">
        <v>1133</v>
      </c>
      <c r="B1137">
        <v>1</v>
      </c>
      <c r="C1137" s="14">
        <v>117500</v>
      </c>
      <c r="G1137" s="14"/>
      <c r="H1137" s="36"/>
      <c r="I1137"/>
    </row>
    <row r="1138" spans="1:9" x14ac:dyDescent="0.3">
      <c r="A1138">
        <v>1134</v>
      </c>
      <c r="B1138">
        <v>2</v>
      </c>
      <c r="C1138" s="14">
        <v>239500</v>
      </c>
      <c r="G1138" s="14"/>
      <c r="H1138" s="36"/>
      <c r="I1138"/>
    </row>
    <row r="1139" spans="1:9" x14ac:dyDescent="0.3">
      <c r="A1139">
        <v>1135</v>
      </c>
      <c r="B1139">
        <v>2</v>
      </c>
      <c r="C1139" s="14">
        <v>169000</v>
      </c>
      <c r="G1139" s="14"/>
      <c r="H1139" s="36"/>
      <c r="I1139"/>
    </row>
    <row r="1140" spans="1:9" x14ac:dyDescent="0.3">
      <c r="A1140">
        <v>1136</v>
      </c>
      <c r="B1140">
        <v>1</v>
      </c>
      <c r="C1140" s="14">
        <v>102000</v>
      </c>
      <c r="G1140" s="14"/>
      <c r="H1140" s="36"/>
      <c r="I1140"/>
    </row>
    <row r="1141" spans="1:9" x14ac:dyDescent="0.3">
      <c r="A1141">
        <v>1137</v>
      </c>
      <c r="B1141">
        <v>1</v>
      </c>
      <c r="C1141" s="14">
        <v>119000</v>
      </c>
      <c r="G1141" s="14"/>
      <c r="H1141" s="36"/>
      <c r="I1141"/>
    </row>
    <row r="1142" spans="1:9" x14ac:dyDescent="0.3">
      <c r="A1142">
        <v>1138</v>
      </c>
      <c r="B1142">
        <v>0</v>
      </c>
      <c r="C1142" s="14">
        <v>94000</v>
      </c>
      <c r="G1142" s="14"/>
      <c r="H1142" s="36"/>
      <c r="I1142"/>
    </row>
    <row r="1143" spans="1:9" x14ac:dyDescent="0.3">
      <c r="A1143">
        <v>1139</v>
      </c>
      <c r="B1143">
        <v>2</v>
      </c>
      <c r="C1143" s="14">
        <v>196000</v>
      </c>
      <c r="G1143" s="14"/>
      <c r="H1143" s="36"/>
      <c r="I1143"/>
    </row>
    <row r="1144" spans="1:9" x14ac:dyDescent="0.3">
      <c r="A1144">
        <v>1140</v>
      </c>
      <c r="B1144">
        <v>2</v>
      </c>
      <c r="C1144" s="14">
        <v>144000</v>
      </c>
      <c r="G1144" s="14"/>
      <c r="H1144" s="36"/>
      <c r="I1144"/>
    </row>
    <row r="1145" spans="1:9" x14ac:dyDescent="0.3">
      <c r="A1145">
        <v>1141</v>
      </c>
      <c r="B1145">
        <v>2</v>
      </c>
      <c r="C1145" s="14">
        <v>139000</v>
      </c>
      <c r="G1145" s="14"/>
      <c r="H1145" s="36"/>
      <c r="I1145"/>
    </row>
    <row r="1146" spans="1:9" x14ac:dyDescent="0.3">
      <c r="A1146">
        <v>1142</v>
      </c>
      <c r="B1146">
        <v>2</v>
      </c>
      <c r="C1146" s="14">
        <v>197500</v>
      </c>
      <c r="G1146" s="14"/>
      <c r="H1146" s="36"/>
      <c r="I1146"/>
    </row>
    <row r="1147" spans="1:9" x14ac:dyDescent="0.3">
      <c r="A1147">
        <v>1143</v>
      </c>
      <c r="B1147">
        <v>3</v>
      </c>
      <c r="C1147" s="14">
        <v>424870</v>
      </c>
      <c r="G1147" s="14"/>
      <c r="H1147" s="36"/>
      <c r="I1147"/>
    </row>
    <row r="1148" spans="1:9" x14ac:dyDescent="0.3">
      <c r="A1148">
        <v>1144</v>
      </c>
      <c r="B1148">
        <v>0</v>
      </c>
      <c r="C1148" s="14">
        <v>80000</v>
      </c>
      <c r="G1148" s="14"/>
      <c r="H1148" s="36"/>
      <c r="I1148"/>
    </row>
    <row r="1149" spans="1:9" x14ac:dyDescent="0.3">
      <c r="A1149">
        <v>1145</v>
      </c>
      <c r="B1149">
        <v>1</v>
      </c>
      <c r="C1149" s="14">
        <v>80000</v>
      </c>
      <c r="G1149" s="14"/>
      <c r="H1149" s="36"/>
      <c r="I1149"/>
    </row>
    <row r="1150" spans="1:9" x14ac:dyDescent="0.3">
      <c r="A1150">
        <v>1146</v>
      </c>
      <c r="B1150">
        <v>1</v>
      </c>
      <c r="C1150" s="14">
        <v>149000</v>
      </c>
      <c r="G1150" s="14"/>
      <c r="H1150" s="36"/>
      <c r="I1150"/>
    </row>
    <row r="1151" spans="1:9" x14ac:dyDescent="0.3">
      <c r="A1151">
        <v>1147</v>
      </c>
      <c r="B1151">
        <v>2</v>
      </c>
      <c r="C1151" s="14">
        <v>180000</v>
      </c>
      <c r="G1151" s="14"/>
      <c r="H1151" s="36"/>
      <c r="I1151"/>
    </row>
    <row r="1152" spans="1:9" x14ac:dyDescent="0.3">
      <c r="A1152">
        <v>1148</v>
      </c>
      <c r="B1152">
        <v>1</v>
      </c>
      <c r="C1152" s="14">
        <v>174500</v>
      </c>
      <c r="G1152" s="14"/>
      <c r="H1152" s="36"/>
      <c r="I1152"/>
    </row>
    <row r="1153" spans="1:9" x14ac:dyDescent="0.3">
      <c r="A1153">
        <v>1149</v>
      </c>
      <c r="B1153">
        <v>1</v>
      </c>
      <c r="C1153" s="14">
        <v>116900</v>
      </c>
      <c r="G1153" s="14"/>
      <c r="H1153" s="36"/>
      <c r="I1153"/>
    </row>
    <row r="1154" spans="1:9" x14ac:dyDescent="0.3">
      <c r="A1154">
        <v>1150</v>
      </c>
      <c r="B1154">
        <v>2</v>
      </c>
      <c r="C1154" s="14">
        <v>143000</v>
      </c>
      <c r="G1154" s="14"/>
      <c r="H1154" s="36"/>
      <c r="I1154"/>
    </row>
    <row r="1155" spans="1:9" x14ac:dyDescent="0.3">
      <c r="A1155">
        <v>1151</v>
      </c>
      <c r="B1155">
        <v>1</v>
      </c>
      <c r="C1155" s="14">
        <v>124000</v>
      </c>
      <c r="G1155" s="14"/>
      <c r="H1155" s="36"/>
      <c r="I1155"/>
    </row>
    <row r="1156" spans="1:9" x14ac:dyDescent="0.3">
      <c r="A1156">
        <v>1152</v>
      </c>
      <c r="B1156">
        <v>2</v>
      </c>
      <c r="C1156" s="14">
        <v>149900</v>
      </c>
      <c r="G1156" s="14"/>
      <c r="H1156" s="36"/>
      <c r="I1156"/>
    </row>
    <row r="1157" spans="1:9" x14ac:dyDescent="0.3">
      <c r="A1157">
        <v>1153</v>
      </c>
      <c r="B1157">
        <v>2</v>
      </c>
      <c r="C1157" s="14">
        <v>230000</v>
      </c>
      <c r="G1157" s="14"/>
      <c r="H1157" s="36"/>
      <c r="I1157"/>
    </row>
    <row r="1158" spans="1:9" x14ac:dyDescent="0.3">
      <c r="A1158">
        <v>1154</v>
      </c>
      <c r="B1158">
        <v>1</v>
      </c>
      <c r="C1158" s="14">
        <v>120500</v>
      </c>
      <c r="G1158" s="14"/>
      <c r="H1158" s="36"/>
      <c r="I1158"/>
    </row>
    <row r="1159" spans="1:9" x14ac:dyDescent="0.3">
      <c r="A1159">
        <v>1155</v>
      </c>
      <c r="B1159">
        <v>2</v>
      </c>
      <c r="C1159" s="14">
        <v>201800</v>
      </c>
      <c r="G1159" s="14"/>
      <c r="H1159" s="36"/>
      <c r="I1159"/>
    </row>
    <row r="1160" spans="1:9" x14ac:dyDescent="0.3">
      <c r="A1160">
        <v>1156</v>
      </c>
      <c r="B1160">
        <v>2</v>
      </c>
      <c r="C1160" s="14">
        <v>218000</v>
      </c>
      <c r="G1160" s="14"/>
      <c r="H1160" s="36"/>
      <c r="I1160"/>
    </row>
    <row r="1161" spans="1:9" x14ac:dyDescent="0.3">
      <c r="A1161">
        <v>1157</v>
      </c>
      <c r="B1161">
        <v>2</v>
      </c>
      <c r="C1161" s="14">
        <v>179900</v>
      </c>
      <c r="G1161" s="14"/>
      <c r="H1161" s="36"/>
      <c r="I1161"/>
    </row>
    <row r="1162" spans="1:9" x14ac:dyDescent="0.3">
      <c r="A1162">
        <v>1158</v>
      </c>
      <c r="B1162">
        <v>2</v>
      </c>
      <c r="C1162" s="14">
        <v>230000</v>
      </c>
      <c r="G1162" s="14"/>
      <c r="H1162" s="36"/>
      <c r="I1162"/>
    </row>
    <row r="1163" spans="1:9" x14ac:dyDescent="0.3">
      <c r="A1163">
        <v>1159</v>
      </c>
      <c r="B1163">
        <v>3</v>
      </c>
      <c r="C1163" s="14">
        <v>235128</v>
      </c>
      <c r="G1163" s="14"/>
      <c r="H1163" s="36"/>
      <c r="I1163"/>
    </row>
    <row r="1164" spans="1:9" x14ac:dyDescent="0.3">
      <c r="A1164">
        <v>1160</v>
      </c>
      <c r="B1164">
        <v>2</v>
      </c>
      <c r="C1164" s="14">
        <v>185000</v>
      </c>
      <c r="G1164" s="14"/>
      <c r="H1164" s="36"/>
      <c r="I1164"/>
    </row>
    <row r="1165" spans="1:9" x14ac:dyDescent="0.3">
      <c r="A1165">
        <v>1161</v>
      </c>
      <c r="B1165">
        <v>2</v>
      </c>
      <c r="C1165" s="14">
        <v>146000</v>
      </c>
      <c r="G1165" s="14"/>
      <c r="H1165" s="36"/>
      <c r="I1165"/>
    </row>
    <row r="1166" spans="1:9" x14ac:dyDescent="0.3">
      <c r="A1166">
        <v>1162</v>
      </c>
      <c r="B1166">
        <v>2</v>
      </c>
      <c r="C1166" s="14">
        <v>224000</v>
      </c>
      <c r="G1166" s="14"/>
      <c r="H1166" s="36"/>
      <c r="I1166"/>
    </row>
    <row r="1167" spans="1:9" x14ac:dyDescent="0.3">
      <c r="A1167">
        <v>1163</v>
      </c>
      <c r="B1167">
        <v>2</v>
      </c>
      <c r="C1167" s="14">
        <v>129000</v>
      </c>
      <c r="G1167" s="14"/>
      <c r="H1167" s="36"/>
      <c r="I1167"/>
    </row>
    <row r="1168" spans="1:9" x14ac:dyDescent="0.3">
      <c r="A1168">
        <v>1164</v>
      </c>
      <c r="B1168">
        <v>2</v>
      </c>
      <c r="C1168" s="14">
        <v>108959</v>
      </c>
      <c r="G1168" s="14"/>
      <c r="H1168" s="36"/>
      <c r="I1168"/>
    </row>
    <row r="1169" spans="1:9" x14ac:dyDescent="0.3">
      <c r="A1169">
        <v>1165</v>
      </c>
      <c r="B1169">
        <v>2</v>
      </c>
      <c r="C1169" s="14">
        <v>194000</v>
      </c>
      <c r="G1169" s="14"/>
      <c r="H1169" s="36"/>
      <c r="I1169"/>
    </row>
    <row r="1170" spans="1:9" x14ac:dyDescent="0.3">
      <c r="A1170">
        <v>1166</v>
      </c>
      <c r="B1170">
        <v>2</v>
      </c>
      <c r="C1170" s="14">
        <v>233170</v>
      </c>
      <c r="G1170" s="14"/>
      <c r="H1170" s="36"/>
      <c r="I1170"/>
    </row>
    <row r="1171" spans="1:9" x14ac:dyDescent="0.3">
      <c r="A1171">
        <v>1167</v>
      </c>
      <c r="B1171">
        <v>3</v>
      </c>
      <c r="C1171" s="14">
        <v>245350</v>
      </c>
      <c r="G1171" s="14"/>
      <c r="H1171" s="36"/>
      <c r="I1171"/>
    </row>
    <row r="1172" spans="1:9" x14ac:dyDescent="0.3">
      <c r="A1172">
        <v>1168</v>
      </c>
      <c r="B1172">
        <v>2</v>
      </c>
      <c r="C1172" s="14">
        <v>173000</v>
      </c>
      <c r="G1172" s="14"/>
      <c r="H1172" s="36"/>
      <c r="I1172"/>
    </row>
    <row r="1173" spans="1:9" x14ac:dyDescent="0.3">
      <c r="A1173">
        <v>1169</v>
      </c>
      <c r="B1173">
        <v>2</v>
      </c>
      <c r="C1173" s="14">
        <v>235000</v>
      </c>
      <c r="G1173" s="14"/>
      <c r="H1173" s="36"/>
      <c r="I1173"/>
    </row>
    <row r="1174" spans="1:9" x14ac:dyDescent="0.3">
      <c r="A1174">
        <v>1170</v>
      </c>
      <c r="B1174">
        <v>3</v>
      </c>
      <c r="C1174" s="14">
        <v>625000</v>
      </c>
      <c r="G1174" s="14"/>
      <c r="H1174" s="36"/>
      <c r="I1174"/>
    </row>
    <row r="1175" spans="1:9" x14ac:dyDescent="0.3">
      <c r="A1175">
        <v>1171</v>
      </c>
      <c r="B1175">
        <v>1</v>
      </c>
      <c r="C1175" s="14">
        <v>171000</v>
      </c>
      <c r="G1175" s="14"/>
      <c r="H1175" s="36"/>
      <c r="I1175"/>
    </row>
    <row r="1176" spans="1:9" x14ac:dyDescent="0.3">
      <c r="A1176">
        <v>1172</v>
      </c>
      <c r="B1176">
        <v>2</v>
      </c>
      <c r="C1176" s="14">
        <v>163000</v>
      </c>
      <c r="G1176" s="14"/>
      <c r="H1176" s="36"/>
      <c r="I1176"/>
    </row>
    <row r="1177" spans="1:9" x14ac:dyDescent="0.3">
      <c r="A1177">
        <v>1173</v>
      </c>
      <c r="B1177">
        <v>2</v>
      </c>
      <c r="C1177" s="14">
        <v>171900</v>
      </c>
      <c r="G1177" s="14"/>
      <c r="H1177" s="36"/>
      <c r="I1177"/>
    </row>
    <row r="1178" spans="1:9" x14ac:dyDescent="0.3">
      <c r="A1178">
        <v>1174</v>
      </c>
      <c r="B1178">
        <v>0</v>
      </c>
      <c r="C1178" s="14">
        <v>200500</v>
      </c>
      <c r="G1178" s="14"/>
      <c r="H1178" s="36"/>
      <c r="I1178"/>
    </row>
    <row r="1179" spans="1:9" x14ac:dyDescent="0.3">
      <c r="A1179">
        <v>1175</v>
      </c>
      <c r="B1179">
        <v>2</v>
      </c>
      <c r="C1179" s="14">
        <v>239000</v>
      </c>
      <c r="G1179" s="14"/>
      <c r="H1179" s="36"/>
      <c r="I1179"/>
    </row>
    <row r="1180" spans="1:9" x14ac:dyDescent="0.3">
      <c r="A1180">
        <v>1176</v>
      </c>
      <c r="B1180">
        <v>2</v>
      </c>
      <c r="C1180" s="14">
        <v>285000</v>
      </c>
      <c r="G1180" s="14"/>
      <c r="H1180" s="36"/>
      <c r="I1180"/>
    </row>
    <row r="1181" spans="1:9" x14ac:dyDescent="0.3">
      <c r="A1181">
        <v>1177</v>
      </c>
      <c r="B1181">
        <v>1</v>
      </c>
      <c r="C1181" s="14">
        <v>119500</v>
      </c>
      <c r="G1181" s="14"/>
      <c r="H1181" s="36"/>
      <c r="I1181"/>
    </row>
    <row r="1182" spans="1:9" x14ac:dyDescent="0.3">
      <c r="A1182">
        <v>1178</v>
      </c>
      <c r="B1182">
        <v>1</v>
      </c>
      <c r="C1182" s="14">
        <v>115000</v>
      </c>
      <c r="G1182" s="14"/>
      <c r="H1182" s="36"/>
      <c r="I1182"/>
    </row>
    <row r="1183" spans="1:9" x14ac:dyDescent="0.3">
      <c r="A1183">
        <v>1179</v>
      </c>
      <c r="B1183">
        <v>1</v>
      </c>
      <c r="C1183" s="14">
        <v>154900</v>
      </c>
      <c r="G1183" s="14"/>
      <c r="H1183" s="36"/>
      <c r="I1183"/>
    </row>
    <row r="1184" spans="1:9" x14ac:dyDescent="0.3">
      <c r="A1184">
        <v>1180</v>
      </c>
      <c r="B1184">
        <v>0</v>
      </c>
      <c r="C1184" s="14">
        <v>93000</v>
      </c>
      <c r="G1184" s="14"/>
      <c r="H1184" s="36"/>
      <c r="I1184"/>
    </row>
    <row r="1185" spans="1:9" x14ac:dyDescent="0.3">
      <c r="A1185">
        <v>1181</v>
      </c>
      <c r="B1185">
        <v>2</v>
      </c>
      <c r="C1185" s="14">
        <v>250000</v>
      </c>
      <c r="G1185" s="14"/>
      <c r="H1185" s="36"/>
      <c r="I1185"/>
    </row>
    <row r="1186" spans="1:9" x14ac:dyDescent="0.3">
      <c r="A1186">
        <v>1182</v>
      </c>
      <c r="B1186">
        <v>2</v>
      </c>
      <c r="C1186" s="14">
        <v>392500</v>
      </c>
      <c r="G1186" s="14"/>
      <c r="H1186" s="36"/>
      <c r="I1186"/>
    </row>
    <row r="1187" spans="1:9" x14ac:dyDescent="0.3">
      <c r="A1187">
        <v>1183</v>
      </c>
      <c r="B1187">
        <v>3</v>
      </c>
      <c r="C1187" s="14">
        <v>745000</v>
      </c>
      <c r="G1187" s="14"/>
      <c r="H1187" s="36"/>
      <c r="I1187"/>
    </row>
    <row r="1188" spans="1:9" x14ac:dyDescent="0.3">
      <c r="A1188">
        <v>1184</v>
      </c>
      <c r="B1188">
        <v>2</v>
      </c>
      <c r="C1188" s="14">
        <v>120000</v>
      </c>
      <c r="G1188" s="14"/>
      <c r="H1188" s="36"/>
      <c r="I1188"/>
    </row>
    <row r="1189" spans="1:9" x14ac:dyDescent="0.3">
      <c r="A1189">
        <v>1185</v>
      </c>
      <c r="B1189">
        <v>3</v>
      </c>
      <c r="C1189" s="14">
        <v>186700</v>
      </c>
      <c r="G1189" s="14"/>
      <c r="H1189" s="36"/>
      <c r="I1189"/>
    </row>
    <row r="1190" spans="1:9" x14ac:dyDescent="0.3">
      <c r="A1190">
        <v>1186</v>
      </c>
      <c r="B1190">
        <v>1</v>
      </c>
      <c r="C1190" s="14">
        <v>104900</v>
      </c>
      <c r="G1190" s="14"/>
      <c r="H1190" s="36"/>
      <c r="I1190"/>
    </row>
    <row r="1191" spans="1:9" x14ac:dyDescent="0.3">
      <c r="A1191">
        <v>1187</v>
      </c>
      <c r="B1191">
        <v>2</v>
      </c>
      <c r="C1191" s="14">
        <v>95000</v>
      </c>
      <c r="G1191" s="14"/>
      <c r="H1191" s="36"/>
      <c r="I1191"/>
    </row>
    <row r="1192" spans="1:9" x14ac:dyDescent="0.3">
      <c r="A1192">
        <v>1188</v>
      </c>
      <c r="B1192">
        <v>3</v>
      </c>
      <c r="C1192" s="14">
        <v>262000</v>
      </c>
      <c r="G1192" s="14"/>
      <c r="H1192" s="36"/>
      <c r="I1192"/>
    </row>
    <row r="1193" spans="1:9" x14ac:dyDescent="0.3">
      <c r="A1193">
        <v>1189</v>
      </c>
      <c r="B1193">
        <v>2</v>
      </c>
      <c r="C1193" s="14">
        <v>195000</v>
      </c>
      <c r="G1193" s="14"/>
      <c r="H1193" s="36"/>
      <c r="I1193"/>
    </row>
    <row r="1194" spans="1:9" x14ac:dyDescent="0.3">
      <c r="A1194">
        <v>1190</v>
      </c>
      <c r="B1194">
        <v>2</v>
      </c>
      <c r="C1194" s="14">
        <v>189000</v>
      </c>
      <c r="G1194" s="14"/>
      <c r="H1194" s="36"/>
      <c r="I1194"/>
    </row>
    <row r="1195" spans="1:9" x14ac:dyDescent="0.3">
      <c r="A1195">
        <v>1191</v>
      </c>
      <c r="B1195">
        <v>4</v>
      </c>
      <c r="C1195" s="14">
        <v>168000</v>
      </c>
      <c r="G1195" s="14"/>
      <c r="H1195" s="36"/>
      <c r="I1195"/>
    </row>
    <row r="1196" spans="1:9" x14ac:dyDescent="0.3">
      <c r="A1196">
        <v>1192</v>
      </c>
      <c r="B1196">
        <v>2</v>
      </c>
      <c r="C1196" s="14">
        <v>174000</v>
      </c>
      <c r="G1196" s="14"/>
      <c r="H1196" s="36"/>
      <c r="I1196"/>
    </row>
    <row r="1197" spans="1:9" x14ac:dyDescent="0.3">
      <c r="A1197">
        <v>1193</v>
      </c>
      <c r="B1197">
        <v>1</v>
      </c>
      <c r="C1197" s="14">
        <v>125000</v>
      </c>
      <c r="G1197" s="14"/>
      <c r="H1197" s="36"/>
      <c r="I1197"/>
    </row>
    <row r="1198" spans="1:9" x14ac:dyDescent="0.3">
      <c r="A1198">
        <v>1194</v>
      </c>
      <c r="B1198">
        <v>2</v>
      </c>
      <c r="C1198" s="14">
        <v>165000</v>
      </c>
      <c r="G1198" s="14"/>
      <c r="H1198" s="36"/>
      <c r="I1198"/>
    </row>
    <row r="1199" spans="1:9" x14ac:dyDescent="0.3">
      <c r="A1199">
        <v>1195</v>
      </c>
      <c r="B1199">
        <v>1</v>
      </c>
      <c r="C1199" s="14">
        <v>158000</v>
      </c>
      <c r="G1199" s="14"/>
      <c r="H1199" s="36"/>
      <c r="I1199"/>
    </row>
    <row r="1200" spans="1:9" x14ac:dyDescent="0.3">
      <c r="A1200">
        <v>1196</v>
      </c>
      <c r="B1200">
        <v>2</v>
      </c>
      <c r="C1200" s="14">
        <v>176000</v>
      </c>
      <c r="G1200" s="14"/>
      <c r="H1200" s="36"/>
      <c r="I1200"/>
    </row>
    <row r="1201" spans="1:9" x14ac:dyDescent="0.3">
      <c r="A1201">
        <v>1197</v>
      </c>
      <c r="B1201">
        <v>3</v>
      </c>
      <c r="C1201" s="14">
        <v>219210</v>
      </c>
      <c r="G1201" s="14"/>
      <c r="H1201" s="36"/>
      <c r="I1201"/>
    </row>
    <row r="1202" spans="1:9" x14ac:dyDescent="0.3">
      <c r="A1202">
        <v>1198</v>
      </c>
      <c r="B1202">
        <v>1</v>
      </c>
      <c r="C1202" s="14">
        <v>144000</v>
      </c>
      <c r="G1202" s="14"/>
      <c r="H1202" s="36"/>
      <c r="I1202"/>
    </row>
    <row r="1203" spans="1:9" x14ac:dyDescent="0.3">
      <c r="A1203">
        <v>1199</v>
      </c>
      <c r="B1203">
        <v>2</v>
      </c>
      <c r="C1203" s="14">
        <v>178000</v>
      </c>
      <c r="G1203" s="14"/>
      <c r="H1203" s="36"/>
      <c r="I1203"/>
    </row>
    <row r="1204" spans="1:9" x14ac:dyDescent="0.3">
      <c r="A1204">
        <v>1200</v>
      </c>
      <c r="B1204">
        <v>2</v>
      </c>
      <c r="C1204" s="14">
        <v>148000</v>
      </c>
      <c r="G1204" s="14"/>
      <c r="H1204" s="36"/>
      <c r="I1204"/>
    </row>
    <row r="1205" spans="1:9" x14ac:dyDescent="0.3">
      <c r="A1205">
        <v>1201</v>
      </c>
      <c r="B1205">
        <v>1</v>
      </c>
      <c r="C1205" s="14">
        <v>116050</v>
      </c>
      <c r="G1205" s="14"/>
      <c r="H1205" s="36"/>
      <c r="I1205"/>
    </row>
    <row r="1206" spans="1:9" x14ac:dyDescent="0.3">
      <c r="A1206">
        <v>1202</v>
      </c>
      <c r="B1206">
        <v>2</v>
      </c>
      <c r="C1206" s="14">
        <v>197900</v>
      </c>
      <c r="G1206" s="14"/>
      <c r="H1206" s="36"/>
      <c r="I1206"/>
    </row>
    <row r="1207" spans="1:9" x14ac:dyDescent="0.3">
      <c r="A1207">
        <v>1203</v>
      </c>
      <c r="B1207">
        <v>1</v>
      </c>
      <c r="C1207" s="14">
        <v>117000</v>
      </c>
      <c r="G1207" s="14"/>
      <c r="H1207" s="36"/>
      <c r="I1207"/>
    </row>
    <row r="1208" spans="1:9" x14ac:dyDescent="0.3">
      <c r="A1208">
        <v>1204</v>
      </c>
      <c r="B1208">
        <v>2</v>
      </c>
      <c r="C1208" s="14">
        <v>213000</v>
      </c>
      <c r="G1208" s="14"/>
      <c r="H1208" s="36"/>
      <c r="I1208"/>
    </row>
    <row r="1209" spans="1:9" x14ac:dyDescent="0.3">
      <c r="A1209">
        <v>1205</v>
      </c>
      <c r="B1209">
        <v>2</v>
      </c>
      <c r="C1209" s="14">
        <v>153500</v>
      </c>
      <c r="G1209" s="14"/>
      <c r="H1209" s="36"/>
      <c r="I1209"/>
    </row>
    <row r="1210" spans="1:9" x14ac:dyDescent="0.3">
      <c r="A1210">
        <v>1206</v>
      </c>
      <c r="B1210">
        <v>3</v>
      </c>
      <c r="C1210" s="14">
        <v>271900</v>
      </c>
      <c r="G1210" s="14"/>
      <c r="H1210" s="36"/>
      <c r="I1210"/>
    </row>
    <row r="1211" spans="1:9" x14ac:dyDescent="0.3">
      <c r="A1211">
        <v>1207</v>
      </c>
      <c r="B1211">
        <v>1</v>
      </c>
      <c r="C1211" s="14">
        <v>107000</v>
      </c>
      <c r="G1211" s="14"/>
      <c r="H1211" s="36"/>
      <c r="I1211"/>
    </row>
    <row r="1212" spans="1:9" x14ac:dyDescent="0.3">
      <c r="A1212">
        <v>1208</v>
      </c>
      <c r="B1212">
        <v>2</v>
      </c>
      <c r="C1212" s="14">
        <v>200000</v>
      </c>
      <c r="G1212" s="14"/>
      <c r="H1212" s="36"/>
      <c r="I1212"/>
    </row>
    <row r="1213" spans="1:9" x14ac:dyDescent="0.3">
      <c r="A1213">
        <v>1209</v>
      </c>
      <c r="B1213">
        <v>2</v>
      </c>
      <c r="C1213" s="14">
        <v>140000</v>
      </c>
      <c r="G1213" s="14"/>
      <c r="H1213" s="36"/>
      <c r="I1213"/>
    </row>
    <row r="1214" spans="1:9" x14ac:dyDescent="0.3">
      <c r="A1214">
        <v>1210</v>
      </c>
      <c r="B1214">
        <v>2</v>
      </c>
      <c r="C1214" s="14">
        <v>290000</v>
      </c>
      <c r="G1214" s="14"/>
      <c r="H1214" s="36"/>
      <c r="I1214"/>
    </row>
    <row r="1215" spans="1:9" x14ac:dyDescent="0.3">
      <c r="A1215">
        <v>1211</v>
      </c>
      <c r="B1215">
        <v>2</v>
      </c>
      <c r="C1215" s="14">
        <v>189000</v>
      </c>
      <c r="G1215" s="14"/>
      <c r="H1215" s="36"/>
      <c r="I1215"/>
    </row>
    <row r="1216" spans="1:9" x14ac:dyDescent="0.3">
      <c r="A1216">
        <v>1212</v>
      </c>
      <c r="B1216">
        <v>2</v>
      </c>
      <c r="C1216" s="14">
        <v>164000</v>
      </c>
      <c r="G1216" s="14"/>
      <c r="H1216" s="36"/>
      <c r="I1216"/>
    </row>
    <row r="1217" spans="1:9" x14ac:dyDescent="0.3">
      <c r="A1217">
        <v>1213</v>
      </c>
      <c r="B1217">
        <v>1</v>
      </c>
      <c r="C1217" s="14">
        <v>113000</v>
      </c>
      <c r="G1217" s="14"/>
      <c r="H1217" s="36"/>
      <c r="I1217"/>
    </row>
    <row r="1218" spans="1:9" x14ac:dyDescent="0.3">
      <c r="A1218">
        <v>1214</v>
      </c>
      <c r="B1218">
        <v>1</v>
      </c>
      <c r="C1218" s="14">
        <v>145000</v>
      </c>
      <c r="G1218" s="14"/>
      <c r="H1218" s="36"/>
      <c r="I1218"/>
    </row>
    <row r="1219" spans="1:9" x14ac:dyDescent="0.3">
      <c r="A1219">
        <v>1215</v>
      </c>
      <c r="B1219">
        <v>1</v>
      </c>
      <c r="C1219" s="14">
        <v>134500</v>
      </c>
      <c r="G1219" s="14"/>
      <c r="H1219" s="36"/>
      <c r="I1219"/>
    </row>
    <row r="1220" spans="1:9" x14ac:dyDescent="0.3">
      <c r="A1220">
        <v>1216</v>
      </c>
      <c r="B1220">
        <v>1</v>
      </c>
      <c r="C1220" s="14">
        <v>125000</v>
      </c>
      <c r="G1220" s="14"/>
      <c r="H1220" s="36"/>
      <c r="I1220"/>
    </row>
    <row r="1221" spans="1:9" x14ac:dyDescent="0.3">
      <c r="A1221">
        <v>1217</v>
      </c>
      <c r="B1221">
        <v>2</v>
      </c>
      <c r="C1221" s="14">
        <v>112000</v>
      </c>
      <c r="G1221" s="14"/>
      <c r="H1221" s="36"/>
      <c r="I1221"/>
    </row>
    <row r="1222" spans="1:9" x14ac:dyDescent="0.3">
      <c r="A1222">
        <v>1218</v>
      </c>
      <c r="B1222">
        <v>2</v>
      </c>
      <c r="C1222" s="14">
        <v>229456</v>
      </c>
      <c r="G1222" s="14"/>
      <c r="H1222" s="36"/>
      <c r="I1222"/>
    </row>
    <row r="1223" spans="1:9" x14ac:dyDescent="0.3">
      <c r="A1223">
        <v>1219</v>
      </c>
      <c r="B1223">
        <v>0</v>
      </c>
      <c r="C1223" s="14">
        <v>80500</v>
      </c>
      <c r="G1223" s="14"/>
      <c r="H1223" s="36"/>
      <c r="I1223"/>
    </row>
    <row r="1224" spans="1:9" x14ac:dyDescent="0.3">
      <c r="A1224">
        <v>1220</v>
      </c>
      <c r="B1224">
        <v>0</v>
      </c>
      <c r="C1224" s="14">
        <v>91500</v>
      </c>
      <c r="G1224" s="14"/>
      <c r="H1224" s="36"/>
      <c r="I1224"/>
    </row>
    <row r="1225" spans="1:9" x14ac:dyDescent="0.3">
      <c r="A1225">
        <v>1221</v>
      </c>
      <c r="B1225">
        <v>1</v>
      </c>
      <c r="C1225" s="14">
        <v>115000</v>
      </c>
      <c r="G1225" s="14"/>
      <c r="H1225" s="36"/>
      <c r="I1225"/>
    </row>
    <row r="1226" spans="1:9" x14ac:dyDescent="0.3">
      <c r="A1226">
        <v>1222</v>
      </c>
      <c r="B1226">
        <v>1</v>
      </c>
      <c r="C1226" s="14">
        <v>134000</v>
      </c>
      <c r="G1226" s="14"/>
      <c r="H1226" s="36"/>
      <c r="I1226"/>
    </row>
    <row r="1227" spans="1:9" x14ac:dyDescent="0.3">
      <c r="A1227">
        <v>1223</v>
      </c>
      <c r="B1227">
        <v>1</v>
      </c>
      <c r="C1227" s="14">
        <v>143000</v>
      </c>
      <c r="G1227" s="14"/>
      <c r="H1227" s="36"/>
      <c r="I1227"/>
    </row>
    <row r="1228" spans="1:9" x14ac:dyDescent="0.3">
      <c r="A1228">
        <v>1224</v>
      </c>
      <c r="B1228">
        <v>2</v>
      </c>
      <c r="C1228" s="14">
        <v>137900</v>
      </c>
      <c r="G1228" s="14"/>
      <c r="H1228" s="36"/>
      <c r="I1228"/>
    </row>
    <row r="1229" spans="1:9" x14ac:dyDescent="0.3">
      <c r="A1229">
        <v>1225</v>
      </c>
      <c r="B1229">
        <v>2</v>
      </c>
      <c r="C1229" s="14">
        <v>184000</v>
      </c>
      <c r="G1229" s="14"/>
      <c r="H1229" s="36"/>
      <c r="I1229"/>
    </row>
    <row r="1230" spans="1:9" x14ac:dyDescent="0.3">
      <c r="A1230">
        <v>1226</v>
      </c>
      <c r="B1230">
        <v>1</v>
      </c>
      <c r="C1230" s="14">
        <v>145000</v>
      </c>
      <c r="G1230" s="14"/>
      <c r="H1230" s="36"/>
      <c r="I1230"/>
    </row>
    <row r="1231" spans="1:9" x14ac:dyDescent="0.3">
      <c r="A1231">
        <v>1227</v>
      </c>
      <c r="B1231">
        <v>3</v>
      </c>
      <c r="C1231" s="14">
        <v>214000</v>
      </c>
      <c r="G1231" s="14"/>
      <c r="H1231" s="36"/>
      <c r="I1231"/>
    </row>
    <row r="1232" spans="1:9" x14ac:dyDescent="0.3">
      <c r="A1232">
        <v>1228</v>
      </c>
      <c r="B1232">
        <v>2</v>
      </c>
      <c r="C1232" s="14">
        <v>147000</v>
      </c>
      <c r="G1232" s="14"/>
      <c r="H1232" s="36"/>
      <c r="I1232"/>
    </row>
    <row r="1233" spans="1:9" x14ac:dyDescent="0.3">
      <c r="A1233">
        <v>1229</v>
      </c>
      <c r="B1233">
        <v>3</v>
      </c>
      <c r="C1233" s="14">
        <v>367294</v>
      </c>
      <c r="G1233" s="14"/>
      <c r="H1233" s="36"/>
      <c r="I1233"/>
    </row>
    <row r="1234" spans="1:9" x14ac:dyDescent="0.3">
      <c r="A1234">
        <v>1230</v>
      </c>
      <c r="B1234">
        <v>1</v>
      </c>
      <c r="C1234" s="14">
        <v>127000</v>
      </c>
      <c r="G1234" s="14"/>
      <c r="H1234" s="36"/>
      <c r="I1234"/>
    </row>
    <row r="1235" spans="1:9" x14ac:dyDescent="0.3">
      <c r="A1235">
        <v>1231</v>
      </c>
      <c r="B1235">
        <v>2</v>
      </c>
      <c r="C1235" s="14">
        <v>190000</v>
      </c>
      <c r="G1235" s="14"/>
      <c r="H1235" s="36"/>
      <c r="I1235"/>
    </row>
    <row r="1236" spans="1:9" x14ac:dyDescent="0.3">
      <c r="A1236">
        <v>1232</v>
      </c>
      <c r="B1236">
        <v>2</v>
      </c>
      <c r="C1236" s="14">
        <v>132500</v>
      </c>
      <c r="G1236" s="14"/>
      <c r="H1236" s="36"/>
      <c r="I1236"/>
    </row>
    <row r="1237" spans="1:9" x14ac:dyDescent="0.3">
      <c r="A1237">
        <v>1233</v>
      </c>
      <c r="B1237">
        <v>2</v>
      </c>
      <c r="C1237" s="14">
        <v>101800</v>
      </c>
      <c r="G1237" s="14"/>
      <c r="H1237" s="36"/>
      <c r="I1237"/>
    </row>
    <row r="1238" spans="1:9" x14ac:dyDescent="0.3">
      <c r="A1238">
        <v>1234</v>
      </c>
      <c r="B1238">
        <v>2</v>
      </c>
      <c r="C1238" s="14">
        <v>142000</v>
      </c>
      <c r="G1238" s="14"/>
      <c r="H1238" s="36"/>
      <c r="I1238"/>
    </row>
    <row r="1239" spans="1:9" x14ac:dyDescent="0.3">
      <c r="A1239">
        <v>1235</v>
      </c>
      <c r="B1239">
        <v>0</v>
      </c>
      <c r="C1239" s="14">
        <v>130000</v>
      </c>
      <c r="G1239" s="14"/>
      <c r="H1239" s="36"/>
      <c r="I1239"/>
    </row>
    <row r="1240" spans="1:9" x14ac:dyDescent="0.3">
      <c r="A1240">
        <v>1236</v>
      </c>
      <c r="B1240">
        <v>1</v>
      </c>
      <c r="C1240" s="14">
        <v>138887</v>
      </c>
      <c r="G1240" s="14"/>
      <c r="H1240" s="36"/>
      <c r="I1240"/>
    </row>
    <row r="1241" spans="1:9" x14ac:dyDescent="0.3">
      <c r="A1241">
        <v>1237</v>
      </c>
      <c r="B1241">
        <v>2</v>
      </c>
      <c r="C1241" s="14">
        <v>175500</v>
      </c>
      <c r="G1241" s="14"/>
      <c r="H1241" s="36"/>
      <c r="I1241"/>
    </row>
    <row r="1242" spans="1:9" x14ac:dyDescent="0.3">
      <c r="A1242">
        <v>1238</v>
      </c>
      <c r="B1242">
        <v>2</v>
      </c>
      <c r="C1242" s="14">
        <v>195000</v>
      </c>
      <c r="G1242" s="14"/>
      <c r="H1242" s="36"/>
      <c r="I1242"/>
    </row>
    <row r="1243" spans="1:9" x14ac:dyDescent="0.3">
      <c r="A1243">
        <v>1239</v>
      </c>
      <c r="B1243">
        <v>2</v>
      </c>
      <c r="C1243" s="14">
        <v>142500</v>
      </c>
      <c r="G1243" s="14"/>
      <c r="H1243" s="36"/>
      <c r="I1243"/>
    </row>
    <row r="1244" spans="1:9" x14ac:dyDescent="0.3">
      <c r="A1244">
        <v>1240</v>
      </c>
      <c r="B1244">
        <v>2</v>
      </c>
      <c r="C1244" s="14">
        <v>265900</v>
      </c>
      <c r="G1244" s="14"/>
      <c r="H1244" s="36"/>
      <c r="I1244"/>
    </row>
    <row r="1245" spans="1:9" x14ac:dyDescent="0.3">
      <c r="A1245">
        <v>1241</v>
      </c>
      <c r="B1245">
        <v>2</v>
      </c>
      <c r="C1245" s="14">
        <v>224900</v>
      </c>
      <c r="G1245" s="14"/>
      <c r="H1245" s="36"/>
      <c r="I1245"/>
    </row>
    <row r="1246" spans="1:9" x14ac:dyDescent="0.3">
      <c r="A1246">
        <v>1242</v>
      </c>
      <c r="B1246">
        <v>3</v>
      </c>
      <c r="C1246" s="14">
        <v>248328</v>
      </c>
      <c r="G1246" s="14"/>
      <c r="H1246" s="36"/>
      <c r="I1246"/>
    </row>
    <row r="1247" spans="1:9" x14ac:dyDescent="0.3">
      <c r="A1247">
        <v>1243</v>
      </c>
      <c r="B1247">
        <v>2</v>
      </c>
      <c r="C1247" s="14">
        <v>170000</v>
      </c>
      <c r="G1247" s="14"/>
      <c r="H1247" s="36"/>
      <c r="I1247"/>
    </row>
    <row r="1248" spans="1:9" x14ac:dyDescent="0.3">
      <c r="A1248">
        <v>1244</v>
      </c>
      <c r="B1248">
        <v>3</v>
      </c>
      <c r="C1248" s="14">
        <v>465000</v>
      </c>
      <c r="G1248" s="14"/>
      <c r="H1248" s="36"/>
      <c r="I1248"/>
    </row>
    <row r="1249" spans="1:9" x14ac:dyDescent="0.3">
      <c r="A1249">
        <v>1245</v>
      </c>
      <c r="B1249">
        <v>2</v>
      </c>
      <c r="C1249" s="14">
        <v>230000</v>
      </c>
      <c r="G1249" s="14"/>
      <c r="H1249" s="36"/>
      <c r="I1249"/>
    </row>
    <row r="1250" spans="1:9" x14ac:dyDescent="0.3">
      <c r="A1250">
        <v>1246</v>
      </c>
      <c r="B1250">
        <v>2</v>
      </c>
      <c r="C1250" s="14">
        <v>178000</v>
      </c>
      <c r="G1250" s="14"/>
      <c r="H1250" s="36"/>
      <c r="I1250"/>
    </row>
    <row r="1251" spans="1:9" x14ac:dyDescent="0.3">
      <c r="A1251">
        <v>1247</v>
      </c>
      <c r="B1251">
        <v>2</v>
      </c>
      <c r="C1251" s="14">
        <v>186500</v>
      </c>
      <c r="G1251" s="14"/>
      <c r="H1251" s="36"/>
      <c r="I1251"/>
    </row>
    <row r="1252" spans="1:9" x14ac:dyDescent="0.3">
      <c r="A1252">
        <v>1248</v>
      </c>
      <c r="B1252">
        <v>3</v>
      </c>
      <c r="C1252" s="14">
        <v>169900</v>
      </c>
      <c r="G1252" s="14"/>
      <c r="H1252" s="36"/>
      <c r="I1252"/>
    </row>
    <row r="1253" spans="1:9" x14ac:dyDescent="0.3">
      <c r="A1253">
        <v>1249</v>
      </c>
      <c r="B1253">
        <v>2</v>
      </c>
      <c r="C1253" s="14">
        <v>129500</v>
      </c>
      <c r="G1253" s="14"/>
      <c r="H1253" s="36"/>
      <c r="I1253"/>
    </row>
    <row r="1254" spans="1:9" x14ac:dyDescent="0.3">
      <c r="A1254">
        <v>1250</v>
      </c>
      <c r="B1254">
        <v>1</v>
      </c>
      <c r="C1254" s="14">
        <v>119000</v>
      </c>
      <c r="G1254" s="14"/>
      <c r="H1254" s="36"/>
      <c r="I1254"/>
    </row>
    <row r="1255" spans="1:9" x14ac:dyDescent="0.3">
      <c r="A1255">
        <v>1251</v>
      </c>
      <c r="B1255">
        <v>2</v>
      </c>
      <c r="C1255" s="14">
        <v>244000</v>
      </c>
      <c r="G1255" s="14"/>
      <c r="H1255" s="36"/>
      <c r="I1255"/>
    </row>
    <row r="1256" spans="1:9" x14ac:dyDescent="0.3">
      <c r="A1256">
        <v>1252</v>
      </c>
      <c r="B1256">
        <v>2</v>
      </c>
      <c r="C1256" s="14">
        <v>171750</v>
      </c>
      <c r="G1256" s="14"/>
      <c r="H1256" s="36"/>
      <c r="I1256"/>
    </row>
    <row r="1257" spans="1:9" x14ac:dyDescent="0.3">
      <c r="A1257">
        <v>1253</v>
      </c>
      <c r="B1257">
        <v>1</v>
      </c>
      <c r="C1257" s="14">
        <v>130000</v>
      </c>
      <c r="G1257" s="14"/>
      <c r="H1257" s="36"/>
      <c r="I1257"/>
    </row>
    <row r="1258" spans="1:9" x14ac:dyDescent="0.3">
      <c r="A1258">
        <v>1254</v>
      </c>
      <c r="B1258">
        <v>2</v>
      </c>
      <c r="C1258" s="14">
        <v>294000</v>
      </c>
      <c r="G1258" s="14"/>
      <c r="H1258" s="36"/>
      <c r="I1258"/>
    </row>
    <row r="1259" spans="1:9" x14ac:dyDescent="0.3">
      <c r="A1259">
        <v>1255</v>
      </c>
      <c r="B1259">
        <v>2</v>
      </c>
      <c r="C1259" s="14">
        <v>165400</v>
      </c>
      <c r="G1259" s="14"/>
      <c r="H1259" s="36"/>
      <c r="I1259"/>
    </row>
    <row r="1260" spans="1:9" x14ac:dyDescent="0.3">
      <c r="A1260">
        <v>1256</v>
      </c>
      <c r="B1260">
        <v>1</v>
      </c>
      <c r="C1260" s="14">
        <v>127500</v>
      </c>
      <c r="G1260" s="14"/>
      <c r="H1260" s="36"/>
      <c r="I1260"/>
    </row>
    <row r="1261" spans="1:9" x14ac:dyDescent="0.3">
      <c r="A1261">
        <v>1257</v>
      </c>
      <c r="B1261">
        <v>2</v>
      </c>
      <c r="C1261" s="14">
        <v>301500</v>
      </c>
      <c r="G1261" s="14"/>
      <c r="H1261" s="36"/>
      <c r="I1261"/>
    </row>
    <row r="1262" spans="1:9" x14ac:dyDescent="0.3">
      <c r="A1262">
        <v>1258</v>
      </c>
      <c r="B1262">
        <v>0</v>
      </c>
      <c r="C1262" s="14">
        <v>99900</v>
      </c>
      <c r="G1262" s="14"/>
      <c r="H1262" s="36"/>
      <c r="I1262"/>
    </row>
    <row r="1263" spans="1:9" x14ac:dyDescent="0.3">
      <c r="A1263">
        <v>1259</v>
      </c>
      <c r="B1263">
        <v>2</v>
      </c>
      <c r="C1263" s="14">
        <v>190000</v>
      </c>
      <c r="G1263" s="14"/>
      <c r="H1263" s="36"/>
      <c r="I1263"/>
    </row>
    <row r="1264" spans="1:9" x14ac:dyDescent="0.3">
      <c r="A1264">
        <v>1260</v>
      </c>
      <c r="B1264">
        <v>2</v>
      </c>
      <c r="C1264" s="14">
        <v>151000</v>
      </c>
      <c r="G1264" s="14"/>
      <c r="H1264" s="36"/>
      <c r="I1264"/>
    </row>
    <row r="1265" spans="1:9" x14ac:dyDescent="0.3">
      <c r="A1265">
        <v>1261</v>
      </c>
      <c r="B1265">
        <v>2</v>
      </c>
      <c r="C1265" s="14">
        <v>181000</v>
      </c>
      <c r="G1265" s="14"/>
      <c r="H1265" s="36"/>
      <c r="I1265"/>
    </row>
    <row r="1266" spans="1:9" x14ac:dyDescent="0.3">
      <c r="A1266">
        <v>1262</v>
      </c>
      <c r="B1266">
        <v>1</v>
      </c>
      <c r="C1266" s="14">
        <v>128900</v>
      </c>
      <c r="G1266" s="14"/>
      <c r="H1266" s="36"/>
      <c r="I1266"/>
    </row>
    <row r="1267" spans="1:9" x14ac:dyDescent="0.3">
      <c r="A1267">
        <v>1263</v>
      </c>
      <c r="B1267">
        <v>1</v>
      </c>
      <c r="C1267" s="14">
        <v>161500</v>
      </c>
      <c r="G1267" s="14"/>
      <c r="H1267" s="36"/>
      <c r="I1267"/>
    </row>
    <row r="1268" spans="1:9" x14ac:dyDescent="0.3">
      <c r="A1268">
        <v>1264</v>
      </c>
      <c r="B1268">
        <v>2</v>
      </c>
      <c r="C1268" s="14">
        <v>180500</v>
      </c>
      <c r="G1268" s="14"/>
      <c r="H1268" s="36"/>
      <c r="I1268"/>
    </row>
    <row r="1269" spans="1:9" x14ac:dyDescent="0.3">
      <c r="A1269">
        <v>1265</v>
      </c>
      <c r="B1269">
        <v>2</v>
      </c>
      <c r="C1269" s="14">
        <v>181000</v>
      </c>
      <c r="G1269" s="14"/>
      <c r="H1269" s="36"/>
      <c r="I1269"/>
    </row>
    <row r="1270" spans="1:9" x14ac:dyDescent="0.3">
      <c r="A1270">
        <v>1266</v>
      </c>
      <c r="B1270">
        <v>2</v>
      </c>
      <c r="C1270" s="14">
        <v>183900</v>
      </c>
      <c r="G1270" s="14"/>
      <c r="H1270" s="36"/>
      <c r="I1270"/>
    </row>
    <row r="1271" spans="1:9" x14ac:dyDescent="0.3">
      <c r="A1271">
        <v>1267</v>
      </c>
      <c r="B1271">
        <v>1</v>
      </c>
      <c r="C1271" s="14">
        <v>122000</v>
      </c>
      <c r="G1271" s="14"/>
      <c r="H1271" s="36"/>
      <c r="I1271"/>
    </row>
    <row r="1272" spans="1:9" x14ac:dyDescent="0.3">
      <c r="A1272">
        <v>1268</v>
      </c>
      <c r="B1272">
        <v>3</v>
      </c>
      <c r="C1272" s="14">
        <v>378500</v>
      </c>
      <c r="G1272" s="14"/>
      <c r="H1272" s="36"/>
      <c r="I1272"/>
    </row>
    <row r="1273" spans="1:9" x14ac:dyDescent="0.3">
      <c r="A1273">
        <v>1269</v>
      </c>
      <c r="B1273">
        <v>3</v>
      </c>
      <c r="C1273" s="14">
        <v>381000</v>
      </c>
      <c r="G1273" s="14"/>
      <c r="H1273" s="36"/>
      <c r="I1273"/>
    </row>
    <row r="1274" spans="1:9" x14ac:dyDescent="0.3">
      <c r="A1274">
        <v>1270</v>
      </c>
      <c r="B1274">
        <v>1</v>
      </c>
      <c r="C1274" s="14">
        <v>144000</v>
      </c>
      <c r="G1274" s="14"/>
      <c r="H1274" s="36"/>
      <c r="I1274"/>
    </row>
    <row r="1275" spans="1:9" x14ac:dyDescent="0.3">
      <c r="A1275">
        <v>1271</v>
      </c>
      <c r="B1275">
        <v>2</v>
      </c>
      <c r="C1275" s="14">
        <v>260000</v>
      </c>
      <c r="G1275" s="14"/>
      <c r="H1275" s="36"/>
      <c r="I1275"/>
    </row>
    <row r="1276" spans="1:9" x14ac:dyDescent="0.3">
      <c r="A1276">
        <v>1272</v>
      </c>
      <c r="B1276">
        <v>2</v>
      </c>
      <c r="C1276" s="14">
        <v>185750</v>
      </c>
      <c r="G1276" s="14"/>
      <c r="H1276" s="36"/>
      <c r="I1276"/>
    </row>
    <row r="1277" spans="1:9" x14ac:dyDescent="0.3">
      <c r="A1277">
        <v>1273</v>
      </c>
      <c r="B1277">
        <v>1</v>
      </c>
      <c r="C1277" s="14">
        <v>137000</v>
      </c>
      <c r="G1277" s="14"/>
      <c r="H1277" s="36"/>
      <c r="I1277"/>
    </row>
    <row r="1278" spans="1:9" x14ac:dyDescent="0.3">
      <c r="A1278">
        <v>1274</v>
      </c>
      <c r="B1278">
        <v>1</v>
      </c>
      <c r="C1278" s="14">
        <v>177000</v>
      </c>
      <c r="G1278" s="14"/>
      <c r="H1278" s="36"/>
      <c r="I1278"/>
    </row>
    <row r="1279" spans="1:9" x14ac:dyDescent="0.3">
      <c r="A1279">
        <v>1275</v>
      </c>
      <c r="B1279">
        <v>2</v>
      </c>
      <c r="C1279" s="14">
        <v>139000</v>
      </c>
      <c r="G1279" s="14"/>
      <c r="H1279" s="36"/>
      <c r="I1279"/>
    </row>
    <row r="1280" spans="1:9" x14ac:dyDescent="0.3">
      <c r="A1280">
        <v>1276</v>
      </c>
      <c r="B1280">
        <v>2</v>
      </c>
      <c r="C1280" s="14">
        <v>137000</v>
      </c>
      <c r="G1280" s="14"/>
      <c r="H1280" s="36"/>
      <c r="I1280"/>
    </row>
    <row r="1281" spans="1:9" x14ac:dyDescent="0.3">
      <c r="A1281">
        <v>1277</v>
      </c>
      <c r="B1281">
        <v>2</v>
      </c>
      <c r="C1281" s="14">
        <v>162000</v>
      </c>
      <c r="G1281" s="14"/>
      <c r="H1281" s="36"/>
      <c r="I1281"/>
    </row>
    <row r="1282" spans="1:9" x14ac:dyDescent="0.3">
      <c r="A1282">
        <v>1278</v>
      </c>
      <c r="B1282">
        <v>2</v>
      </c>
      <c r="C1282" s="14">
        <v>197900</v>
      </c>
      <c r="G1282" s="14"/>
      <c r="H1282" s="36"/>
      <c r="I1282"/>
    </row>
    <row r="1283" spans="1:9" x14ac:dyDescent="0.3">
      <c r="A1283">
        <v>1279</v>
      </c>
      <c r="B1283">
        <v>2</v>
      </c>
      <c r="C1283" s="14">
        <v>237000</v>
      </c>
      <c r="G1283" s="14"/>
      <c r="H1283" s="36"/>
      <c r="I1283"/>
    </row>
    <row r="1284" spans="1:9" x14ac:dyDescent="0.3">
      <c r="A1284">
        <v>1280</v>
      </c>
      <c r="B1284">
        <v>2</v>
      </c>
      <c r="C1284" s="14">
        <v>68400</v>
      </c>
      <c r="G1284" s="14"/>
      <c r="H1284" s="36"/>
      <c r="I1284"/>
    </row>
    <row r="1285" spans="1:9" x14ac:dyDescent="0.3">
      <c r="A1285">
        <v>1281</v>
      </c>
      <c r="B1285">
        <v>2</v>
      </c>
      <c r="C1285" s="14">
        <v>227000</v>
      </c>
      <c r="G1285" s="14"/>
      <c r="H1285" s="36"/>
      <c r="I1285"/>
    </row>
    <row r="1286" spans="1:9" x14ac:dyDescent="0.3">
      <c r="A1286">
        <v>1282</v>
      </c>
      <c r="B1286">
        <v>2</v>
      </c>
      <c r="C1286" s="14">
        <v>180000</v>
      </c>
      <c r="G1286" s="14"/>
      <c r="H1286" s="36"/>
      <c r="I1286"/>
    </row>
    <row r="1287" spans="1:9" x14ac:dyDescent="0.3">
      <c r="A1287">
        <v>1283</v>
      </c>
      <c r="B1287">
        <v>2</v>
      </c>
      <c r="C1287" s="14">
        <v>150500</v>
      </c>
      <c r="G1287" s="14"/>
      <c r="H1287" s="36"/>
      <c r="I1287"/>
    </row>
    <row r="1288" spans="1:9" x14ac:dyDescent="0.3">
      <c r="A1288">
        <v>1284</v>
      </c>
      <c r="B1288">
        <v>0</v>
      </c>
      <c r="C1288" s="14">
        <v>139000</v>
      </c>
      <c r="G1288" s="14"/>
      <c r="H1288" s="36"/>
      <c r="I1288"/>
    </row>
    <row r="1289" spans="1:9" x14ac:dyDescent="0.3">
      <c r="A1289">
        <v>1285</v>
      </c>
      <c r="B1289">
        <v>1</v>
      </c>
      <c r="C1289" s="14">
        <v>169000</v>
      </c>
      <c r="G1289" s="14"/>
      <c r="H1289" s="36"/>
      <c r="I1289"/>
    </row>
    <row r="1290" spans="1:9" x14ac:dyDescent="0.3">
      <c r="A1290">
        <v>1286</v>
      </c>
      <c r="B1290">
        <v>1</v>
      </c>
      <c r="C1290" s="14">
        <v>132500</v>
      </c>
      <c r="G1290" s="14"/>
      <c r="H1290" s="36"/>
      <c r="I1290"/>
    </row>
    <row r="1291" spans="1:9" x14ac:dyDescent="0.3">
      <c r="A1291">
        <v>1287</v>
      </c>
      <c r="B1291">
        <v>2</v>
      </c>
      <c r="C1291" s="14">
        <v>143000</v>
      </c>
      <c r="G1291" s="14"/>
      <c r="H1291" s="36"/>
      <c r="I1291"/>
    </row>
    <row r="1292" spans="1:9" x14ac:dyDescent="0.3">
      <c r="A1292">
        <v>1288</v>
      </c>
      <c r="B1292">
        <v>2</v>
      </c>
      <c r="C1292" s="14">
        <v>190000</v>
      </c>
      <c r="G1292" s="14"/>
      <c r="H1292" s="36"/>
      <c r="I1292"/>
    </row>
    <row r="1293" spans="1:9" x14ac:dyDescent="0.3">
      <c r="A1293">
        <v>1289</v>
      </c>
      <c r="B1293">
        <v>2</v>
      </c>
      <c r="C1293" s="14">
        <v>278000</v>
      </c>
      <c r="G1293" s="14"/>
      <c r="H1293" s="36"/>
      <c r="I1293"/>
    </row>
    <row r="1294" spans="1:9" x14ac:dyDescent="0.3">
      <c r="A1294">
        <v>1290</v>
      </c>
      <c r="B1294">
        <v>3</v>
      </c>
      <c r="C1294" s="14">
        <v>281000</v>
      </c>
      <c r="G1294" s="14"/>
      <c r="H1294" s="36"/>
      <c r="I1294"/>
    </row>
    <row r="1295" spans="1:9" x14ac:dyDescent="0.3">
      <c r="A1295">
        <v>1291</v>
      </c>
      <c r="B1295">
        <v>2</v>
      </c>
      <c r="C1295" s="14">
        <v>180500</v>
      </c>
      <c r="G1295" s="14"/>
      <c r="H1295" s="36"/>
      <c r="I1295"/>
    </row>
    <row r="1296" spans="1:9" x14ac:dyDescent="0.3">
      <c r="A1296">
        <v>1292</v>
      </c>
      <c r="B1296">
        <v>1</v>
      </c>
      <c r="C1296" s="14">
        <v>119500</v>
      </c>
      <c r="G1296" s="14"/>
      <c r="H1296" s="36"/>
      <c r="I1296"/>
    </row>
    <row r="1297" spans="1:9" x14ac:dyDescent="0.3">
      <c r="A1297">
        <v>1293</v>
      </c>
      <c r="B1297">
        <v>1</v>
      </c>
      <c r="C1297" s="14">
        <v>107500</v>
      </c>
      <c r="G1297" s="14"/>
      <c r="H1297" s="36"/>
      <c r="I1297"/>
    </row>
    <row r="1298" spans="1:9" x14ac:dyDescent="0.3">
      <c r="A1298">
        <v>1294</v>
      </c>
      <c r="B1298">
        <v>2</v>
      </c>
      <c r="C1298" s="14">
        <v>162900</v>
      </c>
      <c r="G1298" s="14"/>
      <c r="H1298" s="36"/>
      <c r="I1298"/>
    </row>
    <row r="1299" spans="1:9" x14ac:dyDescent="0.3">
      <c r="A1299">
        <v>1295</v>
      </c>
      <c r="B1299">
        <v>2</v>
      </c>
      <c r="C1299" s="14">
        <v>115000</v>
      </c>
      <c r="G1299" s="14"/>
      <c r="H1299" s="36"/>
      <c r="I1299"/>
    </row>
    <row r="1300" spans="1:9" x14ac:dyDescent="0.3">
      <c r="A1300">
        <v>1296</v>
      </c>
      <c r="B1300">
        <v>1</v>
      </c>
      <c r="C1300" s="14">
        <v>138500</v>
      </c>
      <c r="G1300" s="14"/>
      <c r="H1300" s="36"/>
      <c r="I1300"/>
    </row>
    <row r="1301" spans="1:9" x14ac:dyDescent="0.3">
      <c r="A1301">
        <v>1297</v>
      </c>
      <c r="B1301">
        <v>2</v>
      </c>
      <c r="C1301" s="14">
        <v>155000</v>
      </c>
      <c r="G1301" s="14"/>
      <c r="H1301" s="36"/>
      <c r="I1301"/>
    </row>
    <row r="1302" spans="1:9" x14ac:dyDescent="0.3">
      <c r="A1302">
        <v>1298</v>
      </c>
      <c r="B1302">
        <v>2</v>
      </c>
      <c r="C1302" s="14">
        <v>140000</v>
      </c>
      <c r="G1302" s="14"/>
      <c r="H1302" s="36"/>
      <c r="I1302"/>
    </row>
    <row r="1303" spans="1:9" x14ac:dyDescent="0.3">
      <c r="A1303">
        <v>1299</v>
      </c>
      <c r="B1303">
        <v>2</v>
      </c>
      <c r="C1303" s="14">
        <v>160000</v>
      </c>
      <c r="G1303" s="14"/>
      <c r="H1303" s="36"/>
      <c r="I1303"/>
    </row>
    <row r="1304" spans="1:9" x14ac:dyDescent="0.3">
      <c r="A1304">
        <v>1300</v>
      </c>
      <c r="B1304">
        <v>1</v>
      </c>
      <c r="C1304" s="14">
        <v>154000</v>
      </c>
      <c r="G1304" s="14"/>
      <c r="H1304" s="36"/>
      <c r="I1304"/>
    </row>
    <row r="1305" spans="1:9" x14ac:dyDescent="0.3">
      <c r="A1305">
        <v>1301</v>
      </c>
      <c r="B1305">
        <v>2</v>
      </c>
      <c r="C1305" s="14">
        <v>225000</v>
      </c>
      <c r="G1305" s="14"/>
      <c r="H1305" s="36"/>
      <c r="I1305"/>
    </row>
    <row r="1306" spans="1:9" x14ac:dyDescent="0.3">
      <c r="A1306">
        <v>1302</v>
      </c>
      <c r="B1306">
        <v>1</v>
      </c>
      <c r="C1306" s="14">
        <v>177500</v>
      </c>
      <c r="G1306" s="14"/>
      <c r="H1306" s="36"/>
      <c r="I1306"/>
    </row>
    <row r="1307" spans="1:9" x14ac:dyDescent="0.3">
      <c r="A1307">
        <v>1303</v>
      </c>
      <c r="B1307">
        <v>3</v>
      </c>
      <c r="C1307" s="14">
        <v>290000</v>
      </c>
      <c r="G1307" s="14"/>
      <c r="H1307" s="36"/>
      <c r="I1307"/>
    </row>
    <row r="1308" spans="1:9" x14ac:dyDescent="0.3">
      <c r="A1308">
        <v>1304</v>
      </c>
      <c r="B1308">
        <v>3</v>
      </c>
      <c r="C1308" s="14">
        <v>232000</v>
      </c>
      <c r="G1308" s="14"/>
      <c r="H1308" s="36"/>
      <c r="I1308"/>
    </row>
    <row r="1309" spans="1:9" x14ac:dyDescent="0.3">
      <c r="A1309">
        <v>1305</v>
      </c>
      <c r="B1309">
        <v>2</v>
      </c>
      <c r="C1309" s="14">
        <v>130000</v>
      </c>
      <c r="G1309" s="14"/>
      <c r="H1309" s="36"/>
      <c r="I1309"/>
    </row>
    <row r="1310" spans="1:9" x14ac:dyDescent="0.3">
      <c r="A1310">
        <v>1306</v>
      </c>
      <c r="B1310">
        <v>2</v>
      </c>
      <c r="C1310" s="14">
        <v>325000</v>
      </c>
      <c r="G1310" s="14"/>
      <c r="H1310" s="36"/>
      <c r="I1310"/>
    </row>
    <row r="1311" spans="1:9" x14ac:dyDescent="0.3">
      <c r="A1311">
        <v>1307</v>
      </c>
      <c r="B1311">
        <v>2</v>
      </c>
      <c r="C1311" s="14">
        <v>202500</v>
      </c>
      <c r="G1311" s="14"/>
      <c r="H1311" s="36"/>
      <c r="I1311"/>
    </row>
    <row r="1312" spans="1:9" x14ac:dyDescent="0.3">
      <c r="A1312">
        <v>1308</v>
      </c>
      <c r="B1312">
        <v>2</v>
      </c>
      <c r="C1312" s="14">
        <v>138000</v>
      </c>
      <c r="G1312" s="14"/>
      <c r="H1312" s="36"/>
      <c r="I1312"/>
    </row>
    <row r="1313" spans="1:9" x14ac:dyDescent="0.3">
      <c r="A1313">
        <v>1309</v>
      </c>
      <c r="B1313">
        <v>2</v>
      </c>
      <c r="C1313" s="14">
        <v>147000</v>
      </c>
      <c r="G1313" s="14"/>
      <c r="H1313" s="36"/>
      <c r="I1313"/>
    </row>
    <row r="1314" spans="1:9" x14ac:dyDescent="0.3">
      <c r="A1314">
        <v>1310</v>
      </c>
      <c r="B1314">
        <v>2</v>
      </c>
      <c r="C1314" s="14">
        <v>179200</v>
      </c>
      <c r="G1314" s="14"/>
      <c r="H1314" s="36"/>
      <c r="I1314"/>
    </row>
    <row r="1315" spans="1:9" x14ac:dyDescent="0.3">
      <c r="A1315">
        <v>1311</v>
      </c>
      <c r="B1315">
        <v>2</v>
      </c>
      <c r="C1315" s="14">
        <v>335000</v>
      </c>
      <c r="G1315" s="14"/>
      <c r="H1315" s="36"/>
      <c r="I1315"/>
    </row>
    <row r="1316" spans="1:9" x14ac:dyDescent="0.3">
      <c r="A1316">
        <v>1312</v>
      </c>
      <c r="B1316">
        <v>2</v>
      </c>
      <c r="C1316" s="14">
        <v>203000</v>
      </c>
      <c r="G1316" s="14"/>
      <c r="H1316" s="36"/>
      <c r="I1316"/>
    </row>
    <row r="1317" spans="1:9" x14ac:dyDescent="0.3">
      <c r="A1317">
        <v>1313</v>
      </c>
      <c r="B1317">
        <v>2</v>
      </c>
      <c r="C1317" s="14">
        <v>302000</v>
      </c>
      <c r="G1317" s="14"/>
      <c r="H1317" s="36"/>
      <c r="I1317"/>
    </row>
    <row r="1318" spans="1:9" x14ac:dyDescent="0.3">
      <c r="A1318">
        <v>1314</v>
      </c>
      <c r="B1318">
        <v>3</v>
      </c>
      <c r="C1318" s="14">
        <v>333168</v>
      </c>
      <c r="G1318" s="14"/>
      <c r="H1318" s="36"/>
      <c r="I1318"/>
    </row>
    <row r="1319" spans="1:9" x14ac:dyDescent="0.3">
      <c r="A1319">
        <v>1315</v>
      </c>
      <c r="B1319">
        <v>1</v>
      </c>
      <c r="C1319" s="14">
        <v>119000</v>
      </c>
      <c r="G1319" s="14"/>
      <c r="H1319" s="36"/>
      <c r="I1319"/>
    </row>
    <row r="1320" spans="1:9" x14ac:dyDescent="0.3">
      <c r="A1320">
        <v>1316</v>
      </c>
      <c r="B1320">
        <v>2</v>
      </c>
      <c r="C1320" s="14">
        <v>206900</v>
      </c>
      <c r="G1320" s="14"/>
      <c r="H1320" s="36"/>
      <c r="I1320"/>
    </row>
    <row r="1321" spans="1:9" x14ac:dyDescent="0.3">
      <c r="A1321">
        <v>1317</v>
      </c>
      <c r="B1321">
        <v>3</v>
      </c>
      <c r="C1321" s="14">
        <v>295493</v>
      </c>
      <c r="G1321" s="14"/>
      <c r="H1321" s="36"/>
      <c r="I1321"/>
    </row>
    <row r="1322" spans="1:9" x14ac:dyDescent="0.3">
      <c r="A1322">
        <v>1318</v>
      </c>
      <c r="B1322">
        <v>2</v>
      </c>
      <c r="C1322" s="14">
        <v>208900</v>
      </c>
      <c r="G1322" s="14"/>
      <c r="H1322" s="36"/>
      <c r="I1322"/>
    </row>
    <row r="1323" spans="1:9" x14ac:dyDescent="0.3">
      <c r="A1323">
        <v>1319</v>
      </c>
      <c r="B1323">
        <v>3</v>
      </c>
      <c r="C1323" s="14">
        <v>275000</v>
      </c>
      <c r="G1323" s="14"/>
      <c r="H1323" s="36"/>
      <c r="I1323"/>
    </row>
    <row r="1324" spans="1:9" x14ac:dyDescent="0.3">
      <c r="A1324">
        <v>1320</v>
      </c>
      <c r="B1324">
        <v>1</v>
      </c>
      <c r="C1324" s="14">
        <v>111000</v>
      </c>
      <c r="G1324" s="14"/>
      <c r="H1324" s="36"/>
      <c r="I1324"/>
    </row>
    <row r="1325" spans="1:9" x14ac:dyDescent="0.3">
      <c r="A1325">
        <v>1321</v>
      </c>
      <c r="B1325">
        <v>2</v>
      </c>
      <c r="C1325" s="14">
        <v>156500</v>
      </c>
      <c r="G1325" s="14"/>
      <c r="H1325" s="36"/>
      <c r="I1325"/>
    </row>
    <row r="1326" spans="1:9" x14ac:dyDescent="0.3">
      <c r="A1326">
        <v>1322</v>
      </c>
      <c r="B1326">
        <v>1</v>
      </c>
      <c r="C1326" s="14">
        <v>72500</v>
      </c>
      <c r="G1326" s="14"/>
      <c r="H1326" s="36"/>
      <c r="I1326"/>
    </row>
    <row r="1327" spans="1:9" x14ac:dyDescent="0.3">
      <c r="A1327">
        <v>1323</v>
      </c>
      <c r="B1327">
        <v>2</v>
      </c>
      <c r="C1327" s="14">
        <v>190000</v>
      </c>
      <c r="G1327" s="14"/>
      <c r="H1327" s="36"/>
      <c r="I1327"/>
    </row>
    <row r="1328" spans="1:9" x14ac:dyDescent="0.3">
      <c r="A1328">
        <v>1324</v>
      </c>
      <c r="B1328">
        <v>0</v>
      </c>
      <c r="C1328" s="14">
        <v>82500</v>
      </c>
      <c r="G1328" s="14"/>
      <c r="H1328" s="36"/>
      <c r="I1328"/>
    </row>
    <row r="1329" spans="1:9" x14ac:dyDescent="0.3">
      <c r="A1329">
        <v>1325</v>
      </c>
      <c r="B1329">
        <v>3</v>
      </c>
      <c r="C1329" s="14">
        <v>147000</v>
      </c>
      <c r="G1329" s="14"/>
      <c r="H1329" s="36"/>
      <c r="I1329"/>
    </row>
    <row r="1330" spans="1:9" x14ac:dyDescent="0.3">
      <c r="A1330">
        <v>1326</v>
      </c>
      <c r="B1330">
        <v>0</v>
      </c>
      <c r="C1330" s="14">
        <v>55000</v>
      </c>
      <c r="G1330" s="14"/>
      <c r="H1330" s="36"/>
      <c r="I1330"/>
    </row>
    <row r="1331" spans="1:9" x14ac:dyDescent="0.3">
      <c r="A1331">
        <v>1327</v>
      </c>
      <c r="B1331">
        <v>0</v>
      </c>
      <c r="C1331" s="14">
        <v>79000</v>
      </c>
      <c r="G1331" s="14"/>
      <c r="H1331" s="36"/>
      <c r="I1331"/>
    </row>
    <row r="1332" spans="1:9" x14ac:dyDescent="0.3">
      <c r="A1332">
        <v>1328</v>
      </c>
      <c r="B1332">
        <v>1</v>
      </c>
      <c r="C1332" s="14">
        <v>130500</v>
      </c>
      <c r="G1332" s="14"/>
      <c r="H1332" s="36"/>
      <c r="I1332"/>
    </row>
    <row r="1333" spans="1:9" x14ac:dyDescent="0.3">
      <c r="A1333">
        <v>1329</v>
      </c>
      <c r="B1333">
        <v>2</v>
      </c>
      <c r="C1333" s="14">
        <v>256000</v>
      </c>
      <c r="G1333" s="14"/>
      <c r="H1333" s="36"/>
      <c r="I1333"/>
    </row>
    <row r="1334" spans="1:9" x14ac:dyDescent="0.3">
      <c r="A1334">
        <v>1330</v>
      </c>
      <c r="B1334">
        <v>2</v>
      </c>
      <c r="C1334" s="14">
        <v>176500</v>
      </c>
      <c r="G1334" s="14"/>
      <c r="H1334" s="36"/>
      <c r="I1334"/>
    </row>
    <row r="1335" spans="1:9" x14ac:dyDescent="0.3">
      <c r="A1335">
        <v>1331</v>
      </c>
      <c r="B1335">
        <v>3</v>
      </c>
      <c r="C1335" s="14">
        <v>227000</v>
      </c>
      <c r="G1335" s="14"/>
      <c r="H1335" s="36"/>
      <c r="I1335"/>
    </row>
    <row r="1336" spans="1:9" x14ac:dyDescent="0.3">
      <c r="A1336">
        <v>1332</v>
      </c>
      <c r="B1336">
        <v>2</v>
      </c>
      <c r="C1336" s="14">
        <v>132500</v>
      </c>
      <c r="G1336" s="14"/>
      <c r="H1336" s="36"/>
      <c r="I1336"/>
    </row>
    <row r="1337" spans="1:9" x14ac:dyDescent="0.3">
      <c r="A1337">
        <v>1333</v>
      </c>
      <c r="B1337">
        <v>1</v>
      </c>
      <c r="C1337" s="14">
        <v>100000</v>
      </c>
      <c r="G1337" s="14"/>
      <c r="H1337" s="36"/>
      <c r="I1337"/>
    </row>
    <row r="1338" spans="1:9" x14ac:dyDescent="0.3">
      <c r="A1338">
        <v>1334</v>
      </c>
      <c r="B1338">
        <v>1</v>
      </c>
      <c r="C1338" s="14">
        <v>125500</v>
      </c>
      <c r="G1338" s="14"/>
      <c r="H1338" s="36"/>
      <c r="I1338"/>
    </row>
    <row r="1339" spans="1:9" x14ac:dyDescent="0.3">
      <c r="A1339">
        <v>1335</v>
      </c>
      <c r="B1339">
        <v>2</v>
      </c>
      <c r="C1339" s="14">
        <v>125000</v>
      </c>
      <c r="G1339" s="14"/>
      <c r="H1339" s="36"/>
      <c r="I1339"/>
    </row>
    <row r="1340" spans="1:9" x14ac:dyDescent="0.3">
      <c r="A1340">
        <v>1336</v>
      </c>
      <c r="B1340">
        <v>2</v>
      </c>
      <c r="C1340" s="14">
        <v>167900</v>
      </c>
      <c r="G1340" s="14"/>
      <c r="H1340" s="36"/>
      <c r="I1340"/>
    </row>
    <row r="1341" spans="1:9" x14ac:dyDescent="0.3">
      <c r="A1341">
        <v>1337</v>
      </c>
      <c r="B1341">
        <v>2</v>
      </c>
      <c r="C1341" s="14">
        <v>135000</v>
      </c>
      <c r="G1341" s="14"/>
      <c r="H1341" s="36"/>
      <c r="I1341"/>
    </row>
    <row r="1342" spans="1:9" x14ac:dyDescent="0.3">
      <c r="A1342">
        <v>1338</v>
      </c>
      <c r="B1342">
        <v>0</v>
      </c>
      <c r="C1342" s="14">
        <v>52500</v>
      </c>
      <c r="G1342" s="14"/>
      <c r="H1342" s="36"/>
      <c r="I1342"/>
    </row>
    <row r="1343" spans="1:9" x14ac:dyDescent="0.3">
      <c r="A1343">
        <v>1339</v>
      </c>
      <c r="B1343">
        <v>2</v>
      </c>
      <c r="C1343" s="14">
        <v>200000</v>
      </c>
      <c r="G1343" s="14"/>
      <c r="H1343" s="36"/>
      <c r="I1343"/>
    </row>
    <row r="1344" spans="1:9" x14ac:dyDescent="0.3">
      <c r="A1344">
        <v>1340</v>
      </c>
      <c r="B1344">
        <v>1</v>
      </c>
      <c r="C1344" s="14">
        <v>128500</v>
      </c>
      <c r="G1344" s="14"/>
      <c r="H1344" s="36"/>
      <c r="I1344"/>
    </row>
    <row r="1345" spans="1:9" x14ac:dyDescent="0.3">
      <c r="A1345">
        <v>1341</v>
      </c>
      <c r="B1345">
        <v>4</v>
      </c>
      <c r="C1345" s="14">
        <v>123000</v>
      </c>
      <c r="G1345" s="14"/>
      <c r="H1345" s="36"/>
      <c r="I1345"/>
    </row>
    <row r="1346" spans="1:9" x14ac:dyDescent="0.3">
      <c r="A1346">
        <v>1342</v>
      </c>
      <c r="B1346">
        <v>2</v>
      </c>
      <c r="C1346" s="14">
        <v>155000</v>
      </c>
      <c r="G1346" s="14"/>
      <c r="H1346" s="36"/>
      <c r="I1346"/>
    </row>
    <row r="1347" spans="1:9" x14ac:dyDescent="0.3">
      <c r="A1347">
        <v>1343</v>
      </c>
      <c r="B1347">
        <v>2</v>
      </c>
      <c r="C1347" s="14">
        <v>228500</v>
      </c>
      <c r="G1347" s="14"/>
      <c r="H1347" s="36"/>
      <c r="I1347"/>
    </row>
    <row r="1348" spans="1:9" x14ac:dyDescent="0.3">
      <c r="A1348">
        <v>1344</v>
      </c>
      <c r="B1348">
        <v>2</v>
      </c>
      <c r="C1348" s="14">
        <v>177000</v>
      </c>
      <c r="G1348" s="14"/>
      <c r="H1348" s="36"/>
      <c r="I1348"/>
    </row>
    <row r="1349" spans="1:9" x14ac:dyDescent="0.3">
      <c r="A1349">
        <v>1345</v>
      </c>
      <c r="B1349">
        <v>2</v>
      </c>
      <c r="C1349" s="14">
        <v>155835</v>
      </c>
      <c r="G1349" s="14"/>
      <c r="H1349" s="36"/>
      <c r="I1349"/>
    </row>
    <row r="1350" spans="1:9" x14ac:dyDescent="0.3">
      <c r="A1350">
        <v>1346</v>
      </c>
      <c r="B1350">
        <v>1</v>
      </c>
      <c r="C1350" s="14">
        <v>108500</v>
      </c>
      <c r="G1350" s="14"/>
      <c r="H1350" s="36"/>
      <c r="I1350"/>
    </row>
    <row r="1351" spans="1:9" x14ac:dyDescent="0.3">
      <c r="A1351">
        <v>1347</v>
      </c>
      <c r="B1351">
        <v>2</v>
      </c>
      <c r="C1351" s="14">
        <v>262500</v>
      </c>
      <c r="G1351" s="14"/>
      <c r="H1351" s="36"/>
      <c r="I1351"/>
    </row>
    <row r="1352" spans="1:9" x14ac:dyDescent="0.3">
      <c r="A1352">
        <v>1348</v>
      </c>
      <c r="B1352">
        <v>3</v>
      </c>
      <c r="C1352" s="14">
        <v>283463</v>
      </c>
      <c r="G1352" s="14"/>
      <c r="H1352" s="36"/>
      <c r="I1352"/>
    </row>
    <row r="1353" spans="1:9" x14ac:dyDescent="0.3">
      <c r="A1353">
        <v>1349</v>
      </c>
      <c r="B1353">
        <v>2</v>
      </c>
      <c r="C1353" s="14">
        <v>215000</v>
      </c>
      <c r="G1353" s="14"/>
      <c r="H1353" s="36"/>
      <c r="I1353"/>
    </row>
    <row r="1354" spans="1:9" x14ac:dyDescent="0.3">
      <c r="A1354">
        <v>1350</v>
      </c>
      <c r="B1354">
        <v>0</v>
      </c>
      <c r="C1354" s="14">
        <v>122000</v>
      </c>
      <c r="G1354" s="14"/>
      <c r="H1354" s="36"/>
      <c r="I1354"/>
    </row>
    <row r="1355" spans="1:9" x14ac:dyDescent="0.3">
      <c r="A1355">
        <v>1351</v>
      </c>
      <c r="B1355">
        <v>4</v>
      </c>
      <c r="C1355" s="14">
        <v>200000</v>
      </c>
      <c r="G1355" s="14"/>
      <c r="H1355" s="36"/>
      <c r="I1355"/>
    </row>
    <row r="1356" spans="1:9" x14ac:dyDescent="0.3">
      <c r="A1356">
        <v>1352</v>
      </c>
      <c r="B1356">
        <v>2</v>
      </c>
      <c r="C1356" s="14">
        <v>171000</v>
      </c>
      <c r="G1356" s="14"/>
      <c r="H1356" s="36"/>
      <c r="I1356"/>
    </row>
    <row r="1357" spans="1:9" x14ac:dyDescent="0.3">
      <c r="A1357">
        <v>1353</v>
      </c>
      <c r="B1357">
        <v>2</v>
      </c>
      <c r="C1357" s="14">
        <v>134900</v>
      </c>
      <c r="G1357" s="14"/>
      <c r="H1357" s="36"/>
      <c r="I1357"/>
    </row>
    <row r="1358" spans="1:9" x14ac:dyDescent="0.3">
      <c r="A1358">
        <v>1354</v>
      </c>
      <c r="B1358">
        <v>3</v>
      </c>
      <c r="C1358" s="14">
        <v>410000</v>
      </c>
      <c r="G1358" s="14"/>
      <c r="H1358" s="36"/>
      <c r="I1358"/>
    </row>
    <row r="1359" spans="1:9" x14ac:dyDescent="0.3">
      <c r="A1359">
        <v>1355</v>
      </c>
      <c r="B1359">
        <v>3</v>
      </c>
      <c r="C1359" s="14">
        <v>235000</v>
      </c>
      <c r="G1359" s="14"/>
      <c r="H1359" s="36"/>
      <c r="I1359"/>
    </row>
    <row r="1360" spans="1:9" x14ac:dyDescent="0.3">
      <c r="A1360">
        <v>1356</v>
      </c>
      <c r="B1360">
        <v>2</v>
      </c>
      <c r="C1360" s="14">
        <v>170000</v>
      </c>
      <c r="G1360" s="14"/>
      <c r="H1360" s="36"/>
      <c r="I1360"/>
    </row>
    <row r="1361" spans="1:9" x14ac:dyDescent="0.3">
      <c r="A1361">
        <v>1357</v>
      </c>
      <c r="B1361">
        <v>1</v>
      </c>
      <c r="C1361" s="14">
        <v>110000</v>
      </c>
      <c r="G1361" s="14"/>
      <c r="H1361" s="36"/>
      <c r="I1361"/>
    </row>
    <row r="1362" spans="1:9" x14ac:dyDescent="0.3">
      <c r="A1362">
        <v>1358</v>
      </c>
      <c r="B1362">
        <v>2</v>
      </c>
      <c r="C1362" s="14">
        <v>149900</v>
      </c>
      <c r="G1362" s="14"/>
      <c r="H1362" s="36"/>
      <c r="I1362"/>
    </row>
    <row r="1363" spans="1:9" x14ac:dyDescent="0.3">
      <c r="A1363">
        <v>1359</v>
      </c>
      <c r="B1363">
        <v>2</v>
      </c>
      <c r="C1363" s="14">
        <v>177500</v>
      </c>
      <c r="G1363" s="14"/>
      <c r="H1363" s="36"/>
      <c r="I1363"/>
    </row>
    <row r="1364" spans="1:9" x14ac:dyDescent="0.3">
      <c r="A1364">
        <v>1360</v>
      </c>
      <c r="B1364">
        <v>3</v>
      </c>
      <c r="C1364" s="14">
        <v>315000</v>
      </c>
      <c r="G1364" s="14"/>
      <c r="H1364" s="36"/>
      <c r="I1364"/>
    </row>
    <row r="1365" spans="1:9" x14ac:dyDescent="0.3">
      <c r="A1365">
        <v>1361</v>
      </c>
      <c r="B1365">
        <v>2</v>
      </c>
      <c r="C1365" s="14">
        <v>189000</v>
      </c>
      <c r="G1365" s="14"/>
      <c r="H1365" s="36"/>
      <c r="I1365"/>
    </row>
    <row r="1366" spans="1:9" x14ac:dyDescent="0.3">
      <c r="A1366">
        <v>1362</v>
      </c>
      <c r="B1366">
        <v>2</v>
      </c>
      <c r="C1366" s="14">
        <v>260000</v>
      </c>
      <c r="G1366" s="14"/>
      <c r="H1366" s="36"/>
      <c r="I1366"/>
    </row>
    <row r="1367" spans="1:9" x14ac:dyDescent="0.3">
      <c r="A1367">
        <v>1363</v>
      </c>
      <c r="B1367">
        <v>1</v>
      </c>
      <c r="C1367" s="14">
        <v>104900</v>
      </c>
      <c r="G1367" s="14"/>
      <c r="H1367" s="36"/>
      <c r="I1367"/>
    </row>
    <row r="1368" spans="1:9" x14ac:dyDescent="0.3">
      <c r="A1368">
        <v>1364</v>
      </c>
      <c r="B1368">
        <v>2</v>
      </c>
      <c r="C1368" s="14">
        <v>156932</v>
      </c>
      <c r="G1368" s="14"/>
      <c r="H1368" s="36"/>
      <c r="I1368"/>
    </row>
    <row r="1369" spans="1:9" x14ac:dyDescent="0.3">
      <c r="A1369">
        <v>1365</v>
      </c>
      <c r="B1369">
        <v>2</v>
      </c>
      <c r="C1369" s="14">
        <v>144152</v>
      </c>
      <c r="G1369" s="14"/>
      <c r="H1369" s="36"/>
      <c r="I1369"/>
    </row>
    <row r="1370" spans="1:9" x14ac:dyDescent="0.3">
      <c r="A1370">
        <v>1366</v>
      </c>
      <c r="B1370">
        <v>2</v>
      </c>
      <c r="C1370" s="14">
        <v>216000</v>
      </c>
      <c r="G1370" s="14"/>
      <c r="H1370" s="36"/>
      <c r="I1370"/>
    </row>
    <row r="1371" spans="1:9" x14ac:dyDescent="0.3">
      <c r="A1371">
        <v>1367</v>
      </c>
      <c r="B1371">
        <v>2</v>
      </c>
      <c r="C1371" s="14">
        <v>193000</v>
      </c>
      <c r="G1371" s="14"/>
      <c r="H1371" s="36"/>
      <c r="I1371"/>
    </row>
    <row r="1372" spans="1:9" x14ac:dyDescent="0.3">
      <c r="A1372">
        <v>1368</v>
      </c>
      <c r="B1372">
        <v>1</v>
      </c>
      <c r="C1372" s="14">
        <v>127000</v>
      </c>
      <c r="G1372" s="14"/>
      <c r="H1372" s="36"/>
      <c r="I1372"/>
    </row>
    <row r="1373" spans="1:9" x14ac:dyDescent="0.3">
      <c r="A1373">
        <v>1369</v>
      </c>
      <c r="B1373">
        <v>2</v>
      </c>
      <c r="C1373" s="14">
        <v>144000</v>
      </c>
      <c r="G1373" s="14"/>
      <c r="H1373" s="36"/>
      <c r="I1373"/>
    </row>
    <row r="1374" spans="1:9" x14ac:dyDescent="0.3">
      <c r="A1374">
        <v>1370</v>
      </c>
      <c r="B1374">
        <v>2</v>
      </c>
      <c r="C1374" s="14">
        <v>232000</v>
      </c>
      <c r="G1374" s="14"/>
      <c r="H1374" s="36"/>
      <c r="I1374"/>
    </row>
    <row r="1375" spans="1:9" x14ac:dyDescent="0.3">
      <c r="A1375">
        <v>1371</v>
      </c>
      <c r="B1375">
        <v>1</v>
      </c>
      <c r="C1375" s="14">
        <v>105000</v>
      </c>
      <c r="G1375" s="14"/>
      <c r="H1375" s="36"/>
      <c r="I1375"/>
    </row>
    <row r="1376" spans="1:9" x14ac:dyDescent="0.3">
      <c r="A1376">
        <v>1372</v>
      </c>
      <c r="B1376">
        <v>1</v>
      </c>
      <c r="C1376" s="14">
        <v>165500</v>
      </c>
      <c r="G1376" s="14"/>
      <c r="H1376" s="36"/>
      <c r="I1376"/>
    </row>
    <row r="1377" spans="1:9" x14ac:dyDescent="0.3">
      <c r="A1377">
        <v>1373</v>
      </c>
      <c r="B1377">
        <v>2</v>
      </c>
      <c r="C1377" s="14">
        <v>274300</v>
      </c>
      <c r="G1377" s="14"/>
      <c r="H1377" s="36"/>
      <c r="I1377"/>
    </row>
    <row r="1378" spans="1:9" x14ac:dyDescent="0.3">
      <c r="A1378">
        <v>1374</v>
      </c>
      <c r="B1378">
        <v>3</v>
      </c>
      <c r="C1378" s="14">
        <v>466500</v>
      </c>
      <c r="G1378" s="14"/>
      <c r="H1378" s="36"/>
      <c r="I1378"/>
    </row>
    <row r="1379" spans="1:9" x14ac:dyDescent="0.3">
      <c r="A1379">
        <v>1375</v>
      </c>
      <c r="B1379">
        <v>3</v>
      </c>
      <c r="C1379" s="14">
        <v>250000</v>
      </c>
      <c r="G1379" s="14"/>
      <c r="H1379" s="36"/>
      <c r="I1379"/>
    </row>
    <row r="1380" spans="1:9" x14ac:dyDescent="0.3">
      <c r="A1380">
        <v>1376</v>
      </c>
      <c r="B1380">
        <v>3</v>
      </c>
      <c r="C1380" s="14">
        <v>239000</v>
      </c>
      <c r="G1380" s="14"/>
      <c r="H1380" s="36"/>
      <c r="I1380"/>
    </row>
    <row r="1381" spans="1:9" x14ac:dyDescent="0.3">
      <c r="A1381">
        <v>1377</v>
      </c>
      <c r="B1381">
        <v>1</v>
      </c>
      <c r="C1381" s="14">
        <v>91000</v>
      </c>
      <c r="G1381" s="14"/>
      <c r="H1381" s="36"/>
      <c r="I1381"/>
    </row>
    <row r="1382" spans="1:9" x14ac:dyDescent="0.3">
      <c r="A1382">
        <v>1378</v>
      </c>
      <c r="B1382">
        <v>2</v>
      </c>
      <c r="C1382" s="14">
        <v>117000</v>
      </c>
      <c r="G1382" s="14"/>
      <c r="H1382" s="36"/>
      <c r="I1382"/>
    </row>
    <row r="1383" spans="1:9" x14ac:dyDescent="0.3">
      <c r="A1383">
        <v>1379</v>
      </c>
      <c r="B1383">
        <v>1</v>
      </c>
      <c r="C1383" s="14">
        <v>83000</v>
      </c>
      <c r="G1383" s="14"/>
      <c r="H1383" s="36"/>
      <c r="I1383"/>
    </row>
    <row r="1384" spans="1:9" x14ac:dyDescent="0.3">
      <c r="A1384">
        <v>1380</v>
      </c>
      <c r="B1384">
        <v>2</v>
      </c>
      <c r="C1384" s="14">
        <v>167500</v>
      </c>
      <c r="G1384" s="14"/>
      <c r="H1384" s="36"/>
      <c r="I1384"/>
    </row>
    <row r="1385" spans="1:9" x14ac:dyDescent="0.3">
      <c r="A1385">
        <v>1381</v>
      </c>
      <c r="B1385">
        <v>1</v>
      </c>
      <c r="C1385" s="14">
        <v>58500</v>
      </c>
      <c r="G1385" s="14"/>
      <c r="H1385" s="36"/>
      <c r="I1385"/>
    </row>
    <row r="1386" spans="1:9" x14ac:dyDescent="0.3">
      <c r="A1386">
        <v>1382</v>
      </c>
      <c r="B1386">
        <v>2</v>
      </c>
      <c r="C1386" s="14">
        <v>237500</v>
      </c>
      <c r="G1386" s="14"/>
      <c r="H1386" s="36"/>
      <c r="I1386"/>
    </row>
    <row r="1387" spans="1:9" x14ac:dyDescent="0.3">
      <c r="A1387">
        <v>1383</v>
      </c>
      <c r="B1387">
        <v>2</v>
      </c>
      <c r="C1387" s="14">
        <v>157000</v>
      </c>
      <c r="G1387" s="14"/>
      <c r="H1387" s="36"/>
      <c r="I1387"/>
    </row>
    <row r="1388" spans="1:9" x14ac:dyDescent="0.3">
      <c r="A1388">
        <v>1384</v>
      </c>
      <c r="B1388">
        <v>2</v>
      </c>
      <c r="C1388" s="14">
        <v>112000</v>
      </c>
      <c r="G1388" s="14"/>
      <c r="H1388" s="36"/>
      <c r="I1388"/>
    </row>
    <row r="1389" spans="1:9" x14ac:dyDescent="0.3">
      <c r="A1389">
        <v>1385</v>
      </c>
      <c r="B1389">
        <v>1</v>
      </c>
      <c r="C1389" s="14">
        <v>105000</v>
      </c>
      <c r="G1389" s="14"/>
      <c r="H1389" s="36"/>
      <c r="I1389"/>
    </row>
    <row r="1390" spans="1:9" x14ac:dyDescent="0.3">
      <c r="A1390">
        <v>1386</v>
      </c>
      <c r="B1390">
        <v>1</v>
      </c>
      <c r="C1390" s="14">
        <v>125500</v>
      </c>
      <c r="G1390" s="14"/>
      <c r="H1390" s="36"/>
      <c r="I1390"/>
    </row>
    <row r="1391" spans="1:9" x14ac:dyDescent="0.3">
      <c r="A1391">
        <v>1387</v>
      </c>
      <c r="B1391">
        <v>2</v>
      </c>
      <c r="C1391" s="14">
        <v>250000</v>
      </c>
      <c r="G1391" s="14"/>
      <c r="H1391" s="36"/>
      <c r="I1391"/>
    </row>
    <row r="1392" spans="1:9" x14ac:dyDescent="0.3">
      <c r="A1392">
        <v>1388</v>
      </c>
      <c r="B1392">
        <v>1</v>
      </c>
      <c r="C1392" s="14">
        <v>136000</v>
      </c>
      <c r="G1392" s="14"/>
      <c r="H1392" s="36"/>
      <c r="I1392"/>
    </row>
    <row r="1393" spans="1:9" x14ac:dyDescent="0.3">
      <c r="A1393">
        <v>1389</v>
      </c>
      <c r="B1393">
        <v>3</v>
      </c>
      <c r="C1393" s="14">
        <v>377500</v>
      </c>
      <c r="G1393" s="14"/>
      <c r="H1393" s="36"/>
      <c r="I1393"/>
    </row>
    <row r="1394" spans="1:9" x14ac:dyDescent="0.3">
      <c r="A1394">
        <v>1390</v>
      </c>
      <c r="B1394">
        <v>2</v>
      </c>
      <c r="C1394" s="14">
        <v>131000</v>
      </c>
      <c r="G1394" s="14"/>
      <c r="H1394" s="36"/>
      <c r="I1394"/>
    </row>
    <row r="1395" spans="1:9" x14ac:dyDescent="0.3">
      <c r="A1395">
        <v>1391</v>
      </c>
      <c r="B1395">
        <v>2</v>
      </c>
      <c r="C1395" s="14">
        <v>235000</v>
      </c>
      <c r="G1395" s="14"/>
      <c r="H1395" s="36"/>
      <c r="I1395"/>
    </row>
    <row r="1396" spans="1:9" x14ac:dyDescent="0.3">
      <c r="A1396">
        <v>1392</v>
      </c>
      <c r="B1396">
        <v>3</v>
      </c>
      <c r="C1396" s="14">
        <v>124000</v>
      </c>
      <c r="G1396" s="14"/>
      <c r="H1396" s="36"/>
      <c r="I1396"/>
    </row>
    <row r="1397" spans="1:9" x14ac:dyDescent="0.3">
      <c r="A1397">
        <v>1393</v>
      </c>
      <c r="B1397">
        <v>1</v>
      </c>
      <c r="C1397" s="14">
        <v>123000</v>
      </c>
      <c r="G1397" s="14"/>
      <c r="H1397" s="36"/>
      <c r="I1397"/>
    </row>
    <row r="1398" spans="1:9" x14ac:dyDescent="0.3">
      <c r="A1398">
        <v>1394</v>
      </c>
      <c r="B1398">
        <v>2</v>
      </c>
      <c r="C1398" s="14">
        <v>163000</v>
      </c>
      <c r="G1398" s="14"/>
      <c r="H1398" s="36"/>
      <c r="I1398"/>
    </row>
    <row r="1399" spans="1:9" x14ac:dyDescent="0.3">
      <c r="A1399">
        <v>1395</v>
      </c>
      <c r="B1399">
        <v>3</v>
      </c>
      <c r="C1399" s="14">
        <v>246578</v>
      </c>
      <c r="G1399" s="14"/>
      <c r="H1399" s="36"/>
      <c r="I1399"/>
    </row>
    <row r="1400" spans="1:9" x14ac:dyDescent="0.3">
      <c r="A1400">
        <v>1396</v>
      </c>
      <c r="B1400">
        <v>3</v>
      </c>
      <c r="C1400" s="14">
        <v>281213</v>
      </c>
      <c r="G1400" s="14"/>
      <c r="H1400" s="36"/>
      <c r="I1400"/>
    </row>
    <row r="1401" spans="1:9" x14ac:dyDescent="0.3">
      <c r="A1401">
        <v>1397</v>
      </c>
      <c r="B1401">
        <v>2</v>
      </c>
      <c r="C1401" s="14">
        <v>160000</v>
      </c>
      <c r="G1401" s="14"/>
      <c r="H1401" s="36"/>
      <c r="I1401"/>
    </row>
    <row r="1402" spans="1:9" x14ac:dyDescent="0.3">
      <c r="A1402">
        <v>1398</v>
      </c>
      <c r="B1402">
        <v>1</v>
      </c>
      <c r="C1402" s="14">
        <v>137500</v>
      </c>
      <c r="G1402" s="14"/>
      <c r="H1402" s="36"/>
      <c r="I1402"/>
    </row>
    <row r="1403" spans="1:9" x14ac:dyDescent="0.3">
      <c r="A1403">
        <v>1399</v>
      </c>
      <c r="B1403">
        <v>1</v>
      </c>
      <c r="C1403" s="14">
        <v>138000</v>
      </c>
      <c r="G1403" s="14"/>
      <c r="H1403" s="36"/>
      <c r="I1403"/>
    </row>
    <row r="1404" spans="1:9" x14ac:dyDescent="0.3">
      <c r="A1404">
        <v>1400</v>
      </c>
      <c r="B1404">
        <v>1</v>
      </c>
      <c r="C1404" s="14">
        <v>137450</v>
      </c>
      <c r="G1404" s="14"/>
      <c r="H1404" s="36"/>
      <c r="I1404"/>
    </row>
    <row r="1405" spans="1:9" x14ac:dyDescent="0.3">
      <c r="A1405">
        <v>1401</v>
      </c>
      <c r="B1405">
        <v>1</v>
      </c>
      <c r="C1405" s="14">
        <v>120000</v>
      </c>
      <c r="G1405" s="14"/>
      <c r="H1405" s="36"/>
      <c r="I1405"/>
    </row>
    <row r="1406" spans="1:9" x14ac:dyDescent="0.3">
      <c r="A1406">
        <v>1402</v>
      </c>
      <c r="B1406">
        <v>2</v>
      </c>
      <c r="C1406" s="14">
        <v>193000</v>
      </c>
      <c r="G1406" s="14"/>
      <c r="H1406" s="36"/>
      <c r="I1406"/>
    </row>
    <row r="1407" spans="1:9" x14ac:dyDescent="0.3">
      <c r="A1407">
        <v>1403</v>
      </c>
      <c r="B1407">
        <v>2</v>
      </c>
      <c r="C1407" s="14">
        <v>193879</v>
      </c>
      <c r="G1407" s="14"/>
      <c r="H1407" s="36"/>
      <c r="I1407"/>
    </row>
    <row r="1408" spans="1:9" x14ac:dyDescent="0.3">
      <c r="A1408">
        <v>1404</v>
      </c>
      <c r="B1408">
        <v>3</v>
      </c>
      <c r="C1408" s="14">
        <v>282922</v>
      </c>
      <c r="G1408" s="14"/>
      <c r="H1408" s="36"/>
      <c r="I1408"/>
    </row>
    <row r="1409" spans="1:9" x14ac:dyDescent="0.3">
      <c r="A1409">
        <v>1405</v>
      </c>
      <c r="B1409">
        <v>3</v>
      </c>
      <c r="C1409" s="14">
        <v>105000</v>
      </c>
      <c r="G1409" s="14"/>
      <c r="H1409" s="36"/>
      <c r="I1409"/>
    </row>
    <row r="1410" spans="1:9" x14ac:dyDescent="0.3">
      <c r="A1410">
        <v>1406</v>
      </c>
      <c r="B1410">
        <v>2</v>
      </c>
      <c r="C1410" s="14">
        <v>275000</v>
      </c>
      <c r="G1410" s="14"/>
      <c r="H1410" s="36"/>
      <c r="I1410"/>
    </row>
    <row r="1411" spans="1:9" x14ac:dyDescent="0.3">
      <c r="A1411">
        <v>1407</v>
      </c>
      <c r="B1411">
        <v>2</v>
      </c>
      <c r="C1411" s="14">
        <v>133000</v>
      </c>
      <c r="G1411" s="14"/>
      <c r="H1411" s="36"/>
      <c r="I1411"/>
    </row>
    <row r="1412" spans="1:9" x14ac:dyDescent="0.3">
      <c r="A1412">
        <v>1408</v>
      </c>
      <c r="B1412">
        <v>0</v>
      </c>
      <c r="C1412" s="14">
        <v>112000</v>
      </c>
      <c r="G1412" s="14"/>
      <c r="H1412" s="36"/>
      <c r="I1412"/>
    </row>
    <row r="1413" spans="1:9" x14ac:dyDescent="0.3">
      <c r="A1413">
        <v>1409</v>
      </c>
      <c r="B1413">
        <v>2</v>
      </c>
      <c r="C1413" s="14">
        <v>125500</v>
      </c>
      <c r="G1413" s="14"/>
      <c r="H1413" s="36"/>
      <c r="I1413"/>
    </row>
    <row r="1414" spans="1:9" x14ac:dyDescent="0.3">
      <c r="A1414">
        <v>1410</v>
      </c>
      <c r="B1414">
        <v>2</v>
      </c>
      <c r="C1414" s="14">
        <v>215000</v>
      </c>
      <c r="G1414" s="14"/>
      <c r="H1414" s="36"/>
      <c r="I1414"/>
    </row>
    <row r="1415" spans="1:9" x14ac:dyDescent="0.3">
      <c r="A1415">
        <v>1411</v>
      </c>
      <c r="B1415">
        <v>2</v>
      </c>
      <c r="C1415" s="14">
        <v>230000</v>
      </c>
      <c r="G1415" s="14"/>
      <c r="H1415" s="36"/>
      <c r="I1415"/>
    </row>
    <row r="1416" spans="1:9" x14ac:dyDescent="0.3">
      <c r="A1416">
        <v>1412</v>
      </c>
      <c r="B1416">
        <v>1</v>
      </c>
      <c r="C1416" s="14">
        <v>140000</v>
      </c>
      <c r="G1416" s="14"/>
      <c r="H1416" s="36"/>
      <c r="I1416"/>
    </row>
    <row r="1417" spans="1:9" x14ac:dyDescent="0.3">
      <c r="A1417">
        <v>1413</v>
      </c>
      <c r="B1417">
        <v>2</v>
      </c>
      <c r="C1417" s="14">
        <v>90000</v>
      </c>
      <c r="G1417" s="14"/>
      <c r="H1417" s="36"/>
      <c r="I1417"/>
    </row>
    <row r="1418" spans="1:9" x14ac:dyDescent="0.3">
      <c r="A1418">
        <v>1414</v>
      </c>
      <c r="B1418">
        <v>2</v>
      </c>
      <c r="C1418" s="14">
        <v>257000</v>
      </c>
      <c r="G1418" s="14"/>
      <c r="H1418" s="36"/>
      <c r="I1418"/>
    </row>
    <row r="1419" spans="1:9" x14ac:dyDescent="0.3">
      <c r="A1419">
        <v>1415</v>
      </c>
      <c r="B1419">
        <v>2</v>
      </c>
      <c r="C1419" s="14">
        <v>207000</v>
      </c>
      <c r="G1419" s="14"/>
      <c r="H1419" s="36"/>
      <c r="I1419"/>
    </row>
    <row r="1420" spans="1:9" x14ac:dyDescent="0.3">
      <c r="A1420">
        <v>1416</v>
      </c>
      <c r="B1420">
        <v>3</v>
      </c>
      <c r="C1420" s="14">
        <v>175900</v>
      </c>
      <c r="G1420" s="14"/>
      <c r="H1420" s="36"/>
      <c r="I1420"/>
    </row>
    <row r="1421" spans="1:9" x14ac:dyDescent="0.3">
      <c r="A1421">
        <v>1417</v>
      </c>
      <c r="B1421">
        <v>2</v>
      </c>
      <c r="C1421" s="14">
        <v>122500</v>
      </c>
      <c r="G1421" s="14"/>
      <c r="H1421" s="36"/>
      <c r="I1421"/>
    </row>
    <row r="1422" spans="1:9" x14ac:dyDescent="0.3">
      <c r="A1422">
        <v>1418</v>
      </c>
      <c r="B1422">
        <v>3</v>
      </c>
      <c r="C1422" s="14">
        <v>340000</v>
      </c>
      <c r="G1422" s="14"/>
      <c r="H1422" s="36"/>
      <c r="I1422"/>
    </row>
    <row r="1423" spans="1:9" x14ac:dyDescent="0.3">
      <c r="A1423">
        <v>1419</v>
      </c>
      <c r="B1423">
        <v>1</v>
      </c>
      <c r="C1423" s="14">
        <v>124000</v>
      </c>
      <c r="G1423" s="14"/>
      <c r="H1423" s="36"/>
      <c r="I1423"/>
    </row>
    <row r="1424" spans="1:9" x14ac:dyDescent="0.3">
      <c r="A1424">
        <v>1420</v>
      </c>
      <c r="B1424">
        <v>2</v>
      </c>
      <c r="C1424" s="14">
        <v>223000</v>
      </c>
      <c r="G1424" s="14"/>
      <c r="H1424" s="36"/>
      <c r="I1424"/>
    </row>
    <row r="1425" spans="1:9" x14ac:dyDescent="0.3">
      <c r="A1425">
        <v>1421</v>
      </c>
      <c r="B1425">
        <v>2</v>
      </c>
      <c r="C1425" s="14">
        <v>179900</v>
      </c>
      <c r="G1425" s="14"/>
      <c r="H1425" s="36"/>
      <c r="I1425"/>
    </row>
    <row r="1426" spans="1:9" x14ac:dyDescent="0.3">
      <c r="A1426">
        <v>1422</v>
      </c>
      <c r="B1426">
        <v>2</v>
      </c>
      <c r="C1426" s="14">
        <v>127500</v>
      </c>
      <c r="G1426" s="14"/>
      <c r="H1426" s="36"/>
      <c r="I1426"/>
    </row>
    <row r="1427" spans="1:9" x14ac:dyDescent="0.3">
      <c r="A1427">
        <v>1423</v>
      </c>
      <c r="B1427">
        <v>2</v>
      </c>
      <c r="C1427" s="14">
        <v>136500</v>
      </c>
      <c r="G1427" s="14"/>
      <c r="H1427" s="36"/>
      <c r="I1427"/>
    </row>
    <row r="1428" spans="1:9" x14ac:dyDescent="0.3">
      <c r="A1428">
        <v>1424</v>
      </c>
      <c r="B1428">
        <v>2</v>
      </c>
      <c r="C1428" s="14">
        <v>274970</v>
      </c>
      <c r="G1428" s="14"/>
      <c r="H1428" s="36"/>
      <c r="I1428"/>
    </row>
    <row r="1429" spans="1:9" x14ac:dyDescent="0.3">
      <c r="A1429">
        <v>1425</v>
      </c>
      <c r="B1429">
        <v>1</v>
      </c>
      <c r="C1429" s="14">
        <v>144000</v>
      </c>
      <c r="G1429" s="14"/>
      <c r="H1429" s="36"/>
      <c r="I1429"/>
    </row>
    <row r="1430" spans="1:9" x14ac:dyDescent="0.3">
      <c r="A1430">
        <v>1426</v>
      </c>
      <c r="B1430">
        <v>2</v>
      </c>
      <c r="C1430" s="14">
        <v>142000</v>
      </c>
      <c r="G1430" s="14"/>
      <c r="H1430" s="36"/>
      <c r="I1430"/>
    </row>
    <row r="1431" spans="1:9" x14ac:dyDescent="0.3">
      <c r="A1431">
        <v>1427</v>
      </c>
      <c r="B1431">
        <v>2</v>
      </c>
      <c r="C1431" s="14">
        <v>271000</v>
      </c>
      <c r="G1431" s="14"/>
      <c r="H1431" s="36"/>
      <c r="I1431"/>
    </row>
    <row r="1432" spans="1:9" x14ac:dyDescent="0.3">
      <c r="A1432">
        <v>1428</v>
      </c>
      <c r="B1432">
        <v>1</v>
      </c>
      <c r="C1432" s="14">
        <v>140000</v>
      </c>
      <c r="G1432" s="14"/>
      <c r="H1432" s="36"/>
      <c r="I1432"/>
    </row>
    <row r="1433" spans="1:9" x14ac:dyDescent="0.3">
      <c r="A1433">
        <v>1429</v>
      </c>
      <c r="B1433">
        <v>1</v>
      </c>
      <c r="C1433" s="14">
        <v>119000</v>
      </c>
      <c r="G1433" s="14"/>
      <c r="H1433" s="36"/>
      <c r="I1433"/>
    </row>
    <row r="1434" spans="1:9" x14ac:dyDescent="0.3">
      <c r="A1434">
        <v>1430</v>
      </c>
      <c r="B1434">
        <v>2</v>
      </c>
      <c r="C1434" s="14">
        <v>182900</v>
      </c>
      <c r="G1434" s="14"/>
      <c r="H1434" s="36"/>
      <c r="I1434"/>
    </row>
    <row r="1435" spans="1:9" x14ac:dyDescent="0.3">
      <c r="A1435">
        <v>1431</v>
      </c>
      <c r="B1435">
        <v>2</v>
      </c>
      <c r="C1435" s="14">
        <v>192140</v>
      </c>
      <c r="G1435" s="14"/>
      <c r="H1435" s="36"/>
      <c r="I1435"/>
    </row>
    <row r="1436" spans="1:9" x14ac:dyDescent="0.3">
      <c r="A1436">
        <v>1432</v>
      </c>
      <c r="B1436">
        <v>2</v>
      </c>
      <c r="C1436" s="14">
        <v>143750</v>
      </c>
      <c r="G1436" s="14"/>
      <c r="H1436" s="36"/>
      <c r="I1436"/>
    </row>
    <row r="1437" spans="1:9" x14ac:dyDescent="0.3">
      <c r="A1437">
        <v>1433</v>
      </c>
      <c r="B1437">
        <v>1</v>
      </c>
      <c r="C1437" s="14">
        <v>64500</v>
      </c>
      <c r="G1437" s="14"/>
      <c r="H1437" s="36"/>
      <c r="I1437"/>
    </row>
    <row r="1438" spans="1:9" x14ac:dyDescent="0.3">
      <c r="A1438">
        <v>1434</v>
      </c>
      <c r="B1438">
        <v>2</v>
      </c>
      <c r="C1438" s="14">
        <v>186500</v>
      </c>
      <c r="G1438" s="14"/>
      <c r="H1438" s="36"/>
      <c r="I1438"/>
    </row>
    <row r="1439" spans="1:9" x14ac:dyDescent="0.3">
      <c r="A1439">
        <v>1435</v>
      </c>
      <c r="B1439">
        <v>2</v>
      </c>
      <c r="C1439" s="14">
        <v>160000</v>
      </c>
      <c r="G1439" s="14"/>
      <c r="H1439" s="36"/>
      <c r="I1439"/>
    </row>
    <row r="1440" spans="1:9" x14ac:dyDescent="0.3">
      <c r="A1440">
        <v>1436</v>
      </c>
      <c r="B1440">
        <v>2</v>
      </c>
      <c r="C1440" s="14">
        <v>174000</v>
      </c>
      <c r="G1440" s="14"/>
      <c r="H1440" s="36"/>
      <c r="I1440"/>
    </row>
    <row r="1441" spans="1:9" x14ac:dyDescent="0.3">
      <c r="A1441">
        <v>1437</v>
      </c>
      <c r="B1441">
        <v>2</v>
      </c>
      <c r="C1441" s="14">
        <v>120500</v>
      </c>
      <c r="G1441" s="14"/>
      <c r="H1441" s="36"/>
      <c r="I1441"/>
    </row>
    <row r="1442" spans="1:9" x14ac:dyDescent="0.3">
      <c r="A1442">
        <v>1438</v>
      </c>
      <c r="B1442">
        <v>3</v>
      </c>
      <c r="C1442" s="14">
        <v>394617</v>
      </c>
      <c r="G1442" s="14"/>
      <c r="H1442" s="36"/>
      <c r="I1442"/>
    </row>
    <row r="1443" spans="1:9" x14ac:dyDescent="0.3">
      <c r="A1443">
        <v>1439</v>
      </c>
      <c r="B1443">
        <v>2</v>
      </c>
      <c r="C1443" s="14">
        <v>149700</v>
      </c>
      <c r="G1443" s="14"/>
      <c r="H1443" s="36"/>
      <c r="I1443"/>
    </row>
    <row r="1444" spans="1:9" x14ac:dyDescent="0.3">
      <c r="A1444">
        <v>1440</v>
      </c>
      <c r="B1444">
        <v>2</v>
      </c>
      <c r="C1444" s="14">
        <v>197000</v>
      </c>
      <c r="G1444" s="14"/>
      <c r="H1444" s="36"/>
      <c r="I1444"/>
    </row>
    <row r="1445" spans="1:9" x14ac:dyDescent="0.3">
      <c r="A1445">
        <v>1441</v>
      </c>
      <c r="B1445">
        <v>2</v>
      </c>
      <c r="C1445" s="14">
        <v>191000</v>
      </c>
      <c r="G1445" s="14"/>
      <c r="H1445" s="36"/>
      <c r="I1445"/>
    </row>
    <row r="1446" spans="1:9" x14ac:dyDescent="0.3">
      <c r="A1446">
        <v>1442</v>
      </c>
      <c r="B1446">
        <v>2</v>
      </c>
      <c r="C1446" s="14">
        <v>149300</v>
      </c>
      <c r="G1446" s="14"/>
      <c r="H1446" s="36"/>
      <c r="I1446"/>
    </row>
    <row r="1447" spans="1:9" x14ac:dyDescent="0.3">
      <c r="A1447">
        <v>1443</v>
      </c>
      <c r="B1447">
        <v>3</v>
      </c>
      <c r="C1447" s="14">
        <v>310000</v>
      </c>
      <c r="G1447" s="14"/>
      <c r="H1447" s="36"/>
      <c r="I1447"/>
    </row>
    <row r="1448" spans="1:9" x14ac:dyDescent="0.3">
      <c r="A1448">
        <v>1444</v>
      </c>
      <c r="B1448">
        <v>1</v>
      </c>
      <c r="C1448" s="14">
        <v>121000</v>
      </c>
      <c r="G1448" s="14"/>
      <c r="H1448" s="36"/>
      <c r="I1448"/>
    </row>
    <row r="1449" spans="1:9" x14ac:dyDescent="0.3">
      <c r="A1449">
        <v>1445</v>
      </c>
      <c r="B1449">
        <v>2</v>
      </c>
      <c r="C1449" s="14">
        <v>179600</v>
      </c>
      <c r="G1449" s="14"/>
      <c r="H1449" s="36"/>
      <c r="I1449"/>
    </row>
    <row r="1450" spans="1:9" x14ac:dyDescent="0.3">
      <c r="A1450">
        <v>1446</v>
      </c>
      <c r="B1450">
        <v>1</v>
      </c>
      <c r="C1450" s="14">
        <v>129000</v>
      </c>
      <c r="G1450" s="14"/>
      <c r="H1450" s="36"/>
      <c r="I1450"/>
    </row>
    <row r="1451" spans="1:9" x14ac:dyDescent="0.3">
      <c r="A1451">
        <v>1447</v>
      </c>
      <c r="B1451">
        <v>1</v>
      </c>
      <c r="C1451" s="14">
        <v>157900</v>
      </c>
      <c r="G1451" s="14"/>
      <c r="H1451" s="36"/>
      <c r="I1451"/>
    </row>
    <row r="1452" spans="1:9" x14ac:dyDescent="0.3">
      <c r="A1452">
        <v>1448</v>
      </c>
      <c r="B1452">
        <v>2</v>
      </c>
      <c r="C1452" s="14">
        <v>240000</v>
      </c>
      <c r="G1452" s="14"/>
      <c r="H1452" s="36"/>
      <c r="I1452"/>
    </row>
    <row r="1453" spans="1:9" x14ac:dyDescent="0.3">
      <c r="A1453">
        <v>1449</v>
      </c>
      <c r="B1453">
        <v>1</v>
      </c>
      <c r="C1453" s="14">
        <v>112000</v>
      </c>
      <c r="G1453" s="14"/>
      <c r="H1453" s="36"/>
      <c r="I1453"/>
    </row>
    <row r="1454" spans="1:9" x14ac:dyDescent="0.3">
      <c r="A1454">
        <v>1450</v>
      </c>
      <c r="B1454">
        <v>0</v>
      </c>
      <c r="C1454" s="14">
        <v>92000</v>
      </c>
      <c r="G1454" s="14"/>
      <c r="H1454" s="36"/>
      <c r="I1454"/>
    </row>
    <row r="1455" spans="1:9" x14ac:dyDescent="0.3">
      <c r="A1455">
        <v>1451</v>
      </c>
      <c r="B1455">
        <v>0</v>
      </c>
      <c r="C1455" s="14">
        <v>136000</v>
      </c>
      <c r="G1455" s="14"/>
      <c r="H1455" s="36"/>
      <c r="I1455"/>
    </row>
    <row r="1456" spans="1:9" x14ac:dyDescent="0.3">
      <c r="A1456">
        <v>1452</v>
      </c>
      <c r="B1456">
        <v>3</v>
      </c>
      <c r="C1456" s="14">
        <v>287090</v>
      </c>
      <c r="G1456" s="14"/>
      <c r="H1456" s="36"/>
      <c r="I1456"/>
    </row>
    <row r="1457" spans="1:9" x14ac:dyDescent="0.3">
      <c r="A1457">
        <v>1453</v>
      </c>
      <c r="B1457">
        <v>2</v>
      </c>
      <c r="C1457" s="14">
        <v>145000</v>
      </c>
      <c r="G1457" s="14"/>
      <c r="H1457" s="36"/>
      <c r="I1457"/>
    </row>
    <row r="1458" spans="1:9" x14ac:dyDescent="0.3">
      <c r="A1458">
        <v>1454</v>
      </c>
      <c r="B1458">
        <v>0</v>
      </c>
      <c r="C1458" s="14">
        <v>84500</v>
      </c>
      <c r="G1458" s="14"/>
      <c r="H1458" s="36"/>
      <c r="I1458"/>
    </row>
    <row r="1459" spans="1:9" x14ac:dyDescent="0.3">
      <c r="A1459">
        <v>1455</v>
      </c>
      <c r="B1459">
        <v>2</v>
      </c>
      <c r="C1459" s="14">
        <v>185000</v>
      </c>
      <c r="G1459" s="14"/>
      <c r="H1459" s="36"/>
      <c r="I1459"/>
    </row>
    <row r="1460" spans="1:9" x14ac:dyDescent="0.3">
      <c r="A1460">
        <v>1456</v>
      </c>
      <c r="B1460">
        <v>2</v>
      </c>
      <c r="C1460" s="14">
        <v>175000</v>
      </c>
      <c r="G1460" s="14"/>
      <c r="H1460" s="36"/>
      <c r="I1460"/>
    </row>
    <row r="1461" spans="1:9" x14ac:dyDescent="0.3">
      <c r="A1461">
        <v>1457</v>
      </c>
      <c r="B1461">
        <v>2</v>
      </c>
      <c r="C1461" s="14">
        <v>210000</v>
      </c>
      <c r="G1461" s="14"/>
      <c r="H1461" s="36"/>
      <c r="I1461"/>
    </row>
    <row r="1462" spans="1:9" x14ac:dyDescent="0.3">
      <c r="A1462">
        <v>1458</v>
      </c>
      <c r="B1462">
        <v>1</v>
      </c>
      <c r="C1462" s="14">
        <v>266500</v>
      </c>
      <c r="G1462" s="14"/>
      <c r="H1462" s="36"/>
      <c r="I1462"/>
    </row>
    <row r="1463" spans="1:9" x14ac:dyDescent="0.3">
      <c r="A1463">
        <v>1459</v>
      </c>
      <c r="B1463">
        <v>1</v>
      </c>
      <c r="C1463" s="14">
        <v>142125</v>
      </c>
      <c r="G1463" s="14"/>
      <c r="H1463" s="36"/>
      <c r="I1463"/>
    </row>
    <row r="1464" spans="1:9" x14ac:dyDescent="0.3">
      <c r="A1464">
        <v>1460</v>
      </c>
      <c r="B1464">
        <v>1</v>
      </c>
      <c r="C1464" s="14">
        <v>147500</v>
      </c>
      <c r="G1464" s="14"/>
      <c r="H1464" s="36"/>
      <c r="I1464"/>
    </row>
    <row r="1465" spans="1:9" x14ac:dyDescent="0.3">
      <c r="G1465" s="14"/>
      <c r="H1465" s="36"/>
      <c r="I1465"/>
    </row>
    <row r="1466" spans="1:9" x14ac:dyDescent="0.3">
      <c r="G1466" s="14"/>
      <c r="H1466" s="36"/>
      <c r="I1466"/>
    </row>
    <row r="1467" spans="1:9" x14ac:dyDescent="0.3">
      <c r="H1467" s="36"/>
      <c r="I1467" s="36"/>
    </row>
  </sheetData>
  <sheetProtection sheet="1" objects="1" scenarios="1"/>
  <mergeCells count="2">
    <mergeCell ref="A1:C3"/>
    <mergeCell ref="L2:M3"/>
  </mergeCells>
  <pageMargins left="0.7" right="0.7" top="0.75" bottom="0.75" header="0.3" footer="0.3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 tint="-0.249977111117893"/>
  </sheetPr>
  <dimension ref="A1:O1464"/>
  <sheetViews>
    <sheetView workbookViewId="0">
      <selection sqref="A1:C3"/>
    </sheetView>
  </sheetViews>
  <sheetFormatPr defaultRowHeight="14.4" x14ac:dyDescent="0.3"/>
  <cols>
    <col min="2" max="2" width="15.109375" customWidth="1"/>
    <col min="3" max="3" width="17.6640625" style="110" customWidth="1"/>
    <col min="4" max="4" width="13.5546875" customWidth="1"/>
    <col min="5" max="5" width="12.5546875" bestFit="1" customWidth="1"/>
    <col min="6" max="6" width="18" bestFit="1" customWidth="1"/>
    <col min="7" max="7" width="16.44140625" style="14" bestFit="1" customWidth="1"/>
    <col min="8" max="8" width="13.5546875" customWidth="1"/>
    <col min="9" max="9" width="12.5546875" bestFit="1" customWidth="1"/>
    <col min="10" max="10" width="18" bestFit="1" customWidth="1"/>
    <col min="11" max="11" width="16.109375" style="110" bestFit="1" customWidth="1"/>
    <col min="12" max="12" width="18" customWidth="1"/>
    <col min="13" max="13" width="26.44140625" customWidth="1"/>
    <col min="14" max="14" width="19.77734375" customWidth="1"/>
    <col min="15" max="15" width="18" customWidth="1"/>
    <col min="16" max="16" width="8.88671875" customWidth="1"/>
    <col min="17" max="17" width="11.109375" bestFit="1" customWidth="1"/>
    <col min="18" max="18" width="12" bestFit="1" customWidth="1"/>
    <col min="19" max="19" width="14.109375" customWidth="1"/>
  </cols>
  <sheetData>
    <row r="1" spans="1:15" ht="15" thickBot="1" x14ac:dyDescent="0.35">
      <c r="A1" s="185" t="s">
        <v>536</v>
      </c>
      <c r="B1" s="186"/>
      <c r="C1" s="187"/>
      <c r="E1" s="12" t="s">
        <v>269</v>
      </c>
      <c r="F1" t="s">
        <v>356</v>
      </c>
      <c r="G1" s="14" t="s">
        <v>271</v>
      </c>
      <c r="I1" s="12" t="s">
        <v>269</v>
      </c>
      <c r="J1" t="s">
        <v>356</v>
      </c>
      <c r="K1" s="110" t="s">
        <v>271</v>
      </c>
    </row>
    <row r="2" spans="1:15" x14ac:dyDescent="0.3">
      <c r="A2" s="188"/>
      <c r="B2" s="189"/>
      <c r="C2" s="190"/>
      <c r="E2" s="13">
        <v>7</v>
      </c>
      <c r="F2" s="11">
        <v>1686</v>
      </c>
      <c r="G2" s="14">
        <v>307000</v>
      </c>
      <c r="I2" s="13">
        <v>1</v>
      </c>
      <c r="J2" s="11">
        <v>856</v>
      </c>
      <c r="K2" s="110">
        <v>208500</v>
      </c>
      <c r="M2" s="152" t="s">
        <v>357</v>
      </c>
      <c r="N2" s="153"/>
      <c r="O2" s="154"/>
    </row>
    <row r="3" spans="1:15" ht="15" thickBot="1" x14ac:dyDescent="0.35">
      <c r="A3" s="191"/>
      <c r="B3" s="192"/>
      <c r="C3" s="193"/>
      <c r="E3" s="13">
        <v>23</v>
      </c>
      <c r="F3" s="11">
        <v>1777</v>
      </c>
      <c r="G3" s="14">
        <v>230000</v>
      </c>
      <c r="I3" s="13">
        <v>2</v>
      </c>
      <c r="J3" s="11">
        <v>1262</v>
      </c>
      <c r="K3" s="110">
        <v>181500</v>
      </c>
      <c r="M3" s="158"/>
      <c r="N3" s="159"/>
      <c r="O3" s="160"/>
    </row>
    <row r="4" spans="1:15" x14ac:dyDescent="0.3">
      <c r="A4" t="s">
        <v>0</v>
      </c>
      <c r="B4" t="s">
        <v>38</v>
      </c>
      <c r="C4" s="110" t="s">
        <v>80</v>
      </c>
      <c r="E4" s="13">
        <v>26</v>
      </c>
      <c r="F4" s="11">
        <v>1566</v>
      </c>
      <c r="G4" s="14">
        <v>256300</v>
      </c>
      <c r="I4" s="13">
        <v>3</v>
      </c>
      <c r="J4" s="11">
        <v>920</v>
      </c>
      <c r="K4" s="110">
        <v>223500</v>
      </c>
      <c r="M4" s="49"/>
      <c r="N4" s="49"/>
      <c r="O4" s="49"/>
    </row>
    <row r="5" spans="1:15" x14ac:dyDescent="0.3">
      <c r="A5">
        <v>1</v>
      </c>
      <c r="B5">
        <v>856</v>
      </c>
      <c r="C5" s="110">
        <v>208500</v>
      </c>
      <c r="E5" s="13">
        <v>28</v>
      </c>
      <c r="F5" s="11">
        <v>1704</v>
      </c>
      <c r="G5" s="14">
        <v>306000</v>
      </c>
      <c r="I5" s="13">
        <v>4</v>
      </c>
      <c r="J5" s="11">
        <v>756</v>
      </c>
      <c r="K5" s="110">
        <v>140000</v>
      </c>
      <c r="M5" t="s">
        <v>272</v>
      </c>
    </row>
    <row r="6" spans="1:15" ht="15" thickBot="1" x14ac:dyDescent="0.35">
      <c r="A6">
        <v>2</v>
      </c>
      <c r="B6">
        <v>1262</v>
      </c>
      <c r="C6" s="110">
        <v>181500</v>
      </c>
      <c r="E6" s="13">
        <v>35</v>
      </c>
      <c r="F6" s="11">
        <v>1561</v>
      </c>
      <c r="G6" s="14">
        <v>277500</v>
      </c>
      <c r="I6" s="13">
        <v>5</v>
      </c>
      <c r="J6" s="11">
        <v>1145</v>
      </c>
      <c r="K6" s="110">
        <v>250000</v>
      </c>
    </row>
    <row r="7" spans="1:15" x14ac:dyDescent="0.3">
      <c r="A7">
        <v>3</v>
      </c>
      <c r="B7">
        <v>920</v>
      </c>
      <c r="C7" s="110">
        <v>223500</v>
      </c>
      <c r="E7" s="13">
        <v>46</v>
      </c>
      <c r="F7" s="11">
        <v>1752</v>
      </c>
      <c r="G7" s="14">
        <v>319900</v>
      </c>
      <c r="I7" s="13">
        <v>6</v>
      </c>
      <c r="J7" s="11">
        <v>796</v>
      </c>
      <c r="K7" s="110">
        <v>143000</v>
      </c>
      <c r="L7" s="11"/>
      <c r="M7" s="31"/>
      <c r="N7" s="3" t="s">
        <v>369</v>
      </c>
      <c r="O7" s="32" t="s">
        <v>370</v>
      </c>
    </row>
    <row r="8" spans="1:15" x14ac:dyDescent="0.3">
      <c r="A8">
        <v>4</v>
      </c>
      <c r="B8">
        <v>756</v>
      </c>
      <c r="C8" s="110">
        <v>140000</v>
      </c>
      <c r="E8" s="13">
        <v>48</v>
      </c>
      <c r="F8" s="11">
        <v>1656</v>
      </c>
      <c r="G8" s="14">
        <v>249700</v>
      </c>
      <c r="I8" s="13">
        <v>8</v>
      </c>
      <c r="J8" s="11">
        <v>1107</v>
      </c>
      <c r="K8" s="110">
        <v>200000</v>
      </c>
      <c r="L8" s="11"/>
      <c r="M8" s="37" t="s">
        <v>256</v>
      </c>
      <c r="N8" s="1">
        <v>284759.27317073173</v>
      </c>
      <c r="O8" s="33">
        <v>163959.59760956175</v>
      </c>
    </row>
    <row r="9" spans="1:15" x14ac:dyDescent="0.3">
      <c r="A9">
        <v>5</v>
      </c>
      <c r="B9">
        <v>1145</v>
      </c>
      <c r="C9" s="110">
        <v>250000</v>
      </c>
      <c r="E9" s="13">
        <v>54</v>
      </c>
      <c r="F9" s="11">
        <v>1842</v>
      </c>
      <c r="G9" s="14">
        <v>385000</v>
      </c>
      <c r="I9" s="13">
        <v>9</v>
      </c>
      <c r="J9" s="11">
        <v>952</v>
      </c>
      <c r="K9" s="110">
        <v>129900</v>
      </c>
      <c r="L9" s="11"/>
      <c r="M9" s="37" t="s">
        <v>273</v>
      </c>
      <c r="N9" s="1">
        <v>11298787420.895603</v>
      </c>
      <c r="O9" s="33">
        <v>3454162249.7956882</v>
      </c>
    </row>
    <row r="10" spans="1:15" x14ac:dyDescent="0.3">
      <c r="A10">
        <v>6</v>
      </c>
      <c r="B10">
        <v>796</v>
      </c>
      <c r="C10" s="110">
        <v>143000</v>
      </c>
      <c r="E10" s="13">
        <v>67</v>
      </c>
      <c r="F10" s="11">
        <v>1947</v>
      </c>
      <c r="G10" s="14">
        <v>180000</v>
      </c>
      <c r="I10" s="13">
        <v>10</v>
      </c>
      <c r="J10" s="11">
        <v>991</v>
      </c>
      <c r="K10" s="110">
        <v>118000</v>
      </c>
      <c r="L10" s="11"/>
      <c r="M10" s="37" t="s">
        <v>274</v>
      </c>
      <c r="N10" s="1">
        <v>205</v>
      </c>
      <c r="O10" s="33">
        <v>1255</v>
      </c>
    </row>
    <row r="11" spans="1:15" x14ac:dyDescent="0.3">
      <c r="A11">
        <v>7</v>
      </c>
      <c r="B11">
        <v>1686</v>
      </c>
      <c r="C11" s="110">
        <v>307000</v>
      </c>
      <c r="E11" s="13">
        <v>71</v>
      </c>
      <c r="F11" s="11">
        <v>2223</v>
      </c>
      <c r="G11" s="14">
        <v>244000</v>
      </c>
      <c r="I11" s="13">
        <v>11</v>
      </c>
      <c r="J11" s="11">
        <v>1040</v>
      </c>
      <c r="K11" s="110">
        <v>129500</v>
      </c>
      <c r="L11" s="11"/>
      <c r="M11" s="37" t="s">
        <v>275</v>
      </c>
      <c r="N11" s="1">
        <v>0</v>
      </c>
      <c r="O11" s="33"/>
    </row>
    <row r="12" spans="1:15" x14ac:dyDescent="0.3">
      <c r="A12">
        <v>8</v>
      </c>
      <c r="B12">
        <v>1107</v>
      </c>
      <c r="C12" s="110">
        <v>200000</v>
      </c>
      <c r="E12" s="13">
        <v>79</v>
      </c>
      <c r="F12" s="11">
        <v>1768</v>
      </c>
      <c r="G12" s="14">
        <v>136500</v>
      </c>
      <c r="I12" s="13">
        <v>12</v>
      </c>
      <c r="J12" s="11">
        <v>1175</v>
      </c>
      <c r="K12" s="110">
        <v>345000</v>
      </c>
      <c r="L12" s="11"/>
      <c r="M12" s="37" t="s">
        <v>276</v>
      </c>
      <c r="N12" s="1">
        <v>225</v>
      </c>
      <c r="O12" s="33"/>
    </row>
    <row r="13" spans="1:15" x14ac:dyDescent="0.3">
      <c r="A13">
        <v>9</v>
      </c>
      <c r="B13">
        <v>952</v>
      </c>
      <c r="C13" s="110">
        <v>129900</v>
      </c>
      <c r="E13" s="13">
        <v>83</v>
      </c>
      <c r="F13" s="11">
        <v>1563</v>
      </c>
      <c r="G13" s="14">
        <v>245000</v>
      </c>
      <c r="I13" s="13">
        <v>13</v>
      </c>
      <c r="J13" s="11">
        <v>912</v>
      </c>
      <c r="K13" s="110">
        <v>144000</v>
      </c>
      <c r="L13" s="11"/>
      <c r="M13" s="37" t="s">
        <v>277</v>
      </c>
      <c r="N13" s="1">
        <v>15.87980601727741</v>
      </c>
      <c r="O13" s="33"/>
    </row>
    <row r="14" spans="1:15" x14ac:dyDescent="0.3">
      <c r="A14">
        <v>10</v>
      </c>
      <c r="B14">
        <v>991</v>
      </c>
      <c r="C14" s="110">
        <v>118000</v>
      </c>
      <c r="E14" s="13">
        <v>97</v>
      </c>
      <c r="F14" s="11">
        <v>1588</v>
      </c>
      <c r="G14" s="14">
        <v>214000</v>
      </c>
      <c r="I14" s="13">
        <v>14</v>
      </c>
      <c r="J14" s="11">
        <v>1494</v>
      </c>
      <c r="K14" s="110">
        <v>279500</v>
      </c>
      <c r="L14" s="11"/>
      <c r="M14" s="37" t="s">
        <v>278</v>
      </c>
      <c r="N14" s="1">
        <v>6.7783243876960258E-39</v>
      </c>
      <c r="O14" s="33"/>
    </row>
    <row r="15" spans="1:15" x14ac:dyDescent="0.3">
      <c r="A15">
        <v>11</v>
      </c>
      <c r="B15">
        <v>1040</v>
      </c>
      <c r="C15" s="110">
        <v>129500</v>
      </c>
      <c r="E15" s="13">
        <v>101</v>
      </c>
      <c r="F15" s="11">
        <v>1610</v>
      </c>
      <c r="G15" s="14">
        <v>205000</v>
      </c>
      <c r="I15" s="13">
        <v>15</v>
      </c>
      <c r="J15" s="11">
        <v>1253</v>
      </c>
      <c r="K15" s="110">
        <v>157000</v>
      </c>
      <c r="L15" s="11"/>
      <c r="M15" s="37" t="s">
        <v>279</v>
      </c>
      <c r="N15" s="1">
        <v>1.6516540741350731</v>
      </c>
      <c r="O15" s="33"/>
    </row>
    <row r="16" spans="1:15" x14ac:dyDescent="0.3">
      <c r="A16">
        <v>12</v>
      </c>
      <c r="B16">
        <v>1175</v>
      </c>
      <c r="C16" s="110">
        <v>345000</v>
      </c>
      <c r="E16" s="13">
        <v>110</v>
      </c>
      <c r="F16" s="11">
        <v>1844</v>
      </c>
      <c r="G16" s="14">
        <v>190000</v>
      </c>
      <c r="I16" s="13">
        <v>16</v>
      </c>
      <c r="J16" s="11">
        <v>832</v>
      </c>
      <c r="K16" s="110">
        <v>132000</v>
      </c>
      <c r="L16" s="11"/>
      <c r="M16" s="37" t="s">
        <v>280</v>
      </c>
      <c r="N16" s="1">
        <v>1.3556648775392052E-38</v>
      </c>
      <c r="O16" s="33"/>
    </row>
    <row r="17" spans="1:15" ht="15" thickBot="1" x14ac:dyDescent="0.35">
      <c r="A17">
        <v>13</v>
      </c>
      <c r="B17">
        <v>912</v>
      </c>
      <c r="C17" s="110">
        <v>144000</v>
      </c>
      <c r="E17" s="13">
        <v>114</v>
      </c>
      <c r="F17" s="11">
        <v>1809</v>
      </c>
      <c r="G17" s="14">
        <v>217000</v>
      </c>
      <c r="I17" s="13">
        <v>17</v>
      </c>
      <c r="J17" s="11">
        <v>1004</v>
      </c>
      <c r="K17" s="110">
        <v>149000</v>
      </c>
      <c r="L17" s="11"/>
      <c r="M17" s="62" t="s">
        <v>281</v>
      </c>
      <c r="N17" s="2">
        <v>1.9705633902926905</v>
      </c>
      <c r="O17" s="34"/>
    </row>
    <row r="18" spans="1:15" x14ac:dyDescent="0.3">
      <c r="A18">
        <v>14</v>
      </c>
      <c r="B18">
        <v>1494</v>
      </c>
      <c r="C18" s="110">
        <v>279500</v>
      </c>
      <c r="E18" s="13">
        <v>119</v>
      </c>
      <c r="F18" s="11">
        <v>1673</v>
      </c>
      <c r="G18" s="14">
        <v>320000</v>
      </c>
      <c r="I18" s="13">
        <v>18</v>
      </c>
      <c r="J18" s="11">
        <v>0</v>
      </c>
      <c r="K18" s="110">
        <v>90000</v>
      </c>
      <c r="L18" s="11"/>
    </row>
    <row r="19" spans="1:15" x14ac:dyDescent="0.3">
      <c r="A19">
        <v>15</v>
      </c>
      <c r="B19">
        <v>1253</v>
      </c>
      <c r="C19" s="110">
        <v>157000</v>
      </c>
      <c r="E19" s="13">
        <v>138</v>
      </c>
      <c r="F19" s="11">
        <v>1907</v>
      </c>
      <c r="G19" s="14">
        <v>171000</v>
      </c>
      <c r="I19" s="13">
        <v>19</v>
      </c>
      <c r="J19" s="11">
        <v>1114</v>
      </c>
      <c r="K19" s="110">
        <v>159000</v>
      </c>
      <c r="L19" s="11"/>
      <c r="M19" s="1" t="s">
        <v>364</v>
      </c>
      <c r="N19" s="50">
        <f>N8-O8</f>
        <v>120799.67556116998</v>
      </c>
      <c r="O19" s="50"/>
    </row>
    <row r="20" spans="1:15" x14ac:dyDescent="0.3">
      <c r="A20">
        <v>16</v>
      </c>
      <c r="B20">
        <v>832</v>
      </c>
      <c r="C20" s="110">
        <v>132000</v>
      </c>
      <c r="E20" s="13">
        <v>142</v>
      </c>
      <c r="F20" s="11">
        <v>1734</v>
      </c>
      <c r="G20" s="14">
        <v>260000</v>
      </c>
      <c r="I20" s="13">
        <v>20</v>
      </c>
      <c r="J20" s="11">
        <v>1029</v>
      </c>
      <c r="K20" s="110">
        <v>139000</v>
      </c>
      <c r="L20" s="11"/>
      <c r="M20" t="s">
        <v>307</v>
      </c>
      <c r="N20" s="50">
        <f>SQRT((N9/N10)+(O9/O10))</f>
        <v>7607.1253911879376</v>
      </c>
      <c r="O20" s="50"/>
    </row>
    <row r="21" spans="1:15" x14ac:dyDescent="0.3">
      <c r="A21">
        <v>17</v>
      </c>
      <c r="B21">
        <v>1004</v>
      </c>
      <c r="C21" s="110">
        <v>149000</v>
      </c>
      <c r="E21" s="13">
        <v>145</v>
      </c>
      <c r="F21" s="11">
        <v>1728</v>
      </c>
      <c r="G21" s="14">
        <v>125000</v>
      </c>
      <c r="I21" s="13">
        <v>21</v>
      </c>
      <c r="J21" s="11">
        <v>1158</v>
      </c>
      <c r="K21" s="110">
        <v>325300</v>
      </c>
      <c r="L21" s="11"/>
      <c r="N21" s="11"/>
      <c r="O21" s="11"/>
    </row>
    <row r="22" spans="1:15" x14ac:dyDescent="0.3">
      <c r="A22">
        <v>18</v>
      </c>
      <c r="B22">
        <v>0</v>
      </c>
      <c r="C22" s="110">
        <v>90000</v>
      </c>
      <c r="E22" s="13">
        <v>152</v>
      </c>
      <c r="F22" s="11">
        <v>1710</v>
      </c>
      <c r="G22" s="14">
        <v>372402</v>
      </c>
      <c r="I22" s="13">
        <v>22</v>
      </c>
      <c r="J22" s="11">
        <v>637</v>
      </c>
      <c r="K22" s="110">
        <v>139400</v>
      </c>
      <c r="L22" s="11"/>
      <c r="M22" t="s">
        <v>308</v>
      </c>
      <c r="N22" s="11">
        <f>N20*N17</f>
        <v>14990.322801240911</v>
      </c>
      <c r="O22" s="11"/>
    </row>
    <row r="23" spans="1:15" x14ac:dyDescent="0.3">
      <c r="A23">
        <v>19</v>
      </c>
      <c r="B23">
        <v>1114</v>
      </c>
      <c r="C23" s="110">
        <v>159000</v>
      </c>
      <c r="E23" s="13">
        <v>154</v>
      </c>
      <c r="F23" s="11">
        <v>1602</v>
      </c>
      <c r="G23" s="14">
        <v>235000</v>
      </c>
      <c r="I23" s="13">
        <v>24</v>
      </c>
      <c r="J23" s="11">
        <v>1040</v>
      </c>
      <c r="K23" s="110">
        <v>129900</v>
      </c>
      <c r="L23" s="11"/>
      <c r="M23" t="s">
        <v>309</v>
      </c>
      <c r="N23" s="11">
        <f>N19+N22</f>
        <v>135789.9983624109</v>
      </c>
      <c r="O23" s="11"/>
    </row>
    <row r="24" spans="1:15" x14ac:dyDescent="0.3">
      <c r="A24">
        <v>20</v>
      </c>
      <c r="B24">
        <v>1029</v>
      </c>
      <c r="C24" s="110">
        <v>139000</v>
      </c>
      <c r="E24" s="13">
        <v>162</v>
      </c>
      <c r="F24" s="11">
        <v>1572</v>
      </c>
      <c r="G24" s="14">
        <v>412500</v>
      </c>
      <c r="I24" s="13">
        <v>25</v>
      </c>
      <c r="J24" s="11">
        <v>1060</v>
      </c>
      <c r="K24" s="110">
        <v>154000</v>
      </c>
      <c r="L24" s="11"/>
      <c r="M24" t="s">
        <v>310</v>
      </c>
      <c r="N24" s="11">
        <f>N19-N22</f>
        <v>105809.35275992907</v>
      </c>
      <c r="O24" s="11"/>
    </row>
    <row r="25" spans="1:15" x14ac:dyDescent="0.3">
      <c r="A25">
        <v>21</v>
      </c>
      <c r="B25">
        <v>1158</v>
      </c>
      <c r="C25" s="110">
        <v>325300</v>
      </c>
      <c r="E25" s="13">
        <v>163</v>
      </c>
      <c r="F25" s="11">
        <v>1541</v>
      </c>
      <c r="G25" s="14">
        <v>220000</v>
      </c>
      <c r="I25" s="13">
        <v>27</v>
      </c>
      <c r="J25" s="11">
        <v>900</v>
      </c>
      <c r="K25" s="110">
        <v>134800</v>
      </c>
      <c r="L25" s="11"/>
      <c r="M25" s="11"/>
      <c r="N25" s="11"/>
      <c r="O25" s="11"/>
    </row>
    <row r="26" spans="1:15" x14ac:dyDescent="0.3">
      <c r="A26">
        <v>22</v>
      </c>
      <c r="B26">
        <v>637</v>
      </c>
      <c r="C26" s="110">
        <v>139400</v>
      </c>
      <c r="E26" s="13">
        <v>167</v>
      </c>
      <c r="F26" s="11">
        <v>1617</v>
      </c>
      <c r="G26" s="14">
        <v>190000</v>
      </c>
      <c r="I26" s="13">
        <v>29</v>
      </c>
      <c r="J26" s="11">
        <v>1484</v>
      </c>
      <c r="K26" s="110">
        <v>207500</v>
      </c>
      <c r="L26" s="11"/>
      <c r="M26" t="s">
        <v>538</v>
      </c>
      <c r="N26" s="11"/>
      <c r="O26" s="11"/>
    </row>
    <row r="27" spans="1:15" x14ac:dyDescent="0.3">
      <c r="A27">
        <v>23</v>
      </c>
      <c r="B27">
        <v>1777</v>
      </c>
      <c r="C27" s="110">
        <v>230000</v>
      </c>
      <c r="E27" s="13">
        <v>168</v>
      </c>
      <c r="F27" s="11">
        <v>1582</v>
      </c>
      <c r="G27" s="14">
        <v>325624</v>
      </c>
      <c r="I27" s="13">
        <v>30</v>
      </c>
      <c r="J27" s="11">
        <v>520</v>
      </c>
      <c r="K27" s="110">
        <v>68500</v>
      </c>
      <c r="L27" s="11"/>
      <c r="M27" t="s">
        <v>539</v>
      </c>
      <c r="N27" s="11"/>
      <c r="O27" s="11"/>
    </row>
    <row r="28" spans="1:15" x14ac:dyDescent="0.3">
      <c r="A28">
        <v>24</v>
      </c>
      <c r="B28">
        <v>1040</v>
      </c>
      <c r="C28" s="110">
        <v>129900</v>
      </c>
      <c r="E28" s="13">
        <v>170</v>
      </c>
      <c r="F28" s="11">
        <v>1686</v>
      </c>
      <c r="G28" s="14">
        <v>228000</v>
      </c>
      <c r="I28" s="13">
        <v>31</v>
      </c>
      <c r="J28" s="11">
        <v>649</v>
      </c>
      <c r="K28" s="110">
        <v>40000</v>
      </c>
      <c r="L28" s="11"/>
      <c r="M28" s="11"/>
      <c r="N28" s="11"/>
      <c r="O28" s="11"/>
    </row>
    <row r="29" spans="1:15" x14ac:dyDescent="0.3">
      <c r="A29">
        <v>25</v>
      </c>
      <c r="B29">
        <v>1060</v>
      </c>
      <c r="C29" s="110">
        <v>154000</v>
      </c>
      <c r="E29" s="13">
        <v>175</v>
      </c>
      <c r="F29" s="11">
        <v>1606</v>
      </c>
      <c r="G29" s="14">
        <v>184000</v>
      </c>
      <c r="I29" s="13">
        <v>32</v>
      </c>
      <c r="J29" s="11">
        <v>1228</v>
      </c>
      <c r="K29" s="110">
        <v>149350</v>
      </c>
      <c r="L29" s="11"/>
      <c r="M29" s="11"/>
      <c r="N29" s="11"/>
      <c r="O29" s="11"/>
    </row>
    <row r="30" spans="1:15" x14ac:dyDescent="0.3">
      <c r="A30">
        <v>26</v>
      </c>
      <c r="B30">
        <v>1566</v>
      </c>
      <c r="C30" s="110">
        <v>256300</v>
      </c>
      <c r="E30" s="13">
        <v>179</v>
      </c>
      <c r="F30" s="11">
        <v>2216</v>
      </c>
      <c r="G30" s="14">
        <v>501837</v>
      </c>
      <c r="I30" s="13">
        <v>33</v>
      </c>
      <c r="J30" s="11">
        <v>1234</v>
      </c>
      <c r="K30" s="110">
        <v>179900</v>
      </c>
      <c r="L30" s="11"/>
      <c r="M30" s="11"/>
      <c r="N30" s="11"/>
      <c r="O30" s="11"/>
    </row>
    <row r="31" spans="1:15" x14ac:dyDescent="0.3">
      <c r="A31">
        <v>27</v>
      </c>
      <c r="B31">
        <v>900</v>
      </c>
      <c r="C31" s="110">
        <v>134800</v>
      </c>
      <c r="E31" s="13">
        <v>190</v>
      </c>
      <c r="F31" s="11">
        <v>1593</v>
      </c>
      <c r="G31" s="14">
        <v>286000</v>
      </c>
      <c r="I31" s="13">
        <v>34</v>
      </c>
      <c r="J31" s="11">
        <v>1398</v>
      </c>
      <c r="K31" s="110">
        <v>165500</v>
      </c>
      <c r="L31" s="11"/>
      <c r="M31" s="11"/>
      <c r="N31" s="11"/>
      <c r="O31" s="11"/>
    </row>
    <row r="32" spans="1:15" x14ac:dyDescent="0.3">
      <c r="A32">
        <v>28</v>
      </c>
      <c r="B32">
        <v>1704</v>
      </c>
      <c r="C32" s="110">
        <v>306000</v>
      </c>
      <c r="E32" s="13">
        <v>197</v>
      </c>
      <c r="F32" s="11">
        <v>1726</v>
      </c>
      <c r="G32" s="14">
        <v>311872</v>
      </c>
      <c r="I32" s="13">
        <v>36</v>
      </c>
      <c r="J32" s="11">
        <v>1117</v>
      </c>
      <c r="K32" s="110">
        <v>309000</v>
      </c>
      <c r="L32" s="11"/>
      <c r="M32" s="11"/>
      <c r="N32" s="11"/>
      <c r="O32" s="11"/>
    </row>
    <row r="33" spans="1:15" x14ac:dyDescent="0.3">
      <c r="A33">
        <v>29</v>
      </c>
      <c r="B33">
        <v>1484</v>
      </c>
      <c r="C33" s="110">
        <v>207500</v>
      </c>
      <c r="E33" s="13">
        <v>200</v>
      </c>
      <c r="F33" s="11">
        <v>1713</v>
      </c>
      <c r="G33" s="14">
        <v>274900</v>
      </c>
      <c r="I33" s="13">
        <v>37</v>
      </c>
      <c r="J33" s="11">
        <v>1097</v>
      </c>
      <c r="K33" s="110">
        <v>145000</v>
      </c>
      <c r="L33" s="11"/>
      <c r="M33" s="11"/>
      <c r="N33" s="11"/>
      <c r="O33" s="11"/>
    </row>
    <row r="34" spans="1:15" x14ac:dyDescent="0.3">
      <c r="A34">
        <v>30</v>
      </c>
      <c r="B34">
        <v>520</v>
      </c>
      <c r="C34" s="110">
        <v>68500</v>
      </c>
      <c r="E34" s="13">
        <v>225</v>
      </c>
      <c r="F34" s="11">
        <v>2392</v>
      </c>
      <c r="G34" s="14">
        <v>386250</v>
      </c>
      <c r="I34" s="13">
        <v>38</v>
      </c>
      <c r="J34" s="11">
        <v>1297</v>
      </c>
      <c r="K34" s="110">
        <v>153000</v>
      </c>
      <c r="L34" s="11"/>
      <c r="M34" s="11"/>
      <c r="N34" s="11"/>
      <c r="O34" s="11"/>
    </row>
    <row r="35" spans="1:15" x14ac:dyDescent="0.3">
      <c r="A35">
        <v>31</v>
      </c>
      <c r="B35">
        <v>649</v>
      </c>
      <c r="C35" s="110">
        <v>40000</v>
      </c>
      <c r="E35" s="13">
        <v>239</v>
      </c>
      <c r="F35" s="11">
        <v>1694</v>
      </c>
      <c r="G35" s="14">
        <v>318000</v>
      </c>
      <c r="I35" s="13">
        <v>39</v>
      </c>
      <c r="J35" s="11">
        <v>1057</v>
      </c>
      <c r="K35" s="110">
        <v>109000</v>
      </c>
      <c r="L35" s="11"/>
      <c r="M35" s="11"/>
      <c r="N35" s="11"/>
      <c r="O35" s="11"/>
    </row>
    <row r="36" spans="1:15" x14ac:dyDescent="0.3">
      <c r="A36">
        <v>32</v>
      </c>
      <c r="B36">
        <v>1228</v>
      </c>
      <c r="C36" s="110">
        <v>149350</v>
      </c>
      <c r="E36" s="13">
        <v>241</v>
      </c>
      <c r="F36" s="11">
        <v>1566</v>
      </c>
      <c r="G36" s="14">
        <v>262500</v>
      </c>
      <c r="I36" s="13">
        <v>40</v>
      </c>
      <c r="J36" s="11">
        <v>0</v>
      </c>
      <c r="K36" s="110">
        <v>82000</v>
      </c>
      <c r="L36" s="11"/>
      <c r="M36" s="11"/>
      <c r="N36" s="11"/>
      <c r="O36" s="11"/>
    </row>
    <row r="37" spans="1:15" x14ac:dyDescent="0.3">
      <c r="A37">
        <v>33</v>
      </c>
      <c r="B37">
        <v>1234</v>
      </c>
      <c r="C37" s="110">
        <v>179900</v>
      </c>
      <c r="E37" s="13">
        <v>246</v>
      </c>
      <c r="F37" s="11">
        <v>1845</v>
      </c>
      <c r="G37" s="14">
        <v>241500</v>
      </c>
      <c r="I37" s="13">
        <v>41</v>
      </c>
      <c r="J37" s="11">
        <v>1088</v>
      </c>
      <c r="K37" s="110">
        <v>160000</v>
      </c>
      <c r="L37" s="11"/>
      <c r="M37" s="11"/>
      <c r="N37" s="11"/>
      <c r="O37" s="11"/>
    </row>
    <row r="38" spans="1:15" x14ac:dyDescent="0.3">
      <c r="A38">
        <v>34</v>
      </c>
      <c r="B38">
        <v>1398</v>
      </c>
      <c r="C38" s="110">
        <v>165500</v>
      </c>
      <c r="E38" s="13">
        <v>252</v>
      </c>
      <c r="F38" s="11">
        <v>1573</v>
      </c>
      <c r="G38" s="14">
        <v>235000</v>
      </c>
      <c r="I38" s="13">
        <v>42</v>
      </c>
      <c r="J38" s="11">
        <v>1350</v>
      </c>
      <c r="K38" s="110">
        <v>170000</v>
      </c>
      <c r="L38" s="11"/>
      <c r="M38" s="11"/>
      <c r="N38" s="11"/>
      <c r="O38" s="11"/>
    </row>
    <row r="39" spans="1:15" x14ac:dyDescent="0.3">
      <c r="A39">
        <v>35</v>
      </c>
      <c r="B39">
        <v>1561</v>
      </c>
      <c r="C39" s="110">
        <v>277500</v>
      </c>
      <c r="E39" s="13">
        <v>258</v>
      </c>
      <c r="F39" s="11">
        <v>1604</v>
      </c>
      <c r="G39" s="14">
        <v>220000</v>
      </c>
      <c r="I39" s="13">
        <v>43</v>
      </c>
      <c r="J39" s="11">
        <v>840</v>
      </c>
      <c r="K39" s="110">
        <v>144000</v>
      </c>
      <c r="L39" s="11"/>
      <c r="M39" s="11"/>
      <c r="N39" s="11"/>
      <c r="O39" s="11"/>
    </row>
    <row r="40" spans="1:15" x14ac:dyDescent="0.3">
      <c r="A40">
        <v>36</v>
      </c>
      <c r="B40">
        <v>1117</v>
      </c>
      <c r="C40" s="110">
        <v>309000</v>
      </c>
      <c r="E40" s="13">
        <v>277</v>
      </c>
      <c r="F40" s="11">
        <v>1560</v>
      </c>
      <c r="G40" s="14">
        <v>201000</v>
      </c>
      <c r="I40" s="13">
        <v>44</v>
      </c>
      <c r="J40" s="11">
        <v>938</v>
      </c>
      <c r="K40" s="110">
        <v>130250</v>
      </c>
      <c r="L40" s="11"/>
      <c r="M40" s="11"/>
      <c r="N40" s="11"/>
      <c r="O40" s="11"/>
    </row>
    <row r="41" spans="1:15" x14ac:dyDescent="0.3">
      <c r="A41">
        <v>37</v>
      </c>
      <c r="B41">
        <v>1097</v>
      </c>
      <c r="C41" s="110">
        <v>145000</v>
      </c>
      <c r="E41" s="13">
        <v>279</v>
      </c>
      <c r="F41" s="11">
        <v>2121</v>
      </c>
      <c r="G41" s="14">
        <v>415298</v>
      </c>
      <c r="I41" s="13">
        <v>45</v>
      </c>
      <c r="J41" s="11">
        <v>1150</v>
      </c>
      <c r="K41" s="110">
        <v>141000</v>
      </c>
      <c r="L41" s="11"/>
      <c r="M41" s="11"/>
      <c r="N41" s="11"/>
      <c r="O41" s="11"/>
    </row>
    <row r="42" spans="1:15" x14ac:dyDescent="0.3">
      <c r="A42">
        <v>38</v>
      </c>
      <c r="B42">
        <v>1297</v>
      </c>
      <c r="C42" s="110">
        <v>153000</v>
      </c>
      <c r="E42" s="13">
        <v>285</v>
      </c>
      <c r="F42" s="11">
        <v>1575</v>
      </c>
      <c r="G42" s="14">
        <v>179200</v>
      </c>
      <c r="I42" s="13">
        <v>47</v>
      </c>
      <c r="J42" s="11">
        <v>1434</v>
      </c>
      <c r="K42" s="110">
        <v>239686</v>
      </c>
      <c r="L42" s="11"/>
      <c r="M42" s="11"/>
      <c r="N42" s="11"/>
      <c r="O42" s="11"/>
    </row>
    <row r="43" spans="1:15" x14ac:dyDescent="0.3">
      <c r="A43">
        <v>39</v>
      </c>
      <c r="B43">
        <v>1057</v>
      </c>
      <c r="C43" s="110">
        <v>109000</v>
      </c>
      <c r="E43" s="13">
        <v>303</v>
      </c>
      <c r="F43" s="11">
        <v>1541</v>
      </c>
      <c r="G43" s="14">
        <v>205000</v>
      </c>
      <c r="I43" s="13">
        <v>49</v>
      </c>
      <c r="J43" s="11">
        <v>736</v>
      </c>
      <c r="K43" s="110">
        <v>113000</v>
      </c>
      <c r="L43" s="11"/>
      <c r="M43" s="11"/>
      <c r="N43" s="11"/>
      <c r="O43" s="11"/>
    </row>
    <row r="44" spans="1:15" x14ac:dyDescent="0.3">
      <c r="A44">
        <v>40</v>
      </c>
      <c r="B44">
        <v>0</v>
      </c>
      <c r="C44" s="110">
        <v>82000</v>
      </c>
      <c r="E44" s="13">
        <v>306</v>
      </c>
      <c r="F44" s="11">
        <v>2000</v>
      </c>
      <c r="G44" s="14">
        <v>305900</v>
      </c>
      <c r="I44" s="13">
        <v>50</v>
      </c>
      <c r="J44" s="11">
        <v>955</v>
      </c>
      <c r="K44" s="110">
        <v>127000</v>
      </c>
      <c r="L44" s="11"/>
      <c r="M44" s="11"/>
      <c r="N44" s="11"/>
      <c r="O44" s="11"/>
    </row>
    <row r="45" spans="1:15" x14ac:dyDescent="0.3">
      <c r="A45">
        <v>41</v>
      </c>
      <c r="B45">
        <v>1088</v>
      </c>
      <c r="C45" s="110">
        <v>160000</v>
      </c>
      <c r="E45" s="13">
        <v>310</v>
      </c>
      <c r="F45" s="11">
        <v>1896</v>
      </c>
      <c r="G45" s="14">
        <v>360000</v>
      </c>
      <c r="I45" s="13">
        <v>51</v>
      </c>
      <c r="J45" s="11">
        <v>794</v>
      </c>
      <c r="K45" s="110">
        <v>177000</v>
      </c>
      <c r="L45" s="11"/>
      <c r="M45" s="11"/>
      <c r="N45" s="11"/>
      <c r="O45" s="11"/>
    </row>
    <row r="46" spans="1:15" x14ac:dyDescent="0.3">
      <c r="A46">
        <v>42</v>
      </c>
      <c r="B46">
        <v>1350</v>
      </c>
      <c r="C46" s="110">
        <v>170000</v>
      </c>
      <c r="E46" s="13">
        <v>314</v>
      </c>
      <c r="F46" s="11">
        <v>2136</v>
      </c>
      <c r="G46" s="14">
        <v>375000</v>
      </c>
      <c r="I46" s="13">
        <v>52</v>
      </c>
      <c r="J46" s="11">
        <v>816</v>
      </c>
      <c r="K46" s="110">
        <v>114500</v>
      </c>
      <c r="L46" s="11"/>
      <c r="M46" s="11"/>
      <c r="N46" s="11"/>
      <c r="O46" s="11"/>
    </row>
    <row r="47" spans="1:15" x14ac:dyDescent="0.3">
      <c r="A47">
        <v>43</v>
      </c>
      <c r="B47">
        <v>840</v>
      </c>
      <c r="C47" s="110">
        <v>144000</v>
      </c>
      <c r="E47" s="13">
        <v>323</v>
      </c>
      <c r="F47" s="11">
        <v>1502</v>
      </c>
      <c r="G47" s="14">
        <v>301000</v>
      </c>
      <c r="I47" s="13">
        <v>53</v>
      </c>
      <c r="J47" s="11">
        <v>816</v>
      </c>
      <c r="K47" s="110">
        <v>110000</v>
      </c>
      <c r="L47" s="11"/>
      <c r="M47" s="11"/>
      <c r="N47" s="11"/>
      <c r="O47" s="11"/>
    </row>
    <row r="48" spans="1:15" x14ac:dyDescent="0.3">
      <c r="A48">
        <v>44</v>
      </c>
      <c r="B48">
        <v>938</v>
      </c>
      <c r="C48" s="110">
        <v>130250</v>
      </c>
      <c r="E48" s="13">
        <v>327</v>
      </c>
      <c r="F48" s="11">
        <v>1719</v>
      </c>
      <c r="G48" s="14">
        <v>324000</v>
      </c>
      <c r="I48" s="13">
        <v>55</v>
      </c>
      <c r="J48" s="11">
        <v>384</v>
      </c>
      <c r="K48" s="110">
        <v>130000</v>
      </c>
      <c r="L48" s="11"/>
      <c r="M48" s="11"/>
      <c r="N48" s="11"/>
      <c r="O48" s="11"/>
    </row>
    <row r="49" spans="1:15" x14ac:dyDescent="0.3">
      <c r="A49">
        <v>45</v>
      </c>
      <c r="B49">
        <v>1150</v>
      </c>
      <c r="C49" s="110">
        <v>141000</v>
      </c>
      <c r="E49" s="13">
        <v>331</v>
      </c>
      <c r="F49" s="11">
        <v>1728</v>
      </c>
      <c r="G49" s="14">
        <v>119000</v>
      </c>
      <c r="I49" s="13">
        <v>56</v>
      </c>
      <c r="J49" s="11">
        <v>1425</v>
      </c>
      <c r="K49" s="110">
        <v>180500</v>
      </c>
      <c r="L49" s="11"/>
      <c r="M49" s="11"/>
      <c r="N49" s="11"/>
      <c r="O49" s="11"/>
    </row>
    <row r="50" spans="1:15" x14ac:dyDescent="0.3">
      <c r="A50">
        <v>46</v>
      </c>
      <c r="B50">
        <v>1752</v>
      </c>
      <c r="C50" s="110">
        <v>319900</v>
      </c>
      <c r="E50" s="13">
        <v>333</v>
      </c>
      <c r="F50" s="11">
        <v>3206</v>
      </c>
      <c r="G50" s="14">
        <v>284000</v>
      </c>
      <c r="I50" s="13">
        <v>57</v>
      </c>
      <c r="J50" s="11">
        <v>970</v>
      </c>
      <c r="K50" s="110">
        <v>172500</v>
      </c>
      <c r="L50" s="11"/>
      <c r="M50" s="11"/>
      <c r="N50" s="11"/>
      <c r="O50" s="11"/>
    </row>
    <row r="51" spans="1:15" x14ac:dyDescent="0.3">
      <c r="A51">
        <v>47</v>
      </c>
      <c r="B51">
        <v>1434</v>
      </c>
      <c r="C51" s="110">
        <v>239686</v>
      </c>
      <c r="E51" s="13">
        <v>337</v>
      </c>
      <c r="F51" s="11">
        <v>1922</v>
      </c>
      <c r="G51" s="14">
        <v>377426</v>
      </c>
      <c r="I51" s="13">
        <v>58</v>
      </c>
      <c r="J51" s="11">
        <v>860</v>
      </c>
      <c r="K51" s="110">
        <v>196500</v>
      </c>
      <c r="L51" s="11"/>
      <c r="M51" s="11"/>
      <c r="N51" s="11"/>
      <c r="O51" s="11"/>
    </row>
    <row r="52" spans="1:15" x14ac:dyDescent="0.3">
      <c r="A52">
        <v>48</v>
      </c>
      <c r="B52">
        <v>1656</v>
      </c>
      <c r="C52" s="110">
        <v>249700</v>
      </c>
      <c r="E52" s="13">
        <v>338</v>
      </c>
      <c r="F52" s="11">
        <v>1536</v>
      </c>
      <c r="G52" s="14">
        <v>214000</v>
      </c>
      <c r="I52" s="13">
        <v>59</v>
      </c>
      <c r="J52" s="11">
        <v>1410</v>
      </c>
      <c r="K52" s="110">
        <v>438780</v>
      </c>
      <c r="L52" s="11"/>
      <c r="M52" s="11"/>
      <c r="N52" s="11"/>
      <c r="O52" s="11"/>
    </row>
    <row r="53" spans="1:15" x14ac:dyDescent="0.3">
      <c r="A53">
        <v>49</v>
      </c>
      <c r="B53">
        <v>736</v>
      </c>
      <c r="C53" s="110">
        <v>113000</v>
      </c>
      <c r="E53" s="13">
        <v>344</v>
      </c>
      <c r="F53" s="11">
        <v>1684</v>
      </c>
      <c r="G53" s="14">
        <v>266000</v>
      </c>
      <c r="I53" s="13">
        <v>60</v>
      </c>
      <c r="J53" s="11">
        <v>780</v>
      </c>
      <c r="K53" s="110">
        <v>124900</v>
      </c>
      <c r="L53" s="11"/>
      <c r="M53" s="11"/>
      <c r="N53" s="11"/>
      <c r="O53" s="11"/>
    </row>
    <row r="54" spans="1:15" x14ac:dyDescent="0.3">
      <c r="A54">
        <v>50</v>
      </c>
      <c r="B54">
        <v>955</v>
      </c>
      <c r="C54" s="110">
        <v>127000</v>
      </c>
      <c r="E54" s="13">
        <v>350</v>
      </c>
      <c r="F54" s="11">
        <v>1848</v>
      </c>
      <c r="G54" s="14">
        <v>437154</v>
      </c>
      <c r="I54" s="13">
        <v>61</v>
      </c>
      <c r="J54" s="11">
        <v>1158</v>
      </c>
      <c r="K54" s="110">
        <v>158000</v>
      </c>
      <c r="L54" s="11"/>
      <c r="M54" s="11"/>
      <c r="N54" s="11"/>
      <c r="O54" s="11"/>
    </row>
    <row r="55" spans="1:15" x14ac:dyDescent="0.3">
      <c r="A55">
        <v>51</v>
      </c>
      <c r="B55">
        <v>794</v>
      </c>
      <c r="C55" s="110">
        <v>177000</v>
      </c>
      <c r="E55" s="13">
        <v>351</v>
      </c>
      <c r="F55" s="11">
        <v>1869</v>
      </c>
      <c r="G55" s="14">
        <v>318061</v>
      </c>
      <c r="I55" s="13">
        <v>62</v>
      </c>
      <c r="J55" s="11">
        <v>530</v>
      </c>
      <c r="K55" s="110">
        <v>101000</v>
      </c>
      <c r="L55" s="11"/>
      <c r="M55" s="11"/>
      <c r="N55" s="11"/>
      <c r="O55" s="11"/>
    </row>
    <row r="56" spans="1:15" x14ac:dyDescent="0.3">
      <c r="A56">
        <v>52</v>
      </c>
      <c r="B56">
        <v>816</v>
      </c>
      <c r="C56" s="110">
        <v>114500</v>
      </c>
      <c r="E56" s="13">
        <v>378</v>
      </c>
      <c r="F56" s="11">
        <v>1580</v>
      </c>
      <c r="G56" s="14">
        <v>340000</v>
      </c>
      <c r="I56" s="13">
        <v>63</v>
      </c>
      <c r="J56" s="11">
        <v>1370</v>
      </c>
      <c r="K56" s="110">
        <v>202500</v>
      </c>
      <c r="L56" s="11"/>
      <c r="M56" s="11"/>
      <c r="N56" s="11"/>
      <c r="O56" s="11"/>
    </row>
    <row r="57" spans="1:15" x14ac:dyDescent="0.3">
      <c r="A57">
        <v>53</v>
      </c>
      <c r="B57">
        <v>816</v>
      </c>
      <c r="C57" s="110">
        <v>110000</v>
      </c>
      <c r="E57" s="13">
        <v>379</v>
      </c>
      <c r="F57" s="11">
        <v>1856</v>
      </c>
      <c r="G57" s="14">
        <v>394432</v>
      </c>
      <c r="I57" s="13">
        <v>64</v>
      </c>
      <c r="J57" s="11">
        <v>576</v>
      </c>
      <c r="K57" s="110">
        <v>140000</v>
      </c>
      <c r="L57" s="11"/>
      <c r="M57" s="11"/>
      <c r="N57" s="11"/>
      <c r="O57" s="11"/>
    </row>
    <row r="58" spans="1:15" x14ac:dyDescent="0.3">
      <c r="A58">
        <v>54</v>
      </c>
      <c r="B58">
        <v>1842</v>
      </c>
      <c r="C58" s="110">
        <v>385000</v>
      </c>
      <c r="E58" s="13">
        <v>385</v>
      </c>
      <c r="F58" s="11">
        <v>1580</v>
      </c>
      <c r="G58" s="14">
        <v>240000</v>
      </c>
      <c r="I58" s="13">
        <v>65</v>
      </c>
      <c r="J58" s="11">
        <v>1057</v>
      </c>
      <c r="K58" s="110">
        <v>219500</v>
      </c>
      <c r="L58" s="11"/>
      <c r="M58" s="11"/>
      <c r="N58" s="11"/>
      <c r="O58" s="11"/>
    </row>
    <row r="59" spans="1:15" x14ac:dyDescent="0.3">
      <c r="A59">
        <v>55</v>
      </c>
      <c r="B59">
        <v>384</v>
      </c>
      <c r="C59" s="110">
        <v>130000</v>
      </c>
      <c r="E59" s="13">
        <v>390</v>
      </c>
      <c r="F59" s="11">
        <v>1682</v>
      </c>
      <c r="G59" s="14">
        <v>426000</v>
      </c>
      <c r="I59" s="13">
        <v>66</v>
      </c>
      <c r="J59" s="11">
        <v>1143</v>
      </c>
      <c r="K59" s="110">
        <v>317000</v>
      </c>
      <c r="L59" s="11"/>
      <c r="M59" s="11"/>
      <c r="N59" s="11"/>
      <c r="O59" s="11"/>
    </row>
    <row r="60" spans="1:15" x14ac:dyDescent="0.3">
      <c r="A60">
        <v>56</v>
      </c>
      <c r="B60">
        <v>1425</v>
      </c>
      <c r="C60" s="110">
        <v>180500</v>
      </c>
      <c r="E60" s="13">
        <v>422</v>
      </c>
      <c r="F60" s="11">
        <v>1602</v>
      </c>
      <c r="G60" s="14">
        <v>215000</v>
      </c>
      <c r="I60" s="13">
        <v>68</v>
      </c>
      <c r="J60" s="11">
        <v>1453</v>
      </c>
      <c r="K60" s="110">
        <v>226000</v>
      </c>
      <c r="L60" s="11"/>
      <c r="M60" s="11"/>
      <c r="N60" s="11"/>
      <c r="O60" s="11"/>
    </row>
    <row r="61" spans="1:15" x14ac:dyDescent="0.3">
      <c r="A61">
        <v>57</v>
      </c>
      <c r="B61">
        <v>970</v>
      </c>
      <c r="C61" s="110">
        <v>172500</v>
      </c>
      <c r="E61" s="13">
        <v>427</v>
      </c>
      <c r="F61" s="11">
        <v>1518</v>
      </c>
      <c r="G61" s="14">
        <v>275000</v>
      </c>
      <c r="I61" s="13">
        <v>69</v>
      </c>
      <c r="J61" s="11">
        <v>747</v>
      </c>
      <c r="K61" s="110">
        <v>80000</v>
      </c>
      <c r="L61" s="11"/>
      <c r="M61" s="11"/>
      <c r="N61" s="11"/>
      <c r="O61" s="11"/>
    </row>
    <row r="62" spans="1:15" x14ac:dyDescent="0.3">
      <c r="A62">
        <v>58</v>
      </c>
      <c r="B62">
        <v>860</v>
      </c>
      <c r="C62" s="110">
        <v>196500</v>
      </c>
      <c r="E62" s="13">
        <v>441</v>
      </c>
      <c r="F62" s="11">
        <v>3094</v>
      </c>
      <c r="G62" s="14">
        <v>555000</v>
      </c>
      <c r="I62" s="13">
        <v>70</v>
      </c>
      <c r="J62" s="11">
        <v>1304</v>
      </c>
      <c r="K62" s="110">
        <v>225000</v>
      </c>
      <c r="L62" s="11"/>
      <c r="M62" s="11"/>
      <c r="N62" s="11"/>
      <c r="O62" s="11"/>
    </row>
    <row r="63" spans="1:15" x14ac:dyDescent="0.3">
      <c r="A63">
        <v>59</v>
      </c>
      <c r="B63">
        <v>1410</v>
      </c>
      <c r="C63" s="110">
        <v>438780</v>
      </c>
      <c r="E63" s="13">
        <v>447</v>
      </c>
      <c r="F63" s="11">
        <v>1517</v>
      </c>
      <c r="G63" s="14">
        <v>190000</v>
      </c>
      <c r="I63" s="13">
        <v>72</v>
      </c>
      <c r="J63" s="11">
        <v>845</v>
      </c>
      <c r="K63" s="110">
        <v>129500</v>
      </c>
      <c r="L63" s="11"/>
      <c r="M63" s="11"/>
      <c r="N63" s="11"/>
      <c r="O63" s="11"/>
    </row>
    <row r="64" spans="1:15" x14ac:dyDescent="0.3">
      <c r="A64">
        <v>60</v>
      </c>
      <c r="B64">
        <v>780</v>
      </c>
      <c r="C64" s="110">
        <v>124900</v>
      </c>
      <c r="E64" s="13">
        <v>452</v>
      </c>
      <c r="F64" s="11">
        <v>1533</v>
      </c>
      <c r="G64" s="14">
        <v>280000</v>
      </c>
      <c r="I64" s="13">
        <v>73</v>
      </c>
      <c r="J64" s="11">
        <v>832</v>
      </c>
      <c r="K64" s="110">
        <v>185000</v>
      </c>
      <c r="L64" s="11"/>
      <c r="M64" s="11"/>
      <c r="N64" s="11"/>
      <c r="O64" s="11"/>
    </row>
    <row r="65" spans="1:15" x14ac:dyDescent="0.3">
      <c r="A65">
        <v>61</v>
      </c>
      <c r="B65">
        <v>1158</v>
      </c>
      <c r="C65" s="110">
        <v>158000</v>
      </c>
      <c r="E65" s="13">
        <v>455</v>
      </c>
      <c r="F65" s="11">
        <v>1728</v>
      </c>
      <c r="G65" s="14">
        <v>188000</v>
      </c>
      <c r="I65" s="13">
        <v>74</v>
      </c>
      <c r="J65" s="11">
        <v>1086</v>
      </c>
      <c r="K65" s="110">
        <v>144900</v>
      </c>
      <c r="L65" s="11"/>
      <c r="M65" s="11"/>
      <c r="N65" s="11"/>
      <c r="O65" s="11"/>
    </row>
    <row r="66" spans="1:15" x14ac:dyDescent="0.3">
      <c r="A66">
        <v>62</v>
      </c>
      <c r="B66">
        <v>530</v>
      </c>
      <c r="C66" s="110">
        <v>101000</v>
      </c>
      <c r="E66" s="13">
        <v>469</v>
      </c>
      <c r="F66" s="11">
        <v>1626</v>
      </c>
      <c r="G66" s="14">
        <v>250000</v>
      </c>
      <c r="I66" s="13">
        <v>75</v>
      </c>
      <c r="J66" s="11">
        <v>840</v>
      </c>
      <c r="K66" s="110">
        <v>107400</v>
      </c>
      <c r="L66" s="11"/>
      <c r="M66" s="11"/>
      <c r="N66" s="11"/>
      <c r="O66" s="11"/>
    </row>
    <row r="67" spans="1:15" x14ac:dyDescent="0.3">
      <c r="A67">
        <v>63</v>
      </c>
      <c r="B67">
        <v>1370</v>
      </c>
      <c r="C67" s="110">
        <v>202500</v>
      </c>
      <c r="E67" s="13">
        <v>474</v>
      </c>
      <c r="F67" s="11">
        <v>1976</v>
      </c>
      <c r="G67" s="14">
        <v>440000</v>
      </c>
      <c r="I67" s="13">
        <v>76</v>
      </c>
      <c r="J67" s="11">
        <v>462</v>
      </c>
      <c r="K67" s="110">
        <v>91000</v>
      </c>
      <c r="L67" s="11"/>
      <c r="M67" s="11"/>
      <c r="N67" s="11"/>
      <c r="O67" s="11"/>
    </row>
    <row r="68" spans="1:15" x14ac:dyDescent="0.3">
      <c r="A68">
        <v>64</v>
      </c>
      <c r="B68">
        <v>576</v>
      </c>
      <c r="C68" s="110">
        <v>140000</v>
      </c>
      <c r="E68" s="13">
        <v>478</v>
      </c>
      <c r="F68" s="11">
        <v>2153</v>
      </c>
      <c r="G68" s="14">
        <v>380000</v>
      </c>
      <c r="I68" s="13">
        <v>77</v>
      </c>
      <c r="J68" s="11">
        <v>952</v>
      </c>
      <c r="K68" s="110">
        <v>135750</v>
      </c>
      <c r="L68" s="11"/>
      <c r="M68" s="11"/>
      <c r="N68" s="11"/>
      <c r="O68" s="11"/>
    </row>
    <row r="69" spans="1:15" x14ac:dyDescent="0.3">
      <c r="A69">
        <v>65</v>
      </c>
      <c r="B69">
        <v>1057</v>
      </c>
      <c r="C69" s="110">
        <v>219500</v>
      </c>
      <c r="E69" s="13">
        <v>479</v>
      </c>
      <c r="F69" s="11">
        <v>1705</v>
      </c>
      <c r="G69" s="14">
        <v>297000</v>
      </c>
      <c r="I69" s="13">
        <v>78</v>
      </c>
      <c r="J69" s="11">
        <v>672</v>
      </c>
      <c r="K69" s="110">
        <v>127000</v>
      </c>
      <c r="L69" s="11"/>
      <c r="M69" s="11"/>
      <c r="N69" s="11"/>
      <c r="O69" s="11"/>
    </row>
    <row r="70" spans="1:15" x14ac:dyDescent="0.3">
      <c r="A70">
        <v>66</v>
      </c>
      <c r="B70">
        <v>1143</v>
      </c>
      <c r="C70" s="110">
        <v>317000</v>
      </c>
      <c r="E70" s="13">
        <v>481</v>
      </c>
      <c r="F70" s="11">
        <v>1833</v>
      </c>
      <c r="G70" s="14">
        <v>326000</v>
      </c>
      <c r="I70" s="13">
        <v>80</v>
      </c>
      <c r="J70" s="11">
        <v>440</v>
      </c>
      <c r="K70" s="110">
        <v>110000</v>
      </c>
      <c r="L70" s="11"/>
      <c r="M70" s="11"/>
      <c r="N70" s="11"/>
      <c r="O70" s="11"/>
    </row>
    <row r="71" spans="1:15" x14ac:dyDescent="0.3">
      <c r="A71">
        <v>67</v>
      </c>
      <c r="B71">
        <v>1947</v>
      </c>
      <c r="C71" s="110">
        <v>180000</v>
      </c>
      <c r="E71" s="13">
        <v>482</v>
      </c>
      <c r="F71" s="11">
        <v>1792</v>
      </c>
      <c r="G71" s="14">
        <v>374000</v>
      </c>
      <c r="I71" s="13">
        <v>81</v>
      </c>
      <c r="J71" s="11">
        <v>896</v>
      </c>
      <c r="K71" s="110">
        <v>193500</v>
      </c>
      <c r="L71" s="11"/>
      <c r="M71" s="11"/>
      <c r="N71" s="11"/>
      <c r="O71" s="11"/>
    </row>
    <row r="72" spans="1:15" x14ac:dyDescent="0.3">
      <c r="A72">
        <v>68</v>
      </c>
      <c r="B72">
        <v>1453</v>
      </c>
      <c r="C72" s="110">
        <v>226000</v>
      </c>
      <c r="E72" s="13">
        <v>497</v>
      </c>
      <c r="F72" s="11">
        <v>3200</v>
      </c>
      <c r="G72" s="14">
        <v>430000</v>
      </c>
      <c r="I72" s="13">
        <v>82</v>
      </c>
      <c r="J72" s="11">
        <v>1237</v>
      </c>
      <c r="K72" s="110">
        <v>153500</v>
      </c>
      <c r="L72" s="11"/>
      <c r="M72" s="11"/>
      <c r="N72" s="11"/>
      <c r="O72" s="11"/>
    </row>
    <row r="73" spans="1:15" x14ac:dyDescent="0.3">
      <c r="A73">
        <v>69</v>
      </c>
      <c r="B73">
        <v>747</v>
      </c>
      <c r="C73" s="110">
        <v>80000</v>
      </c>
      <c r="E73" s="13">
        <v>504</v>
      </c>
      <c r="F73" s="11">
        <v>1501</v>
      </c>
      <c r="G73" s="14">
        <v>289000</v>
      </c>
      <c r="I73" s="13">
        <v>84</v>
      </c>
      <c r="J73" s="11">
        <v>1065</v>
      </c>
      <c r="K73" s="110">
        <v>126500</v>
      </c>
      <c r="L73" s="11"/>
      <c r="M73" s="11"/>
      <c r="N73" s="11"/>
      <c r="O73" s="11"/>
    </row>
    <row r="74" spans="1:15" x14ac:dyDescent="0.3">
      <c r="A74">
        <v>70</v>
      </c>
      <c r="B74">
        <v>1304</v>
      </c>
      <c r="C74" s="110">
        <v>225000</v>
      </c>
      <c r="E74" s="13">
        <v>516</v>
      </c>
      <c r="F74" s="11">
        <v>2006</v>
      </c>
      <c r="G74" s="14">
        <v>402861</v>
      </c>
      <c r="I74" s="13">
        <v>85</v>
      </c>
      <c r="J74" s="11">
        <v>384</v>
      </c>
      <c r="K74" s="110">
        <v>168500</v>
      </c>
      <c r="L74" s="11"/>
      <c r="M74" s="11"/>
      <c r="N74" s="11"/>
      <c r="O74" s="11"/>
    </row>
    <row r="75" spans="1:15" x14ac:dyDescent="0.3">
      <c r="A75">
        <v>71</v>
      </c>
      <c r="B75">
        <v>2223</v>
      </c>
      <c r="C75" s="110">
        <v>244000</v>
      </c>
      <c r="E75" s="13">
        <v>524</v>
      </c>
      <c r="F75" s="11">
        <v>3138</v>
      </c>
      <c r="G75" s="14">
        <v>184750</v>
      </c>
      <c r="I75" s="13">
        <v>86</v>
      </c>
      <c r="J75" s="11">
        <v>1288</v>
      </c>
      <c r="K75" s="110">
        <v>260000</v>
      </c>
      <c r="L75" s="11"/>
      <c r="M75" s="11"/>
      <c r="N75" s="11"/>
      <c r="O75" s="11"/>
    </row>
    <row r="76" spans="1:15" x14ac:dyDescent="0.3">
      <c r="A76">
        <v>72</v>
      </c>
      <c r="B76">
        <v>845</v>
      </c>
      <c r="C76" s="110">
        <v>129500</v>
      </c>
      <c r="E76" s="13">
        <v>530</v>
      </c>
      <c r="F76" s="11">
        <v>2035</v>
      </c>
      <c r="G76" s="14">
        <v>200624</v>
      </c>
      <c r="I76" s="13">
        <v>87</v>
      </c>
      <c r="J76" s="11">
        <v>684</v>
      </c>
      <c r="K76" s="110">
        <v>174000</v>
      </c>
      <c r="L76" s="11"/>
      <c r="M76" s="11"/>
      <c r="N76" s="11"/>
      <c r="O76" s="11"/>
    </row>
    <row r="77" spans="1:15" x14ac:dyDescent="0.3">
      <c r="A77">
        <v>73</v>
      </c>
      <c r="B77">
        <v>832</v>
      </c>
      <c r="C77" s="110">
        <v>185000</v>
      </c>
      <c r="E77" s="13">
        <v>540</v>
      </c>
      <c r="F77" s="11">
        <v>1581</v>
      </c>
      <c r="G77" s="14">
        <v>272000</v>
      </c>
      <c r="I77" s="13">
        <v>88</v>
      </c>
      <c r="J77" s="11">
        <v>612</v>
      </c>
      <c r="K77" s="110">
        <v>164500</v>
      </c>
      <c r="L77" s="11"/>
      <c r="M77" s="11"/>
      <c r="N77" s="11"/>
      <c r="O77" s="11"/>
    </row>
    <row r="78" spans="1:15" x14ac:dyDescent="0.3">
      <c r="A78">
        <v>74</v>
      </c>
      <c r="B78">
        <v>1086</v>
      </c>
      <c r="C78" s="110">
        <v>144900</v>
      </c>
      <c r="E78" s="13">
        <v>541</v>
      </c>
      <c r="F78" s="11">
        <v>1838</v>
      </c>
      <c r="G78" s="14">
        <v>315000</v>
      </c>
      <c r="I78" s="13">
        <v>89</v>
      </c>
      <c r="J78" s="11">
        <v>1013</v>
      </c>
      <c r="K78" s="110">
        <v>85000</v>
      </c>
      <c r="L78" s="11"/>
      <c r="M78" s="11"/>
      <c r="N78" s="11"/>
      <c r="O78" s="11"/>
    </row>
    <row r="79" spans="1:15" x14ac:dyDescent="0.3">
      <c r="A79">
        <v>75</v>
      </c>
      <c r="B79">
        <v>840</v>
      </c>
      <c r="C79" s="110">
        <v>107400</v>
      </c>
      <c r="E79" s="13">
        <v>543</v>
      </c>
      <c r="F79" s="11">
        <v>1650</v>
      </c>
      <c r="G79" s="14">
        <v>213250</v>
      </c>
      <c r="I79" s="13">
        <v>90</v>
      </c>
      <c r="J79" s="11">
        <v>990</v>
      </c>
      <c r="K79" s="110">
        <v>123600</v>
      </c>
      <c r="L79" s="11"/>
      <c r="M79" s="11"/>
      <c r="N79" s="11"/>
      <c r="O79" s="11"/>
    </row>
    <row r="80" spans="1:15" x14ac:dyDescent="0.3">
      <c r="A80">
        <v>76</v>
      </c>
      <c r="B80">
        <v>462</v>
      </c>
      <c r="C80" s="110">
        <v>91000</v>
      </c>
      <c r="E80" s="13">
        <v>553</v>
      </c>
      <c r="F80" s="11">
        <v>1709</v>
      </c>
      <c r="G80" s="14">
        <v>255500</v>
      </c>
      <c r="I80" s="13">
        <v>91</v>
      </c>
      <c r="J80" s="11">
        <v>0</v>
      </c>
      <c r="K80" s="110">
        <v>109900</v>
      </c>
      <c r="L80" s="11"/>
      <c r="M80" s="11"/>
      <c r="N80" s="11"/>
      <c r="O80" s="11"/>
    </row>
    <row r="81" spans="1:15" x14ac:dyDescent="0.3">
      <c r="A81">
        <v>77</v>
      </c>
      <c r="B81">
        <v>952</v>
      </c>
      <c r="C81" s="110">
        <v>135750</v>
      </c>
      <c r="E81" s="13">
        <v>568</v>
      </c>
      <c r="F81" s="11">
        <v>1517</v>
      </c>
      <c r="G81" s="14">
        <v>214000</v>
      </c>
      <c r="I81" s="13">
        <v>92</v>
      </c>
      <c r="J81" s="11">
        <v>1235</v>
      </c>
      <c r="K81" s="110">
        <v>98600</v>
      </c>
      <c r="L81" s="11"/>
      <c r="M81" s="11"/>
      <c r="N81" s="11"/>
      <c r="O81" s="11"/>
    </row>
    <row r="82" spans="1:15" x14ac:dyDescent="0.3">
      <c r="A82">
        <v>78</v>
      </c>
      <c r="B82">
        <v>672</v>
      </c>
      <c r="C82" s="110">
        <v>127000</v>
      </c>
      <c r="E82" s="13">
        <v>571</v>
      </c>
      <c r="F82" s="11">
        <v>1728</v>
      </c>
      <c r="G82" s="14">
        <v>142600</v>
      </c>
      <c r="I82" s="13">
        <v>93</v>
      </c>
      <c r="J82" s="11">
        <v>876</v>
      </c>
      <c r="K82" s="110">
        <v>163500</v>
      </c>
      <c r="L82" s="11"/>
      <c r="M82" s="11"/>
      <c r="N82" s="11"/>
      <c r="O82" s="11"/>
    </row>
    <row r="83" spans="1:15" x14ac:dyDescent="0.3">
      <c r="A83">
        <v>79</v>
      </c>
      <c r="B83">
        <v>1768</v>
      </c>
      <c r="C83" s="110">
        <v>136500</v>
      </c>
      <c r="E83" s="13">
        <v>582</v>
      </c>
      <c r="F83" s="11">
        <v>2042</v>
      </c>
      <c r="G83" s="14">
        <v>253293</v>
      </c>
      <c r="I83" s="13">
        <v>94</v>
      </c>
      <c r="J83" s="11">
        <v>1214</v>
      </c>
      <c r="K83" s="110">
        <v>133900</v>
      </c>
      <c r="L83" s="11"/>
      <c r="M83" s="11"/>
      <c r="N83" s="11"/>
      <c r="O83" s="11"/>
    </row>
    <row r="84" spans="1:15" x14ac:dyDescent="0.3">
      <c r="A84">
        <v>80</v>
      </c>
      <c r="B84">
        <v>440</v>
      </c>
      <c r="C84" s="110">
        <v>110000</v>
      </c>
      <c r="E84" s="13">
        <v>586</v>
      </c>
      <c r="F84" s="11">
        <v>1868</v>
      </c>
      <c r="G84" s="14">
        <v>369900</v>
      </c>
      <c r="I84" s="13">
        <v>95</v>
      </c>
      <c r="J84" s="11">
        <v>824</v>
      </c>
      <c r="K84" s="110">
        <v>204750</v>
      </c>
      <c r="L84" s="11"/>
      <c r="M84" s="11"/>
      <c r="N84" s="11"/>
      <c r="O84" s="11"/>
    </row>
    <row r="85" spans="1:15" x14ac:dyDescent="0.3">
      <c r="A85">
        <v>81</v>
      </c>
      <c r="B85">
        <v>896</v>
      </c>
      <c r="C85" s="110">
        <v>193500</v>
      </c>
      <c r="E85" s="13">
        <v>592</v>
      </c>
      <c r="F85" s="11">
        <v>1722</v>
      </c>
      <c r="G85" s="14">
        <v>451950</v>
      </c>
      <c r="I85" s="13">
        <v>96</v>
      </c>
      <c r="J85" s="11">
        <v>680</v>
      </c>
      <c r="K85" s="110">
        <v>185000</v>
      </c>
      <c r="L85" s="11"/>
      <c r="M85" s="11"/>
      <c r="N85" s="11"/>
      <c r="O85" s="11"/>
    </row>
    <row r="86" spans="1:15" x14ac:dyDescent="0.3">
      <c r="A86">
        <v>82</v>
      </c>
      <c r="B86">
        <v>1237</v>
      </c>
      <c r="C86" s="110">
        <v>153500</v>
      </c>
      <c r="E86" s="13">
        <v>596</v>
      </c>
      <c r="F86" s="11">
        <v>1814</v>
      </c>
      <c r="G86" s="14">
        <v>319000</v>
      </c>
      <c r="I86" s="13">
        <v>98</v>
      </c>
      <c r="J86" s="11">
        <v>960</v>
      </c>
      <c r="K86" s="110">
        <v>94750</v>
      </c>
      <c r="L86" s="11"/>
      <c r="M86" s="11"/>
      <c r="N86" s="11"/>
      <c r="O86" s="11"/>
    </row>
    <row r="87" spans="1:15" x14ac:dyDescent="0.3">
      <c r="A87">
        <v>83</v>
      </c>
      <c r="B87">
        <v>1563</v>
      </c>
      <c r="C87" s="110">
        <v>245000</v>
      </c>
      <c r="E87" s="13">
        <v>619</v>
      </c>
      <c r="F87" s="11">
        <v>1822</v>
      </c>
      <c r="G87" s="14">
        <v>314813</v>
      </c>
      <c r="I87" s="13">
        <v>99</v>
      </c>
      <c r="J87" s="11">
        <v>458</v>
      </c>
      <c r="K87" s="110">
        <v>83000</v>
      </c>
      <c r="L87" s="11"/>
      <c r="M87" s="11"/>
      <c r="N87" s="11"/>
      <c r="O87" s="11"/>
    </row>
    <row r="88" spans="1:15" x14ac:dyDescent="0.3">
      <c r="A88">
        <v>84</v>
      </c>
      <c r="B88">
        <v>1065</v>
      </c>
      <c r="C88" s="110">
        <v>126500</v>
      </c>
      <c r="E88" s="13">
        <v>622</v>
      </c>
      <c r="F88" s="11">
        <v>1522</v>
      </c>
      <c r="G88" s="14">
        <v>240000</v>
      </c>
      <c r="I88" s="13">
        <v>100</v>
      </c>
      <c r="J88" s="11">
        <v>950</v>
      </c>
      <c r="K88" s="110">
        <v>128950</v>
      </c>
      <c r="L88" s="11"/>
      <c r="M88" s="11"/>
      <c r="N88" s="11"/>
      <c r="O88" s="11"/>
    </row>
    <row r="89" spans="1:15" x14ac:dyDescent="0.3">
      <c r="A89">
        <v>85</v>
      </c>
      <c r="B89">
        <v>384</v>
      </c>
      <c r="C89" s="110">
        <v>168500</v>
      </c>
      <c r="E89" s="13">
        <v>632</v>
      </c>
      <c r="F89" s="11">
        <v>1554</v>
      </c>
      <c r="G89" s="14">
        <v>209500</v>
      </c>
      <c r="I89" s="13">
        <v>102</v>
      </c>
      <c r="J89" s="11">
        <v>741</v>
      </c>
      <c r="K89" s="110">
        <v>178000</v>
      </c>
      <c r="L89" s="11"/>
      <c r="M89" s="11"/>
      <c r="N89" s="11"/>
      <c r="O89" s="11"/>
    </row>
    <row r="90" spans="1:15" x14ac:dyDescent="0.3">
      <c r="A90">
        <v>86</v>
      </c>
      <c r="B90">
        <v>1288</v>
      </c>
      <c r="C90" s="110">
        <v>260000</v>
      </c>
      <c r="E90" s="13">
        <v>640</v>
      </c>
      <c r="F90" s="11">
        <v>1520</v>
      </c>
      <c r="G90" s="14">
        <v>264561</v>
      </c>
      <c r="I90" s="13">
        <v>103</v>
      </c>
      <c r="J90" s="11">
        <v>0</v>
      </c>
      <c r="K90" s="110">
        <v>118964</v>
      </c>
      <c r="L90" s="11"/>
      <c r="M90" s="11"/>
      <c r="N90" s="11"/>
      <c r="O90" s="11"/>
    </row>
    <row r="91" spans="1:15" x14ac:dyDescent="0.3">
      <c r="A91">
        <v>87</v>
      </c>
      <c r="B91">
        <v>684</v>
      </c>
      <c r="C91" s="110">
        <v>174000</v>
      </c>
      <c r="E91" s="13">
        <v>641</v>
      </c>
      <c r="F91" s="11">
        <v>1518</v>
      </c>
      <c r="G91" s="14">
        <v>274000</v>
      </c>
      <c r="I91" s="13">
        <v>104</v>
      </c>
      <c r="J91" s="11">
        <v>1226</v>
      </c>
      <c r="K91" s="110">
        <v>198900</v>
      </c>
      <c r="L91" s="11"/>
      <c r="M91" s="11"/>
      <c r="N91" s="11"/>
      <c r="O91" s="11"/>
    </row>
    <row r="92" spans="1:15" x14ac:dyDescent="0.3">
      <c r="A92">
        <v>88</v>
      </c>
      <c r="B92">
        <v>612</v>
      </c>
      <c r="C92" s="110">
        <v>164500</v>
      </c>
      <c r="E92" s="13">
        <v>643</v>
      </c>
      <c r="F92" s="11">
        <v>1952</v>
      </c>
      <c r="G92" s="14">
        <v>345000</v>
      </c>
      <c r="I92" s="13">
        <v>105</v>
      </c>
      <c r="J92" s="11">
        <v>1040</v>
      </c>
      <c r="K92" s="110">
        <v>169500</v>
      </c>
      <c r="L92" s="11"/>
      <c r="M92" s="11"/>
      <c r="N92" s="11"/>
      <c r="O92" s="11"/>
    </row>
    <row r="93" spans="1:15" x14ac:dyDescent="0.3">
      <c r="A93">
        <v>89</v>
      </c>
      <c r="B93">
        <v>1013</v>
      </c>
      <c r="C93" s="110">
        <v>85000</v>
      </c>
      <c r="E93" s="13">
        <v>645</v>
      </c>
      <c r="F93" s="11">
        <v>1766</v>
      </c>
      <c r="G93" s="14">
        <v>370878</v>
      </c>
      <c r="I93" s="13">
        <v>106</v>
      </c>
      <c r="J93" s="11">
        <v>1053</v>
      </c>
      <c r="K93" s="110">
        <v>250000</v>
      </c>
      <c r="L93" s="11"/>
      <c r="M93" s="11"/>
      <c r="N93" s="11"/>
      <c r="O93" s="11"/>
    </row>
    <row r="94" spans="1:15" x14ac:dyDescent="0.3">
      <c r="A94">
        <v>90</v>
      </c>
      <c r="B94">
        <v>990</v>
      </c>
      <c r="C94" s="110">
        <v>123600</v>
      </c>
      <c r="E94" s="13">
        <v>655</v>
      </c>
      <c r="F94" s="11">
        <v>2109</v>
      </c>
      <c r="G94" s="14">
        <v>350000</v>
      </c>
      <c r="I94" s="13">
        <v>107</v>
      </c>
      <c r="J94" s="11">
        <v>641</v>
      </c>
      <c r="K94" s="110">
        <v>100000</v>
      </c>
      <c r="L94" s="11"/>
      <c r="M94" s="11"/>
      <c r="N94" s="11"/>
      <c r="O94" s="11"/>
    </row>
    <row r="95" spans="1:15" x14ac:dyDescent="0.3">
      <c r="A95">
        <v>91</v>
      </c>
      <c r="B95">
        <v>0</v>
      </c>
      <c r="C95" s="110">
        <v>109900</v>
      </c>
      <c r="E95" s="13">
        <v>662</v>
      </c>
      <c r="F95" s="11">
        <v>1629</v>
      </c>
      <c r="G95" s="14">
        <v>402000</v>
      </c>
      <c r="I95" s="13">
        <v>108</v>
      </c>
      <c r="J95" s="11">
        <v>789</v>
      </c>
      <c r="K95" s="110">
        <v>115000</v>
      </c>
      <c r="L95" s="11"/>
      <c r="M95" s="11"/>
      <c r="N95" s="11"/>
      <c r="O95" s="11"/>
    </row>
    <row r="96" spans="1:15" x14ac:dyDescent="0.3">
      <c r="A96">
        <v>92</v>
      </c>
      <c r="B96">
        <v>1235</v>
      </c>
      <c r="C96" s="110">
        <v>98600</v>
      </c>
      <c r="E96" s="13">
        <v>665</v>
      </c>
      <c r="F96" s="11">
        <v>2077</v>
      </c>
      <c r="G96" s="14">
        <v>423000</v>
      </c>
      <c r="I96" s="13">
        <v>109</v>
      </c>
      <c r="J96" s="11">
        <v>793</v>
      </c>
      <c r="K96" s="110">
        <v>115000</v>
      </c>
      <c r="L96" s="11"/>
      <c r="M96" s="11"/>
      <c r="N96" s="11"/>
      <c r="O96" s="11"/>
    </row>
    <row r="97" spans="1:15" x14ac:dyDescent="0.3">
      <c r="A97">
        <v>93</v>
      </c>
      <c r="B97">
        <v>876</v>
      </c>
      <c r="C97" s="110">
        <v>163500</v>
      </c>
      <c r="E97" s="13">
        <v>679</v>
      </c>
      <c r="F97" s="11">
        <v>2046</v>
      </c>
      <c r="G97" s="14">
        <v>372500</v>
      </c>
      <c r="I97" s="13">
        <v>111</v>
      </c>
      <c r="J97" s="11">
        <v>994</v>
      </c>
      <c r="K97" s="110">
        <v>136900</v>
      </c>
      <c r="L97" s="11"/>
      <c r="M97" s="11"/>
      <c r="N97" s="11"/>
      <c r="O97" s="11"/>
    </row>
    <row r="98" spans="1:15" x14ac:dyDescent="0.3">
      <c r="A98">
        <v>94</v>
      </c>
      <c r="B98">
        <v>1214</v>
      </c>
      <c r="C98" s="110">
        <v>133900</v>
      </c>
      <c r="E98" s="13">
        <v>684</v>
      </c>
      <c r="F98" s="11">
        <v>1626</v>
      </c>
      <c r="G98" s="14">
        <v>285000</v>
      </c>
      <c r="I98" s="13">
        <v>112</v>
      </c>
      <c r="J98" s="11">
        <v>384</v>
      </c>
      <c r="K98" s="110">
        <v>180000</v>
      </c>
      <c r="L98" s="11"/>
      <c r="M98" s="11"/>
      <c r="N98" s="11"/>
      <c r="O98" s="11"/>
    </row>
    <row r="99" spans="1:15" x14ac:dyDescent="0.3">
      <c r="A99">
        <v>95</v>
      </c>
      <c r="B99">
        <v>824</v>
      </c>
      <c r="C99" s="110">
        <v>204750</v>
      </c>
      <c r="E99" s="13">
        <v>692</v>
      </c>
      <c r="F99" s="11">
        <v>2444</v>
      </c>
      <c r="G99" s="14">
        <v>755000</v>
      </c>
      <c r="I99" s="13">
        <v>113</v>
      </c>
      <c r="J99" s="11">
        <v>1264</v>
      </c>
      <c r="K99" s="110">
        <v>383970</v>
      </c>
      <c r="L99" s="11"/>
      <c r="M99" s="11"/>
      <c r="N99" s="11"/>
      <c r="O99" s="11"/>
    </row>
    <row r="100" spans="1:15" x14ac:dyDescent="0.3">
      <c r="A100">
        <v>96</v>
      </c>
      <c r="B100">
        <v>680</v>
      </c>
      <c r="C100" s="110">
        <v>185000</v>
      </c>
      <c r="E100" s="13">
        <v>701</v>
      </c>
      <c r="F100" s="11">
        <v>1800</v>
      </c>
      <c r="G100" s="14">
        <v>312500</v>
      </c>
      <c r="I100" s="13">
        <v>115</v>
      </c>
      <c r="J100" s="11">
        <v>1028</v>
      </c>
      <c r="K100" s="110">
        <v>259500</v>
      </c>
      <c r="L100" s="11"/>
      <c r="M100" s="11"/>
      <c r="N100" s="11"/>
      <c r="O100" s="11"/>
    </row>
    <row r="101" spans="1:15" x14ac:dyDescent="0.3">
      <c r="A101">
        <v>97</v>
      </c>
      <c r="B101">
        <v>1588</v>
      </c>
      <c r="C101" s="110">
        <v>214000</v>
      </c>
      <c r="E101" s="13">
        <v>707</v>
      </c>
      <c r="F101" s="11">
        <v>1643</v>
      </c>
      <c r="G101" s="14">
        <v>302000</v>
      </c>
      <c r="I101" s="13">
        <v>116</v>
      </c>
      <c r="J101" s="11">
        <v>729</v>
      </c>
      <c r="K101" s="110">
        <v>176000</v>
      </c>
      <c r="L101" s="11"/>
      <c r="M101" s="11"/>
      <c r="N101" s="11"/>
      <c r="O101" s="11"/>
    </row>
    <row r="102" spans="1:15" x14ac:dyDescent="0.3">
      <c r="A102">
        <v>98</v>
      </c>
      <c r="B102">
        <v>960</v>
      </c>
      <c r="C102" s="110">
        <v>94750</v>
      </c>
      <c r="E102" s="13">
        <v>721</v>
      </c>
      <c r="F102" s="11">
        <v>1742</v>
      </c>
      <c r="G102" s="14">
        <v>275000</v>
      </c>
      <c r="I102" s="13">
        <v>117</v>
      </c>
      <c r="J102" s="11">
        <v>1092</v>
      </c>
      <c r="K102" s="110">
        <v>139000</v>
      </c>
      <c r="L102" s="11"/>
      <c r="M102" s="11"/>
      <c r="N102" s="11"/>
      <c r="O102" s="11"/>
    </row>
    <row r="103" spans="1:15" x14ac:dyDescent="0.3">
      <c r="A103">
        <v>99</v>
      </c>
      <c r="B103">
        <v>458</v>
      </c>
      <c r="C103" s="110">
        <v>83000</v>
      </c>
      <c r="E103" s="13">
        <v>725</v>
      </c>
      <c r="F103" s="11">
        <v>1698</v>
      </c>
      <c r="G103" s="14">
        <v>320000</v>
      </c>
      <c r="I103" s="13">
        <v>118</v>
      </c>
      <c r="J103" s="11">
        <v>1125</v>
      </c>
      <c r="K103" s="110">
        <v>155000</v>
      </c>
      <c r="L103" s="11"/>
      <c r="M103" s="11"/>
      <c r="N103" s="11"/>
      <c r="O103" s="11"/>
    </row>
    <row r="104" spans="1:15" x14ac:dyDescent="0.3">
      <c r="A104">
        <v>100</v>
      </c>
      <c r="B104">
        <v>950</v>
      </c>
      <c r="C104" s="110">
        <v>128950</v>
      </c>
      <c r="E104" s="13">
        <v>729</v>
      </c>
      <c r="F104" s="11">
        <v>1584</v>
      </c>
      <c r="G104" s="14">
        <v>110000</v>
      </c>
      <c r="I104" s="13">
        <v>120</v>
      </c>
      <c r="J104" s="11">
        <v>728</v>
      </c>
      <c r="K104" s="110">
        <v>163990</v>
      </c>
      <c r="L104" s="11"/>
      <c r="M104" s="11"/>
      <c r="N104" s="11"/>
      <c r="O104" s="11"/>
    </row>
    <row r="105" spans="1:15" x14ac:dyDescent="0.3">
      <c r="A105">
        <v>101</v>
      </c>
      <c r="B105">
        <v>1610</v>
      </c>
      <c r="C105" s="110">
        <v>205000</v>
      </c>
      <c r="E105" s="13">
        <v>731</v>
      </c>
      <c r="F105" s="11">
        <v>1595</v>
      </c>
      <c r="G105" s="14">
        <v>236500</v>
      </c>
      <c r="I105" s="13">
        <v>121</v>
      </c>
      <c r="J105" s="11">
        <v>938</v>
      </c>
      <c r="K105" s="110">
        <v>180000</v>
      </c>
      <c r="L105" s="11"/>
      <c r="M105" s="11"/>
      <c r="N105" s="11"/>
      <c r="O105" s="11"/>
    </row>
    <row r="106" spans="1:15" x14ac:dyDescent="0.3">
      <c r="A106">
        <v>102</v>
      </c>
      <c r="B106">
        <v>741</v>
      </c>
      <c r="C106" s="110">
        <v>178000</v>
      </c>
      <c r="E106" s="13">
        <v>749</v>
      </c>
      <c r="F106" s="11">
        <v>1720</v>
      </c>
      <c r="G106" s="14">
        <v>260400</v>
      </c>
      <c r="I106" s="13">
        <v>122</v>
      </c>
      <c r="J106" s="11">
        <v>732</v>
      </c>
      <c r="K106" s="110">
        <v>100000</v>
      </c>
      <c r="L106" s="11"/>
      <c r="M106" s="11"/>
      <c r="N106" s="11"/>
      <c r="O106" s="11"/>
    </row>
    <row r="107" spans="1:15" x14ac:dyDescent="0.3">
      <c r="A107">
        <v>103</v>
      </c>
      <c r="B107">
        <v>0</v>
      </c>
      <c r="C107" s="110">
        <v>118964</v>
      </c>
      <c r="E107" s="13">
        <v>769</v>
      </c>
      <c r="F107" s="11">
        <v>1860</v>
      </c>
      <c r="G107" s="14">
        <v>216837</v>
      </c>
      <c r="I107" s="13">
        <v>123</v>
      </c>
      <c r="J107" s="11">
        <v>1080</v>
      </c>
      <c r="K107" s="110">
        <v>136000</v>
      </c>
      <c r="L107" s="11"/>
      <c r="M107" s="11"/>
      <c r="N107" s="11"/>
      <c r="O107" s="11"/>
    </row>
    <row r="108" spans="1:15" x14ac:dyDescent="0.3">
      <c r="A108">
        <v>104</v>
      </c>
      <c r="B108">
        <v>1226</v>
      </c>
      <c r="C108" s="110">
        <v>198900</v>
      </c>
      <c r="E108" s="13">
        <v>770</v>
      </c>
      <c r="F108" s="11">
        <v>1650</v>
      </c>
      <c r="G108" s="14">
        <v>538000</v>
      </c>
      <c r="I108" s="13">
        <v>124</v>
      </c>
      <c r="J108" s="11">
        <v>1199</v>
      </c>
      <c r="K108" s="110">
        <v>153900</v>
      </c>
      <c r="L108" s="11"/>
      <c r="M108" s="11"/>
      <c r="N108" s="11"/>
      <c r="O108" s="11"/>
    </row>
    <row r="109" spans="1:15" x14ac:dyDescent="0.3">
      <c r="A109">
        <v>105</v>
      </c>
      <c r="B109">
        <v>1040</v>
      </c>
      <c r="C109" s="110">
        <v>169500</v>
      </c>
      <c r="E109" s="13">
        <v>775</v>
      </c>
      <c r="F109" s="11">
        <v>1935</v>
      </c>
      <c r="G109" s="14">
        <v>395000</v>
      </c>
      <c r="I109" s="13">
        <v>125</v>
      </c>
      <c r="J109" s="11">
        <v>1362</v>
      </c>
      <c r="K109" s="110">
        <v>181000</v>
      </c>
      <c r="L109" s="11"/>
      <c r="M109" s="11"/>
      <c r="N109" s="11"/>
      <c r="O109" s="11"/>
    </row>
    <row r="110" spans="1:15" x14ac:dyDescent="0.3">
      <c r="A110">
        <v>106</v>
      </c>
      <c r="B110">
        <v>1053</v>
      </c>
      <c r="C110" s="110">
        <v>250000</v>
      </c>
      <c r="E110" s="13">
        <v>777</v>
      </c>
      <c r="F110" s="11">
        <v>1614</v>
      </c>
      <c r="G110" s="14">
        <v>221500</v>
      </c>
      <c r="I110" s="13">
        <v>126</v>
      </c>
      <c r="J110" s="11">
        <v>520</v>
      </c>
      <c r="K110" s="110">
        <v>84500</v>
      </c>
      <c r="L110" s="11"/>
      <c r="M110" s="11"/>
      <c r="N110" s="11"/>
      <c r="O110" s="11"/>
    </row>
    <row r="111" spans="1:15" x14ac:dyDescent="0.3">
      <c r="A111">
        <v>107</v>
      </c>
      <c r="B111">
        <v>641</v>
      </c>
      <c r="C111" s="110">
        <v>100000</v>
      </c>
      <c r="E111" s="13">
        <v>799</v>
      </c>
      <c r="F111" s="11">
        <v>1926</v>
      </c>
      <c r="G111" s="14">
        <v>485000</v>
      </c>
      <c r="I111" s="13">
        <v>127</v>
      </c>
      <c r="J111" s="11">
        <v>1078</v>
      </c>
      <c r="K111" s="110">
        <v>128000</v>
      </c>
      <c r="L111" s="11"/>
      <c r="M111" s="11"/>
      <c r="N111" s="11"/>
      <c r="O111" s="11"/>
    </row>
    <row r="112" spans="1:15" x14ac:dyDescent="0.3">
      <c r="A112">
        <v>108</v>
      </c>
      <c r="B112">
        <v>789</v>
      </c>
      <c r="C112" s="110">
        <v>115000</v>
      </c>
      <c r="E112" s="13">
        <v>804</v>
      </c>
      <c r="F112" s="11">
        <v>1734</v>
      </c>
      <c r="G112" s="14">
        <v>582933</v>
      </c>
      <c r="I112" s="13">
        <v>128</v>
      </c>
      <c r="J112" s="11">
        <v>672</v>
      </c>
      <c r="K112" s="110">
        <v>87000</v>
      </c>
      <c r="L112" s="11"/>
      <c r="M112" s="11"/>
      <c r="N112" s="11"/>
      <c r="O112" s="11"/>
    </row>
    <row r="113" spans="1:15" x14ac:dyDescent="0.3">
      <c r="A113">
        <v>109</v>
      </c>
      <c r="B113">
        <v>793</v>
      </c>
      <c r="C113" s="110">
        <v>115000</v>
      </c>
      <c r="E113" s="13">
        <v>816</v>
      </c>
      <c r="F113" s="11">
        <v>1649</v>
      </c>
      <c r="G113" s="14">
        <v>224900</v>
      </c>
      <c r="I113" s="13">
        <v>129</v>
      </c>
      <c r="J113" s="11">
        <v>660</v>
      </c>
      <c r="K113" s="110">
        <v>155000</v>
      </c>
      <c r="L113" s="11"/>
      <c r="M113" s="11"/>
      <c r="N113" s="11"/>
      <c r="O113" s="11"/>
    </row>
    <row r="114" spans="1:15" x14ac:dyDescent="0.3">
      <c r="A114">
        <v>110</v>
      </c>
      <c r="B114">
        <v>1844</v>
      </c>
      <c r="C114" s="110">
        <v>190000</v>
      </c>
      <c r="E114" s="13">
        <v>818</v>
      </c>
      <c r="F114" s="11">
        <v>1568</v>
      </c>
      <c r="G114" s="14">
        <v>271000</v>
      </c>
      <c r="I114" s="13">
        <v>130</v>
      </c>
      <c r="J114" s="11">
        <v>1008</v>
      </c>
      <c r="K114" s="110">
        <v>150000</v>
      </c>
      <c r="L114" s="11"/>
      <c r="M114" s="11"/>
      <c r="N114" s="11"/>
      <c r="O114" s="11"/>
    </row>
    <row r="115" spans="1:15" x14ac:dyDescent="0.3">
      <c r="A115">
        <v>111</v>
      </c>
      <c r="B115">
        <v>994</v>
      </c>
      <c r="C115" s="110">
        <v>136900</v>
      </c>
      <c r="E115" s="13">
        <v>826</v>
      </c>
      <c r="F115" s="11">
        <v>2078</v>
      </c>
      <c r="G115" s="14">
        <v>385000</v>
      </c>
      <c r="I115" s="13">
        <v>131</v>
      </c>
      <c r="J115" s="11">
        <v>924</v>
      </c>
      <c r="K115" s="110">
        <v>226000</v>
      </c>
      <c r="L115" s="11"/>
      <c r="M115" s="11"/>
      <c r="N115" s="11"/>
      <c r="O115" s="11"/>
    </row>
    <row r="116" spans="1:15" x14ac:dyDescent="0.3">
      <c r="A116">
        <v>112</v>
      </c>
      <c r="B116">
        <v>384</v>
      </c>
      <c r="C116" s="110">
        <v>180000</v>
      </c>
      <c r="E116" s="13">
        <v>834</v>
      </c>
      <c r="F116" s="11">
        <v>1516</v>
      </c>
      <c r="G116" s="14">
        <v>167000</v>
      </c>
      <c r="I116" s="13">
        <v>132</v>
      </c>
      <c r="J116" s="11">
        <v>992</v>
      </c>
      <c r="K116" s="110">
        <v>244000</v>
      </c>
      <c r="L116" s="11"/>
      <c r="M116" s="11"/>
      <c r="N116" s="11"/>
      <c r="O116" s="11"/>
    </row>
    <row r="117" spans="1:15" x14ac:dyDescent="0.3">
      <c r="A117">
        <v>113</v>
      </c>
      <c r="B117">
        <v>1264</v>
      </c>
      <c r="C117" s="110">
        <v>383970</v>
      </c>
      <c r="E117" s="13">
        <v>837</v>
      </c>
      <c r="F117" s="11">
        <v>1559</v>
      </c>
      <c r="G117" s="14">
        <v>153500</v>
      </c>
      <c r="I117" s="13">
        <v>133</v>
      </c>
      <c r="J117" s="11">
        <v>1063</v>
      </c>
      <c r="K117" s="110">
        <v>150750</v>
      </c>
      <c r="L117" s="11"/>
      <c r="M117" s="11"/>
      <c r="N117" s="11"/>
      <c r="O117" s="11"/>
    </row>
    <row r="118" spans="1:15" x14ac:dyDescent="0.3">
      <c r="A118">
        <v>114</v>
      </c>
      <c r="B118">
        <v>1809</v>
      </c>
      <c r="C118" s="110">
        <v>217000</v>
      </c>
      <c r="E118" s="13">
        <v>844</v>
      </c>
      <c r="F118" s="11">
        <v>1800</v>
      </c>
      <c r="G118" s="14">
        <v>141000</v>
      </c>
      <c r="I118" s="13">
        <v>134</v>
      </c>
      <c r="J118" s="11">
        <v>1267</v>
      </c>
      <c r="K118" s="110">
        <v>220000</v>
      </c>
      <c r="L118" s="11"/>
      <c r="M118" s="11"/>
      <c r="N118" s="11"/>
      <c r="O118" s="11"/>
    </row>
    <row r="119" spans="1:15" x14ac:dyDescent="0.3">
      <c r="A119">
        <v>115</v>
      </c>
      <c r="B119">
        <v>1028</v>
      </c>
      <c r="C119" s="110">
        <v>259500</v>
      </c>
      <c r="E119" s="13">
        <v>855</v>
      </c>
      <c r="F119" s="11">
        <v>1763</v>
      </c>
      <c r="G119" s="14">
        <v>170000</v>
      </c>
      <c r="I119" s="13">
        <v>135</v>
      </c>
      <c r="J119" s="11">
        <v>1461</v>
      </c>
      <c r="K119" s="110">
        <v>180000</v>
      </c>
      <c r="L119" s="11"/>
      <c r="M119" s="11"/>
      <c r="N119" s="11"/>
      <c r="O119" s="11"/>
    </row>
    <row r="120" spans="1:15" x14ac:dyDescent="0.3">
      <c r="A120">
        <v>116</v>
      </c>
      <c r="B120">
        <v>729</v>
      </c>
      <c r="C120" s="110">
        <v>176000</v>
      </c>
      <c r="E120" s="13">
        <v>867</v>
      </c>
      <c r="F120" s="11">
        <v>1638</v>
      </c>
      <c r="G120" s="14">
        <v>248900</v>
      </c>
      <c r="I120" s="13">
        <v>136</v>
      </c>
      <c r="J120" s="11">
        <v>1304</v>
      </c>
      <c r="K120" s="110">
        <v>174000</v>
      </c>
      <c r="L120" s="11"/>
      <c r="M120" s="11"/>
      <c r="N120" s="11"/>
      <c r="O120" s="11"/>
    </row>
    <row r="121" spans="1:15" x14ac:dyDescent="0.3">
      <c r="A121">
        <v>117</v>
      </c>
      <c r="B121">
        <v>1092</v>
      </c>
      <c r="C121" s="110">
        <v>139000</v>
      </c>
      <c r="E121" s="13">
        <v>886</v>
      </c>
      <c r="F121" s="11">
        <v>1698</v>
      </c>
      <c r="G121" s="14">
        <v>328900</v>
      </c>
      <c r="I121" s="13">
        <v>137</v>
      </c>
      <c r="J121" s="11">
        <v>1214</v>
      </c>
      <c r="K121" s="110">
        <v>143000</v>
      </c>
      <c r="L121" s="11"/>
      <c r="M121" s="11"/>
      <c r="N121" s="11"/>
      <c r="O121" s="11"/>
    </row>
    <row r="122" spans="1:15" x14ac:dyDescent="0.3">
      <c r="A122">
        <v>118</v>
      </c>
      <c r="B122">
        <v>1125</v>
      </c>
      <c r="C122" s="110">
        <v>155000</v>
      </c>
      <c r="E122" s="13">
        <v>887</v>
      </c>
      <c r="F122" s="11">
        <v>1626</v>
      </c>
      <c r="G122" s="14">
        <v>145000</v>
      </c>
      <c r="I122" s="13">
        <v>139</v>
      </c>
      <c r="J122" s="11">
        <v>1004</v>
      </c>
      <c r="K122" s="110">
        <v>230000</v>
      </c>
      <c r="L122" s="11"/>
      <c r="M122" s="11"/>
      <c r="N122" s="11"/>
      <c r="O122" s="11"/>
    </row>
    <row r="123" spans="1:15" x14ac:dyDescent="0.3">
      <c r="A123">
        <v>119</v>
      </c>
      <c r="B123">
        <v>1673</v>
      </c>
      <c r="C123" s="110">
        <v>320000</v>
      </c>
      <c r="E123" s="13">
        <v>889</v>
      </c>
      <c r="F123" s="11">
        <v>2217</v>
      </c>
      <c r="G123" s="14">
        <v>268000</v>
      </c>
      <c r="I123" s="13">
        <v>140</v>
      </c>
      <c r="J123" s="11">
        <v>928</v>
      </c>
      <c r="K123" s="110">
        <v>231500</v>
      </c>
      <c r="L123" s="11"/>
      <c r="M123" s="11"/>
      <c r="N123" s="11"/>
      <c r="O123" s="11"/>
    </row>
    <row r="124" spans="1:15" x14ac:dyDescent="0.3">
      <c r="A124">
        <v>120</v>
      </c>
      <c r="B124">
        <v>728</v>
      </c>
      <c r="C124" s="110">
        <v>163990</v>
      </c>
      <c r="E124" s="13">
        <v>890</v>
      </c>
      <c r="F124" s="11">
        <v>1505</v>
      </c>
      <c r="G124" s="14">
        <v>149500</v>
      </c>
      <c r="I124" s="13">
        <v>141</v>
      </c>
      <c r="J124" s="11">
        <v>864</v>
      </c>
      <c r="K124" s="110">
        <v>115000</v>
      </c>
      <c r="L124" s="11"/>
      <c r="M124" s="11"/>
      <c r="N124" s="11"/>
      <c r="O124" s="11"/>
    </row>
    <row r="125" spans="1:15" x14ac:dyDescent="0.3">
      <c r="A125">
        <v>121</v>
      </c>
      <c r="B125">
        <v>938</v>
      </c>
      <c r="C125" s="110">
        <v>180000</v>
      </c>
      <c r="E125" s="13">
        <v>899</v>
      </c>
      <c r="F125" s="11">
        <v>2330</v>
      </c>
      <c r="G125" s="14">
        <v>611657</v>
      </c>
      <c r="I125" s="13">
        <v>143</v>
      </c>
      <c r="J125" s="11">
        <v>910</v>
      </c>
      <c r="K125" s="110">
        <v>166000</v>
      </c>
      <c r="L125" s="11"/>
      <c r="M125" s="11"/>
      <c r="N125" s="11"/>
      <c r="O125" s="11"/>
    </row>
    <row r="126" spans="1:15" x14ac:dyDescent="0.3">
      <c r="A126">
        <v>122</v>
      </c>
      <c r="B126">
        <v>732</v>
      </c>
      <c r="C126" s="110">
        <v>100000</v>
      </c>
      <c r="E126" s="13">
        <v>904</v>
      </c>
      <c r="F126" s="11">
        <v>1670</v>
      </c>
      <c r="G126" s="14">
        <v>240000</v>
      </c>
      <c r="I126" s="13">
        <v>144</v>
      </c>
      <c r="J126" s="11">
        <v>1490</v>
      </c>
      <c r="K126" s="110">
        <v>204000</v>
      </c>
      <c r="L126" s="11"/>
      <c r="M126" s="11"/>
      <c r="N126" s="11"/>
      <c r="O126" s="11"/>
    </row>
    <row r="127" spans="1:15" x14ac:dyDescent="0.3">
      <c r="A127">
        <v>123</v>
      </c>
      <c r="B127">
        <v>1080</v>
      </c>
      <c r="C127" s="110">
        <v>136000</v>
      </c>
      <c r="E127" s="13">
        <v>907</v>
      </c>
      <c r="F127" s="11">
        <v>1623</v>
      </c>
      <c r="G127" s="14">
        <v>255000</v>
      </c>
      <c r="I127" s="13">
        <v>146</v>
      </c>
      <c r="J127" s="11">
        <v>970</v>
      </c>
      <c r="K127" s="110">
        <v>130000</v>
      </c>
      <c r="L127" s="11"/>
      <c r="M127" s="11"/>
      <c r="N127" s="11"/>
      <c r="O127" s="11"/>
    </row>
    <row r="128" spans="1:15" x14ac:dyDescent="0.3">
      <c r="A128">
        <v>124</v>
      </c>
      <c r="B128">
        <v>1199</v>
      </c>
      <c r="C128" s="110">
        <v>153900</v>
      </c>
      <c r="E128" s="13">
        <v>924</v>
      </c>
      <c r="F128" s="11">
        <v>1604</v>
      </c>
      <c r="G128" s="14">
        <v>193000</v>
      </c>
      <c r="I128" s="13">
        <v>147</v>
      </c>
      <c r="J128" s="11">
        <v>715</v>
      </c>
      <c r="K128" s="110">
        <v>105000</v>
      </c>
      <c r="L128" s="11"/>
      <c r="M128" s="11"/>
      <c r="N128" s="11"/>
      <c r="O128" s="11"/>
    </row>
    <row r="129" spans="1:15" x14ac:dyDescent="0.3">
      <c r="A129">
        <v>125</v>
      </c>
      <c r="B129">
        <v>1362</v>
      </c>
      <c r="C129" s="110">
        <v>181000</v>
      </c>
      <c r="E129" s="13">
        <v>925</v>
      </c>
      <c r="F129" s="11">
        <v>1686</v>
      </c>
      <c r="G129" s="14">
        <v>207500</v>
      </c>
      <c r="I129" s="13">
        <v>148</v>
      </c>
      <c r="J129" s="11">
        <v>884</v>
      </c>
      <c r="K129" s="110">
        <v>222500</v>
      </c>
      <c r="L129" s="11"/>
      <c r="M129" s="11"/>
      <c r="N129" s="11"/>
      <c r="O129" s="11"/>
    </row>
    <row r="130" spans="1:15" x14ac:dyDescent="0.3">
      <c r="A130">
        <v>126</v>
      </c>
      <c r="B130">
        <v>520</v>
      </c>
      <c r="C130" s="110">
        <v>84500</v>
      </c>
      <c r="E130" s="13">
        <v>929</v>
      </c>
      <c r="F130" s="11">
        <v>1753</v>
      </c>
      <c r="G130" s="14">
        <v>236500</v>
      </c>
      <c r="I130" s="13">
        <v>149</v>
      </c>
      <c r="J130" s="11">
        <v>1080</v>
      </c>
      <c r="K130" s="110">
        <v>141000</v>
      </c>
      <c r="L130" s="11"/>
      <c r="M130" s="11"/>
      <c r="N130" s="11"/>
      <c r="O130" s="11"/>
    </row>
    <row r="131" spans="1:15" x14ac:dyDescent="0.3">
      <c r="A131">
        <v>127</v>
      </c>
      <c r="B131">
        <v>1078</v>
      </c>
      <c r="C131" s="110">
        <v>128000</v>
      </c>
      <c r="E131" s="13">
        <v>933</v>
      </c>
      <c r="F131" s="11">
        <v>1905</v>
      </c>
      <c r="G131" s="14">
        <v>320000</v>
      </c>
      <c r="I131" s="13">
        <v>150</v>
      </c>
      <c r="J131" s="11">
        <v>896</v>
      </c>
      <c r="K131" s="110">
        <v>115000</v>
      </c>
      <c r="L131" s="11"/>
      <c r="M131" s="11"/>
      <c r="N131" s="11"/>
      <c r="O131" s="11"/>
    </row>
    <row r="132" spans="1:15" x14ac:dyDescent="0.3">
      <c r="A132">
        <v>128</v>
      </c>
      <c r="B132">
        <v>672</v>
      </c>
      <c r="C132" s="110">
        <v>87000</v>
      </c>
      <c r="E132" s="13">
        <v>934</v>
      </c>
      <c r="F132" s="11">
        <v>1500</v>
      </c>
      <c r="G132" s="14">
        <v>190000</v>
      </c>
      <c r="I132" s="13">
        <v>151</v>
      </c>
      <c r="J132" s="11">
        <v>969</v>
      </c>
      <c r="K132" s="110">
        <v>122000</v>
      </c>
      <c r="L132" s="11"/>
      <c r="M132" s="11"/>
      <c r="N132" s="11"/>
      <c r="O132" s="11"/>
    </row>
    <row r="133" spans="1:15" x14ac:dyDescent="0.3">
      <c r="A133">
        <v>129</v>
      </c>
      <c r="B133">
        <v>660</v>
      </c>
      <c r="C133" s="110">
        <v>155000</v>
      </c>
      <c r="E133" s="13">
        <v>941</v>
      </c>
      <c r="F133" s="11">
        <v>1728</v>
      </c>
      <c r="G133" s="14">
        <v>150900</v>
      </c>
      <c r="I133" s="13">
        <v>153</v>
      </c>
      <c r="J133" s="11">
        <v>825</v>
      </c>
      <c r="K133" s="110">
        <v>190000</v>
      </c>
      <c r="L133" s="11"/>
      <c r="M133" s="11"/>
      <c r="N133" s="11"/>
      <c r="O133" s="11"/>
    </row>
    <row r="134" spans="1:15" x14ac:dyDescent="0.3">
      <c r="A134">
        <v>130</v>
      </c>
      <c r="B134">
        <v>1008</v>
      </c>
      <c r="C134" s="110">
        <v>150000</v>
      </c>
      <c r="E134" s="13">
        <v>944</v>
      </c>
      <c r="F134" s="11">
        <v>1632</v>
      </c>
      <c r="G134" s="14">
        <v>143000</v>
      </c>
      <c r="I134" s="13">
        <v>155</v>
      </c>
      <c r="J134" s="11">
        <v>1200</v>
      </c>
      <c r="K134" s="110">
        <v>125000</v>
      </c>
      <c r="L134" s="11"/>
      <c r="M134" s="11"/>
      <c r="N134" s="11"/>
      <c r="O134" s="11"/>
    </row>
    <row r="135" spans="1:15" x14ac:dyDescent="0.3">
      <c r="A135">
        <v>131</v>
      </c>
      <c r="B135">
        <v>924</v>
      </c>
      <c r="C135" s="110">
        <v>226000</v>
      </c>
      <c r="E135" s="13">
        <v>948</v>
      </c>
      <c r="F135" s="11">
        <v>1616</v>
      </c>
      <c r="G135" s="14">
        <v>270000</v>
      </c>
      <c r="I135" s="13">
        <v>156</v>
      </c>
      <c r="J135" s="11">
        <v>572</v>
      </c>
      <c r="K135" s="110">
        <v>79000</v>
      </c>
      <c r="L135" s="11"/>
      <c r="M135" s="11"/>
      <c r="N135" s="11"/>
      <c r="O135" s="11"/>
    </row>
    <row r="136" spans="1:15" x14ac:dyDescent="0.3">
      <c r="A136">
        <v>132</v>
      </c>
      <c r="B136">
        <v>992</v>
      </c>
      <c r="C136" s="110">
        <v>244000</v>
      </c>
      <c r="E136" s="13">
        <v>964</v>
      </c>
      <c r="F136" s="11">
        <v>1800</v>
      </c>
      <c r="G136" s="14">
        <v>239000</v>
      </c>
      <c r="I136" s="13">
        <v>157</v>
      </c>
      <c r="J136" s="11">
        <v>0</v>
      </c>
      <c r="K136" s="110">
        <v>109500</v>
      </c>
      <c r="L136" s="11"/>
      <c r="M136" s="11"/>
      <c r="N136" s="11"/>
      <c r="O136" s="11"/>
    </row>
    <row r="137" spans="1:15" x14ac:dyDescent="0.3">
      <c r="A137">
        <v>133</v>
      </c>
      <c r="B137">
        <v>1063</v>
      </c>
      <c r="C137" s="110">
        <v>150750</v>
      </c>
      <c r="E137" s="13">
        <v>988</v>
      </c>
      <c r="F137" s="11">
        <v>1930</v>
      </c>
      <c r="G137" s="14">
        <v>395192</v>
      </c>
      <c r="I137" s="13">
        <v>158</v>
      </c>
      <c r="J137" s="11">
        <v>774</v>
      </c>
      <c r="K137" s="110">
        <v>269500</v>
      </c>
      <c r="L137" s="11"/>
      <c r="M137" s="11"/>
      <c r="N137" s="11"/>
      <c r="O137" s="11"/>
    </row>
    <row r="138" spans="1:15" x14ac:dyDescent="0.3">
      <c r="A138">
        <v>134</v>
      </c>
      <c r="B138">
        <v>1267</v>
      </c>
      <c r="C138" s="110">
        <v>220000</v>
      </c>
      <c r="E138" s="13">
        <v>995</v>
      </c>
      <c r="F138" s="11">
        <v>1700</v>
      </c>
      <c r="G138" s="14">
        <v>337500</v>
      </c>
      <c r="I138" s="13">
        <v>159</v>
      </c>
      <c r="J138" s="11">
        <v>991</v>
      </c>
      <c r="K138" s="110">
        <v>254900</v>
      </c>
      <c r="L138" s="11"/>
      <c r="M138" s="11"/>
      <c r="N138" s="11"/>
      <c r="O138" s="11"/>
    </row>
    <row r="139" spans="1:15" x14ac:dyDescent="0.3">
      <c r="A139">
        <v>135</v>
      </c>
      <c r="B139">
        <v>1461</v>
      </c>
      <c r="C139" s="110">
        <v>180000</v>
      </c>
      <c r="E139" s="13">
        <v>1003</v>
      </c>
      <c r="F139" s="11">
        <v>1574</v>
      </c>
      <c r="G139" s="14">
        <v>232000</v>
      </c>
      <c r="I139" s="13">
        <v>160</v>
      </c>
      <c r="J139" s="11">
        <v>1392</v>
      </c>
      <c r="K139" s="110">
        <v>320000</v>
      </c>
      <c r="L139" s="11"/>
      <c r="M139" s="11"/>
      <c r="N139" s="11"/>
      <c r="O139" s="11"/>
    </row>
    <row r="140" spans="1:15" x14ac:dyDescent="0.3">
      <c r="A140">
        <v>136</v>
      </c>
      <c r="B140">
        <v>1304</v>
      </c>
      <c r="C140" s="110">
        <v>174000</v>
      </c>
      <c r="E140" s="13">
        <v>1004</v>
      </c>
      <c r="F140" s="11">
        <v>1680</v>
      </c>
      <c r="G140" s="14">
        <v>136905</v>
      </c>
      <c r="I140" s="13">
        <v>161</v>
      </c>
      <c r="J140" s="11">
        <v>1232</v>
      </c>
      <c r="K140" s="110">
        <v>162500</v>
      </c>
      <c r="L140" s="11"/>
      <c r="M140" s="11"/>
      <c r="N140" s="11"/>
      <c r="O140" s="11"/>
    </row>
    <row r="141" spans="1:15" x14ac:dyDescent="0.3">
      <c r="A141">
        <v>137</v>
      </c>
      <c r="B141">
        <v>1214</v>
      </c>
      <c r="C141" s="110">
        <v>143000</v>
      </c>
      <c r="E141" s="13">
        <v>1007</v>
      </c>
      <c r="F141" s="11">
        <v>1657</v>
      </c>
      <c r="G141" s="14">
        <v>163500</v>
      </c>
      <c r="I141" s="13">
        <v>164</v>
      </c>
      <c r="J141" s="11">
        <v>882</v>
      </c>
      <c r="K141" s="110">
        <v>103200</v>
      </c>
      <c r="L141" s="11"/>
      <c r="M141" s="11"/>
      <c r="N141" s="11"/>
      <c r="O141" s="11"/>
    </row>
    <row r="142" spans="1:15" x14ac:dyDescent="0.3">
      <c r="A142">
        <v>138</v>
      </c>
      <c r="B142">
        <v>1907</v>
      </c>
      <c r="C142" s="110">
        <v>171000</v>
      </c>
      <c r="E142" s="13">
        <v>1009</v>
      </c>
      <c r="F142" s="11">
        <v>1710</v>
      </c>
      <c r="G142" s="14">
        <v>240000</v>
      </c>
      <c r="I142" s="13">
        <v>165</v>
      </c>
      <c r="J142" s="11">
        <v>1149</v>
      </c>
      <c r="K142" s="110">
        <v>152000</v>
      </c>
      <c r="L142" s="11"/>
      <c r="M142" s="11"/>
      <c r="N142" s="11"/>
      <c r="O142" s="11"/>
    </row>
    <row r="143" spans="1:15" x14ac:dyDescent="0.3">
      <c r="A143">
        <v>139</v>
      </c>
      <c r="B143">
        <v>1004</v>
      </c>
      <c r="C143" s="110">
        <v>230000</v>
      </c>
      <c r="E143" s="13">
        <v>1017</v>
      </c>
      <c r="F143" s="11">
        <v>1504</v>
      </c>
      <c r="G143" s="14">
        <v>203000</v>
      </c>
      <c r="I143" s="13">
        <v>166</v>
      </c>
      <c r="J143" s="11">
        <v>644</v>
      </c>
      <c r="K143" s="110">
        <v>127500</v>
      </c>
      <c r="L143" s="11"/>
      <c r="M143" s="11"/>
      <c r="N143" s="11"/>
      <c r="O143" s="11"/>
    </row>
    <row r="144" spans="1:15" x14ac:dyDescent="0.3">
      <c r="A144">
        <v>140</v>
      </c>
      <c r="B144">
        <v>928</v>
      </c>
      <c r="C144" s="110">
        <v>231500</v>
      </c>
      <c r="E144" s="13">
        <v>1025</v>
      </c>
      <c r="F144" s="11">
        <v>1565</v>
      </c>
      <c r="G144" s="14">
        <v>287000</v>
      </c>
      <c r="I144" s="13">
        <v>169</v>
      </c>
      <c r="J144" s="11">
        <v>840</v>
      </c>
      <c r="K144" s="110">
        <v>183500</v>
      </c>
      <c r="L144" s="11"/>
      <c r="M144" s="11"/>
      <c r="N144" s="11"/>
      <c r="O144" s="11"/>
    </row>
    <row r="145" spans="1:15" x14ac:dyDescent="0.3">
      <c r="A145">
        <v>141</v>
      </c>
      <c r="B145">
        <v>864</v>
      </c>
      <c r="C145" s="110">
        <v>115000</v>
      </c>
      <c r="E145" s="13">
        <v>1028</v>
      </c>
      <c r="F145" s="11">
        <v>1638</v>
      </c>
      <c r="G145" s="14">
        <v>293077</v>
      </c>
      <c r="I145" s="13">
        <v>171</v>
      </c>
      <c r="J145" s="11">
        <v>720</v>
      </c>
      <c r="K145" s="110">
        <v>128500</v>
      </c>
      <c r="L145" s="11"/>
      <c r="M145" s="11"/>
      <c r="N145" s="11"/>
      <c r="O145" s="11"/>
    </row>
    <row r="146" spans="1:15" x14ac:dyDescent="0.3">
      <c r="A146">
        <v>142</v>
      </c>
      <c r="B146">
        <v>1734</v>
      </c>
      <c r="C146" s="110">
        <v>260000</v>
      </c>
      <c r="E146" s="13">
        <v>1034</v>
      </c>
      <c r="F146" s="11">
        <v>1654</v>
      </c>
      <c r="G146" s="14">
        <v>230000</v>
      </c>
      <c r="I146" s="13">
        <v>172</v>
      </c>
      <c r="J146" s="11">
        <v>1080</v>
      </c>
      <c r="K146" s="110">
        <v>215000</v>
      </c>
      <c r="L146" s="11"/>
      <c r="M146" s="11"/>
      <c r="N146" s="11"/>
      <c r="O146" s="11"/>
    </row>
    <row r="147" spans="1:15" x14ac:dyDescent="0.3">
      <c r="A147">
        <v>143</v>
      </c>
      <c r="B147">
        <v>910</v>
      </c>
      <c r="C147" s="110">
        <v>166000</v>
      </c>
      <c r="E147" s="13">
        <v>1037</v>
      </c>
      <c r="F147" s="11">
        <v>1620</v>
      </c>
      <c r="G147" s="14">
        <v>315500</v>
      </c>
      <c r="I147" s="13">
        <v>173</v>
      </c>
      <c r="J147" s="11">
        <v>1064</v>
      </c>
      <c r="K147" s="110">
        <v>239000</v>
      </c>
      <c r="L147" s="11"/>
      <c r="M147" s="11"/>
      <c r="N147" s="11"/>
      <c r="O147" s="11"/>
    </row>
    <row r="148" spans="1:15" x14ac:dyDescent="0.3">
      <c r="A148">
        <v>144</v>
      </c>
      <c r="B148">
        <v>1490</v>
      </c>
      <c r="C148" s="110">
        <v>204000</v>
      </c>
      <c r="E148" s="13">
        <v>1045</v>
      </c>
      <c r="F148" s="11">
        <v>2524</v>
      </c>
      <c r="G148" s="14">
        <v>278000</v>
      </c>
      <c r="I148" s="13">
        <v>174</v>
      </c>
      <c r="J148" s="11">
        <v>1362</v>
      </c>
      <c r="K148" s="110">
        <v>163000</v>
      </c>
      <c r="L148" s="11"/>
      <c r="M148" s="11"/>
      <c r="N148" s="11"/>
      <c r="O148" s="11"/>
    </row>
    <row r="149" spans="1:15" x14ac:dyDescent="0.3">
      <c r="A149">
        <v>145</v>
      </c>
      <c r="B149">
        <v>1728</v>
      </c>
      <c r="C149" s="110">
        <v>125000</v>
      </c>
      <c r="E149" s="13">
        <v>1047</v>
      </c>
      <c r="F149" s="11">
        <v>1992</v>
      </c>
      <c r="G149" s="14">
        <v>556581</v>
      </c>
      <c r="I149" s="13">
        <v>176</v>
      </c>
      <c r="J149" s="11">
        <v>1202</v>
      </c>
      <c r="K149" s="110">
        <v>243000</v>
      </c>
      <c r="L149" s="11"/>
      <c r="M149" s="11"/>
      <c r="N149" s="11"/>
      <c r="O149" s="11"/>
    </row>
    <row r="150" spans="1:15" x14ac:dyDescent="0.3">
      <c r="A150">
        <v>146</v>
      </c>
      <c r="B150">
        <v>970</v>
      </c>
      <c r="C150" s="110">
        <v>130000</v>
      </c>
      <c r="E150" s="13">
        <v>1110</v>
      </c>
      <c r="F150" s="11">
        <v>1836</v>
      </c>
      <c r="G150" s="14">
        <v>280000</v>
      </c>
      <c r="I150" s="13">
        <v>177</v>
      </c>
      <c r="J150" s="11">
        <v>1151</v>
      </c>
      <c r="K150" s="110">
        <v>211000</v>
      </c>
      <c r="L150" s="11"/>
      <c r="M150" s="11"/>
      <c r="N150" s="11"/>
      <c r="O150" s="11"/>
    </row>
    <row r="151" spans="1:15" x14ac:dyDescent="0.3">
      <c r="A151">
        <v>147</v>
      </c>
      <c r="B151">
        <v>715</v>
      </c>
      <c r="C151" s="110">
        <v>105000</v>
      </c>
      <c r="E151" s="13">
        <v>1116</v>
      </c>
      <c r="F151" s="11">
        <v>1734</v>
      </c>
      <c r="G151" s="14">
        <v>318000</v>
      </c>
      <c r="I151" s="13">
        <v>178</v>
      </c>
      <c r="J151" s="11">
        <v>1052</v>
      </c>
      <c r="K151" s="110">
        <v>172500</v>
      </c>
      <c r="L151" s="11"/>
      <c r="M151" s="11"/>
      <c r="N151" s="11"/>
      <c r="O151" s="11"/>
    </row>
    <row r="152" spans="1:15" x14ac:dyDescent="0.3">
      <c r="A152">
        <v>148</v>
      </c>
      <c r="B152">
        <v>884</v>
      </c>
      <c r="C152" s="110">
        <v>222500</v>
      </c>
      <c r="E152" s="13">
        <v>1122</v>
      </c>
      <c r="F152" s="11">
        <v>1552</v>
      </c>
      <c r="G152" s="14">
        <v>212900</v>
      </c>
      <c r="I152" s="13">
        <v>180</v>
      </c>
      <c r="J152" s="11">
        <v>968</v>
      </c>
      <c r="K152" s="110">
        <v>100000</v>
      </c>
      <c r="L152" s="11"/>
      <c r="M152" s="11"/>
      <c r="N152" s="11"/>
      <c r="O152" s="11"/>
    </row>
    <row r="153" spans="1:15" x14ac:dyDescent="0.3">
      <c r="A153">
        <v>149</v>
      </c>
      <c r="B153">
        <v>1080</v>
      </c>
      <c r="C153" s="110">
        <v>141000</v>
      </c>
      <c r="E153" s="13">
        <v>1128</v>
      </c>
      <c r="F153" s="11">
        <v>1530</v>
      </c>
      <c r="G153" s="14">
        <v>259000</v>
      </c>
      <c r="I153" s="13">
        <v>181</v>
      </c>
      <c r="J153" s="11">
        <v>756</v>
      </c>
      <c r="K153" s="110">
        <v>177000</v>
      </c>
      <c r="L153" s="11"/>
      <c r="M153" s="11"/>
      <c r="N153" s="11"/>
      <c r="O153" s="11"/>
    </row>
    <row r="154" spans="1:15" x14ac:dyDescent="0.3">
      <c r="A154">
        <v>150</v>
      </c>
      <c r="B154">
        <v>896</v>
      </c>
      <c r="C154" s="110">
        <v>115000</v>
      </c>
      <c r="E154" s="13">
        <v>1139</v>
      </c>
      <c r="F154" s="11">
        <v>1567</v>
      </c>
      <c r="G154" s="14">
        <v>196000</v>
      </c>
      <c r="I154" s="13">
        <v>182</v>
      </c>
      <c r="J154" s="11">
        <v>793</v>
      </c>
      <c r="K154" s="110">
        <v>200100</v>
      </c>
      <c r="L154" s="11"/>
      <c r="M154" s="11"/>
      <c r="N154" s="11"/>
      <c r="O154" s="11"/>
    </row>
    <row r="155" spans="1:15" x14ac:dyDescent="0.3">
      <c r="A155">
        <v>151</v>
      </c>
      <c r="B155">
        <v>969</v>
      </c>
      <c r="C155" s="110">
        <v>122000</v>
      </c>
      <c r="E155" s="13">
        <v>1159</v>
      </c>
      <c r="F155" s="11">
        <v>1580</v>
      </c>
      <c r="G155" s="14">
        <v>235128</v>
      </c>
      <c r="I155" s="13">
        <v>183</v>
      </c>
      <c r="J155" s="11">
        <v>0</v>
      </c>
      <c r="K155" s="110">
        <v>120000</v>
      </c>
      <c r="L155" s="11"/>
      <c r="M155" s="11"/>
      <c r="N155" s="11"/>
      <c r="O155" s="11"/>
    </row>
    <row r="156" spans="1:15" x14ac:dyDescent="0.3">
      <c r="A156">
        <v>152</v>
      </c>
      <c r="B156">
        <v>1710</v>
      </c>
      <c r="C156" s="110">
        <v>372402</v>
      </c>
      <c r="E156" s="13">
        <v>1166</v>
      </c>
      <c r="F156" s="11">
        <v>1502</v>
      </c>
      <c r="G156" s="14">
        <v>233170</v>
      </c>
      <c r="I156" s="13">
        <v>184</v>
      </c>
      <c r="J156" s="11">
        <v>1362</v>
      </c>
      <c r="K156" s="110">
        <v>200000</v>
      </c>
      <c r="L156" s="11"/>
      <c r="M156" s="11"/>
      <c r="N156" s="11"/>
      <c r="O156" s="11"/>
    </row>
    <row r="157" spans="1:15" x14ac:dyDescent="0.3">
      <c r="A157">
        <v>153</v>
      </c>
      <c r="B157">
        <v>825</v>
      </c>
      <c r="C157" s="110">
        <v>190000</v>
      </c>
      <c r="E157" s="13">
        <v>1167</v>
      </c>
      <c r="F157" s="11">
        <v>1694</v>
      </c>
      <c r="G157" s="14">
        <v>245350</v>
      </c>
      <c r="I157" s="13">
        <v>185</v>
      </c>
      <c r="J157" s="11">
        <v>504</v>
      </c>
      <c r="K157" s="110">
        <v>127000</v>
      </c>
      <c r="L157" s="11"/>
      <c r="M157" s="11"/>
      <c r="N157" s="11"/>
      <c r="O157" s="11"/>
    </row>
    <row r="158" spans="1:15" x14ac:dyDescent="0.3">
      <c r="A158">
        <v>154</v>
      </c>
      <c r="B158">
        <v>1602</v>
      </c>
      <c r="C158" s="110">
        <v>235000</v>
      </c>
      <c r="E158" s="13">
        <v>1170</v>
      </c>
      <c r="F158" s="11">
        <v>1930</v>
      </c>
      <c r="G158" s="14">
        <v>625000</v>
      </c>
      <c r="I158" s="13">
        <v>186</v>
      </c>
      <c r="J158" s="11">
        <v>1107</v>
      </c>
      <c r="K158" s="110">
        <v>475000</v>
      </c>
      <c r="L158" s="11"/>
      <c r="M158" s="11"/>
      <c r="N158" s="11"/>
      <c r="O158" s="11"/>
    </row>
    <row r="159" spans="1:15" x14ac:dyDescent="0.3">
      <c r="A159">
        <v>155</v>
      </c>
      <c r="B159">
        <v>1200</v>
      </c>
      <c r="C159" s="110">
        <v>125000</v>
      </c>
      <c r="E159" s="13">
        <v>1174</v>
      </c>
      <c r="F159" s="11">
        <v>1598</v>
      </c>
      <c r="G159" s="14">
        <v>200500</v>
      </c>
      <c r="I159" s="13">
        <v>187</v>
      </c>
      <c r="J159" s="11">
        <v>1188</v>
      </c>
      <c r="K159" s="110">
        <v>173000</v>
      </c>
      <c r="L159" s="11"/>
      <c r="M159" s="11"/>
      <c r="N159" s="11"/>
      <c r="O159" s="11"/>
    </row>
    <row r="160" spans="1:15" x14ac:dyDescent="0.3">
      <c r="A160">
        <v>156</v>
      </c>
      <c r="B160">
        <v>572</v>
      </c>
      <c r="C160" s="110">
        <v>79000</v>
      </c>
      <c r="E160" s="13">
        <v>1176</v>
      </c>
      <c r="F160" s="11">
        <v>1683</v>
      </c>
      <c r="G160" s="14">
        <v>285000</v>
      </c>
      <c r="I160" s="13">
        <v>188</v>
      </c>
      <c r="J160" s="11">
        <v>660</v>
      </c>
      <c r="K160" s="110">
        <v>135000</v>
      </c>
      <c r="L160" s="11"/>
      <c r="M160" s="11"/>
      <c r="N160" s="11"/>
      <c r="O160" s="11"/>
    </row>
    <row r="161" spans="1:15" x14ac:dyDescent="0.3">
      <c r="A161">
        <v>157</v>
      </c>
      <c r="B161">
        <v>0</v>
      </c>
      <c r="C161" s="110">
        <v>109500</v>
      </c>
      <c r="E161" s="13">
        <v>1182</v>
      </c>
      <c r="F161" s="11">
        <v>1600</v>
      </c>
      <c r="G161" s="14">
        <v>392500</v>
      </c>
      <c r="I161" s="13">
        <v>189</v>
      </c>
      <c r="J161" s="11">
        <v>1086</v>
      </c>
      <c r="K161" s="110">
        <v>153337</v>
      </c>
      <c r="L161" s="11"/>
      <c r="M161" s="11"/>
      <c r="N161" s="11"/>
      <c r="O161" s="11"/>
    </row>
    <row r="162" spans="1:15" x14ac:dyDescent="0.3">
      <c r="A162">
        <v>158</v>
      </c>
      <c r="B162">
        <v>774</v>
      </c>
      <c r="C162" s="110">
        <v>269500</v>
      </c>
      <c r="E162" s="13">
        <v>1183</v>
      </c>
      <c r="F162" s="11">
        <v>2396</v>
      </c>
      <c r="G162" s="14">
        <v>745000</v>
      </c>
      <c r="I162" s="13">
        <v>191</v>
      </c>
      <c r="J162" s="11">
        <v>853</v>
      </c>
      <c r="K162" s="110">
        <v>315000</v>
      </c>
      <c r="L162" s="11"/>
      <c r="M162" s="11"/>
      <c r="N162" s="11"/>
      <c r="O162" s="11"/>
    </row>
    <row r="163" spans="1:15" x14ac:dyDescent="0.3">
      <c r="A163">
        <v>159</v>
      </c>
      <c r="B163">
        <v>991</v>
      </c>
      <c r="C163" s="110">
        <v>254900</v>
      </c>
      <c r="E163" s="13">
        <v>1185</v>
      </c>
      <c r="F163" s="11">
        <v>1572</v>
      </c>
      <c r="G163" s="14">
        <v>186700</v>
      </c>
      <c r="I163" s="13">
        <v>192</v>
      </c>
      <c r="J163" s="11">
        <v>725</v>
      </c>
      <c r="K163" s="110">
        <v>184000</v>
      </c>
      <c r="L163" s="11"/>
      <c r="M163" s="11"/>
      <c r="N163" s="11"/>
      <c r="O163" s="11"/>
    </row>
    <row r="164" spans="1:15" x14ac:dyDescent="0.3">
      <c r="A164">
        <v>160</v>
      </c>
      <c r="B164">
        <v>1392</v>
      </c>
      <c r="C164" s="110">
        <v>320000</v>
      </c>
      <c r="E164" s="13">
        <v>1188</v>
      </c>
      <c r="F164" s="11">
        <v>1624</v>
      </c>
      <c r="G164" s="14">
        <v>262000</v>
      </c>
      <c r="I164" s="13">
        <v>193</v>
      </c>
      <c r="J164" s="11">
        <v>1431</v>
      </c>
      <c r="K164" s="110">
        <v>192000</v>
      </c>
      <c r="L164" s="11"/>
      <c r="M164" s="11"/>
      <c r="N164" s="11"/>
      <c r="O164" s="11"/>
    </row>
    <row r="165" spans="1:15" x14ac:dyDescent="0.3">
      <c r="A165">
        <v>161</v>
      </c>
      <c r="B165">
        <v>1232</v>
      </c>
      <c r="C165" s="110">
        <v>162500</v>
      </c>
      <c r="E165" s="13">
        <v>1204</v>
      </c>
      <c r="F165" s="11">
        <v>1630</v>
      </c>
      <c r="G165" s="14">
        <v>213000</v>
      </c>
      <c r="I165" s="13">
        <v>194</v>
      </c>
      <c r="J165" s="11">
        <v>970</v>
      </c>
      <c r="K165" s="110">
        <v>130000</v>
      </c>
      <c r="L165" s="11"/>
      <c r="M165" s="11"/>
      <c r="N165" s="11"/>
      <c r="O165" s="11"/>
    </row>
    <row r="166" spans="1:15" x14ac:dyDescent="0.3">
      <c r="A166">
        <v>162</v>
      </c>
      <c r="B166">
        <v>1572</v>
      </c>
      <c r="C166" s="110">
        <v>412500</v>
      </c>
      <c r="E166" s="13">
        <v>1206</v>
      </c>
      <c r="F166" s="11">
        <v>2158</v>
      </c>
      <c r="G166" s="14">
        <v>271900</v>
      </c>
      <c r="I166" s="13">
        <v>195</v>
      </c>
      <c r="J166" s="11">
        <v>864</v>
      </c>
      <c r="K166" s="110">
        <v>127000</v>
      </c>
      <c r="L166" s="11"/>
      <c r="M166" s="11"/>
      <c r="N166" s="11"/>
      <c r="O166" s="11"/>
    </row>
    <row r="167" spans="1:15" x14ac:dyDescent="0.3">
      <c r="A167">
        <v>163</v>
      </c>
      <c r="B167">
        <v>1541</v>
      </c>
      <c r="C167" s="110">
        <v>220000</v>
      </c>
      <c r="E167" s="13">
        <v>1208</v>
      </c>
      <c r="F167" s="11">
        <v>1682</v>
      </c>
      <c r="G167" s="14">
        <v>200000</v>
      </c>
      <c r="I167" s="13">
        <v>196</v>
      </c>
      <c r="J167" s="11">
        <v>855</v>
      </c>
      <c r="K167" s="110">
        <v>148500</v>
      </c>
      <c r="L167" s="11"/>
      <c r="M167" s="11"/>
      <c r="N167" s="11"/>
      <c r="O167" s="11"/>
    </row>
    <row r="168" spans="1:15" x14ac:dyDescent="0.3">
      <c r="A168">
        <v>164</v>
      </c>
      <c r="B168">
        <v>882</v>
      </c>
      <c r="C168" s="110">
        <v>103200</v>
      </c>
      <c r="E168" s="13">
        <v>1210</v>
      </c>
      <c r="F168" s="11">
        <v>1660</v>
      </c>
      <c r="G168" s="14">
        <v>290000</v>
      </c>
      <c r="I168" s="13">
        <v>198</v>
      </c>
      <c r="J168" s="11">
        <v>1360</v>
      </c>
      <c r="K168" s="110">
        <v>235000</v>
      </c>
      <c r="L168" s="11"/>
      <c r="M168" s="11"/>
      <c r="N168" s="11"/>
      <c r="O168" s="11"/>
    </row>
    <row r="169" spans="1:15" x14ac:dyDescent="0.3">
      <c r="A169">
        <v>165</v>
      </c>
      <c r="B169">
        <v>1149</v>
      </c>
      <c r="C169" s="110">
        <v>152000</v>
      </c>
      <c r="E169" s="13">
        <v>1224</v>
      </c>
      <c r="F169" s="11">
        <v>2136</v>
      </c>
      <c r="G169" s="14">
        <v>137900</v>
      </c>
      <c r="I169" s="13">
        <v>199</v>
      </c>
      <c r="J169" s="11">
        <v>755</v>
      </c>
      <c r="K169" s="110">
        <v>104000</v>
      </c>
      <c r="L169" s="11"/>
      <c r="M169" s="11"/>
      <c r="N169" s="11"/>
      <c r="O169" s="11"/>
    </row>
    <row r="170" spans="1:15" x14ac:dyDescent="0.3">
      <c r="A170">
        <v>166</v>
      </c>
      <c r="B170">
        <v>644</v>
      </c>
      <c r="C170" s="110">
        <v>127500</v>
      </c>
      <c r="E170" s="13">
        <v>1229</v>
      </c>
      <c r="F170" s="11">
        <v>1702</v>
      </c>
      <c r="G170" s="14">
        <v>367294</v>
      </c>
      <c r="I170" s="13">
        <v>201</v>
      </c>
      <c r="J170" s="11">
        <v>1121</v>
      </c>
      <c r="K170" s="110">
        <v>140000</v>
      </c>
      <c r="L170" s="11"/>
      <c r="M170" s="11"/>
      <c r="N170" s="11"/>
      <c r="O170" s="11"/>
    </row>
    <row r="171" spans="1:15" x14ac:dyDescent="0.3">
      <c r="A171">
        <v>167</v>
      </c>
      <c r="B171">
        <v>1617</v>
      </c>
      <c r="C171" s="110">
        <v>190000</v>
      </c>
      <c r="E171" s="13">
        <v>1242</v>
      </c>
      <c r="F171" s="11">
        <v>1689</v>
      </c>
      <c r="G171" s="14">
        <v>248328</v>
      </c>
      <c r="I171" s="13">
        <v>202</v>
      </c>
      <c r="J171" s="11">
        <v>1196</v>
      </c>
      <c r="K171" s="110">
        <v>171500</v>
      </c>
      <c r="L171" s="11"/>
      <c r="M171" s="11"/>
      <c r="N171" s="11"/>
      <c r="O171" s="11"/>
    </row>
    <row r="172" spans="1:15" x14ac:dyDescent="0.3">
      <c r="A172">
        <v>168</v>
      </c>
      <c r="B172">
        <v>1582</v>
      </c>
      <c r="C172" s="110">
        <v>325624</v>
      </c>
      <c r="E172" s="13">
        <v>1244</v>
      </c>
      <c r="F172" s="11">
        <v>2076</v>
      </c>
      <c r="G172" s="14">
        <v>465000</v>
      </c>
      <c r="I172" s="13">
        <v>203</v>
      </c>
      <c r="J172" s="11">
        <v>617</v>
      </c>
      <c r="K172" s="110">
        <v>112000</v>
      </c>
      <c r="L172" s="11"/>
      <c r="M172" s="11"/>
      <c r="N172" s="11"/>
      <c r="O172" s="11"/>
    </row>
    <row r="173" spans="1:15" x14ac:dyDescent="0.3">
      <c r="A173">
        <v>169</v>
      </c>
      <c r="B173">
        <v>840</v>
      </c>
      <c r="C173" s="110">
        <v>183500</v>
      </c>
      <c r="E173" s="13">
        <v>1251</v>
      </c>
      <c r="F173" s="11">
        <v>2110</v>
      </c>
      <c r="G173" s="14">
        <v>244000</v>
      </c>
      <c r="I173" s="13">
        <v>204</v>
      </c>
      <c r="J173" s="11">
        <v>848</v>
      </c>
      <c r="K173" s="110">
        <v>149000</v>
      </c>
      <c r="L173" s="11"/>
      <c r="M173" s="11"/>
      <c r="N173" s="11"/>
      <c r="O173" s="11"/>
    </row>
    <row r="174" spans="1:15" x14ac:dyDescent="0.3">
      <c r="A174">
        <v>170</v>
      </c>
      <c r="B174">
        <v>1686</v>
      </c>
      <c r="C174" s="110">
        <v>228000</v>
      </c>
      <c r="E174" s="13">
        <v>1257</v>
      </c>
      <c r="F174" s="11">
        <v>1986</v>
      </c>
      <c r="G174" s="14">
        <v>301500</v>
      </c>
      <c r="I174" s="13">
        <v>205</v>
      </c>
      <c r="J174" s="11">
        <v>720</v>
      </c>
      <c r="K174" s="110">
        <v>110000</v>
      </c>
      <c r="L174" s="11"/>
      <c r="M174" s="11"/>
      <c r="N174" s="11"/>
      <c r="O174" s="11"/>
    </row>
    <row r="175" spans="1:15" x14ac:dyDescent="0.3">
      <c r="A175">
        <v>171</v>
      </c>
      <c r="B175">
        <v>720</v>
      </c>
      <c r="C175" s="110">
        <v>128500</v>
      </c>
      <c r="E175" s="13">
        <v>1268</v>
      </c>
      <c r="F175" s="11">
        <v>2002</v>
      </c>
      <c r="G175" s="14">
        <v>378500</v>
      </c>
      <c r="I175" s="13">
        <v>206</v>
      </c>
      <c r="J175" s="11">
        <v>1424</v>
      </c>
      <c r="K175" s="110">
        <v>180500</v>
      </c>
      <c r="L175" s="11"/>
      <c r="M175" s="11"/>
      <c r="N175" s="11"/>
      <c r="O175" s="11"/>
    </row>
    <row r="176" spans="1:15" x14ac:dyDescent="0.3">
      <c r="A176">
        <v>172</v>
      </c>
      <c r="B176">
        <v>1080</v>
      </c>
      <c r="C176" s="110">
        <v>215000</v>
      </c>
      <c r="E176" s="13">
        <v>1278</v>
      </c>
      <c r="F176" s="11">
        <v>1680</v>
      </c>
      <c r="G176" s="14">
        <v>197900</v>
      </c>
      <c r="I176" s="13">
        <v>207</v>
      </c>
      <c r="J176" s="11">
        <v>1140</v>
      </c>
      <c r="K176" s="110">
        <v>143900</v>
      </c>
      <c r="L176" s="11"/>
      <c r="M176" s="11"/>
      <c r="N176" s="11"/>
      <c r="O176" s="11"/>
    </row>
    <row r="177" spans="1:15" x14ac:dyDescent="0.3">
      <c r="A177">
        <v>173</v>
      </c>
      <c r="B177">
        <v>1064</v>
      </c>
      <c r="C177" s="110">
        <v>239000</v>
      </c>
      <c r="E177" s="13">
        <v>1281</v>
      </c>
      <c r="F177" s="11">
        <v>1573</v>
      </c>
      <c r="G177" s="14">
        <v>227000</v>
      </c>
      <c r="I177" s="13">
        <v>208</v>
      </c>
      <c r="J177" s="11">
        <v>1100</v>
      </c>
      <c r="K177" s="110">
        <v>141000</v>
      </c>
      <c r="L177" s="11"/>
      <c r="M177" s="11"/>
      <c r="N177" s="11"/>
      <c r="O177" s="11"/>
    </row>
    <row r="178" spans="1:15" x14ac:dyDescent="0.3">
      <c r="A178">
        <v>174</v>
      </c>
      <c r="B178">
        <v>1362</v>
      </c>
      <c r="C178" s="110">
        <v>163000</v>
      </c>
      <c r="E178" s="13">
        <v>1288</v>
      </c>
      <c r="F178" s="11">
        <v>1624</v>
      </c>
      <c r="G178" s="14">
        <v>190000</v>
      </c>
      <c r="I178" s="13">
        <v>209</v>
      </c>
      <c r="J178" s="11">
        <v>1157</v>
      </c>
      <c r="K178" s="110">
        <v>277000</v>
      </c>
      <c r="L178" s="11"/>
      <c r="M178" s="11"/>
      <c r="N178" s="11"/>
      <c r="O178" s="11"/>
    </row>
    <row r="179" spans="1:15" x14ac:dyDescent="0.3">
      <c r="A179">
        <v>175</v>
      </c>
      <c r="B179">
        <v>1606</v>
      </c>
      <c r="C179" s="110">
        <v>184000</v>
      </c>
      <c r="E179" s="13">
        <v>1289</v>
      </c>
      <c r="F179" s="11">
        <v>1501</v>
      </c>
      <c r="G179" s="14">
        <v>278000</v>
      </c>
      <c r="I179" s="13">
        <v>210</v>
      </c>
      <c r="J179" s="11">
        <v>1092</v>
      </c>
      <c r="K179" s="110">
        <v>145000</v>
      </c>
      <c r="L179" s="11"/>
      <c r="M179" s="11"/>
      <c r="N179" s="11"/>
      <c r="O179" s="11"/>
    </row>
    <row r="180" spans="1:15" x14ac:dyDescent="0.3">
      <c r="A180">
        <v>176</v>
      </c>
      <c r="B180">
        <v>1202</v>
      </c>
      <c r="C180" s="110">
        <v>243000</v>
      </c>
      <c r="E180" s="13">
        <v>1299</v>
      </c>
      <c r="F180" s="11">
        <v>6110</v>
      </c>
      <c r="G180" s="14">
        <v>160000</v>
      </c>
      <c r="I180" s="13">
        <v>211</v>
      </c>
      <c r="J180" s="11">
        <v>864</v>
      </c>
      <c r="K180" s="110">
        <v>98000</v>
      </c>
      <c r="L180" s="11"/>
      <c r="M180" s="11"/>
      <c r="N180" s="11"/>
      <c r="O180" s="11"/>
    </row>
    <row r="181" spans="1:15" x14ac:dyDescent="0.3">
      <c r="A181">
        <v>177</v>
      </c>
      <c r="B181">
        <v>1151</v>
      </c>
      <c r="C181" s="110">
        <v>211000</v>
      </c>
      <c r="E181" s="13">
        <v>1304</v>
      </c>
      <c r="F181" s="11">
        <v>1616</v>
      </c>
      <c r="G181" s="14">
        <v>232000</v>
      </c>
      <c r="I181" s="13">
        <v>212</v>
      </c>
      <c r="J181" s="11">
        <v>1212</v>
      </c>
      <c r="K181" s="110">
        <v>186000</v>
      </c>
      <c r="L181" s="11"/>
      <c r="M181" s="11"/>
      <c r="N181" s="11"/>
      <c r="O181" s="11"/>
    </row>
    <row r="182" spans="1:15" x14ac:dyDescent="0.3">
      <c r="A182">
        <v>178</v>
      </c>
      <c r="B182">
        <v>1052</v>
      </c>
      <c r="C182" s="110">
        <v>172500</v>
      </c>
      <c r="E182" s="13">
        <v>1306</v>
      </c>
      <c r="F182" s="11">
        <v>1652</v>
      </c>
      <c r="G182" s="14">
        <v>325000</v>
      </c>
      <c r="I182" s="13">
        <v>213</v>
      </c>
      <c r="J182" s="11">
        <v>900</v>
      </c>
      <c r="K182" s="110">
        <v>252678</v>
      </c>
      <c r="L182" s="11"/>
      <c r="M182" s="11"/>
      <c r="N182" s="11"/>
      <c r="O182" s="11"/>
    </row>
    <row r="183" spans="1:15" x14ac:dyDescent="0.3">
      <c r="A183">
        <v>179</v>
      </c>
      <c r="B183">
        <v>2216</v>
      </c>
      <c r="C183" s="110">
        <v>501837</v>
      </c>
      <c r="E183" s="13">
        <v>1311</v>
      </c>
      <c r="F183" s="11">
        <v>1902</v>
      </c>
      <c r="G183" s="14">
        <v>335000</v>
      </c>
      <c r="I183" s="13">
        <v>214</v>
      </c>
      <c r="J183" s="11">
        <v>990</v>
      </c>
      <c r="K183" s="110">
        <v>156000</v>
      </c>
      <c r="L183" s="11"/>
      <c r="M183" s="11"/>
      <c r="N183" s="11"/>
      <c r="O183" s="11"/>
    </row>
    <row r="184" spans="1:15" x14ac:dyDescent="0.3">
      <c r="A184">
        <v>180</v>
      </c>
      <c r="B184">
        <v>968</v>
      </c>
      <c r="C184" s="110">
        <v>100000</v>
      </c>
      <c r="E184" s="13">
        <v>1317</v>
      </c>
      <c r="F184" s="11">
        <v>1622</v>
      </c>
      <c r="G184" s="14">
        <v>295493</v>
      </c>
      <c r="I184" s="13">
        <v>215</v>
      </c>
      <c r="J184" s="11">
        <v>689</v>
      </c>
      <c r="K184" s="110">
        <v>161750</v>
      </c>
      <c r="L184" s="11"/>
      <c r="M184" s="11"/>
      <c r="N184" s="11"/>
      <c r="O184" s="11"/>
    </row>
    <row r="185" spans="1:15" x14ac:dyDescent="0.3">
      <c r="A185">
        <v>181</v>
      </c>
      <c r="B185">
        <v>756</v>
      </c>
      <c r="C185" s="110">
        <v>177000</v>
      </c>
      <c r="E185" s="13">
        <v>1319</v>
      </c>
      <c r="F185" s="11">
        <v>1753</v>
      </c>
      <c r="G185" s="14">
        <v>275000</v>
      </c>
      <c r="I185" s="13">
        <v>216</v>
      </c>
      <c r="J185" s="11">
        <v>1070</v>
      </c>
      <c r="K185" s="110">
        <v>134450</v>
      </c>
      <c r="L185" s="11"/>
      <c r="M185" s="11"/>
      <c r="N185" s="11"/>
      <c r="O185" s="11"/>
    </row>
    <row r="186" spans="1:15" x14ac:dyDescent="0.3">
      <c r="A186">
        <v>182</v>
      </c>
      <c r="B186">
        <v>793</v>
      </c>
      <c r="C186" s="110">
        <v>200100</v>
      </c>
      <c r="E186" s="13">
        <v>1325</v>
      </c>
      <c r="F186" s="11">
        <v>1795</v>
      </c>
      <c r="G186" s="14">
        <v>147000</v>
      </c>
      <c r="I186" s="13">
        <v>217</v>
      </c>
      <c r="J186" s="11">
        <v>1436</v>
      </c>
      <c r="K186" s="110">
        <v>210000</v>
      </c>
      <c r="L186" s="11"/>
      <c r="M186" s="11"/>
      <c r="N186" s="11"/>
      <c r="O186" s="11"/>
    </row>
    <row r="187" spans="1:15" x14ac:dyDescent="0.3">
      <c r="A187">
        <v>183</v>
      </c>
      <c r="B187">
        <v>0</v>
      </c>
      <c r="C187" s="110">
        <v>120000</v>
      </c>
      <c r="E187" s="13">
        <v>1329</v>
      </c>
      <c r="F187" s="11">
        <v>1510</v>
      </c>
      <c r="G187" s="14">
        <v>256000</v>
      </c>
      <c r="I187" s="13">
        <v>218</v>
      </c>
      <c r="J187" s="11">
        <v>686</v>
      </c>
      <c r="K187" s="110">
        <v>107000</v>
      </c>
      <c r="L187" s="11"/>
      <c r="M187" s="11"/>
      <c r="N187" s="11"/>
      <c r="O187" s="11"/>
    </row>
    <row r="188" spans="1:15" x14ac:dyDescent="0.3">
      <c r="A188">
        <v>184</v>
      </c>
      <c r="B188">
        <v>1362</v>
      </c>
      <c r="C188" s="110">
        <v>200000</v>
      </c>
      <c r="E188" s="13">
        <v>1331</v>
      </c>
      <c r="F188" s="11">
        <v>1588</v>
      </c>
      <c r="G188" s="14">
        <v>227000</v>
      </c>
      <c r="I188" s="13">
        <v>219</v>
      </c>
      <c r="J188" s="11">
        <v>798</v>
      </c>
      <c r="K188" s="110">
        <v>311500</v>
      </c>
      <c r="L188" s="11"/>
      <c r="M188" s="11"/>
      <c r="N188" s="11"/>
      <c r="O188" s="11"/>
    </row>
    <row r="189" spans="1:15" x14ac:dyDescent="0.3">
      <c r="A189">
        <v>185</v>
      </c>
      <c r="B189">
        <v>504</v>
      </c>
      <c r="C189" s="110">
        <v>127000</v>
      </c>
      <c r="E189" s="13">
        <v>1337</v>
      </c>
      <c r="F189" s="11">
        <v>1656</v>
      </c>
      <c r="G189" s="14">
        <v>135000</v>
      </c>
      <c r="I189" s="13">
        <v>220</v>
      </c>
      <c r="J189" s="11">
        <v>1248</v>
      </c>
      <c r="K189" s="110">
        <v>167240</v>
      </c>
      <c r="L189" s="11"/>
      <c r="M189" s="11"/>
      <c r="N189" s="11"/>
      <c r="O189" s="11"/>
    </row>
    <row r="190" spans="1:15" x14ac:dyDescent="0.3">
      <c r="A190">
        <v>186</v>
      </c>
      <c r="B190">
        <v>1107</v>
      </c>
      <c r="C190" s="110">
        <v>475000</v>
      </c>
      <c r="E190" s="13">
        <v>1347</v>
      </c>
      <c r="F190" s="11">
        <v>1568</v>
      </c>
      <c r="G190" s="14">
        <v>262500</v>
      </c>
      <c r="I190" s="13">
        <v>221</v>
      </c>
      <c r="J190" s="11">
        <v>1498</v>
      </c>
      <c r="K190" s="110">
        <v>204900</v>
      </c>
      <c r="L190" s="11"/>
      <c r="M190" s="11"/>
      <c r="N190" s="11"/>
      <c r="O190" s="11"/>
    </row>
    <row r="191" spans="1:15" x14ac:dyDescent="0.3">
      <c r="A191">
        <v>187</v>
      </c>
      <c r="B191">
        <v>1188</v>
      </c>
      <c r="C191" s="110">
        <v>173000</v>
      </c>
      <c r="E191" s="13">
        <v>1348</v>
      </c>
      <c r="F191" s="11">
        <v>1732</v>
      </c>
      <c r="G191" s="14">
        <v>283463</v>
      </c>
      <c r="I191" s="13">
        <v>222</v>
      </c>
      <c r="J191" s="11">
        <v>1010</v>
      </c>
      <c r="K191" s="110">
        <v>200000</v>
      </c>
      <c r="L191" s="11"/>
      <c r="M191" s="11"/>
      <c r="N191" s="11"/>
      <c r="O191" s="11"/>
    </row>
    <row r="192" spans="1:15" x14ac:dyDescent="0.3">
      <c r="A192">
        <v>188</v>
      </c>
      <c r="B192">
        <v>660</v>
      </c>
      <c r="C192" s="110">
        <v>135000</v>
      </c>
      <c r="E192" s="13">
        <v>1354</v>
      </c>
      <c r="F192" s="11">
        <v>2033</v>
      </c>
      <c r="G192" s="14">
        <v>410000</v>
      </c>
      <c r="I192" s="13">
        <v>223</v>
      </c>
      <c r="J192" s="11">
        <v>713</v>
      </c>
      <c r="K192" s="110">
        <v>179900</v>
      </c>
      <c r="L192" s="11"/>
      <c r="M192" s="11"/>
      <c r="N192" s="11"/>
      <c r="O192" s="11"/>
    </row>
    <row r="193" spans="1:15" x14ac:dyDescent="0.3">
      <c r="A193">
        <v>189</v>
      </c>
      <c r="B193">
        <v>1086</v>
      </c>
      <c r="C193" s="110">
        <v>153337</v>
      </c>
      <c r="E193" s="13">
        <v>1360</v>
      </c>
      <c r="F193" s="11">
        <v>1980</v>
      </c>
      <c r="G193" s="14">
        <v>315000</v>
      </c>
      <c r="I193" s="13">
        <v>224</v>
      </c>
      <c r="J193" s="11">
        <v>864</v>
      </c>
      <c r="K193" s="110">
        <v>97000</v>
      </c>
      <c r="L193" s="11"/>
      <c r="M193" s="11"/>
      <c r="N193" s="11"/>
      <c r="O193" s="11"/>
    </row>
    <row r="194" spans="1:15" x14ac:dyDescent="0.3">
      <c r="A194">
        <v>190</v>
      </c>
      <c r="B194">
        <v>1593</v>
      </c>
      <c r="C194" s="110">
        <v>286000</v>
      </c>
      <c r="E194" s="13">
        <v>1362</v>
      </c>
      <c r="F194" s="11">
        <v>1530</v>
      </c>
      <c r="G194" s="14">
        <v>260000</v>
      </c>
      <c r="I194" s="13">
        <v>226</v>
      </c>
      <c r="J194" s="11">
        <v>630</v>
      </c>
      <c r="K194" s="110">
        <v>112000</v>
      </c>
      <c r="L194" s="11"/>
      <c r="M194" s="11"/>
      <c r="N194" s="11"/>
      <c r="O194" s="11"/>
    </row>
    <row r="195" spans="1:15" x14ac:dyDescent="0.3">
      <c r="A195">
        <v>191</v>
      </c>
      <c r="B195">
        <v>853</v>
      </c>
      <c r="C195" s="110">
        <v>315000</v>
      </c>
      <c r="E195" s="13">
        <v>1370</v>
      </c>
      <c r="F195" s="11">
        <v>1657</v>
      </c>
      <c r="G195" s="14">
        <v>232000</v>
      </c>
      <c r="I195" s="13">
        <v>227</v>
      </c>
      <c r="J195" s="11">
        <v>1203</v>
      </c>
      <c r="K195" s="110">
        <v>290000</v>
      </c>
      <c r="L195" s="11"/>
      <c r="M195" s="11"/>
      <c r="N195" s="11"/>
      <c r="O195" s="11"/>
    </row>
    <row r="196" spans="1:15" x14ac:dyDescent="0.3">
      <c r="A196">
        <v>192</v>
      </c>
      <c r="B196">
        <v>725</v>
      </c>
      <c r="C196" s="110">
        <v>184000</v>
      </c>
      <c r="E196" s="13">
        <v>1374</v>
      </c>
      <c r="F196" s="11">
        <v>2633</v>
      </c>
      <c r="G196" s="14">
        <v>466500</v>
      </c>
      <c r="I196" s="13">
        <v>228</v>
      </c>
      <c r="J196" s="11">
        <v>483</v>
      </c>
      <c r="K196" s="110">
        <v>106000</v>
      </c>
      <c r="L196" s="11"/>
      <c r="M196" s="11"/>
      <c r="N196" s="11"/>
      <c r="O196" s="11"/>
    </row>
    <row r="197" spans="1:15" x14ac:dyDescent="0.3">
      <c r="A197">
        <v>193</v>
      </c>
      <c r="B197">
        <v>1431</v>
      </c>
      <c r="C197" s="110">
        <v>192000</v>
      </c>
      <c r="E197" s="13">
        <v>1376</v>
      </c>
      <c r="F197" s="11">
        <v>1571</v>
      </c>
      <c r="G197" s="14">
        <v>239000</v>
      </c>
      <c r="I197" s="13">
        <v>229</v>
      </c>
      <c r="J197" s="11">
        <v>912</v>
      </c>
      <c r="K197" s="110">
        <v>125000</v>
      </c>
      <c r="L197" s="11"/>
      <c r="M197" s="11"/>
      <c r="N197" s="11"/>
      <c r="O197" s="11"/>
    </row>
    <row r="198" spans="1:15" x14ac:dyDescent="0.3">
      <c r="A198">
        <v>194</v>
      </c>
      <c r="B198">
        <v>970</v>
      </c>
      <c r="C198" s="110">
        <v>130000</v>
      </c>
      <c r="E198" s="13">
        <v>1389</v>
      </c>
      <c r="F198" s="11">
        <v>1746</v>
      </c>
      <c r="G198" s="14">
        <v>377500</v>
      </c>
      <c r="I198" s="13">
        <v>230</v>
      </c>
      <c r="J198" s="11">
        <v>1373</v>
      </c>
      <c r="K198" s="110">
        <v>192500</v>
      </c>
      <c r="L198" s="11"/>
      <c r="M198" s="11"/>
      <c r="N198" s="11"/>
      <c r="O198" s="11"/>
    </row>
    <row r="199" spans="1:15" x14ac:dyDescent="0.3">
      <c r="A199">
        <v>195</v>
      </c>
      <c r="B199">
        <v>864</v>
      </c>
      <c r="C199" s="110">
        <v>127000</v>
      </c>
      <c r="E199" s="13">
        <v>1391</v>
      </c>
      <c r="F199" s="11">
        <v>1525</v>
      </c>
      <c r="G199" s="14">
        <v>235000</v>
      </c>
      <c r="I199" s="13">
        <v>231</v>
      </c>
      <c r="J199" s="11">
        <v>1194</v>
      </c>
      <c r="K199" s="110">
        <v>148000</v>
      </c>
      <c r="L199" s="11"/>
      <c r="M199" s="11"/>
      <c r="N199" s="11"/>
      <c r="O199" s="11"/>
    </row>
    <row r="200" spans="1:15" x14ac:dyDescent="0.3">
      <c r="A200">
        <v>196</v>
      </c>
      <c r="B200">
        <v>855</v>
      </c>
      <c r="C200" s="110">
        <v>148500</v>
      </c>
      <c r="E200" s="13">
        <v>1392</v>
      </c>
      <c r="F200" s="11">
        <v>1584</v>
      </c>
      <c r="G200" s="14">
        <v>124000</v>
      </c>
      <c r="I200" s="13">
        <v>232</v>
      </c>
      <c r="J200" s="11">
        <v>1462</v>
      </c>
      <c r="K200" s="110">
        <v>403000</v>
      </c>
      <c r="L200" s="11"/>
      <c r="M200" s="11"/>
      <c r="N200" s="11"/>
      <c r="O200" s="11"/>
    </row>
    <row r="201" spans="1:15" x14ac:dyDescent="0.3">
      <c r="A201">
        <v>197</v>
      </c>
      <c r="B201">
        <v>1726</v>
      </c>
      <c r="C201" s="110">
        <v>311872</v>
      </c>
      <c r="E201" s="13">
        <v>1406</v>
      </c>
      <c r="F201" s="11">
        <v>1594</v>
      </c>
      <c r="G201" s="14">
        <v>275000</v>
      </c>
      <c r="I201" s="13">
        <v>233</v>
      </c>
      <c r="J201" s="11">
        <v>483</v>
      </c>
      <c r="K201" s="110">
        <v>94500</v>
      </c>
      <c r="L201" s="11"/>
      <c r="M201" s="11"/>
      <c r="N201" s="11"/>
      <c r="O201" s="11"/>
    </row>
    <row r="202" spans="1:15" x14ac:dyDescent="0.3">
      <c r="A202">
        <v>198</v>
      </c>
      <c r="B202">
        <v>1360</v>
      </c>
      <c r="C202" s="110">
        <v>235000</v>
      </c>
      <c r="E202" s="13">
        <v>1414</v>
      </c>
      <c r="F202" s="11">
        <v>1844</v>
      </c>
      <c r="G202" s="14">
        <v>257000</v>
      </c>
      <c r="I202" s="13">
        <v>234</v>
      </c>
      <c r="J202" s="11">
        <v>894</v>
      </c>
      <c r="K202" s="110">
        <v>128200</v>
      </c>
      <c r="L202" s="11"/>
      <c r="M202" s="11"/>
      <c r="N202" s="11"/>
      <c r="O202" s="11"/>
    </row>
    <row r="203" spans="1:15" x14ac:dyDescent="0.3">
      <c r="A203">
        <v>199</v>
      </c>
      <c r="B203">
        <v>755</v>
      </c>
      <c r="C203" s="110">
        <v>104000</v>
      </c>
      <c r="E203" s="13">
        <v>1420</v>
      </c>
      <c r="F203" s="11">
        <v>1844</v>
      </c>
      <c r="G203" s="14">
        <v>223000</v>
      </c>
      <c r="I203" s="13">
        <v>235</v>
      </c>
      <c r="J203" s="11">
        <v>860</v>
      </c>
      <c r="K203" s="110">
        <v>216500</v>
      </c>
      <c r="L203" s="11"/>
      <c r="M203" s="11"/>
      <c r="N203" s="11"/>
      <c r="O203" s="11"/>
    </row>
    <row r="204" spans="1:15" x14ac:dyDescent="0.3">
      <c r="A204">
        <v>200</v>
      </c>
      <c r="B204">
        <v>1713</v>
      </c>
      <c r="C204" s="110">
        <v>274900</v>
      </c>
      <c r="E204" s="13">
        <v>1438</v>
      </c>
      <c r="F204" s="11">
        <v>1932</v>
      </c>
      <c r="G204" s="14">
        <v>394617</v>
      </c>
      <c r="I204" s="13">
        <v>236</v>
      </c>
      <c r="J204" s="11">
        <v>483</v>
      </c>
      <c r="K204" s="110">
        <v>89500</v>
      </c>
      <c r="L204" s="11"/>
      <c r="M204" s="11"/>
      <c r="N204" s="11"/>
      <c r="O204" s="11"/>
    </row>
    <row r="205" spans="1:15" x14ac:dyDescent="0.3">
      <c r="A205">
        <v>201</v>
      </c>
      <c r="B205">
        <v>1121</v>
      </c>
      <c r="C205" s="110">
        <v>140000</v>
      </c>
      <c r="E205" s="13">
        <v>1452</v>
      </c>
      <c r="F205" s="11">
        <v>1573</v>
      </c>
      <c r="G205" s="14">
        <v>287090</v>
      </c>
      <c r="I205" s="13">
        <v>237</v>
      </c>
      <c r="J205" s="11">
        <v>1414</v>
      </c>
      <c r="K205" s="110">
        <v>185500</v>
      </c>
      <c r="L205" s="11"/>
      <c r="M205" s="11"/>
      <c r="N205" s="11"/>
      <c r="O205" s="11"/>
    </row>
    <row r="206" spans="1:15" x14ac:dyDescent="0.3">
      <c r="A206">
        <v>202</v>
      </c>
      <c r="B206">
        <v>1196</v>
      </c>
      <c r="C206" s="110">
        <v>171500</v>
      </c>
      <c r="E206" s="13">
        <v>1457</v>
      </c>
      <c r="F206" s="11">
        <v>1542</v>
      </c>
      <c r="G206" s="14">
        <v>210000</v>
      </c>
      <c r="I206" s="13">
        <v>238</v>
      </c>
      <c r="J206" s="11">
        <v>996</v>
      </c>
      <c r="K206" s="110">
        <v>194500</v>
      </c>
      <c r="L206" s="11"/>
      <c r="M206" s="11"/>
      <c r="N206" s="11"/>
      <c r="O206" s="11"/>
    </row>
    <row r="207" spans="1:15" x14ac:dyDescent="0.3">
      <c r="A207">
        <v>203</v>
      </c>
      <c r="B207">
        <v>617</v>
      </c>
      <c r="C207" s="110">
        <v>112000</v>
      </c>
      <c r="G207"/>
      <c r="I207" s="13">
        <v>240</v>
      </c>
      <c r="J207" s="11">
        <v>735</v>
      </c>
      <c r="K207" s="110">
        <v>113000</v>
      </c>
      <c r="L207" s="11"/>
      <c r="M207" s="11"/>
      <c r="N207" s="11"/>
      <c r="O207" s="11"/>
    </row>
    <row r="208" spans="1:15" x14ac:dyDescent="0.3">
      <c r="A208">
        <v>204</v>
      </c>
      <c r="B208">
        <v>848</v>
      </c>
      <c r="C208" s="110">
        <v>149000</v>
      </c>
      <c r="I208" s="13">
        <v>242</v>
      </c>
      <c r="J208" s="11">
        <v>686</v>
      </c>
      <c r="K208" s="110">
        <v>110500</v>
      </c>
      <c r="L208" s="11"/>
      <c r="M208" s="11"/>
      <c r="N208" s="11"/>
      <c r="O208" s="11"/>
    </row>
    <row r="209" spans="1:15" x14ac:dyDescent="0.3">
      <c r="A209">
        <v>205</v>
      </c>
      <c r="B209">
        <v>720</v>
      </c>
      <c r="C209" s="110">
        <v>110000</v>
      </c>
      <c r="I209" s="13">
        <v>243</v>
      </c>
      <c r="J209" s="11">
        <v>540</v>
      </c>
      <c r="K209" s="110">
        <v>79000</v>
      </c>
      <c r="L209" s="11"/>
      <c r="M209" s="11"/>
      <c r="N209" s="11"/>
      <c r="O209" s="11"/>
    </row>
    <row r="210" spans="1:15" x14ac:dyDescent="0.3">
      <c r="A210">
        <v>206</v>
      </c>
      <c r="B210">
        <v>1424</v>
      </c>
      <c r="C210" s="110">
        <v>180500</v>
      </c>
      <c r="I210" s="13">
        <v>244</v>
      </c>
      <c r="J210" s="11">
        <v>626</v>
      </c>
      <c r="K210" s="110">
        <v>120000</v>
      </c>
      <c r="L210" s="11"/>
      <c r="M210" s="11"/>
      <c r="N210" s="11"/>
      <c r="O210" s="11"/>
    </row>
    <row r="211" spans="1:15" x14ac:dyDescent="0.3">
      <c r="A211">
        <v>207</v>
      </c>
      <c r="B211">
        <v>1140</v>
      </c>
      <c r="C211" s="110">
        <v>143900</v>
      </c>
      <c r="I211" s="13">
        <v>245</v>
      </c>
      <c r="J211" s="11">
        <v>948</v>
      </c>
      <c r="K211" s="110">
        <v>205000</v>
      </c>
      <c r="L211" s="11"/>
      <c r="M211" s="11"/>
      <c r="N211" s="11"/>
      <c r="O211" s="11"/>
    </row>
    <row r="212" spans="1:15" x14ac:dyDescent="0.3">
      <c r="A212">
        <v>208</v>
      </c>
      <c r="B212">
        <v>1100</v>
      </c>
      <c r="C212" s="110">
        <v>141000</v>
      </c>
      <c r="I212" s="13">
        <v>247</v>
      </c>
      <c r="J212" s="11">
        <v>1020</v>
      </c>
      <c r="K212" s="110">
        <v>137000</v>
      </c>
      <c r="L212" s="11"/>
      <c r="M212" s="11"/>
      <c r="N212" s="11"/>
      <c r="O212" s="11"/>
    </row>
    <row r="213" spans="1:15" x14ac:dyDescent="0.3">
      <c r="A213">
        <v>209</v>
      </c>
      <c r="B213">
        <v>1157</v>
      </c>
      <c r="C213" s="110">
        <v>277000</v>
      </c>
      <c r="I213" s="13">
        <v>248</v>
      </c>
      <c r="J213" s="11">
        <v>1367</v>
      </c>
      <c r="K213" s="110">
        <v>140000</v>
      </c>
      <c r="L213" s="11"/>
      <c r="M213" s="11"/>
      <c r="N213" s="11"/>
      <c r="O213" s="11"/>
    </row>
    <row r="214" spans="1:15" x14ac:dyDescent="0.3">
      <c r="A214">
        <v>210</v>
      </c>
      <c r="B214">
        <v>1092</v>
      </c>
      <c r="C214" s="110">
        <v>145000</v>
      </c>
      <c r="I214" s="13">
        <v>249</v>
      </c>
      <c r="J214" s="11">
        <v>840</v>
      </c>
      <c r="K214" s="110">
        <v>180000</v>
      </c>
      <c r="L214" s="11"/>
      <c r="M214" s="11"/>
      <c r="N214" s="11"/>
      <c r="O214" s="11"/>
    </row>
    <row r="215" spans="1:15" x14ac:dyDescent="0.3">
      <c r="A215">
        <v>211</v>
      </c>
      <c r="B215">
        <v>864</v>
      </c>
      <c r="C215" s="110">
        <v>98000</v>
      </c>
      <c r="I215" s="13">
        <v>250</v>
      </c>
      <c r="J215" s="11">
        <v>1444</v>
      </c>
      <c r="K215" s="110">
        <v>277000</v>
      </c>
      <c r="L215" s="11"/>
      <c r="M215" s="11"/>
      <c r="N215" s="11"/>
      <c r="O215" s="11"/>
    </row>
    <row r="216" spans="1:15" x14ac:dyDescent="0.3">
      <c r="A216">
        <v>212</v>
      </c>
      <c r="B216">
        <v>1212</v>
      </c>
      <c r="C216" s="110">
        <v>186000</v>
      </c>
      <c r="I216" s="13">
        <v>251</v>
      </c>
      <c r="J216" s="11">
        <v>728</v>
      </c>
      <c r="K216" s="110">
        <v>76500</v>
      </c>
      <c r="L216" s="11"/>
      <c r="M216" s="11"/>
      <c r="N216" s="11"/>
      <c r="O216" s="11"/>
    </row>
    <row r="217" spans="1:15" x14ac:dyDescent="0.3">
      <c r="A217">
        <v>213</v>
      </c>
      <c r="B217">
        <v>900</v>
      </c>
      <c r="C217" s="110">
        <v>252678</v>
      </c>
      <c r="I217" s="13">
        <v>253</v>
      </c>
      <c r="J217" s="11">
        <v>798</v>
      </c>
      <c r="K217" s="110">
        <v>173000</v>
      </c>
      <c r="L217" s="11"/>
      <c r="M217" s="11"/>
      <c r="N217" s="11"/>
      <c r="O217" s="11"/>
    </row>
    <row r="218" spans="1:15" x14ac:dyDescent="0.3">
      <c r="A218">
        <v>214</v>
      </c>
      <c r="B218">
        <v>990</v>
      </c>
      <c r="C218" s="110">
        <v>156000</v>
      </c>
      <c r="I218" s="13">
        <v>254</v>
      </c>
      <c r="J218" s="11">
        <v>1302</v>
      </c>
      <c r="K218" s="110">
        <v>158000</v>
      </c>
      <c r="L218" s="11"/>
      <c r="M218" s="11"/>
      <c r="N218" s="11"/>
      <c r="O218" s="11"/>
    </row>
    <row r="219" spans="1:15" x14ac:dyDescent="0.3">
      <c r="A219">
        <v>215</v>
      </c>
      <c r="B219">
        <v>689</v>
      </c>
      <c r="C219" s="110">
        <v>161750</v>
      </c>
      <c r="I219" s="13">
        <v>255</v>
      </c>
      <c r="J219" s="11">
        <v>1314</v>
      </c>
      <c r="K219" s="110">
        <v>145000</v>
      </c>
      <c r="L219" s="11"/>
      <c r="M219" s="11"/>
      <c r="N219" s="11"/>
      <c r="O219" s="11"/>
    </row>
    <row r="220" spans="1:15" x14ac:dyDescent="0.3">
      <c r="A220">
        <v>216</v>
      </c>
      <c r="B220">
        <v>1070</v>
      </c>
      <c r="C220" s="110">
        <v>134450</v>
      </c>
      <c r="I220" s="13">
        <v>256</v>
      </c>
      <c r="J220" s="11">
        <v>975</v>
      </c>
      <c r="K220" s="110">
        <v>230000</v>
      </c>
      <c r="L220" s="11"/>
      <c r="M220" s="11"/>
      <c r="N220" s="11"/>
      <c r="O220" s="11"/>
    </row>
    <row r="221" spans="1:15" x14ac:dyDescent="0.3">
      <c r="A221">
        <v>217</v>
      </c>
      <c r="B221">
        <v>1436</v>
      </c>
      <c r="C221" s="110">
        <v>210000</v>
      </c>
      <c r="I221" s="13">
        <v>257</v>
      </c>
      <c r="J221" s="11">
        <v>864</v>
      </c>
      <c r="K221" s="110">
        <v>207500</v>
      </c>
      <c r="L221" s="11"/>
      <c r="M221" s="11"/>
      <c r="N221" s="11"/>
      <c r="O221" s="11"/>
    </row>
    <row r="222" spans="1:15" x14ac:dyDescent="0.3">
      <c r="A222">
        <v>218</v>
      </c>
      <c r="B222">
        <v>686</v>
      </c>
      <c r="C222" s="110">
        <v>107000</v>
      </c>
      <c r="I222" s="13">
        <v>259</v>
      </c>
      <c r="J222" s="11">
        <v>963</v>
      </c>
      <c r="K222" s="110">
        <v>231500</v>
      </c>
      <c r="L222" s="11"/>
      <c r="M222" s="11"/>
      <c r="N222" s="11"/>
      <c r="O222" s="11"/>
    </row>
    <row r="223" spans="1:15" x14ac:dyDescent="0.3">
      <c r="A223">
        <v>219</v>
      </c>
      <c r="B223">
        <v>798</v>
      </c>
      <c r="C223" s="110">
        <v>311500</v>
      </c>
      <c r="I223" s="13">
        <v>260</v>
      </c>
      <c r="J223" s="11">
        <v>0</v>
      </c>
      <c r="K223" s="110">
        <v>97000</v>
      </c>
      <c r="L223" s="11"/>
      <c r="M223" s="11"/>
      <c r="N223" s="11"/>
      <c r="O223" s="11"/>
    </row>
    <row r="224" spans="1:15" x14ac:dyDescent="0.3">
      <c r="A224">
        <v>220</v>
      </c>
      <c r="B224">
        <v>1248</v>
      </c>
      <c r="C224" s="110">
        <v>167240</v>
      </c>
      <c r="I224" s="13">
        <v>261</v>
      </c>
      <c r="J224" s="11">
        <v>1362</v>
      </c>
      <c r="K224" s="110">
        <v>176000</v>
      </c>
      <c r="L224" s="11"/>
      <c r="M224" s="11"/>
      <c r="N224" s="11"/>
      <c r="O224" s="11"/>
    </row>
    <row r="225" spans="1:15" x14ac:dyDescent="0.3">
      <c r="A225">
        <v>221</v>
      </c>
      <c r="B225">
        <v>1498</v>
      </c>
      <c r="C225" s="110">
        <v>204900</v>
      </c>
      <c r="I225" s="13">
        <v>262</v>
      </c>
      <c r="J225" s="11">
        <v>1482</v>
      </c>
      <c r="K225" s="110">
        <v>276000</v>
      </c>
      <c r="L225" s="11"/>
      <c r="M225" s="11"/>
      <c r="N225" s="11"/>
      <c r="O225" s="11"/>
    </row>
    <row r="226" spans="1:15" x14ac:dyDescent="0.3">
      <c r="A226">
        <v>222</v>
      </c>
      <c r="B226">
        <v>1010</v>
      </c>
      <c r="C226" s="110">
        <v>200000</v>
      </c>
      <c r="I226" s="13">
        <v>263</v>
      </c>
      <c r="J226" s="11">
        <v>506</v>
      </c>
      <c r="K226" s="110">
        <v>151000</v>
      </c>
      <c r="L226" s="11"/>
      <c r="M226" s="11"/>
      <c r="N226" s="11"/>
      <c r="O226" s="11"/>
    </row>
    <row r="227" spans="1:15" x14ac:dyDescent="0.3">
      <c r="A227">
        <v>223</v>
      </c>
      <c r="B227">
        <v>713</v>
      </c>
      <c r="C227" s="110">
        <v>179900</v>
      </c>
      <c r="I227" s="13">
        <v>264</v>
      </c>
      <c r="J227" s="11">
        <v>926</v>
      </c>
      <c r="K227" s="110">
        <v>130000</v>
      </c>
      <c r="L227" s="11"/>
      <c r="M227" s="11"/>
      <c r="N227" s="11"/>
      <c r="O227" s="11"/>
    </row>
    <row r="228" spans="1:15" x14ac:dyDescent="0.3">
      <c r="A228">
        <v>224</v>
      </c>
      <c r="B228">
        <v>864</v>
      </c>
      <c r="C228" s="110">
        <v>97000</v>
      </c>
      <c r="I228" s="13">
        <v>265</v>
      </c>
      <c r="J228" s="11">
        <v>680</v>
      </c>
      <c r="K228" s="110">
        <v>73000</v>
      </c>
      <c r="L228" s="11"/>
      <c r="M228" s="11"/>
      <c r="N228" s="11"/>
      <c r="O228" s="11"/>
    </row>
    <row r="229" spans="1:15" x14ac:dyDescent="0.3">
      <c r="A229">
        <v>225</v>
      </c>
      <c r="B229">
        <v>2392</v>
      </c>
      <c r="C229" s="110">
        <v>386250</v>
      </c>
      <c r="I229" s="13">
        <v>266</v>
      </c>
      <c r="J229" s="11">
        <v>1422</v>
      </c>
      <c r="K229" s="110">
        <v>175500</v>
      </c>
      <c r="L229" s="11"/>
      <c r="M229" s="11"/>
      <c r="N229" s="11"/>
      <c r="O229" s="11"/>
    </row>
    <row r="230" spans="1:15" x14ac:dyDescent="0.3">
      <c r="A230">
        <v>226</v>
      </c>
      <c r="B230">
        <v>630</v>
      </c>
      <c r="C230" s="110">
        <v>112000</v>
      </c>
      <c r="I230" s="13">
        <v>267</v>
      </c>
      <c r="J230" s="11">
        <v>802</v>
      </c>
      <c r="K230" s="110">
        <v>185000</v>
      </c>
      <c r="L230" s="11"/>
      <c r="M230" s="11"/>
      <c r="N230" s="11"/>
      <c r="O230" s="11"/>
    </row>
    <row r="231" spans="1:15" x14ac:dyDescent="0.3">
      <c r="A231">
        <v>227</v>
      </c>
      <c r="B231">
        <v>1203</v>
      </c>
      <c r="C231" s="110">
        <v>290000</v>
      </c>
      <c r="I231" s="13">
        <v>268</v>
      </c>
      <c r="J231" s="11">
        <v>720</v>
      </c>
      <c r="K231" s="110">
        <v>179500</v>
      </c>
      <c r="L231" s="11"/>
      <c r="M231" s="11"/>
      <c r="N231" s="11"/>
      <c r="O231" s="11"/>
    </row>
    <row r="232" spans="1:15" x14ac:dyDescent="0.3">
      <c r="A232">
        <v>228</v>
      </c>
      <c r="B232">
        <v>483</v>
      </c>
      <c r="C232" s="110">
        <v>106000</v>
      </c>
      <c r="I232" s="13">
        <v>269</v>
      </c>
      <c r="J232" s="11">
        <v>740</v>
      </c>
      <c r="K232" s="110">
        <v>120500</v>
      </c>
      <c r="L232" s="11"/>
      <c r="M232" s="11"/>
      <c r="N232" s="11"/>
      <c r="O232" s="11"/>
    </row>
    <row r="233" spans="1:15" x14ac:dyDescent="0.3">
      <c r="A233">
        <v>229</v>
      </c>
      <c r="B233">
        <v>912</v>
      </c>
      <c r="C233" s="110">
        <v>125000</v>
      </c>
      <c r="I233" s="13">
        <v>270</v>
      </c>
      <c r="J233" s="11">
        <v>1143</v>
      </c>
      <c r="K233" s="110">
        <v>148000</v>
      </c>
      <c r="L233" s="11"/>
      <c r="M233" s="11"/>
      <c r="N233" s="11"/>
      <c r="O233" s="11"/>
    </row>
    <row r="234" spans="1:15" x14ac:dyDescent="0.3">
      <c r="A234">
        <v>230</v>
      </c>
      <c r="B234">
        <v>1373</v>
      </c>
      <c r="C234" s="110">
        <v>192500</v>
      </c>
      <c r="I234" s="13">
        <v>271</v>
      </c>
      <c r="J234" s="11">
        <v>1095</v>
      </c>
      <c r="K234" s="110">
        <v>266000</v>
      </c>
      <c r="L234" s="11"/>
      <c r="M234" s="11"/>
      <c r="N234" s="11"/>
      <c r="O234" s="11"/>
    </row>
    <row r="235" spans="1:15" x14ac:dyDescent="0.3">
      <c r="A235">
        <v>231</v>
      </c>
      <c r="B235">
        <v>1194</v>
      </c>
      <c r="C235" s="110">
        <v>148000</v>
      </c>
      <c r="I235" s="13">
        <v>272</v>
      </c>
      <c r="J235" s="11">
        <v>1385</v>
      </c>
      <c r="K235" s="110">
        <v>241500</v>
      </c>
      <c r="L235" s="11"/>
      <c r="M235" s="11"/>
      <c r="N235" s="11"/>
      <c r="O235" s="11"/>
    </row>
    <row r="236" spans="1:15" x14ac:dyDescent="0.3">
      <c r="A236">
        <v>232</v>
      </c>
      <c r="B236">
        <v>1462</v>
      </c>
      <c r="C236" s="110">
        <v>403000</v>
      </c>
      <c r="I236" s="13">
        <v>273</v>
      </c>
      <c r="J236" s="11">
        <v>1152</v>
      </c>
      <c r="K236" s="110">
        <v>290000</v>
      </c>
      <c r="L236" s="11"/>
      <c r="M236" s="11"/>
      <c r="N236" s="11"/>
      <c r="O236" s="11"/>
    </row>
    <row r="237" spans="1:15" x14ac:dyDescent="0.3">
      <c r="A237">
        <v>233</v>
      </c>
      <c r="B237">
        <v>483</v>
      </c>
      <c r="C237" s="110">
        <v>94500</v>
      </c>
      <c r="I237" s="13">
        <v>274</v>
      </c>
      <c r="J237" s="11">
        <v>1240</v>
      </c>
      <c r="K237" s="110">
        <v>139000</v>
      </c>
      <c r="L237" s="11"/>
      <c r="M237" s="11"/>
      <c r="N237" s="11"/>
      <c r="O237" s="11"/>
    </row>
    <row r="238" spans="1:15" x14ac:dyDescent="0.3">
      <c r="A238">
        <v>234</v>
      </c>
      <c r="B238">
        <v>894</v>
      </c>
      <c r="C238" s="110">
        <v>128200</v>
      </c>
      <c r="I238" s="13">
        <v>275</v>
      </c>
      <c r="J238" s="11">
        <v>816</v>
      </c>
      <c r="K238" s="110">
        <v>124500</v>
      </c>
      <c r="L238" s="11"/>
      <c r="M238" s="11"/>
      <c r="N238" s="11"/>
      <c r="O238" s="11"/>
    </row>
    <row r="239" spans="1:15" x14ac:dyDescent="0.3">
      <c r="A239">
        <v>235</v>
      </c>
      <c r="B239">
        <v>860</v>
      </c>
      <c r="C239" s="110">
        <v>216500</v>
      </c>
      <c r="I239" s="13">
        <v>276</v>
      </c>
      <c r="J239" s="11">
        <v>952</v>
      </c>
      <c r="K239" s="110">
        <v>205000</v>
      </c>
      <c r="L239" s="11"/>
      <c r="M239" s="11"/>
      <c r="N239" s="11"/>
      <c r="O239" s="11"/>
    </row>
    <row r="240" spans="1:15" x14ac:dyDescent="0.3">
      <c r="A240">
        <v>236</v>
      </c>
      <c r="B240">
        <v>483</v>
      </c>
      <c r="C240" s="110">
        <v>89500</v>
      </c>
      <c r="I240" s="13">
        <v>278</v>
      </c>
      <c r="J240" s="11">
        <v>864</v>
      </c>
      <c r="K240" s="110">
        <v>141000</v>
      </c>
      <c r="L240" s="11"/>
      <c r="M240" s="11"/>
      <c r="N240" s="11"/>
      <c r="O240" s="11"/>
    </row>
    <row r="241" spans="1:15" x14ac:dyDescent="0.3">
      <c r="A241">
        <v>237</v>
      </c>
      <c r="B241">
        <v>1414</v>
      </c>
      <c r="C241" s="110">
        <v>185500</v>
      </c>
      <c r="I241" s="13">
        <v>280</v>
      </c>
      <c r="J241" s="11">
        <v>1160</v>
      </c>
      <c r="K241" s="110">
        <v>192000</v>
      </c>
      <c r="L241" s="11"/>
      <c r="M241" s="11"/>
      <c r="N241" s="11"/>
      <c r="O241" s="11"/>
    </row>
    <row r="242" spans="1:15" x14ac:dyDescent="0.3">
      <c r="A242">
        <v>238</v>
      </c>
      <c r="B242">
        <v>996</v>
      </c>
      <c r="C242" s="110">
        <v>194500</v>
      </c>
      <c r="I242" s="13">
        <v>281</v>
      </c>
      <c r="J242" s="11">
        <v>807</v>
      </c>
      <c r="K242" s="110">
        <v>228500</v>
      </c>
      <c r="L242" s="11"/>
      <c r="M242" s="11"/>
      <c r="N242" s="11"/>
      <c r="O242" s="11"/>
    </row>
    <row r="243" spans="1:15" x14ac:dyDescent="0.3">
      <c r="A243">
        <v>239</v>
      </c>
      <c r="B243">
        <v>1694</v>
      </c>
      <c r="C243" s="110">
        <v>318000</v>
      </c>
      <c r="I243" s="13">
        <v>282</v>
      </c>
      <c r="J243" s="11">
        <v>1262</v>
      </c>
      <c r="K243" s="110">
        <v>185000</v>
      </c>
      <c r="L243" s="11"/>
      <c r="M243" s="11"/>
      <c r="N243" s="11"/>
      <c r="O243" s="11"/>
    </row>
    <row r="244" spans="1:15" x14ac:dyDescent="0.3">
      <c r="A244">
        <v>240</v>
      </c>
      <c r="B244">
        <v>735</v>
      </c>
      <c r="C244" s="110">
        <v>113000</v>
      </c>
      <c r="I244" s="13">
        <v>283</v>
      </c>
      <c r="J244" s="11">
        <v>1314</v>
      </c>
      <c r="K244" s="110">
        <v>207500</v>
      </c>
      <c r="L244" s="11"/>
      <c r="M244" s="11"/>
      <c r="N244" s="11"/>
      <c r="O244" s="11"/>
    </row>
    <row r="245" spans="1:15" x14ac:dyDescent="0.3">
      <c r="A245">
        <v>241</v>
      </c>
      <c r="B245">
        <v>1566</v>
      </c>
      <c r="C245" s="110">
        <v>262500</v>
      </c>
      <c r="I245" s="13">
        <v>284</v>
      </c>
      <c r="J245" s="11">
        <v>1468</v>
      </c>
      <c r="K245" s="110">
        <v>244600</v>
      </c>
      <c r="L245" s="11"/>
      <c r="M245" s="11"/>
      <c r="N245" s="11"/>
      <c r="O245" s="11"/>
    </row>
    <row r="246" spans="1:15" x14ac:dyDescent="0.3">
      <c r="A246">
        <v>242</v>
      </c>
      <c r="B246">
        <v>686</v>
      </c>
      <c r="C246" s="110">
        <v>110500</v>
      </c>
      <c r="I246" s="13">
        <v>286</v>
      </c>
      <c r="J246" s="11">
        <v>625</v>
      </c>
      <c r="K246" s="110">
        <v>164700</v>
      </c>
      <c r="L246" s="11"/>
      <c r="M246" s="11"/>
      <c r="N246" s="11"/>
      <c r="O246" s="11"/>
    </row>
    <row r="247" spans="1:15" x14ac:dyDescent="0.3">
      <c r="A247">
        <v>243</v>
      </c>
      <c r="B247">
        <v>540</v>
      </c>
      <c r="C247" s="110">
        <v>79000</v>
      </c>
      <c r="I247" s="13">
        <v>287</v>
      </c>
      <c r="J247" s="11">
        <v>912</v>
      </c>
      <c r="K247" s="110">
        <v>159000</v>
      </c>
      <c r="L247" s="11"/>
      <c r="M247" s="11"/>
      <c r="N247" s="11"/>
      <c r="O247" s="11"/>
    </row>
    <row r="248" spans="1:15" x14ac:dyDescent="0.3">
      <c r="A248">
        <v>244</v>
      </c>
      <c r="B248">
        <v>626</v>
      </c>
      <c r="C248" s="110">
        <v>120000</v>
      </c>
      <c r="I248" s="13">
        <v>288</v>
      </c>
      <c r="J248" s="11">
        <v>858</v>
      </c>
      <c r="K248" s="110">
        <v>88000</v>
      </c>
      <c r="L248" s="11"/>
      <c r="M248" s="11"/>
      <c r="N248" s="11"/>
      <c r="O248" s="11"/>
    </row>
    <row r="249" spans="1:15" x14ac:dyDescent="0.3">
      <c r="A249">
        <v>245</v>
      </c>
      <c r="B249">
        <v>948</v>
      </c>
      <c r="C249" s="110">
        <v>205000</v>
      </c>
      <c r="I249" s="13">
        <v>289</v>
      </c>
      <c r="J249" s="11">
        <v>882</v>
      </c>
      <c r="K249" s="110">
        <v>122000</v>
      </c>
      <c r="L249" s="11"/>
      <c r="M249" s="11"/>
      <c r="N249" s="11"/>
      <c r="O249" s="11"/>
    </row>
    <row r="250" spans="1:15" x14ac:dyDescent="0.3">
      <c r="A250">
        <v>246</v>
      </c>
      <c r="B250">
        <v>1845</v>
      </c>
      <c r="C250" s="110">
        <v>241500</v>
      </c>
      <c r="I250" s="13">
        <v>290</v>
      </c>
      <c r="J250" s="11">
        <v>698</v>
      </c>
      <c r="K250" s="110">
        <v>153575</v>
      </c>
      <c r="L250" s="11"/>
      <c r="M250" s="11"/>
      <c r="N250" s="11"/>
      <c r="O250" s="11"/>
    </row>
    <row r="251" spans="1:15" x14ac:dyDescent="0.3">
      <c r="A251">
        <v>247</v>
      </c>
      <c r="B251">
        <v>1020</v>
      </c>
      <c r="C251" s="110">
        <v>137000</v>
      </c>
      <c r="I251" s="13">
        <v>291</v>
      </c>
      <c r="J251" s="11">
        <v>1079</v>
      </c>
      <c r="K251" s="110">
        <v>233230</v>
      </c>
      <c r="L251" s="11"/>
      <c r="M251" s="11"/>
      <c r="N251" s="11"/>
      <c r="O251" s="11"/>
    </row>
    <row r="252" spans="1:15" x14ac:dyDescent="0.3">
      <c r="A252">
        <v>248</v>
      </c>
      <c r="B252">
        <v>1367</v>
      </c>
      <c r="C252" s="110">
        <v>140000</v>
      </c>
      <c r="I252" s="13">
        <v>292</v>
      </c>
      <c r="J252" s="11">
        <v>780</v>
      </c>
      <c r="K252" s="110">
        <v>135900</v>
      </c>
      <c r="L252" s="11"/>
      <c r="M252" s="11"/>
      <c r="N252" s="11"/>
      <c r="O252" s="11"/>
    </row>
    <row r="253" spans="1:15" x14ac:dyDescent="0.3">
      <c r="A253">
        <v>249</v>
      </c>
      <c r="B253">
        <v>840</v>
      </c>
      <c r="C253" s="110">
        <v>180000</v>
      </c>
      <c r="I253" s="13">
        <v>293</v>
      </c>
      <c r="J253" s="11">
        <v>768</v>
      </c>
      <c r="K253" s="110">
        <v>131000</v>
      </c>
      <c r="L253" s="11"/>
      <c r="M253" s="11"/>
      <c r="N253" s="11"/>
      <c r="O253" s="11"/>
    </row>
    <row r="254" spans="1:15" x14ac:dyDescent="0.3">
      <c r="A254">
        <v>250</v>
      </c>
      <c r="B254">
        <v>1444</v>
      </c>
      <c r="C254" s="110">
        <v>277000</v>
      </c>
      <c r="I254" s="13">
        <v>294</v>
      </c>
      <c r="J254" s="11">
        <v>795</v>
      </c>
      <c r="K254" s="110">
        <v>235000</v>
      </c>
      <c r="L254" s="11"/>
      <c r="M254" s="11"/>
      <c r="N254" s="11"/>
      <c r="O254" s="11"/>
    </row>
    <row r="255" spans="1:15" x14ac:dyDescent="0.3">
      <c r="A255">
        <v>251</v>
      </c>
      <c r="B255">
        <v>728</v>
      </c>
      <c r="C255" s="110">
        <v>76500</v>
      </c>
      <c r="I255" s="13">
        <v>295</v>
      </c>
      <c r="J255" s="11">
        <v>1416</v>
      </c>
      <c r="K255" s="110">
        <v>167000</v>
      </c>
      <c r="L255" s="11"/>
      <c r="M255" s="11"/>
      <c r="N255" s="11"/>
      <c r="O255" s="11"/>
    </row>
    <row r="256" spans="1:15" x14ac:dyDescent="0.3">
      <c r="A256">
        <v>252</v>
      </c>
      <c r="B256">
        <v>1573</v>
      </c>
      <c r="C256" s="110">
        <v>235000</v>
      </c>
      <c r="I256" s="13">
        <v>296</v>
      </c>
      <c r="J256" s="11">
        <v>1003</v>
      </c>
      <c r="K256" s="110">
        <v>142500</v>
      </c>
      <c r="L256" s="11"/>
      <c r="M256" s="11"/>
      <c r="N256" s="11"/>
      <c r="O256" s="11"/>
    </row>
    <row r="257" spans="1:15" x14ac:dyDescent="0.3">
      <c r="A257">
        <v>253</v>
      </c>
      <c r="B257">
        <v>798</v>
      </c>
      <c r="C257" s="110">
        <v>173000</v>
      </c>
      <c r="I257" s="13">
        <v>297</v>
      </c>
      <c r="J257" s="11">
        <v>910</v>
      </c>
      <c r="K257" s="110">
        <v>152000</v>
      </c>
      <c r="L257" s="11"/>
      <c r="M257" s="11"/>
      <c r="N257" s="11"/>
      <c r="O257" s="11"/>
    </row>
    <row r="258" spans="1:15" x14ac:dyDescent="0.3">
      <c r="A258">
        <v>254</v>
      </c>
      <c r="B258">
        <v>1302</v>
      </c>
      <c r="C258" s="110">
        <v>158000</v>
      </c>
      <c r="I258" s="13">
        <v>298</v>
      </c>
      <c r="J258" s="11">
        <v>975</v>
      </c>
      <c r="K258" s="110">
        <v>239000</v>
      </c>
      <c r="L258" s="11"/>
      <c r="M258" s="11"/>
      <c r="N258" s="11"/>
      <c r="O258" s="11"/>
    </row>
    <row r="259" spans="1:15" x14ac:dyDescent="0.3">
      <c r="A259">
        <v>255</v>
      </c>
      <c r="B259">
        <v>1314</v>
      </c>
      <c r="C259" s="110">
        <v>145000</v>
      </c>
      <c r="I259" s="13">
        <v>299</v>
      </c>
      <c r="J259" s="11">
        <v>702</v>
      </c>
      <c r="K259" s="110">
        <v>175000</v>
      </c>
      <c r="L259" s="11"/>
      <c r="M259" s="11"/>
      <c r="N259" s="11"/>
      <c r="O259" s="11"/>
    </row>
    <row r="260" spans="1:15" x14ac:dyDescent="0.3">
      <c r="A260">
        <v>256</v>
      </c>
      <c r="B260">
        <v>975</v>
      </c>
      <c r="C260" s="110">
        <v>230000</v>
      </c>
      <c r="I260" s="13">
        <v>300</v>
      </c>
      <c r="J260" s="11">
        <v>1092</v>
      </c>
      <c r="K260" s="110">
        <v>158500</v>
      </c>
      <c r="L260" s="11"/>
      <c r="M260" s="11"/>
      <c r="N260" s="11"/>
      <c r="O260" s="11"/>
    </row>
    <row r="261" spans="1:15" x14ac:dyDescent="0.3">
      <c r="A261">
        <v>257</v>
      </c>
      <c r="B261">
        <v>864</v>
      </c>
      <c r="C261" s="110">
        <v>207500</v>
      </c>
      <c r="I261" s="13">
        <v>301</v>
      </c>
      <c r="J261" s="11">
        <v>1165</v>
      </c>
      <c r="K261" s="110">
        <v>157000</v>
      </c>
      <c r="L261" s="11"/>
      <c r="M261" s="11"/>
      <c r="N261" s="11"/>
      <c r="O261" s="11"/>
    </row>
    <row r="262" spans="1:15" x14ac:dyDescent="0.3">
      <c r="A262">
        <v>258</v>
      </c>
      <c r="B262">
        <v>1604</v>
      </c>
      <c r="C262" s="110">
        <v>220000</v>
      </c>
      <c r="I262" s="13">
        <v>302</v>
      </c>
      <c r="J262" s="11">
        <v>1028</v>
      </c>
      <c r="K262" s="110">
        <v>267000</v>
      </c>
      <c r="L262" s="11"/>
      <c r="M262" s="11"/>
      <c r="N262" s="11"/>
      <c r="O262" s="11"/>
    </row>
    <row r="263" spans="1:15" x14ac:dyDescent="0.3">
      <c r="A263">
        <v>259</v>
      </c>
      <c r="B263">
        <v>963</v>
      </c>
      <c r="C263" s="110">
        <v>231500</v>
      </c>
      <c r="I263" s="13">
        <v>304</v>
      </c>
      <c r="J263" s="11">
        <v>894</v>
      </c>
      <c r="K263" s="110">
        <v>149900</v>
      </c>
      <c r="L263" s="11"/>
      <c r="M263" s="11"/>
      <c r="N263" s="11"/>
      <c r="O263" s="11"/>
    </row>
    <row r="264" spans="1:15" x14ac:dyDescent="0.3">
      <c r="A264">
        <v>260</v>
      </c>
      <c r="B264">
        <v>0</v>
      </c>
      <c r="C264" s="110">
        <v>97000</v>
      </c>
      <c r="I264" s="13">
        <v>305</v>
      </c>
      <c r="J264" s="11">
        <v>1470</v>
      </c>
      <c r="K264" s="110">
        <v>295000</v>
      </c>
      <c r="L264" s="11"/>
      <c r="M264" s="11"/>
      <c r="N264" s="11"/>
      <c r="O264" s="11"/>
    </row>
    <row r="265" spans="1:15" x14ac:dyDescent="0.3">
      <c r="A265">
        <v>261</v>
      </c>
      <c r="B265">
        <v>1362</v>
      </c>
      <c r="C265" s="110">
        <v>176000</v>
      </c>
      <c r="I265" s="13">
        <v>307</v>
      </c>
      <c r="J265" s="11">
        <v>700</v>
      </c>
      <c r="K265" s="110">
        <v>225000</v>
      </c>
      <c r="L265" s="11"/>
      <c r="M265" s="11"/>
      <c r="N265" s="11"/>
      <c r="O265" s="11"/>
    </row>
    <row r="266" spans="1:15" x14ac:dyDescent="0.3">
      <c r="A266">
        <v>262</v>
      </c>
      <c r="B266">
        <v>1482</v>
      </c>
      <c r="C266" s="110">
        <v>276000</v>
      </c>
      <c r="I266" s="13">
        <v>308</v>
      </c>
      <c r="J266" s="11">
        <v>319</v>
      </c>
      <c r="K266" s="110">
        <v>89500</v>
      </c>
      <c r="L266" s="11"/>
      <c r="M266" s="11"/>
      <c r="N266" s="11"/>
      <c r="O266" s="11"/>
    </row>
    <row r="267" spans="1:15" x14ac:dyDescent="0.3">
      <c r="A267">
        <v>263</v>
      </c>
      <c r="B267">
        <v>506</v>
      </c>
      <c r="C267" s="110">
        <v>151000</v>
      </c>
      <c r="I267" s="13">
        <v>309</v>
      </c>
      <c r="J267" s="11">
        <v>861</v>
      </c>
      <c r="K267" s="110">
        <v>82500</v>
      </c>
      <c r="L267" s="11"/>
      <c r="M267" s="11"/>
      <c r="N267" s="11"/>
      <c r="O267" s="11"/>
    </row>
    <row r="268" spans="1:15" x14ac:dyDescent="0.3">
      <c r="A268">
        <v>264</v>
      </c>
      <c r="B268">
        <v>926</v>
      </c>
      <c r="C268" s="110">
        <v>130000</v>
      </c>
      <c r="I268" s="13">
        <v>311</v>
      </c>
      <c r="J268" s="11">
        <v>697</v>
      </c>
      <c r="K268" s="110">
        <v>165600</v>
      </c>
      <c r="L268" s="11"/>
      <c r="M268" s="11"/>
      <c r="N268" s="11"/>
      <c r="O268" s="11"/>
    </row>
    <row r="269" spans="1:15" x14ac:dyDescent="0.3">
      <c r="A269">
        <v>265</v>
      </c>
      <c r="B269">
        <v>680</v>
      </c>
      <c r="C269" s="110">
        <v>73000</v>
      </c>
      <c r="I269" s="13">
        <v>312</v>
      </c>
      <c r="J269" s="11">
        <v>972</v>
      </c>
      <c r="K269" s="110">
        <v>132000</v>
      </c>
      <c r="L269" s="11"/>
      <c r="M269" s="11"/>
      <c r="N269" s="11"/>
      <c r="O269" s="11"/>
    </row>
    <row r="270" spans="1:15" x14ac:dyDescent="0.3">
      <c r="A270">
        <v>266</v>
      </c>
      <c r="B270">
        <v>1422</v>
      </c>
      <c r="C270" s="110">
        <v>175500</v>
      </c>
      <c r="I270" s="13">
        <v>313</v>
      </c>
      <c r="J270" s="11">
        <v>793</v>
      </c>
      <c r="K270" s="110">
        <v>119900</v>
      </c>
      <c r="L270" s="11"/>
      <c r="M270" s="11"/>
      <c r="N270" s="11"/>
      <c r="O270" s="11"/>
    </row>
    <row r="271" spans="1:15" x14ac:dyDescent="0.3">
      <c r="A271">
        <v>267</v>
      </c>
      <c r="B271">
        <v>802</v>
      </c>
      <c r="C271" s="110">
        <v>185000</v>
      </c>
      <c r="I271" s="13">
        <v>315</v>
      </c>
      <c r="J271" s="11">
        <v>728</v>
      </c>
      <c r="K271" s="110">
        <v>178000</v>
      </c>
      <c r="L271" s="11"/>
      <c r="M271" s="11"/>
      <c r="N271" s="11"/>
      <c r="O271" s="11"/>
    </row>
    <row r="272" spans="1:15" x14ac:dyDescent="0.3">
      <c r="A272">
        <v>268</v>
      </c>
      <c r="B272">
        <v>720</v>
      </c>
      <c r="C272" s="110">
        <v>179500</v>
      </c>
      <c r="I272" s="13">
        <v>316</v>
      </c>
      <c r="J272" s="11">
        <v>716</v>
      </c>
      <c r="K272" s="110">
        <v>188500</v>
      </c>
      <c r="L272" s="11"/>
      <c r="M272" s="11"/>
      <c r="N272" s="11"/>
      <c r="O272" s="11"/>
    </row>
    <row r="273" spans="1:15" x14ac:dyDescent="0.3">
      <c r="A273">
        <v>269</v>
      </c>
      <c r="B273">
        <v>740</v>
      </c>
      <c r="C273" s="110">
        <v>120500</v>
      </c>
      <c r="I273" s="13">
        <v>317</v>
      </c>
      <c r="J273" s="11">
        <v>845</v>
      </c>
      <c r="K273" s="110">
        <v>260000</v>
      </c>
      <c r="L273" s="11"/>
      <c r="M273" s="11"/>
      <c r="N273" s="11"/>
      <c r="O273" s="11"/>
    </row>
    <row r="274" spans="1:15" x14ac:dyDescent="0.3">
      <c r="A274">
        <v>270</v>
      </c>
      <c r="B274">
        <v>1143</v>
      </c>
      <c r="C274" s="110">
        <v>148000</v>
      </c>
      <c r="I274" s="13">
        <v>318</v>
      </c>
      <c r="J274" s="11">
        <v>1088</v>
      </c>
      <c r="K274" s="110">
        <v>270000</v>
      </c>
      <c r="L274" s="11"/>
      <c r="M274" s="11"/>
      <c r="N274" s="11"/>
      <c r="O274" s="11"/>
    </row>
    <row r="275" spans="1:15" x14ac:dyDescent="0.3">
      <c r="A275">
        <v>271</v>
      </c>
      <c r="B275">
        <v>1095</v>
      </c>
      <c r="C275" s="110">
        <v>266000</v>
      </c>
      <c r="I275" s="13">
        <v>319</v>
      </c>
      <c r="J275" s="11">
        <v>1347</v>
      </c>
      <c r="K275" s="110">
        <v>260000</v>
      </c>
      <c r="L275" s="11"/>
      <c r="M275" s="11"/>
      <c r="N275" s="11"/>
      <c r="O275" s="11"/>
    </row>
    <row r="276" spans="1:15" x14ac:dyDescent="0.3">
      <c r="A276">
        <v>272</v>
      </c>
      <c r="B276">
        <v>1385</v>
      </c>
      <c r="C276" s="110">
        <v>241500</v>
      </c>
      <c r="I276" s="13">
        <v>320</v>
      </c>
      <c r="J276" s="11">
        <v>1372</v>
      </c>
      <c r="K276" s="110">
        <v>187500</v>
      </c>
      <c r="L276" s="11"/>
      <c r="M276" s="11"/>
      <c r="N276" s="11"/>
      <c r="O276" s="11"/>
    </row>
    <row r="277" spans="1:15" x14ac:dyDescent="0.3">
      <c r="A277">
        <v>273</v>
      </c>
      <c r="B277">
        <v>1152</v>
      </c>
      <c r="C277" s="110">
        <v>290000</v>
      </c>
      <c r="I277" s="13">
        <v>321</v>
      </c>
      <c r="J277" s="11">
        <v>1249</v>
      </c>
      <c r="K277" s="110">
        <v>342643</v>
      </c>
      <c r="L277" s="11"/>
      <c r="M277" s="11"/>
      <c r="N277" s="11"/>
      <c r="O277" s="11"/>
    </row>
    <row r="278" spans="1:15" x14ac:dyDescent="0.3">
      <c r="A278">
        <v>274</v>
      </c>
      <c r="B278">
        <v>1240</v>
      </c>
      <c r="C278" s="110">
        <v>139000</v>
      </c>
      <c r="I278" s="13">
        <v>322</v>
      </c>
      <c r="J278" s="11">
        <v>1136</v>
      </c>
      <c r="K278" s="110">
        <v>354000</v>
      </c>
      <c r="L278" s="11"/>
      <c r="M278" s="11"/>
      <c r="N278" s="11"/>
      <c r="O278" s="11"/>
    </row>
    <row r="279" spans="1:15" x14ac:dyDescent="0.3">
      <c r="A279">
        <v>275</v>
      </c>
      <c r="B279">
        <v>816</v>
      </c>
      <c r="C279" s="110">
        <v>124500</v>
      </c>
      <c r="I279" s="13">
        <v>324</v>
      </c>
      <c r="J279" s="11">
        <v>1162</v>
      </c>
      <c r="K279" s="110">
        <v>126175</v>
      </c>
      <c r="L279" s="11"/>
      <c r="M279" s="11"/>
      <c r="N279" s="11"/>
      <c r="O279" s="11"/>
    </row>
    <row r="280" spans="1:15" x14ac:dyDescent="0.3">
      <c r="A280">
        <v>276</v>
      </c>
      <c r="B280">
        <v>952</v>
      </c>
      <c r="C280" s="110">
        <v>205000</v>
      </c>
      <c r="I280" s="13">
        <v>325</v>
      </c>
      <c r="J280" s="11">
        <v>710</v>
      </c>
      <c r="K280" s="110">
        <v>242000</v>
      </c>
      <c r="L280" s="11"/>
      <c r="M280" s="11"/>
      <c r="N280" s="11"/>
      <c r="O280" s="11"/>
    </row>
    <row r="281" spans="1:15" x14ac:dyDescent="0.3">
      <c r="A281">
        <v>277</v>
      </c>
      <c r="B281">
        <v>1560</v>
      </c>
      <c r="C281" s="110">
        <v>201000</v>
      </c>
      <c r="I281" s="13">
        <v>326</v>
      </c>
      <c r="J281" s="11">
        <v>720</v>
      </c>
      <c r="K281" s="110">
        <v>87000</v>
      </c>
      <c r="L281" s="11"/>
      <c r="M281" s="11"/>
      <c r="N281" s="11"/>
      <c r="O281" s="11"/>
    </row>
    <row r="282" spans="1:15" x14ac:dyDescent="0.3">
      <c r="A282">
        <v>278</v>
      </c>
      <c r="B282">
        <v>864</v>
      </c>
      <c r="C282" s="110">
        <v>141000</v>
      </c>
      <c r="I282" s="13">
        <v>328</v>
      </c>
      <c r="J282" s="11">
        <v>1383</v>
      </c>
      <c r="K282" s="110">
        <v>145250</v>
      </c>
      <c r="L282" s="11"/>
      <c r="M282" s="11"/>
      <c r="N282" s="11"/>
      <c r="O282" s="11"/>
    </row>
    <row r="283" spans="1:15" x14ac:dyDescent="0.3">
      <c r="A283">
        <v>279</v>
      </c>
      <c r="B283">
        <v>2121</v>
      </c>
      <c r="C283" s="110">
        <v>415298</v>
      </c>
      <c r="I283" s="13">
        <v>329</v>
      </c>
      <c r="J283" s="11">
        <v>844</v>
      </c>
      <c r="K283" s="110">
        <v>214500</v>
      </c>
      <c r="L283" s="11"/>
      <c r="M283" s="11"/>
      <c r="N283" s="11"/>
      <c r="O283" s="11"/>
    </row>
    <row r="284" spans="1:15" x14ac:dyDescent="0.3">
      <c r="A284">
        <v>280</v>
      </c>
      <c r="B284">
        <v>1160</v>
      </c>
      <c r="C284" s="110">
        <v>192000</v>
      </c>
      <c r="I284" s="13">
        <v>330</v>
      </c>
      <c r="J284" s="11">
        <v>596</v>
      </c>
      <c r="K284" s="110">
        <v>78000</v>
      </c>
      <c r="L284" s="11"/>
      <c r="M284" s="11"/>
      <c r="N284" s="11"/>
      <c r="O284" s="11"/>
    </row>
    <row r="285" spans="1:15" x14ac:dyDescent="0.3">
      <c r="A285">
        <v>281</v>
      </c>
      <c r="B285">
        <v>807</v>
      </c>
      <c r="C285" s="110">
        <v>228500</v>
      </c>
      <c r="I285" s="13">
        <v>332</v>
      </c>
      <c r="J285" s="11">
        <v>1056</v>
      </c>
      <c r="K285" s="110">
        <v>139000</v>
      </c>
      <c r="L285" s="11"/>
      <c r="M285" s="11"/>
      <c r="N285" s="11"/>
      <c r="O285" s="11"/>
    </row>
    <row r="286" spans="1:15" x14ac:dyDescent="0.3">
      <c r="A286">
        <v>282</v>
      </c>
      <c r="B286">
        <v>1262</v>
      </c>
      <c r="C286" s="110">
        <v>185000</v>
      </c>
      <c r="I286" s="13">
        <v>334</v>
      </c>
      <c r="J286" s="11">
        <v>1358</v>
      </c>
      <c r="K286" s="110">
        <v>207000</v>
      </c>
      <c r="L286" s="11"/>
      <c r="M286" s="11"/>
      <c r="N286" s="11"/>
      <c r="O286" s="11"/>
    </row>
    <row r="287" spans="1:15" x14ac:dyDescent="0.3">
      <c r="A287">
        <v>283</v>
      </c>
      <c r="B287">
        <v>1314</v>
      </c>
      <c r="C287" s="110">
        <v>207500</v>
      </c>
      <c r="I287" s="13">
        <v>335</v>
      </c>
      <c r="J287" s="11">
        <v>943</v>
      </c>
      <c r="K287" s="110">
        <v>192000</v>
      </c>
      <c r="L287" s="11"/>
      <c r="M287" s="11"/>
      <c r="N287" s="11"/>
      <c r="O287" s="11"/>
    </row>
    <row r="288" spans="1:15" x14ac:dyDescent="0.3">
      <c r="A288">
        <v>284</v>
      </c>
      <c r="B288">
        <v>1468</v>
      </c>
      <c r="C288" s="110">
        <v>244600</v>
      </c>
      <c r="I288" s="13">
        <v>336</v>
      </c>
      <c r="J288" s="11">
        <v>1499</v>
      </c>
      <c r="K288" s="110">
        <v>228950</v>
      </c>
      <c r="L288" s="11"/>
      <c r="M288" s="11"/>
      <c r="N288" s="11"/>
      <c r="O288" s="11"/>
    </row>
    <row r="289" spans="1:15" x14ac:dyDescent="0.3">
      <c r="A289">
        <v>285</v>
      </c>
      <c r="B289">
        <v>1575</v>
      </c>
      <c r="C289" s="110">
        <v>179200</v>
      </c>
      <c r="I289" s="13">
        <v>339</v>
      </c>
      <c r="J289" s="11">
        <v>1208</v>
      </c>
      <c r="K289" s="110">
        <v>202500</v>
      </c>
      <c r="L289" s="11"/>
      <c r="M289" s="11"/>
      <c r="N289" s="11"/>
      <c r="O289" s="11"/>
    </row>
    <row r="290" spans="1:15" x14ac:dyDescent="0.3">
      <c r="A290">
        <v>286</v>
      </c>
      <c r="B290">
        <v>625</v>
      </c>
      <c r="C290" s="110">
        <v>164700</v>
      </c>
      <c r="I290" s="13">
        <v>340</v>
      </c>
      <c r="J290" s="11">
        <v>1215</v>
      </c>
      <c r="K290" s="110">
        <v>155000</v>
      </c>
      <c r="L290" s="11"/>
      <c r="M290" s="11"/>
      <c r="N290" s="11"/>
      <c r="O290" s="11"/>
    </row>
    <row r="291" spans="1:15" x14ac:dyDescent="0.3">
      <c r="A291">
        <v>287</v>
      </c>
      <c r="B291">
        <v>912</v>
      </c>
      <c r="C291" s="110">
        <v>159000</v>
      </c>
      <c r="I291" s="13">
        <v>341</v>
      </c>
      <c r="J291" s="11">
        <v>967</v>
      </c>
      <c r="K291" s="110">
        <v>202900</v>
      </c>
      <c r="L291" s="11"/>
      <c r="M291" s="11"/>
      <c r="N291" s="11"/>
      <c r="O291" s="11"/>
    </row>
    <row r="292" spans="1:15" x14ac:dyDescent="0.3">
      <c r="A292">
        <v>288</v>
      </c>
      <c r="B292">
        <v>858</v>
      </c>
      <c r="C292" s="110">
        <v>88000</v>
      </c>
      <c r="I292" s="13">
        <v>342</v>
      </c>
      <c r="J292" s="11">
        <v>721</v>
      </c>
      <c r="K292" s="110">
        <v>82000</v>
      </c>
      <c r="L292" s="11"/>
      <c r="M292" s="11"/>
      <c r="N292" s="11"/>
      <c r="O292" s="11"/>
    </row>
    <row r="293" spans="1:15" x14ac:dyDescent="0.3">
      <c r="A293">
        <v>289</v>
      </c>
      <c r="B293">
        <v>882</v>
      </c>
      <c r="C293" s="110">
        <v>122000</v>
      </c>
      <c r="I293" s="13">
        <v>343</v>
      </c>
      <c r="J293" s="11">
        <v>0</v>
      </c>
      <c r="K293" s="110">
        <v>87500</v>
      </c>
      <c r="L293" s="11"/>
      <c r="M293" s="11"/>
      <c r="N293" s="11"/>
      <c r="O293" s="11"/>
    </row>
    <row r="294" spans="1:15" x14ac:dyDescent="0.3">
      <c r="A294">
        <v>290</v>
      </c>
      <c r="B294">
        <v>698</v>
      </c>
      <c r="C294" s="110">
        <v>153575</v>
      </c>
      <c r="I294" s="13">
        <v>345</v>
      </c>
      <c r="J294" s="11">
        <v>536</v>
      </c>
      <c r="K294" s="110">
        <v>85000</v>
      </c>
      <c r="L294" s="11"/>
      <c r="M294" s="11"/>
      <c r="N294" s="11"/>
      <c r="O294" s="11"/>
    </row>
    <row r="295" spans="1:15" x14ac:dyDescent="0.3">
      <c r="A295">
        <v>291</v>
      </c>
      <c r="B295">
        <v>1079</v>
      </c>
      <c r="C295" s="110">
        <v>233230</v>
      </c>
      <c r="I295" s="13">
        <v>346</v>
      </c>
      <c r="J295" s="11">
        <v>972</v>
      </c>
      <c r="K295" s="110">
        <v>140200</v>
      </c>
      <c r="L295" s="11"/>
      <c r="M295" s="11"/>
      <c r="N295" s="11"/>
      <c r="O295" s="11"/>
    </row>
    <row r="296" spans="1:15" x14ac:dyDescent="0.3">
      <c r="A296">
        <v>292</v>
      </c>
      <c r="B296">
        <v>780</v>
      </c>
      <c r="C296" s="110">
        <v>135900</v>
      </c>
      <c r="I296" s="13">
        <v>347</v>
      </c>
      <c r="J296" s="11">
        <v>958</v>
      </c>
      <c r="K296" s="110">
        <v>151500</v>
      </c>
      <c r="L296" s="11"/>
      <c r="M296" s="11"/>
      <c r="N296" s="11"/>
      <c r="O296" s="11"/>
    </row>
    <row r="297" spans="1:15" x14ac:dyDescent="0.3">
      <c r="A297">
        <v>293</v>
      </c>
      <c r="B297">
        <v>768</v>
      </c>
      <c r="C297" s="110">
        <v>131000</v>
      </c>
      <c r="I297" s="13">
        <v>348</v>
      </c>
      <c r="J297" s="11">
        <v>1478</v>
      </c>
      <c r="K297" s="110">
        <v>157500</v>
      </c>
      <c r="L297" s="11"/>
      <c r="M297" s="11"/>
      <c r="N297" s="11"/>
      <c r="O297" s="11"/>
    </row>
    <row r="298" spans="1:15" x14ac:dyDescent="0.3">
      <c r="A298">
        <v>294</v>
      </c>
      <c r="B298">
        <v>795</v>
      </c>
      <c r="C298" s="110">
        <v>235000</v>
      </c>
      <c r="I298" s="13">
        <v>349</v>
      </c>
      <c r="J298" s="11">
        <v>764</v>
      </c>
      <c r="K298" s="110">
        <v>154000</v>
      </c>
      <c r="L298" s="11"/>
      <c r="M298" s="11"/>
      <c r="N298" s="11"/>
      <c r="O298" s="11"/>
    </row>
    <row r="299" spans="1:15" x14ac:dyDescent="0.3">
      <c r="A299">
        <v>295</v>
      </c>
      <c r="B299">
        <v>1416</v>
      </c>
      <c r="C299" s="110">
        <v>167000</v>
      </c>
      <c r="I299" s="13">
        <v>352</v>
      </c>
      <c r="J299" s="11">
        <v>1453</v>
      </c>
      <c r="K299" s="110">
        <v>190000</v>
      </c>
      <c r="L299" s="11"/>
      <c r="M299" s="11"/>
      <c r="N299" s="11"/>
      <c r="O299" s="11"/>
    </row>
    <row r="300" spans="1:15" x14ac:dyDescent="0.3">
      <c r="A300">
        <v>296</v>
      </c>
      <c r="B300">
        <v>1003</v>
      </c>
      <c r="C300" s="110">
        <v>142500</v>
      </c>
      <c r="I300" s="13">
        <v>353</v>
      </c>
      <c r="J300" s="11">
        <v>616</v>
      </c>
      <c r="K300" s="110">
        <v>95000</v>
      </c>
      <c r="L300" s="11"/>
      <c r="M300" s="11"/>
      <c r="N300" s="11"/>
      <c r="O300" s="11"/>
    </row>
    <row r="301" spans="1:15" x14ac:dyDescent="0.3">
      <c r="A301">
        <v>297</v>
      </c>
      <c r="B301">
        <v>910</v>
      </c>
      <c r="C301" s="110">
        <v>152000</v>
      </c>
      <c r="I301" s="13">
        <v>354</v>
      </c>
      <c r="J301" s="11">
        <v>624</v>
      </c>
      <c r="K301" s="110">
        <v>105900</v>
      </c>
      <c r="L301" s="11"/>
      <c r="M301" s="11"/>
      <c r="N301" s="11"/>
      <c r="O301" s="11"/>
    </row>
    <row r="302" spans="1:15" x14ac:dyDescent="0.3">
      <c r="A302">
        <v>298</v>
      </c>
      <c r="B302">
        <v>975</v>
      </c>
      <c r="C302" s="110">
        <v>239000</v>
      </c>
      <c r="I302" s="13">
        <v>355</v>
      </c>
      <c r="J302" s="11">
        <v>940</v>
      </c>
      <c r="K302" s="110">
        <v>140000</v>
      </c>
      <c r="L302" s="11"/>
      <c r="M302" s="11"/>
      <c r="N302" s="11"/>
      <c r="O302" s="11"/>
    </row>
    <row r="303" spans="1:15" x14ac:dyDescent="0.3">
      <c r="A303">
        <v>299</v>
      </c>
      <c r="B303">
        <v>702</v>
      </c>
      <c r="C303" s="110">
        <v>175000</v>
      </c>
      <c r="I303" s="13">
        <v>356</v>
      </c>
      <c r="J303" s="11">
        <v>1200</v>
      </c>
      <c r="K303" s="110">
        <v>177500</v>
      </c>
      <c r="L303" s="11"/>
      <c r="M303" s="11"/>
      <c r="N303" s="11"/>
      <c r="O303" s="11"/>
    </row>
    <row r="304" spans="1:15" x14ac:dyDescent="0.3">
      <c r="A304">
        <v>300</v>
      </c>
      <c r="B304">
        <v>1092</v>
      </c>
      <c r="C304" s="110">
        <v>158500</v>
      </c>
      <c r="I304" s="13">
        <v>357</v>
      </c>
      <c r="J304" s="11">
        <v>1158</v>
      </c>
      <c r="K304" s="110">
        <v>173000</v>
      </c>
      <c r="L304" s="11"/>
      <c r="M304" s="11"/>
      <c r="N304" s="11"/>
      <c r="O304" s="11"/>
    </row>
    <row r="305" spans="1:15" x14ac:dyDescent="0.3">
      <c r="A305">
        <v>301</v>
      </c>
      <c r="B305">
        <v>1165</v>
      </c>
      <c r="C305" s="110">
        <v>157000</v>
      </c>
      <c r="I305" s="13">
        <v>358</v>
      </c>
      <c r="J305" s="11">
        <v>1142</v>
      </c>
      <c r="K305" s="110">
        <v>134000</v>
      </c>
      <c r="L305" s="11"/>
      <c r="M305" s="11"/>
      <c r="N305" s="11"/>
      <c r="O305" s="11"/>
    </row>
    <row r="306" spans="1:15" x14ac:dyDescent="0.3">
      <c r="A306">
        <v>302</v>
      </c>
      <c r="B306">
        <v>1028</v>
      </c>
      <c r="C306" s="110">
        <v>267000</v>
      </c>
      <c r="I306" s="13">
        <v>359</v>
      </c>
      <c r="J306" s="11">
        <v>1062</v>
      </c>
      <c r="K306" s="110">
        <v>130000</v>
      </c>
      <c r="L306" s="11"/>
      <c r="M306" s="11"/>
      <c r="N306" s="11"/>
      <c r="O306" s="11"/>
    </row>
    <row r="307" spans="1:15" x14ac:dyDescent="0.3">
      <c r="A307">
        <v>303</v>
      </c>
      <c r="B307">
        <v>1541</v>
      </c>
      <c r="C307" s="110">
        <v>205000</v>
      </c>
      <c r="I307" s="13">
        <v>360</v>
      </c>
      <c r="J307" s="11">
        <v>1086</v>
      </c>
      <c r="K307" s="110">
        <v>280000</v>
      </c>
      <c r="L307" s="11"/>
      <c r="M307" s="11"/>
      <c r="N307" s="11"/>
      <c r="O307" s="11"/>
    </row>
    <row r="308" spans="1:15" x14ac:dyDescent="0.3">
      <c r="A308">
        <v>304</v>
      </c>
      <c r="B308">
        <v>894</v>
      </c>
      <c r="C308" s="110">
        <v>149900</v>
      </c>
      <c r="I308" s="13">
        <v>361</v>
      </c>
      <c r="J308" s="11">
        <v>888</v>
      </c>
      <c r="K308" s="110">
        <v>156000</v>
      </c>
      <c r="L308" s="11"/>
      <c r="M308" s="11"/>
      <c r="N308" s="11"/>
      <c r="O308" s="11"/>
    </row>
    <row r="309" spans="1:15" x14ac:dyDescent="0.3">
      <c r="A309">
        <v>305</v>
      </c>
      <c r="B309">
        <v>1470</v>
      </c>
      <c r="C309" s="110">
        <v>295000</v>
      </c>
      <c r="I309" s="13">
        <v>362</v>
      </c>
      <c r="J309" s="11">
        <v>883</v>
      </c>
      <c r="K309" s="110">
        <v>145000</v>
      </c>
      <c r="L309" s="11"/>
      <c r="M309" s="11"/>
      <c r="N309" s="11"/>
      <c r="O309" s="11"/>
    </row>
    <row r="310" spans="1:15" x14ac:dyDescent="0.3">
      <c r="A310">
        <v>306</v>
      </c>
      <c r="B310">
        <v>2000</v>
      </c>
      <c r="C310" s="110">
        <v>305900</v>
      </c>
      <c r="I310" s="13">
        <v>363</v>
      </c>
      <c r="J310" s="11">
        <v>0</v>
      </c>
      <c r="K310" s="110">
        <v>198500</v>
      </c>
      <c r="L310" s="11"/>
      <c r="M310" s="11"/>
      <c r="N310" s="11"/>
      <c r="O310" s="11"/>
    </row>
    <row r="311" spans="1:15" x14ac:dyDescent="0.3">
      <c r="A311">
        <v>307</v>
      </c>
      <c r="B311">
        <v>700</v>
      </c>
      <c r="C311" s="110">
        <v>225000</v>
      </c>
      <c r="I311" s="13">
        <v>364</v>
      </c>
      <c r="J311" s="11">
        <v>483</v>
      </c>
      <c r="K311" s="110">
        <v>118000</v>
      </c>
      <c r="L311" s="11"/>
      <c r="M311" s="11"/>
      <c r="N311" s="11"/>
      <c r="O311" s="11"/>
    </row>
    <row r="312" spans="1:15" x14ac:dyDescent="0.3">
      <c r="A312">
        <v>308</v>
      </c>
      <c r="B312">
        <v>319</v>
      </c>
      <c r="C312" s="110">
        <v>89500</v>
      </c>
      <c r="I312" s="13">
        <v>365</v>
      </c>
      <c r="J312" s="11">
        <v>796</v>
      </c>
      <c r="K312" s="110">
        <v>190000</v>
      </c>
      <c r="L312" s="11"/>
      <c r="M312" s="11"/>
      <c r="N312" s="11"/>
      <c r="O312" s="11"/>
    </row>
    <row r="313" spans="1:15" x14ac:dyDescent="0.3">
      <c r="A313">
        <v>309</v>
      </c>
      <c r="B313">
        <v>861</v>
      </c>
      <c r="C313" s="110">
        <v>82500</v>
      </c>
      <c r="I313" s="13">
        <v>366</v>
      </c>
      <c r="J313" s="11">
        <v>672</v>
      </c>
      <c r="K313" s="110">
        <v>147000</v>
      </c>
      <c r="L313" s="11"/>
      <c r="M313" s="11"/>
      <c r="N313" s="11"/>
      <c r="O313" s="11"/>
    </row>
    <row r="314" spans="1:15" x14ac:dyDescent="0.3">
      <c r="A314">
        <v>310</v>
      </c>
      <c r="B314">
        <v>1896</v>
      </c>
      <c r="C314" s="110">
        <v>360000</v>
      </c>
      <c r="I314" s="13">
        <v>367</v>
      </c>
      <c r="J314" s="11">
        <v>1394</v>
      </c>
      <c r="K314" s="110">
        <v>159000</v>
      </c>
      <c r="L314" s="11"/>
      <c r="M314" s="11"/>
      <c r="N314" s="11"/>
      <c r="O314" s="11"/>
    </row>
    <row r="315" spans="1:15" x14ac:dyDescent="0.3">
      <c r="A315">
        <v>311</v>
      </c>
      <c r="B315">
        <v>697</v>
      </c>
      <c r="C315" s="110">
        <v>165600</v>
      </c>
      <c r="I315" s="13">
        <v>368</v>
      </c>
      <c r="J315" s="11">
        <v>1099</v>
      </c>
      <c r="K315" s="110">
        <v>165000</v>
      </c>
      <c r="L315" s="11"/>
      <c r="M315" s="11"/>
      <c r="N315" s="11"/>
      <c r="O315" s="11"/>
    </row>
    <row r="316" spans="1:15" x14ac:dyDescent="0.3">
      <c r="A316">
        <v>312</v>
      </c>
      <c r="B316">
        <v>972</v>
      </c>
      <c r="C316" s="110">
        <v>132000</v>
      </c>
      <c r="I316" s="13">
        <v>369</v>
      </c>
      <c r="J316" s="11">
        <v>1268</v>
      </c>
      <c r="K316" s="110">
        <v>132000</v>
      </c>
      <c r="L316" s="11"/>
      <c r="M316" s="11"/>
      <c r="N316" s="11"/>
      <c r="O316" s="11"/>
    </row>
    <row r="317" spans="1:15" x14ac:dyDescent="0.3">
      <c r="A317">
        <v>313</v>
      </c>
      <c r="B317">
        <v>793</v>
      </c>
      <c r="C317" s="110">
        <v>119900</v>
      </c>
      <c r="I317" s="13">
        <v>370</v>
      </c>
      <c r="J317" s="11">
        <v>1063</v>
      </c>
      <c r="K317" s="110">
        <v>162000</v>
      </c>
      <c r="L317" s="11"/>
      <c r="M317" s="11"/>
      <c r="N317" s="11"/>
      <c r="O317" s="11"/>
    </row>
    <row r="318" spans="1:15" x14ac:dyDescent="0.3">
      <c r="A318">
        <v>314</v>
      </c>
      <c r="B318">
        <v>2136</v>
      </c>
      <c r="C318" s="110">
        <v>375000</v>
      </c>
      <c r="I318" s="13">
        <v>371</v>
      </c>
      <c r="J318" s="11">
        <v>953</v>
      </c>
      <c r="K318" s="110">
        <v>172400</v>
      </c>
      <c r="L318" s="11"/>
      <c r="M318" s="11"/>
      <c r="N318" s="11"/>
      <c r="O318" s="11"/>
    </row>
    <row r="319" spans="1:15" x14ac:dyDescent="0.3">
      <c r="A319">
        <v>315</v>
      </c>
      <c r="B319">
        <v>728</v>
      </c>
      <c r="C319" s="110">
        <v>178000</v>
      </c>
      <c r="I319" s="13">
        <v>372</v>
      </c>
      <c r="J319" s="11">
        <v>0</v>
      </c>
      <c r="K319" s="110">
        <v>134432</v>
      </c>
      <c r="L319" s="11"/>
      <c r="M319" s="11"/>
      <c r="N319" s="11"/>
      <c r="O319" s="11"/>
    </row>
    <row r="320" spans="1:15" x14ac:dyDescent="0.3">
      <c r="A320">
        <v>316</v>
      </c>
      <c r="B320">
        <v>716</v>
      </c>
      <c r="C320" s="110">
        <v>188500</v>
      </c>
      <c r="I320" s="13">
        <v>373</v>
      </c>
      <c r="J320" s="11">
        <v>744</v>
      </c>
      <c r="K320" s="110">
        <v>125000</v>
      </c>
      <c r="L320" s="11"/>
      <c r="M320" s="11"/>
      <c r="N320" s="11"/>
      <c r="O320" s="11"/>
    </row>
    <row r="321" spans="1:15" x14ac:dyDescent="0.3">
      <c r="A321">
        <v>317</v>
      </c>
      <c r="B321">
        <v>845</v>
      </c>
      <c r="C321" s="110">
        <v>260000</v>
      </c>
      <c r="I321" s="13">
        <v>374</v>
      </c>
      <c r="J321" s="11">
        <v>608</v>
      </c>
      <c r="K321" s="110">
        <v>123000</v>
      </c>
      <c r="L321" s="11"/>
      <c r="M321" s="11"/>
      <c r="N321" s="11"/>
      <c r="O321" s="11"/>
    </row>
    <row r="322" spans="1:15" x14ac:dyDescent="0.3">
      <c r="A322">
        <v>318</v>
      </c>
      <c r="B322">
        <v>1088</v>
      </c>
      <c r="C322" s="110">
        <v>270000</v>
      </c>
      <c r="I322" s="13">
        <v>375</v>
      </c>
      <c r="J322" s="11">
        <v>847</v>
      </c>
      <c r="K322" s="110">
        <v>219500</v>
      </c>
      <c r="L322" s="11"/>
      <c r="M322" s="11"/>
      <c r="N322" s="11"/>
      <c r="O322" s="11"/>
    </row>
    <row r="323" spans="1:15" x14ac:dyDescent="0.3">
      <c r="A323">
        <v>319</v>
      </c>
      <c r="B323">
        <v>1347</v>
      </c>
      <c r="C323" s="110">
        <v>260000</v>
      </c>
      <c r="I323" s="13">
        <v>376</v>
      </c>
      <c r="J323" s="11">
        <v>683</v>
      </c>
      <c r="K323" s="110">
        <v>61000</v>
      </c>
      <c r="L323" s="11"/>
      <c r="M323" s="11"/>
      <c r="N323" s="11"/>
      <c r="O323" s="11"/>
    </row>
    <row r="324" spans="1:15" x14ac:dyDescent="0.3">
      <c r="A324">
        <v>320</v>
      </c>
      <c r="B324">
        <v>1372</v>
      </c>
      <c r="C324" s="110">
        <v>187500</v>
      </c>
      <c r="I324" s="13">
        <v>377</v>
      </c>
      <c r="J324" s="11">
        <v>870</v>
      </c>
      <c r="K324" s="110">
        <v>148000</v>
      </c>
      <c r="L324" s="11"/>
      <c r="M324" s="11"/>
      <c r="N324" s="11"/>
      <c r="O324" s="11"/>
    </row>
    <row r="325" spans="1:15" x14ac:dyDescent="0.3">
      <c r="A325">
        <v>321</v>
      </c>
      <c r="B325">
        <v>1249</v>
      </c>
      <c r="C325" s="110">
        <v>342643</v>
      </c>
      <c r="I325" s="13">
        <v>380</v>
      </c>
      <c r="J325" s="11">
        <v>982</v>
      </c>
      <c r="K325" s="110">
        <v>179000</v>
      </c>
      <c r="L325" s="11"/>
      <c r="M325" s="11"/>
      <c r="N325" s="11"/>
      <c r="O325" s="11"/>
    </row>
    <row r="326" spans="1:15" x14ac:dyDescent="0.3">
      <c r="A326">
        <v>322</v>
      </c>
      <c r="B326">
        <v>1136</v>
      </c>
      <c r="C326" s="110">
        <v>354000</v>
      </c>
      <c r="I326" s="13">
        <v>381</v>
      </c>
      <c r="J326" s="11">
        <v>1026</v>
      </c>
      <c r="K326" s="110">
        <v>127000</v>
      </c>
      <c r="L326" s="11"/>
      <c r="M326" s="11"/>
      <c r="N326" s="11"/>
      <c r="O326" s="11"/>
    </row>
    <row r="327" spans="1:15" x14ac:dyDescent="0.3">
      <c r="A327">
        <v>323</v>
      </c>
      <c r="B327">
        <v>1502</v>
      </c>
      <c r="C327" s="110">
        <v>301000</v>
      </c>
      <c r="I327" s="13">
        <v>382</v>
      </c>
      <c r="J327" s="11">
        <v>1293</v>
      </c>
      <c r="K327" s="110">
        <v>187750</v>
      </c>
      <c r="L327" s="11"/>
      <c r="M327" s="11"/>
      <c r="N327" s="11"/>
      <c r="O327" s="11"/>
    </row>
    <row r="328" spans="1:15" x14ac:dyDescent="0.3">
      <c r="A328">
        <v>324</v>
      </c>
      <c r="B328">
        <v>1162</v>
      </c>
      <c r="C328" s="110">
        <v>126175</v>
      </c>
      <c r="I328" s="13">
        <v>383</v>
      </c>
      <c r="J328" s="11">
        <v>939</v>
      </c>
      <c r="K328" s="110">
        <v>213500</v>
      </c>
      <c r="L328" s="11"/>
      <c r="M328" s="11"/>
      <c r="N328" s="11"/>
      <c r="O328" s="11"/>
    </row>
    <row r="329" spans="1:15" x14ac:dyDescent="0.3">
      <c r="A329">
        <v>325</v>
      </c>
      <c r="B329">
        <v>710</v>
      </c>
      <c r="C329" s="110">
        <v>242000</v>
      </c>
      <c r="I329" s="13">
        <v>384</v>
      </c>
      <c r="J329" s="11">
        <v>784</v>
      </c>
      <c r="K329" s="110">
        <v>76000</v>
      </c>
      <c r="L329" s="11"/>
      <c r="M329" s="11"/>
      <c r="N329" s="11"/>
      <c r="O329" s="11"/>
    </row>
    <row r="330" spans="1:15" x14ac:dyDescent="0.3">
      <c r="A330">
        <v>326</v>
      </c>
      <c r="B330">
        <v>720</v>
      </c>
      <c r="C330" s="110">
        <v>87000</v>
      </c>
      <c r="I330" s="13">
        <v>386</v>
      </c>
      <c r="J330" s="11">
        <v>1256</v>
      </c>
      <c r="K330" s="110">
        <v>192000</v>
      </c>
      <c r="L330" s="11"/>
      <c r="M330" s="11"/>
      <c r="N330" s="11"/>
      <c r="O330" s="11"/>
    </row>
    <row r="331" spans="1:15" x14ac:dyDescent="0.3">
      <c r="A331">
        <v>327</v>
      </c>
      <c r="B331">
        <v>1719</v>
      </c>
      <c r="C331" s="110">
        <v>324000</v>
      </c>
      <c r="I331" s="13">
        <v>387</v>
      </c>
      <c r="J331" s="11">
        <v>658</v>
      </c>
      <c r="K331" s="110">
        <v>81000</v>
      </c>
      <c r="L331" s="11"/>
      <c r="M331" s="11"/>
      <c r="N331" s="11"/>
      <c r="O331" s="11"/>
    </row>
    <row r="332" spans="1:15" x14ac:dyDescent="0.3">
      <c r="A332">
        <v>328</v>
      </c>
      <c r="B332">
        <v>1383</v>
      </c>
      <c r="C332" s="110">
        <v>145250</v>
      </c>
      <c r="I332" s="13">
        <v>388</v>
      </c>
      <c r="J332" s="11">
        <v>1041</v>
      </c>
      <c r="K332" s="110">
        <v>125000</v>
      </c>
      <c r="L332" s="11"/>
      <c r="M332" s="11"/>
      <c r="N332" s="11"/>
      <c r="O332" s="11"/>
    </row>
    <row r="333" spans="1:15" x14ac:dyDescent="0.3">
      <c r="A333">
        <v>329</v>
      </c>
      <c r="B333">
        <v>844</v>
      </c>
      <c r="C333" s="110">
        <v>214500</v>
      </c>
      <c r="I333" s="13">
        <v>389</v>
      </c>
      <c r="J333" s="11">
        <v>1468</v>
      </c>
      <c r="K333" s="110">
        <v>191000</v>
      </c>
      <c r="L333" s="11"/>
      <c r="M333" s="11"/>
      <c r="N333" s="11"/>
      <c r="O333" s="11"/>
    </row>
    <row r="334" spans="1:15" x14ac:dyDescent="0.3">
      <c r="A334">
        <v>330</v>
      </c>
      <c r="B334">
        <v>596</v>
      </c>
      <c r="C334" s="110">
        <v>78000</v>
      </c>
      <c r="I334" s="13">
        <v>391</v>
      </c>
      <c r="J334" s="11">
        <v>861</v>
      </c>
      <c r="K334" s="110">
        <v>119000</v>
      </c>
      <c r="L334" s="11"/>
      <c r="M334" s="11"/>
      <c r="N334" s="11"/>
      <c r="O334" s="11"/>
    </row>
    <row r="335" spans="1:15" x14ac:dyDescent="0.3">
      <c r="A335">
        <v>331</v>
      </c>
      <c r="B335">
        <v>1728</v>
      </c>
      <c r="C335" s="110">
        <v>119000</v>
      </c>
      <c r="I335" s="13">
        <v>392</v>
      </c>
      <c r="J335" s="11">
        <v>804</v>
      </c>
      <c r="K335" s="110">
        <v>215000</v>
      </c>
      <c r="L335" s="11"/>
      <c r="M335" s="11"/>
      <c r="N335" s="11"/>
      <c r="O335" s="11"/>
    </row>
    <row r="336" spans="1:15" x14ac:dyDescent="0.3">
      <c r="A336">
        <v>332</v>
      </c>
      <c r="B336">
        <v>1056</v>
      </c>
      <c r="C336" s="110">
        <v>139000</v>
      </c>
      <c r="I336" s="13">
        <v>393</v>
      </c>
      <c r="J336" s="11">
        <v>0</v>
      </c>
      <c r="K336" s="110">
        <v>106500</v>
      </c>
      <c r="L336" s="11"/>
      <c r="M336" s="11"/>
      <c r="N336" s="11"/>
      <c r="O336" s="11"/>
    </row>
    <row r="337" spans="1:15" x14ac:dyDescent="0.3">
      <c r="A337">
        <v>333</v>
      </c>
      <c r="B337">
        <v>3206</v>
      </c>
      <c r="C337" s="110">
        <v>284000</v>
      </c>
      <c r="I337" s="13">
        <v>394</v>
      </c>
      <c r="J337" s="11">
        <v>788</v>
      </c>
      <c r="K337" s="110">
        <v>100000</v>
      </c>
      <c r="L337" s="11"/>
      <c r="M337" s="11"/>
      <c r="N337" s="11"/>
      <c r="O337" s="11"/>
    </row>
    <row r="338" spans="1:15" x14ac:dyDescent="0.3">
      <c r="A338">
        <v>334</v>
      </c>
      <c r="B338">
        <v>1358</v>
      </c>
      <c r="C338" s="110">
        <v>207000</v>
      </c>
      <c r="I338" s="13">
        <v>395</v>
      </c>
      <c r="J338" s="11">
        <v>735</v>
      </c>
      <c r="K338" s="110">
        <v>109000</v>
      </c>
      <c r="L338" s="11"/>
      <c r="M338" s="11"/>
      <c r="N338" s="11"/>
      <c r="O338" s="11"/>
    </row>
    <row r="339" spans="1:15" x14ac:dyDescent="0.3">
      <c r="A339">
        <v>335</v>
      </c>
      <c r="B339">
        <v>943</v>
      </c>
      <c r="C339" s="110">
        <v>192000</v>
      </c>
      <c r="I339" s="13">
        <v>396</v>
      </c>
      <c r="J339" s="11">
        <v>1144</v>
      </c>
      <c r="K339" s="110">
        <v>129000</v>
      </c>
      <c r="L339" s="11"/>
      <c r="M339" s="11"/>
      <c r="N339" s="11"/>
      <c r="O339" s="11"/>
    </row>
    <row r="340" spans="1:15" x14ac:dyDescent="0.3">
      <c r="A340">
        <v>336</v>
      </c>
      <c r="B340">
        <v>1499</v>
      </c>
      <c r="C340" s="110">
        <v>228950</v>
      </c>
      <c r="I340" s="13">
        <v>397</v>
      </c>
      <c r="J340" s="11">
        <v>894</v>
      </c>
      <c r="K340" s="110">
        <v>123000</v>
      </c>
      <c r="L340" s="11"/>
      <c r="M340" s="11"/>
      <c r="N340" s="11"/>
      <c r="O340" s="11"/>
    </row>
    <row r="341" spans="1:15" x14ac:dyDescent="0.3">
      <c r="A341">
        <v>337</v>
      </c>
      <c r="B341">
        <v>1922</v>
      </c>
      <c r="C341" s="110">
        <v>377426</v>
      </c>
      <c r="I341" s="13">
        <v>398</v>
      </c>
      <c r="J341" s="11">
        <v>864</v>
      </c>
      <c r="K341" s="110">
        <v>169500</v>
      </c>
      <c r="L341" s="11"/>
      <c r="M341" s="11"/>
      <c r="N341" s="11"/>
      <c r="O341" s="11"/>
    </row>
    <row r="342" spans="1:15" x14ac:dyDescent="0.3">
      <c r="A342">
        <v>338</v>
      </c>
      <c r="B342">
        <v>1536</v>
      </c>
      <c r="C342" s="110">
        <v>214000</v>
      </c>
      <c r="I342" s="13">
        <v>399</v>
      </c>
      <c r="J342" s="11">
        <v>961</v>
      </c>
      <c r="K342" s="110">
        <v>67000</v>
      </c>
      <c r="L342" s="11"/>
      <c r="M342" s="11"/>
      <c r="N342" s="11"/>
      <c r="O342" s="11"/>
    </row>
    <row r="343" spans="1:15" x14ac:dyDescent="0.3">
      <c r="A343">
        <v>339</v>
      </c>
      <c r="B343">
        <v>1208</v>
      </c>
      <c r="C343" s="110">
        <v>202500</v>
      </c>
      <c r="I343" s="13">
        <v>400</v>
      </c>
      <c r="J343" s="11">
        <v>1092</v>
      </c>
      <c r="K343" s="110">
        <v>241000</v>
      </c>
      <c r="L343" s="11"/>
      <c r="M343" s="11"/>
      <c r="N343" s="11"/>
      <c r="O343" s="11"/>
    </row>
    <row r="344" spans="1:15" x14ac:dyDescent="0.3">
      <c r="A344">
        <v>340</v>
      </c>
      <c r="B344">
        <v>1215</v>
      </c>
      <c r="C344" s="110">
        <v>155000</v>
      </c>
      <c r="I344" s="13">
        <v>401</v>
      </c>
      <c r="J344" s="11">
        <v>1260</v>
      </c>
      <c r="K344" s="110">
        <v>245500</v>
      </c>
      <c r="L344" s="11"/>
      <c r="M344" s="11"/>
      <c r="N344" s="11"/>
      <c r="O344" s="11"/>
    </row>
    <row r="345" spans="1:15" x14ac:dyDescent="0.3">
      <c r="A345">
        <v>341</v>
      </c>
      <c r="B345">
        <v>967</v>
      </c>
      <c r="C345" s="110">
        <v>202900</v>
      </c>
      <c r="I345" s="13">
        <v>402</v>
      </c>
      <c r="J345" s="11">
        <v>1310</v>
      </c>
      <c r="K345" s="110">
        <v>164990</v>
      </c>
      <c r="L345" s="11"/>
      <c r="M345" s="11"/>
      <c r="N345" s="11"/>
      <c r="O345" s="11"/>
    </row>
    <row r="346" spans="1:15" x14ac:dyDescent="0.3">
      <c r="A346">
        <v>342</v>
      </c>
      <c r="B346">
        <v>721</v>
      </c>
      <c r="C346" s="110">
        <v>82000</v>
      </c>
      <c r="I346" s="13">
        <v>403</v>
      </c>
      <c r="J346" s="11">
        <v>672</v>
      </c>
      <c r="K346" s="110">
        <v>108000</v>
      </c>
      <c r="L346" s="11"/>
      <c r="M346" s="11"/>
      <c r="N346" s="11"/>
      <c r="O346" s="11"/>
    </row>
    <row r="347" spans="1:15" x14ac:dyDescent="0.3">
      <c r="A347">
        <v>343</v>
      </c>
      <c r="B347">
        <v>0</v>
      </c>
      <c r="C347" s="110">
        <v>87500</v>
      </c>
      <c r="I347" s="13">
        <v>404</v>
      </c>
      <c r="J347" s="11">
        <v>1141</v>
      </c>
      <c r="K347" s="110">
        <v>258000</v>
      </c>
      <c r="L347" s="11"/>
      <c r="M347" s="11"/>
      <c r="N347" s="11"/>
      <c r="O347" s="11"/>
    </row>
    <row r="348" spans="1:15" x14ac:dyDescent="0.3">
      <c r="A348">
        <v>344</v>
      </c>
      <c r="B348">
        <v>1684</v>
      </c>
      <c r="C348" s="110">
        <v>266000</v>
      </c>
      <c r="I348" s="13">
        <v>405</v>
      </c>
      <c r="J348" s="11">
        <v>806</v>
      </c>
      <c r="K348" s="110">
        <v>168000</v>
      </c>
      <c r="L348" s="11"/>
      <c r="M348" s="11"/>
      <c r="N348" s="11"/>
      <c r="O348" s="11"/>
    </row>
    <row r="349" spans="1:15" x14ac:dyDescent="0.3">
      <c r="A349">
        <v>345</v>
      </c>
      <c r="B349">
        <v>536</v>
      </c>
      <c r="C349" s="110">
        <v>85000</v>
      </c>
      <c r="I349" s="13">
        <v>406</v>
      </c>
      <c r="J349" s="11">
        <v>1281</v>
      </c>
      <c r="K349" s="110">
        <v>150000</v>
      </c>
      <c r="L349" s="11"/>
      <c r="M349" s="11"/>
      <c r="N349" s="11"/>
      <c r="O349" s="11"/>
    </row>
    <row r="350" spans="1:15" x14ac:dyDescent="0.3">
      <c r="A350">
        <v>346</v>
      </c>
      <c r="B350">
        <v>972</v>
      </c>
      <c r="C350" s="110">
        <v>140200</v>
      </c>
      <c r="I350" s="13">
        <v>407</v>
      </c>
      <c r="J350" s="11">
        <v>1064</v>
      </c>
      <c r="K350" s="110">
        <v>115000</v>
      </c>
      <c r="L350" s="11"/>
      <c r="M350" s="11"/>
      <c r="N350" s="11"/>
      <c r="O350" s="11"/>
    </row>
    <row r="351" spans="1:15" x14ac:dyDescent="0.3">
      <c r="A351">
        <v>347</v>
      </c>
      <c r="B351">
        <v>958</v>
      </c>
      <c r="C351" s="110">
        <v>151500</v>
      </c>
      <c r="I351" s="13">
        <v>408</v>
      </c>
      <c r="J351" s="11">
        <v>840</v>
      </c>
      <c r="K351" s="110">
        <v>177000</v>
      </c>
      <c r="L351" s="11"/>
      <c r="M351" s="11"/>
      <c r="N351" s="11"/>
      <c r="O351" s="11"/>
    </row>
    <row r="352" spans="1:15" x14ac:dyDescent="0.3">
      <c r="A352">
        <v>348</v>
      </c>
      <c r="B352">
        <v>1478</v>
      </c>
      <c r="C352" s="110">
        <v>157500</v>
      </c>
      <c r="I352" s="13">
        <v>409</v>
      </c>
      <c r="J352" s="11">
        <v>1063</v>
      </c>
      <c r="K352" s="110">
        <v>280000</v>
      </c>
      <c r="L352" s="11"/>
      <c r="M352" s="11"/>
      <c r="N352" s="11"/>
      <c r="O352" s="11"/>
    </row>
    <row r="353" spans="1:15" x14ac:dyDescent="0.3">
      <c r="A353">
        <v>349</v>
      </c>
      <c r="B353">
        <v>764</v>
      </c>
      <c r="C353" s="110">
        <v>154000</v>
      </c>
      <c r="I353" s="13">
        <v>410</v>
      </c>
      <c r="J353" s="11">
        <v>1034</v>
      </c>
      <c r="K353" s="110">
        <v>339750</v>
      </c>
      <c r="L353" s="11"/>
      <c r="M353" s="11"/>
      <c r="N353" s="11"/>
      <c r="O353" s="11"/>
    </row>
    <row r="354" spans="1:15" x14ac:dyDescent="0.3">
      <c r="A354">
        <v>350</v>
      </c>
      <c r="B354">
        <v>1848</v>
      </c>
      <c r="C354" s="110">
        <v>437154</v>
      </c>
      <c r="I354" s="13">
        <v>411</v>
      </c>
      <c r="J354" s="11">
        <v>1276</v>
      </c>
      <c r="K354" s="110">
        <v>60000</v>
      </c>
      <c r="L354" s="11"/>
      <c r="M354" s="11"/>
      <c r="N354" s="11"/>
      <c r="O354" s="11"/>
    </row>
    <row r="355" spans="1:15" x14ac:dyDescent="0.3">
      <c r="A355">
        <v>351</v>
      </c>
      <c r="B355">
        <v>1869</v>
      </c>
      <c r="C355" s="110">
        <v>318061</v>
      </c>
      <c r="I355" s="13">
        <v>412</v>
      </c>
      <c r="J355" s="11">
        <v>1056</v>
      </c>
      <c r="K355" s="110">
        <v>145000</v>
      </c>
      <c r="L355" s="11"/>
      <c r="M355" s="11"/>
      <c r="N355" s="11"/>
      <c r="O355" s="11"/>
    </row>
    <row r="356" spans="1:15" x14ac:dyDescent="0.3">
      <c r="A356">
        <v>352</v>
      </c>
      <c r="B356">
        <v>1453</v>
      </c>
      <c r="C356" s="110">
        <v>190000</v>
      </c>
      <c r="I356" s="13">
        <v>413</v>
      </c>
      <c r="J356" s="11">
        <v>1470</v>
      </c>
      <c r="K356" s="110">
        <v>222000</v>
      </c>
      <c r="L356" s="11"/>
      <c r="M356" s="11"/>
      <c r="N356" s="11"/>
      <c r="O356" s="11"/>
    </row>
    <row r="357" spans="1:15" x14ac:dyDescent="0.3">
      <c r="A357">
        <v>353</v>
      </c>
      <c r="B357">
        <v>616</v>
      </c>
      <c r="C357" s="110">
        <v>95000</v>
      </c>
      <c r="I357" s="13">
        <v>414</v>
      </c>
      <c r="J357" s="11">
        <v>1008</v>
      </c>
      <c r="K357" s="110">
        <v>115000</v>
      </c>
      <c r="L357" s="11"/>
      <c r="M357" s="11"/>
      <c r="N357" s="11"/>
      <c r="O357" s="11"/>
    </row>
    <row r="358" spans="1:15" x14ac:dyDescent="0.3">
      <c r="A358">
        <v>354</v>
      </c>
      <c r="B358">
        <v>624</v>
      </c>
      <c r="C358" s="110">
        <v>105900</v>
      </c>
      <c r="I358" s="13">
        <v>415</v>
      </c>
      <c r="J358" s="11">
        <v>1080</v>
      </c>
      <c r="K358" s="110">
        <v>228000</v>
      </c>
      <c r="L358" s="11"/>
      <c r="M358" s="11"/>
      <c r="N358" s="11"/>
      <c r="O358" s="11"/>
    </row>
    <row r="359" spans="1:15" x14ac:dyDescent="0.3">
      <c r="A359">
        <v>355</v>
      </c>
      <c r="B359">
        <v>940</v>
      </c>
      <c r="C359" s="110">
        <v>140000</v>
      </c>
      <c r="I359" s="13">
        <v>416</v>
      </c>
      <c r="J359" s="11">
        <v>1340</v>
      </c>
      <c r="K359" s="110">
        <v>181134</v>
      </c>
      <c r="L359" s="11"/>
      <c r="M359" s="11"/>
      <c r="N359" s="11"/>
      <c r="O359" s="11"/>
    </row>
    <row r="360" spans="1:15" x14ac:dyDescent="0.3">
      <c r="A360">
        <v>356</v>
      </c>
      <c r="B360">
        <v>1200</v>
      </c>
      <c r="C360" s="110">
        <v>177500</v>
      </c>
      <c r="I360" s="13">
        <v>417</v>
      </c>
      <c r="J360" s="11">
        <v>672</v>
      </c>
      <c r="K360" s="110">
        <v>149500</v>
      </c>
      <c r="L360" s="11"/>
      <c r="M360" s="11"/>
      <c r="N360" s="11"/>
      <c r="O360" s="11"/>
    </row>
    <row r="361" spans="1:15" x14ac:dyDescent="0.3">
      <c r="A361">
        <v>357</v>
      </c>
      <c r="B361">
        <v>1158</v>
      </c>
      <c r="C361" s="110">
        <v>173000</v>
      </c>
      <c r="I361" s="13">
        <v>418</v>
      </c>
      <c r="J361" s="11">
        <v>1370</v>
      </c>
      <c r="K361" s="110">
        <v>239000</v>
      </c>
      <c r="L361" s="11"/>
      <c r="M361" s="11"/>
      <c r="N361" s="11"/>
      <c r="O361" s="11"/>
    </row>
    <row r="362" spans="1:15" x14ac:dyDescent="0.3">
      <c r="A362">
        <v>358</v>
      </c>
      <c r="B362">
        <v>1142</v>
      </c>
      <c r="C362" s="110">
        <v>134000</v>
      </c>
      <c r="I362" s="13">
        <v>419</v>
      </c>
      <c r="J362" s="11">
        <v>756</v>
      </c>
      <c r="K362" s="110">
        <v>126000</v>
      </c>
      <c r="L362" s="11"/>
      <c r="M362" s="11"/>
      <c r="N362" s="11"/>
      <c r="O362" s="11"/>
    </row>
    <row r="363" spans="1:15" x14ac:dyDescent="0.3">
      <c r="A363">
        <v>359</v>
      </c>
      <c r="B363">
        <v>1062</v>
      </c>
      <c r="C363" s="110">
        <v>130000</v>
      </c>
      <c r="I363" s="13">
        <v>420</v>
      </c>
      <c r="J363" s="11">
        <v>1056</v>
      </c>
      <c r="K363" s="110">
        <v>142000</v>
      </c>
      <c r="L363" s="11"/>
      <c r="M363" s="11"/>
      <c r="N363" s="11"/>
      <c r="O363" s="11"/>
    </row>
    <row r="364" spans="1:15" x14ac:dyDescent="0.3">
      <c r="A364">
        <v>360</v>
      </c>
      <c r="B364">
        <v>1086</v>
      </c>
      <c r="C364" s="110">
        <v>280000</v>
      </c>
      <c r="I364" s="13">
        <v>421</v>
      </c>
      <c r="J364" s="11">
        <v>1344</v>
      </c>
      <c r="K364" s="110">
        <v>206300</v>
      </c>
      <c r="L364" s="11"/>
      <c r="M364" s="11"/>
      <c r="N364" s="11"/>
      <c r="O364" s="11"/>
    </row>
    <row r="365" spans="1:15" x14ac:dyDescent="0.3">
      <c r="A365">
        <v>361</v>
      </c>
      <c r="B365">
        <v>888</v>
      </c>
      <c r="C365" s="110">
        <v>156000</v>
      </c>
      <c r="I365" s="13">
        <v>423</v>
      </c>
      <c r="J365" s="11">
        <v>988</v>
      </c>
      <c r="K365" s="110">
        <v>113000</v>
      </c>
      <c r="L365" s="11"/>
      <c r="M365" s="11"/>
      <c r="N365" s="11"/>
      <c r="O365" s="11"/>
    </row>
    <row r="366" spans="1:15" x14ac:dyDescent="0.3">
      <c r="A366">
        <v>362</v>
      </c>
      <c r="B366">
        <v>883</v>
      </c>
      <c r="C366" s="110">
        <v>145000</v>
      </c>
      <c r="I366" s="13">
        <v>424</v>
      </c>
      <c r="J366" s="11">
        <v>1470</v>
      </c>
      <c r="K366" s="110">
        <v>315000</v>
      </c>
      <c r="L366" s="11"/>
      <c r="M366" s="11"/>
      <c r="N366" s="11"/>
      <c r="O366" s="11"/>
    </row>
    <row r="367" spans="1:15" x14ac:dyDescent="0.3">
      <c r="A367">
        <v>363</v>
      </c>
      <c r="B367">
        <v>0</v>
      </c>
      <c r="C367" s="110">
        <v>198500</v>
      </c>
      <c r="I367" s="13">
        <v>425</v>
      </c>
      <c r="J367" s="11">
        <v>1196</v>
      </c>
      <c r="K367" s="110">
        <v>139000</v>
      </c>
      <c r="L367" s="11"/>
      <c r="M367" s="11"/>
      <c r="N367" s="11"/>
      <c r="O367" s="11"/>
    </row>
    <row r="368" spans="1:15" x14ac:dyDescent="0.3">
      <c r="A368">
        <v>364</v>
      </c>
      <c r="B368">
        <v>483</v>
      </c>
      <c r="C368" s="110">
        <v>118000</v>
      </c>
      <c r="I368" s="13">
        <v>426</v>
      </c>
      <c r="J368" s="11">
        <v>651</v>
      </c>
      <c r="K368" s="110">
        <v>135000</v>
      </c>
      <c r="L368" s="11"/>
      <c r="M368" s="11"/>
      <c r="N368" s="11"/>
      <c r="O368" s="11"/>
    </row>
    <row r="369" spans="1:15" x14ac:dyDescent="0.3">
      <c r="A369">
        <v>365</v>
      </c>
      <c r="B369">
        <v>796</v>
      </c>
      <c r="C369" s="110">
        <v>190000</v>
      </c>
      <c r="I369" s="13">
        <v>428</v>
      </c>
      <c r="J369" s="11">
        <v>907</v>
      </c>
      <c r="K369" s="110">
        <v>109008</v>
      </c>
      <c r="L369" s="11"/>
      <c r="M369" s="11"/>
      <c r="N369" s="11"/>
      <c r="O369" s="11"/>
    </row>
    <row r="370" spans="1:15" x14ac:dyDescent="0.3">
      <c r="A370">
        <v>366</v>
      </c>
      <c r="B370">
        <v>672</v>
      </c>
      <c r="C370" s="110">
        <v>147000</v>
      </c>
      <c r="I370" s="13">
        <v>429</v>
      </c>
      <c r="J370" s="11">
        <v>1208</v>
      </c>
      <c r="K370" s="110">
        <v>195400</v>
      </c>
      <c r="L370" s="11"/>
      <c r="M370" s="11"/>
      <c r="N370" s="11"/>
      <c r="O370" s="11"/>
    </row>
    <row r="371" spans="1:15" x14ac:dyDescent="0.3">
      <c r="A371">
        <v>367</v>
      </c>
      <c r="B371">
        <v>1394</v>
      </c>
      <c r="C371" s="110">
        <v>159000</v>
      </c>
      <c r="I371" s="13">
        <v>430</v>
      </c>
      <c r="J371" s="11">
        <v>1392</v>
      </c>
      <c r="K371" s="110">
        <v>175000</v>
      </c>
      <c r="L371" s="11"/>
      <c r="M371" s="11"/>
      <c r="N371" s="11"/>
      <c r="O371" s="11"/>
    </row>
    <row r="372" spans="1:15" x14ac:dyDescent="0.3">
      <c r="A372">
        <v>368</v>
      </c>
      <c r="B372">
        <v>1099</v>
      </c>
      <c r="C372" s="110">
        <v>165000</v>
      </c>
      <c r="I372" s="13">
        <v>431</v>
      </c>
      <c r="J372" s="11">
        <v>483</v>
      </c>
      <c r="K372" s="110">
        <v>85400</v>
      </c>
      <c r="L372" s="11"/>
      <c r="M372" s="11"/>
      <c r="N372" s="11"/>
      <c r="O372" s="11"/>
    </row>
    <row r="373" spans="1:15" x14ac:dyDescent="0.3">
      <c r="A373">
        <v>369</v>
      </c>
      <c r="B373">
        <v>1268</v>
      </c>
      <c r="C373" s="110">
        <v>132000</v>
      </c>
      <c r="I373" s="13">
        <v>432</v>
      </c>
      <c r="J373" s="11">
        <v>901</v>
      </c>
      <c r="K373" s="110">
        <v>79900</v>
      </c>
      <c r="L373" s="11"/>
      <c r="M373" s="11"/>
      <c r="N373" s="11"/>
      <c r="O373" s="11"/>
    </row>
    <row r="374" spans="1:15" x14ac:dyDescent="0.3">
      <c r="A374">
        <v>370</v>
      </c>
      <c r="B374">
        <v>1063</v>
      </c>
      <c r="C374" s="110">
        <v>162000</v>
      </c>
      <c r="I374" s="13">
        <v>433</v>
      </c>
      <c r="J374" s="11">
        <v>765</v>
      </c>
      <c r="K374" s="110">
        <v>122500</v>
      </c>
      <c r="L374" s="11"/>
      <c r="M374" s="11"/>
      <c r="N374" s="11"/>
      <c r="O374" s="11"/>
    </row>
    <row r="375" spans="1:15" x14ac:dyDescent="0.3">
      <c r="A375">
        <v>371</v>
      </c>
      <c r="B375">
        <v>953</v>
      </c>
      <c r="C375" s="110">
        <v>172400</v>
      </c>
      <c r="I375" s="13">
        <v>434</v>
      </c>
      <c r="J375" s="11">
        <v>926</v>
      </c>
      <c r="K375" s="110">
        <v>181000</v>
      </c>
      <c r="L375" s="11"/>
      <c r="M375" s="11"/>
      <c r="N375" s="11"/>
      <c r="O375" s="11"/>
    </row>
    <row r="376" spans="1:15" x14ac:dyDescent="0.3">
      <c r="A376">
        <v>372</v>
      </c>
      <c r="B376">
        <v>0</v>
      </c>
      <c r="C376" s="110">
        <v>134432</v>
      </c>
      <c r="I376" s="13">
        <v>435</v>
      </c>
      <c r="J376" s="11">
        <v>630</v>
      </c>
      <c r="K376" s="110">
        <v>81000</v>
      </c>
      <c r="L376" s="11"/>
      <c r="M376" s="11"/>
      <c r="N376" s="11"/>
      <c r="O376" s="11"/>
    </row>
    <row r="377" spans="1:15" x14ac:dyDescent="0.3">
      <c r="A377">
        <v>373</v>
      </c>
      <c r="B377">
        <v>744</v>
      </c>
      <c r="C377" s="110">
        <v>125000</v>
      </c>
      <c r="I377" s="13">
        <v>436</v>
      </c>
      <c r="J377" s="11">
        <v>799</v>
      </c>
      <c r="K377" s="110">
        <v>212000</v>
      </c>
      <c r="L377" s="11"/>
      <c r="M377" s="11"/>
      <c r="N377" s="11"/>
      <c r="O377" s="11"/>
    </row>
    <row r="378" spans="1:15" x14ac:dyDescent="0.3">
      <c r="A378">
        <v>374</v>
      </c>
      <c r="B378">
        <v>608</v>
      </c>
      <c r="C378" s="110">
        <v>123000</v>
      </c>
      <c r="I378" s="13">
        <v>437</v>
      </c>
      <c r="J378" s="11">
        <v>648</v>
      </c>
      <c r="K378" s="110">
        <v>116000</v>
      </c>
      <c r="L378" s="11"/>
      <c r="M378" s="11"/>
      <c r="N378" s="11"/>
      <c r="O378" s="11"/>
    </row>
    <row r="379" spans="1:15" x14ac:dyDescent="0.3">
      <c r="A379">
        <v>375</v>
      </c>
      <c r="B379">
        <v>847</v>
      </c>
      <c r="C379" s="110">
        <v>219500</v>
      </c>
      <c r="I379" s="13">
        <v>438</v>
      </c>
      <c r="J379" s="11">
        <v>884</v>
      </c>
      <c r="K379" s="110">
        <v>119000</v>
      </c>
      <c r="L379" s="11"/>
      <c r="M379" s="11"/>
      <c r="N379" s="11"/>
      <c r="O379" s="11"/>
    </row>
    <row r="380" spans="1:15" x14ac:dyDescent="0.3">
      <c r="A380">
        <v>376</v>
      </c>
      <c r="B380">
        <v>683</v>
      </c>
      <c r="C380" s="110">
        <v>61000</v>
      </c>
      <c r="I380" s="13">
        <v>439</v>
      </c>
      <c r="J380" s="11">
        <v>440</v>
      </c>
      <c r="K380" s="110">
        <v>90350</v>
      </c>
      <c r="L380" s="11"/>
      <c r="M380" s="11"/>
      <c r="N380" s="11"/>
      <c r="O380" s="11"/>
    </row>
    <row r="381" spans="1:15" x14ac:dyDescent="0.3">
      <c r="A381">
        <v>377</v>
      </c>
      <c r="B381">
        <v>870</v>
      </c>
      <c r="C381" s="110">
        <v>148000</v>
      </c>
      <c r="I381" s="13">
        <v>440</v>
      </c>
      <c r="J381" s="11">
        <v>684</v>
      </c>
      <c r="K381" s="110">
        <v>110000</v>
      </c>
      <c r="L381" s="11"/>
      <c r="M381" s="11"/>
      <c r="N381" s="11"/>
      <c r="O381" s="11"/>
    </row>
    <row r="382" spans="1:15" x14ac:dyDescent="0.3">
      <c r="A382">
        <v>378</v>
      </c>
      <c r="B382">
        <v>1580</v>
      </c>
      <c r="C382" s="110">
        <v>340000</v>
      </c>
      <c r="I382" s="13">
        <v>442</v>
      </c>
      <c r="J382" s="11">
        <v>1440</v>
      </c>
      <c r="K382" s="110">
        <v>118000</v>
      </c>
      <c r="L382" s="11"/>
      <c r="M382" s="11"/>
      <c r="N382" s="11"/>
      <c r="O382" s="11"/>
    </row>
    <row r="383" spans="1:15" x14ac:dyDescent="0.3">
      <c r="A383">
        <v>379</v>
      </c>
      <c r="B383">
        <v>1856</v>
      </c>
      <c r="C383" s="110">
        <v>394432</v>
      </c>
      <c r="I383" s="13">
        <v>443</v>
      </c>
      <c r="J383" s="11">
        <v>1078</v>
      </c>
      <c r="K383" s="110">
        <v>162900</v>
      </c>
      <c r="L383" s="11"/>
      <c r="M383" s="11"/>
      <c r="N383" s="11"/>
      <c r="O383" s="11"/>
    </row>
    <row r="384" spans="1:15" x14ac:dyDescent="0.3">
      <c r="A384">
        <v>380</v>
      </c>
      <c r="B384">
        <v>982</v>
      </c>
      <c r="C384" s="110">
        <v>179000</v>
      </c>
      <c r="I384" s="13">
        <v>444</v>
      </c>
      <c r="J384" s="11">
        <v>1258</v>
      </c>
      <c r="K384" s="110">
        <v>172500</v>
      </c>
      <c r="L384" s="11"/>
      <c r="M384" s="11"/>
      <c r="N384" s="11"/>
      <c r="O384" s="11"/>
    </row>
    <row r="385" spans="1:15" x14ac:dyDescent="0.3">
      <c r="A385">
        <v>381</v>
      </c>
      <c r="B385">
        <v>1026</v>
      </c>
      <c r="C385" s="110">
        <v>127000</v>
      </c>
      <c r="I385" s="13">
        <v>445</v>
      </c>
      <c r="J385" s="11">
        <v>915</v>
      </c>
      <c r="K385" s="110">
        <v>210000</v>
      </c>
      <c r="L385" s="11"/>
      <c r="M385" s="11"/>
      <c r="N385" s="11"/>
      <c r="O385" s="11"/>
    </row>
    <row r="386" spans="1:15" x14ac:dyDescent="0.3">
      <c r="A386">
        <v>382</v>
      </c>
      <c r="B386">
        <v>1293</v>
      </c>
      <c r="C386" s="110">
        <v>187750</v>
      </c>
      <c r="I386" s="13">
        <v>446</v>
      </c>
      <c r="J386" s="11">
        <v>1436</v>
      </c>
      <c r="K386" s="110">
        <v>127500</v>
      </c>
      <c r="L386" s="11"/>
      <c r="M386" s="11"/>
      <c r="N386" s="11"/>
      <c r="O386" s="11"/>
    </row>
    <row r="387" spans="1:15" x14ac:dyDescent="0.3">
      <c r="A387">
        <v>383</v>
      </c>
      <c r="B387">
        <v>939</v>
      </c>
      <c r="C387" s="110">
        <v>213500</v>
      </c>
      <c r="I387" s="13">
        <v>448</v>
      </c>
      <c r="J387" s="11">
        <v>930</v>
      </c>
      <c r="K387" s="110">
        <v>199900</v>
      </c>
      <c r="L387" s="11"/>
      <c r="M387" s="11"/>
      <c r="N387" s="11"/>
      <c r="O387" s="11"/>
    </row>
    <row r="388" spans="1:15" x14ac:dyDescent="0.3">
      <c r="A388">
        <v>384</v>
      </c>
      <c r="B388">
        <v>784</v>
      </c>
      <c r="C388" s="110">
        <v>76000</v>
      </c>
      <c r="I388" s="13">
        <v>449</v>
      </c>
      <c r="J388" s="11">
        <v>780</v>
      </c>
      <c r="K388" s="110">
        <v>119500</v>
      </c>
      <c r="L388" s="11"/>
      <c r="M388" s="11"/>
      <c r="N388" s="11"/>
      <c r="O388" s="11"/>
    </row>
    <row r="389" spans="1:15" x14ac:dyDescent="0.3">
      <c r="A389">
        <v>385</v>
      </c>
      <c r="B389">
        <v>1580</v>
      </c>
      <c r="C389" s="110">
        <v>240000</v>
      </c>
      <c r="I389" s="13">
        <v>450</v>
      </c>
      <c r="J389" s="11">
        <v>649</v>
      </c>
      <c r="K389" s="110">
        <v>120000</v>
      </c>
      <c r="L389" s="11"/>
      <c r="M389" s="11"/>
      <c r="N389" s="11"/>
      <c r="O389" s="11"/>
    </row>
    <row r="390" spans="1:15" x14ac:dyDescent="0.3">
      <c r="A390">
        <v>386</v>
      </c>
      <c r="B390">
        <v>1256</v>
      </c>
      <c r="C390" s="110">
        <v>192000</v>
      </c>
      <c r="I390" s="13">
        <v>451</v>
      </c>
      <c r="J390" s="11">
        <v>813</v>
      </c>
      <c r="K390" s="110">
        <v>110000</v>
      </c>
      <c r="L390" s="11"/>
      <c r="M390" s="11"/>
      <c r="N390" s="11"/>
      <c r="O390" s="11"/>
    </row>
    <row r="391" spans="1:15" x14ac:dyDescent="0.3">
      <c r="A391">
        <v>387</v>
      </c>
      <c r="B391">
        <v>658</v>
      </c>
      <c r="C391" s="110">
        <v>81000</v>
      </c>
      <c r="I391" s="13">
        <v>453</v>
      </c>
      <c r="J391" s="11">
        <v>872</v>
      </c>
      <c r="K391" s="110">
        <v>204000</v>
      </c>
      <c r="L391" s="11"/>
      <c r="M391" s="11"/>
      <c r="N391" s="11"/>
      <c r="O391" s="11"/>
    </row>
    <row r="392" spans="1:15" x14ac:dyDescent="0.3">
      <c r="A392">
        <v>388</v>
      </c>
      <c r="B392">
        <v>1041</v>
      </c>
      <c r="C392" s="110">
        <v>125000</v>
      </c>
      <c r="I392" s="13">
        <v>454</v>
      </c>
      <c r="J392" s="11">
        <v>768</v>
      </c>
      <c r="K392" s="110">
        <v>210000</v>
      </c>
      <c r="L392" s="11"/>
      <c r="M392" s="11"/>
      <c r="N392" s="11"/>
      <c r="O392" s="11"/>
    </row>
    <row r="393" spans="1:15" x14ac:dyDescent="0.3">
      <c r="A393">
        <v>389</v>
      </c>
      <c r="B393">
        <v>1468</v>
      </c>
      <c r="C393" s="110">
        <v>191000</v>
      </c>
      <c r="I393" s="13">
        <v>456</v>
      </c>
      <c r="J393" s="11">
        <v>1242</v>
      </c>
      <c r="K393" s="110">
        <v>175500</v>
      </c>
      <c r="L393" s="11"/>
      <c r="M393" s="11"/>
      <c r="N393" s="11"/>
      <c r="O393" s="11"/>
    </row>
    <row r="394" spans="1:15" x14ac:dyDescent="0.3">
      <c r="A394">
        <v>390</v>
      </c>
      <c r="B394">
        <v>1682</v>
      </c>
      <c r="C394" s="110">
        <v>426000</v>
      </c>
      <c r="I394" s="13">
        <v>457</v>
      </c>
      <c r="J394" s="11">
        <v>624</v>
      </c>
      <c r="K394" s="110">
        <v>98000</v>
      </c>
      <c r="L394" s="11"/>
      <c r="M394" s="11"/>
      <c r="N394" s="11"/>
      <c r="O394" s="11"/>
    </row>
    <row r="395" spans="1:15" x14ac:dyDescent="0.3">
      <c r="A395">
        <v>391</v>
      </c>
      <c r="B395">
        <v>861</v>
      </c>
      <c r="C395" s="110">
        <v>119000</v>
      </c>
      <c r="I395" s="13">
        <v>458</v>
      </c>
      <c r="J395" s="11">
        <v>1364</v>
      </c>
      <c r="K395" s="110">
        <v>256000</v>
      </c>
      <c r="L395" s="11"/>
      <c r="M395" s="11"/>
      <c r="N395" s="11"/>
      <c r="O395" s="11"/>
    </row>
    <row r="396" spans="1:15" x14ac:dyDescent="0.3">
      <c r="A396">
        <v>392</v>
      </c>
      <c r="B396">
        <v>804</v>
      </c>
      <c r="C396" s="110">
        <v>215000</v>
      </c>
      <c r="I396" s="13">
        <v>459</v>
      </c>
      <c r="J396" s="11">
        <v>588</v>
      </c>
      <c r="K396" s="110">
        <v>161000</v>
      </c>
      <c r="L396" s="11"/>
      <c r="M396" s="11"/>
      <c r="N396" s="11"/>
      <c r="O396" s="11"/>
    </row>
    <row r="397" spans="1:15" x14ac:dyDescent="0.3">
      <c r="A397">
        <v>393</v>
      </c>
      <c r="B397">
        <v>0</v>
      </c>
      <c r="C397" s="110">
        <v>106500</v>
      </c>
      <c r="I397" s="13">
        <v>460</v>
      </c>
      <c r="J397" s="11">
        <v>709</v>
      </c>
      <c r="K397" s="110">
        <v>110000</v>
      </c>
      <c r="L397" s="11"/>
      <c r="M397" s="11"/>
      <c r="N397" s="11"/>
      <c r="O397" s="11"/>
    </row>
    <row r="398" spans="1:15" x14ac:dyDescent="0.3">
      <c r="A398">
        <v>394</v>
      </c>
      <c r="B398">
        <v>788</v>
      </c>
      <c r="C398" s="110">
        <v>100000</v>
      </c>
      <c r="I398" s="13">
        <v>461</v>
      </c>
      <c r="J398" s="11">
        <v>832</v>
      </c>
      <c r="K398" s="110">
        <v>263435</v>
      </c>
      <c r="L398" s="11"/>
      <c r="M398" s="11"/>
      <c r="N398" s="11"/>
      <c r="O398" s="11"/>
    </row>
    <row r="399" spans="1:15" x14ac:dyDescent="0.3">
      <c r="A399">
        <v>395</v>
      </c>
      <c r="B399">
        <v>735</v>
      </c>
      <c r="C399" s="110">
        <v>109000</v>
      </c>
      <c r="I399" s="13">
        <v>462</v>
      </c>
      <c r="J399" s="11">
        <v>560</v>
      </c>
      <c r="K399" s="110">
        <v>155000</v>
      </c>
      <c r="L399" s="11"/>
      <c r="M399" s="11"/>
      <c r="N399" s="11"/>
      <c r="O399" s="11"/>
    </row>
    <row r="400" spans="1:15" x14ac:dyDescent="0.3">
      <c r="A400">
        <v>396</v>
      </c>
      <c r="B400">
        <v>1144</v>
      </c>
      <c r="C400" s="110">
        <v>129000</v>
      </c>
      <c r="I400" s="13">
        <v>463</v>
      </c>
      <c r="J400" s="11">
        <v>864</v>
      </c>
      <c r="K400" s="110">
        <v>62383</v>
      </c>
      <c r="L400" s="11"/>
      <c r="M400" s="11"/>
      <c r="N400" s="11"/>
      <c r="O400" s="11"/>
    </row>
    <row r="401" spans="1:15" x14ac:dyDescent="0.3">
      <c r="A401">
        <v>397</v>
      </c>
      <c r="B401">
        <v>894</v>
      </c>
      <c r="C401" s="110">
        <v>123000</v>
      </c>
      <c r="I401" s="13">
        <v>464</v>
      </c>
      <c r="J401" s="11">
        <v>715</v>
      </c>
      <c r="K401" s="110">
        <v>188700</v>
      </c>
      <c r="L401" s="11"/>
      <c r="M401" s="11"/>
      <c r="N401" s="11"/>
      <c r="O401" s="11"/>
    </row>
    <row r="402" spans="1:15" x14ac:dyDescent="0.3">
      <c r="A402">
        <v>398</v>
      </c>
      <c r="B402">
        <v>864</v>
      </c>
      <c r="C402" s="110">
        <v>169500</v>
      </c>
      <c r="I402" s="13">
        <v>465</v>
      </c>
      <c r="J402" s="11">
        <v>1040</v>
      </c>
      <c r="K402" s="110">
        <v>124000</v>
      </c>
      <c r="L402" s="11"/>
      <c r="M402" s="11"/>
      <c r="N402" s="11"/>
      <c r="O402" s="11"/>
    </row>
    <row r="403" spans="1:15" x14ac:dyDescent="0.3">
      <c r="A403">
        <v>399</v>
      </c>
      <c r="B403">
        <v>961</v>
      </c>
      <c r="C403" s="110">
        <v>67000</v>
      </c>
      <c r="I403" s="13">
        <v>466</v>
      </c>
      <c r="J403" s="11">
        <v>1375</v>
      </c>
      <c r="K403" s="110">
        <v>178740</v>
      </c>
      <c r="L403" s="11"/>
      <c r="M403" s="11"/>
      <c r="N403" s="11"/>
      <c r="O403" s="11"/>
    </row>
    <row r="404" spans="1:15" x14ac:dyDescent="0.3">
      <c r="A404">
        <v>400</v>
      </c>
      <c r="B404">
        <v>1092</v>
      </c>
      <c r="C404" s="110">
        <v>241000</v>
      </c>
      <c r="I404" s="13">
        <v>467</v>
      </c>
      <c r="J404" s="11">
        <v>1277</v>
      </c>
      <c r="K404" s="110">
        <v>167000</v>
      </c>
      <c r="L404" s="11"/>
      <c r="M404" s="11"/>
      <c r="N404" s="11"/>
      <c r="O404" s="11"/>
    </row>
    <row r="405" spans="1:15" x14ac:dyDescent="0.3">
      <c r="A405">
        <v>401</v>
      </c>
      <c r="B405">
        <v>1260</v>
      </c>
      <c r="C405" s="110">
        <v>245500</v>
      </c>
      <c r="I405" s="13">
        <v>468</v>
      </c>
      <c r="J405" s="11">
        <v>728</v>
      </c>
      <c r="K405" s="110">
        <v>146500</v>
      </c>
      <c r="L405" s="11"/>
      <c r="M405" s="11"/>
      <c r="N405" s="11"/>
      <c r="O405" s="11"/>
    </row>
    <row r="406" spans="1:15" x14ac:dyDescent="0.3">
      <c r="A406">
        <v>402</v>
      </c>
      <c r="B406">
        <v>1310</v>
      </c>
      <c r="C406" s="110">
        <v>164990</v>
      </c>
      <c r="I406" s="13">
        <v>470</v>
      </c>
      <c r="J406" s="11">
        <v>832</v>
      </c>
      <c r="K406" s="110">
        <v>187000</v>
      </c>
      <c r="L406" s="11"/>
      <c r="M406" s="11"/>
      <c r="N406" s="11"/>
      <c r="O406" s="11"/>
    </row>
    <row r="407" spans="1:15" x14ac:dyDescent="0.3">
      <c r="A407">
        <v>403</v>
      </c>
      <c r="B407">
        <v>672</v>
      </c>
      <c r="C407" s="110">
        <v>108000</v>
      </c>
      <c r="I407" s="13">
        <v>471</v>
      </c>
      <c r="J407" s="11">
        <v>1488</v>
      </c>
      <c r="K407" s="110">
        <v>212000</v>
      </c>
      <c r="L407" s="11"/>
      <c r="M407" s="11"/>
      <c r="N407" s="11"/>
      <c r="O407" s="11"/>
    </row>
    <row r="408" spans="1:15" x14ac:dyDescent="0.3">
      <c r="A408">
        <v>404</v>
      </c>
      <c r="B408">
        <v>1141</v>
      </c>
      <c r="C408" s="110">
        <v>258000</v>
      </c>
      <c r="I408" s="13">
        <v>472</v>
      </c>
      <c r="J408" s="11">
        <v>808</v>
      </c>
      <c r="K408" s="110">
        <v>190000</v>
      </c>
      <c r="L408" s="11"/>
      <c r="M408" s="11"/>
      <c r="N408" s="11"/>
      <c r="O408" s="11"/>
    </row>
    <row r="409" spans="1:15" x14ac:dyDescent="0.3">
      <c r="A409">
        <v>405</v>
      </c>
      <c r="B409">
        <v>806</v>
      </c>
      <c r="C409" s="110">
        <v>168000</v>
      </c>
      <c r="I409" s="13">
        <v>473</v>
      </c>
      <c r="J409" s="11">
        <v>547</v>
      </c>
      <c r="K409" s="110">
        <v>148000</v>
      </c>
      <c r="L409" s="11"/>
      <c r="M409" s="11"/>
      <c r="N409" s="11"/>
      <c r="O409" s="11"/>
    </row>
    <row r="410" spans="1:15" x14ac:dyDescent="0.3">
      <c r="A410">
        <v>406</v>
      </c>
      <c r="B410">
        <v>1281</v>
      </c>
      <c r="C410" s="110">
        <v>150000</v>
      </c>
      <c r="I410" s="13">
        <v>475</v>
      </c>
      <c r="J410" s="11">
        <v>1494</v>
      </c>
      <c r="K410" s="110">
        <v>251000</v>
      </c>
      <c r="L410" s="11"/>
      <c r="M410" s="11"/>
      <c r="N410" s="11"/>
      <c r="O410" s="11"/>
    </row>
    <row r="411" spans="1:15" x14ac:dyDescent="0.3">
      <c r="A411">
        <v>407</v>
      </c>
      <c r="B411">
        <v>1064</v>
      </c>
      <c r="C411" s="110">
        <v>115000</v>
      </c>
      <c r="I411" s="13">
        <v>476</v>
      </c>
      <c r="J411" s="11">
        <v>970</v>
      </c>
      <c r="K411" s="110">
        <v>132500</v>
      </c>
      <c r="L411" s="11"/>
      <c r="M411" s="11"/>
      <c r="N411" s="11"/>
      <c r="O411" s="11"/>
    </row>
    <row r="412" spans="1:15" x14ac:dyDescent="0.3">
      <c r="A412">
        <v>408</v>
      </c>
      <c r="B412">
        <v>840</v>
      </c>
      <c r="C412" s="110">
        <v>177000</v>
      </c>
      <c r="I412" s="13">
        <v>477</v>
      </c>
      <c r="J412" s="11">
        <v>1478</v>
      </c>
      <c r="K412" s="110">
        <v>208900</v>
      </c>
      <c r="L412" s="11"/>
      <c r="M412" s="11"/>
      <c r="N412" s="11"/>
      <c r="O412" s="11"/>
    </row>
    <row r="413" spans="1:15" x14ac:dyDescent="0.3">
      <c r="A413">
        <v>409</v>
      </c>
      <c r="B413">
        <v>1063</v>
      </c>
      <c r="C413" s="110">
        <v>280000</v>
      </c>
      <c r="I413" s="13">
        <v>480</v>
      </c>
      <c r="J413" s="11">
        <v>907</v>
      </c>
      <c r="K413" s="110">
        <v>89471</v>
      </c>
      <c r="L413" s="11"/>
      <c r="M413" s="11"/>
      <c r="N413" s="11"/>
      <c r="O413" s="11"/>
    </row>
    <row r="414" spans="1:15" x14ac:dyDescent="0.3">
      <c r="A414">
        <v>410</v>
      </c>
      <c r="B414">
        <v>1034</v>
      </c>
      <c r="C414" s="110">
        <v>339750</v>
      </c>
      <c r="I414" s="13">
        <v>483</v>
      </c>
      <c r="J414" s="11">
        <v>910</v>
      </c>
      <c r="K414" s="110">
        <v>155000</v>
      </c>
      <c r="L414" s="11"/>
      <c r="M414" s="11"/>
      <c r="N414" s="11"/>
      <c r="O414" s="11"/>
    </row>
    <row r="415" spans="1:15" x14ac:dyDescent="0.3">
      <c r="A415">
        <v>411</v>
      </c>
      <c r="B415">
        <v>1276</v>
      </c>
      <c r="C415" s="110">
        <v>60000</v>
      </c>
      <c r="I415" s="13">
        <v>484</v>
      </c>
      <c r="J415" s="11">
        <v>1216</v>
      </c>
      <c r="K415" s="110">
        <v>164000</v>
      </c>
      <c r="L415" s="11"/>
      <c r="M415" s="11"/>
      <c r="N415" s="11"/>
      <c r="O415" s="11"/>
    </row>
    <row r="416" spans="1:15" x14ac:dyDescent="0.3">
      <c r="A416">
        <v>412</v>
      </c>
      <c r="B416">
        <v>1056</v>
      </c>
      <c r="C416" s="110">
        <v>145000</v>
      </c>
      <c r="I416" s="13">
        <v>485</v>
      </c>
      <c r="J416" s="11">
        <v>999</v>
      </c>
      <c r="K416" s="110">
        <v>132500</v>
      </c>
      <c r="L416" s="11"/>
      <c r="M416" s="11"/>
      <c r="N416" s="11"/>
      <c r="O416" s="11"/>
    </row>
    <row r="417" spans="1:15" x14ac:dyDescent="0.3">
      <c r="A417">
        <v>413</v>
      </c>
      <c r="B417">
        <v>1470</v>
      </c>
      <c r="C417" s="110">
        <v>222000</v>
      </c>
      <c r="I417" s="13">
        <v>486</v>
      </c>
      <c r="J417" s="11">
        <v>1113</v>
      </c>
      <c r="K417" s="110">
        <v>147000</v>
      </c>
      <c r="L417" s="11"/>
      <c r="M417" s="11"/>
      <c r="N417" s="11"/>
      <c r="O417" s="11"/>
    </row>
    <row r="418" spans="1:15" x14ac:dyDescent="0.3">
      <c r="A418">
        <v>414</v>
      </c>
      <c r="B418">
        <v>1008</v>
      </c>
      <c r="C418" s="110">
        <v>115000</v>
      </c>
      <c r="I418" s="13">
        <v>487</v>
      </c>
      <c r="J418" s="11">
        <v>1073</v>
      </c>
      <c r="K418" s="110">
        <v>156000</v>
      </c>
      <c r="L418" s="11"/>
      <c r="M418" s="11"/>
      <c r="N418" s="11"/>
      <c r="O418" s="11"/>
    </row>
    <row r="419" spans="1:15" x14ac:dyDescent="0.3">
      <c r="A419">
        <v>415</v>
      </c>
      <c r="B419">
        <v>1080</v>
      </c>
      <c r="C419" s="110">
        <v>228000</v>
      </c>
      <c r="I419" s="13">
        <v>488</v>
      </c>
      <c r="J419" s="11">
        <v>1484</v>
      </c>
      <c r="K419" s="110">
        <v>175000</v>
      </c>
      <c r="L419" s="11"/>
      <c r="M419" s="11"/>
      <c r="N419" s="11"/>
      <c r="O419" s="11"/>
    </row>
    <row r="420" spans="1:15" x14ac:dyDescent="0.3">
      <c r="A420">
        <v>416</v>
      </c>
      <c r="B420">
        <v>1340</v>
      </c>
      <c r="C420" s="110">
        <v>181134</v>
      </c>
      <c r="I420" s="13">
        <v>489</v>
      </c>
      <c r="J420" s="11">
        <v>954</v>
      </c>
      <c r="K420" s="110">
        <v>160000</v>
      </c>
      <c r="L420" s="11"/>
      <c r="M420" s="11"/>
      <c r="N420" s="11"/>
      <c r="O420" s="11"/>
    </row>
    <row r="421" spans="1:15" x14ac:dyDescent="0.3">
      <c r="A421">
        <v>417</v>
      </c>
      <c r="B421">
        <v>672</v>
      </c>
      <c r="C421" s="110">
        <v>149500</v>
      </c>
      <c r="I421" s="13">
        <v>490</v>
      </c>
      <c r="J421" s="11">
        <v>630</v>
      </c>
      <c r="K421" s="110">
        <v>86000</v>
      </c>
      <c r="L421" s="11"/>
      <c r="M421" s="11"/>
      <c r="N421" s="11"/>
      <c r="O421" s="11"/>
    </row>
    <row r="422" spans="1:15" x14ac:dyDescent="0.3">
      <c r="A422">
        <v>418</v>
      </c>
      <c r="B422">
        <v>1370</v>
      </c>
      <c r="C422" s="110">
        <v>239000</v>
      </c>
      <c r="I422" s="13">
        <v>491</v>
      </c>
      <c r="J422" s="11">
        <v>264</v>
      </c>
      <c r="K422" s="110">
        <v>115000</v>
      </c>
      <c r="L422" s="11"/>
      <c r="M422" s="11"/>
      <c r="N422" s="11"/>
      <c r="O422" s="11"/>
    </row>
    <row r="423" spans="1:15" x14ac:dyDescent="0.3">
      <c r="A423">
        <v>419</v>
      </c>
      <c r="B423">
        <v>756</v>
      </c>
      <c r="C423" s="110">
        <v>126000</v>
      </c>
      <c r="I423" s="13">
        <v>492</v>
      </c>
      <c r="J423" s="11">
        <v>806</v>
      </c>
      <c r="K423" s="110">
        <v>133000</v>
      </c>
      <c r="L423" s="11"/>
      <c r="M423" s="11"/>
      <c r="N423" s="11"/>
      <c r="O423" s="11"/>
    </row>
    <row r="424" spans="1:15" x14ac:dyDescent="0.3">
      <c r="A424">
        <v>420</v>
      </c>
      <c r="B424">
        <v>1056</v>
      </c>
      <c r="C424" s="110">
        <v>142000</v>
      </c>
      <c r="I424" s="13">
        <v>493</v>
      </c>
      <c r="J424" s="11">
        <v>728</v>
      </c>
      <c r="K424" s="110">
        <v>172785</v>
      </c>
      <c r="L424" s="11"/>
      <c r="M424" s="11"/>
      <c r="N424" s="11"/>
      <c r="O424" s="11"/>
    </row>
    <row r="425" spans="1:15" x14ac:dyDescent="0.3">
      <c r="A425">
        <v>421</v>
      </c>
      <c r="B425">
        <v>1344</v>
      </c>
      <c r="C425" s="110">
        <v>206300</v>
      </c>
      <c r="I425" s="13">
        <v>494</v>
      </c>
      <c r="J425" s="11">
        <v>1269</v>
      </c>
      <c r="K425" s="110">
        <v>155000</v>
      </c>
      <c r="L425" s="11"/>
      <c r="M425" s="11"/>
      <c r="N425" s="11"/>
      <c r="O425" s="11"/>
    </row>
    <row r="426" spans="1:15" x14ac:dyDescent="0.3">
      <c r="A426">
        <v>422</v>
      </c>
      <c r="B426">
        <v>1602</v>
      </c>
      <c r="C426" s="110">
        <v>215000</v>
      </c>
      <c r="I426" s="13">
        <v>495</v>
      </c>
      <c r="J426" s="11">
        <v>190</v>
      </c>
      <c r="K426" s="110">
        <v>91300</v>
      </c>
      <c r="L426" s="11"/>
      <c r="M426" s="11"/>
      <c r="N426" s="11"/>
      <c r="O426" s="11"/>
    </row>
    <row r="427" spans="1:15" x14ac:dyDescent="0.3">
      <c r="A427">
        <v>423</v>
      </c>
      <c r="B427">
        <v>988</v>
      </c>
      <c r="C427" s="110">
        <v>113000</v>
      </c>
      <c r="I427" s="13">
        <v>496</v>
      </c>
      <c r="J427" s="11">
        <v>720</v>
      </c>
      <c r="K427" s="110">
        <v>34900</v>
      </c>
      <c r="L427" s="11"/>
      <c r="M427" s="11"/>
      <c r="N427" s="11"/>
      <c r="O427" s="11"/>
    </row>
    <row r="428" spans="1:15" x14ac:dyDescent="0.3">
      <c r="A428">
        <v>424</v>
      </c>
      <c r="B428">
        <v>1470</v>
      </c>
      <c r="C428" s="110">
        <v>315000</v>
      </c>
      <c r="I428" s="13">
        <v>498</v>
      </c>
      <c r="J428" s="11">
        <v>1026</v>
      </c>
      <c r="K428" s="110">
        <v>184000</v>
      </c>
      <c r="L428" s="11"/>
      <c r="M428" s="11"/>
      <c r="N428" s="11"/>
      <c r="O428" s="11"/>
    </row>
    <row r="429" spans="1:15" x14ac:dyDescent="0.3">
      <c r="A429">
        <v>425</v>
      </c>
      <c r="B429">
        <v>1196</v>
      </c>
      <c r="C429" s="110">
        <v>139000</v>
      </c>
      <c r="I429" s="13">
        <v>499</v>
      </c>
      <c r="J429" s="11">
        <v>864</v>
      </c>
      <c r="K429" s="110">
        <v>130000</v>
      </c>
      <c r="L429" s="11"/>
      <c r="M429" s="11"/>
      <c r="N429" s="11"/>
      <c r="O429" s="11"/>
    </row>
    <row r="430" spans="1:15" x14ac:dyDescent="0.3">
      <c r="A430">
        <v>426</v>
      </c>
      <c r="B430">
        <v>651</v>
      </c>
      <c r="C430" s="110">
        <v>135000</v>
      </c>
      <c r="I430" s="13">
        <v>500</v>
      </c>
      <c r="J430" s="11">
        <v>912</v>
      </c>
      <c r="K430" s="110">
        <v>120000</v>
      </c>
      <c r="L430" s="11"/>
      <c r="M430" s="11"/>
      <c r="N430" s="11"/>
      <c r="O430" s="11"/>
    </row>
    <row r="431" spans="1:15" x14ac:dyDescent="0.3">
      <c r="A431">
        <v>427</v>
      </c>
      <c r="B431">
        <v>1518</v>
      </c>
      <c r="C431" s="110">
        <v>275000</v>
      </c>
      <c r="I431" s="13">
        <v>501</v>
      </c>
      <c r="J431" s="11">
        <v>672</v>
      </c>
      <c r="K431" s="110">
        <v>113000</v>
      </c>
      <c r="L431" s="11"/>
      <c r="M431" s="11"/>
      <c r="N431" s="11"/>
      <c r="O431" s="11"/>
    </row>
    <row r="432" spans="1:15" x14ac:dyDescent="0.3">
      <c r="A432">
        <v>428</v>
      </c>
      <c r="B432">
        <v>907</v>
      </c>
      <c r="C432" s="110">
        <v>109008</v>
      </c>
      <c r="I432" s="13">
        <v>502</v>
      </c>
      <c r="J432" s="11">
        <v>866</v>
      </c>
      <c r="K432" s="110">
        <v>226700</v>
      </c>
      <c r="L432" s="11"/>
      <c r="M432" s="11"/>
      <c r="N432" s="11"/>
      <c r="O432" s="11"/>
    </row>
    <row r="433" spans="1:15" x14ac:dyDescent="0.3">
      <c r="A433">
        <v>429</v>
      </c>
      <c r="B433">
        <v>1208</v>
      </c>
      <c r="C433" s="110">
        <v>195400</v>
      </c>
      <c r="I433" s="13">
        <v>503</v>
      </c>
      <c r="J433" s="11">
        <v>1214</v>
      </c>
      <c r="K433" s="110">
        <v>140000</v>
      </c>
      <c r="L433" s="11"/>
      <c r="M433" s="11"/>
      <c r="N433" s="11"/>
      <c r="O433" s="11"/>
    </row>
    <row r="434" spans="1:15" x14ac:dyDescent="0.3">
      <c r="A434">
        <v>430</v>
      </c>
      <c r="B434">
        <v>1392</v>
      </c>
      <c r="C434" s="110">
        <v>175000</v>
      </c>
      <c r="I434" s="13">
        <v>505</v>
      </c>
      <c r="J434" s="11">
        <v>855</v>
      </c>
      <c r="K434" s="110">
        <v>147000</v>
      </c>
      <c r="L434" s="11"/>
      <c r="M434" s="11"/>
      <c r="N434" s="11"/>
      <c r="O434" s="11"/>
    </row>
    <row r="435" spans="1:15" x14ac:dyDescent="0.3">
      <c r="A435">
        <v>431</v>
      </c>
      <c r="B435">
        <v>483</v>
      </c>
      <c r="C435" s="110">
        <v>85400</v>
      </c>
      <c r="I435" s="13">
        <v>506</v>
      </c>
      <c r="J435" s="11">
        <v>960</v>
      </c>
      <c r="K435" s="110">
        <v>124500</v>
      </c>
      <c r="L435" s="11"/>
      <c r="M435" s="11"/>
      <c r="N435" s="11"/>
      <c r="O435" s="11"/>
    </row>
    <row r="436" spans="1:15" x14ac:dyDescent="0.3">
      <c r="A436">
        <v>432</v>
      </c>
      <c r="B436">
        <v>901</v>
      </c>
      <c r="C436" s="110">
        <v>79900</v>
      </c>
      <c r="I436" s="13">
        <v>507</v>
      </c>
      <c r="J436" s="11">
        <v>777</v>
      </c>
      <c r="K436" s="110">
        <v>215000</v>
      </c>
      <c r="L436" s="11"/>
      <c r="M436" s="11"/>
      <c r="N436" s="11"/>
      <c r="O436" s="11"/>
    </row>
    <row r="437" spans="1:15" x14ac:dyDescent="0.3">
      <c r="A437">
        <v>433</v>
      </c>
      <c r="B437">
        <v>765</v>
      </c>
      <c r="C437" s="110">
        <v>122500</v>
      </c>
      <c r="I437" s="13">
        <v>508</v>
      </c>
      <c r="J437" s="11">
        <v>1218</v>
      </c>
      <c r="K437" s="110">
        <v>208300</v>
      </c>
      <c r="L437" s="11"/>
      <c r="M437" s="11"/>
      <c r="N437" s="11"/>
      <c r="O437" s="11"/>
    </row>
    <row r="438" spans="1:15" x14ac:dyDescent="0.3">
      <c r="A438">
        <v>434</v>
      </c>
      <c r="B438">
        <v>926</v>
      </c>
      <c r="C438" s="110">
        <v>181000</v>
      </c>
      <c r="I438" s="13">
        <v>509</v>
      </c>
      <c r="J438" s="11">
        <v>689</v>
      </c>
      <c r="K438" s="110">
        <v>161000</v>
      </c>
      <c r="L438" s="11"/>
      <c r="M438" s="11"/>
      <c r="N438" s="11"/>
      <c r="O438" s="11"/>
    </row>
    <row r="439" spans="1:15" x14ac:dyDescent="0.3">
      <c r="A439">
        <v>435</v>
      </c>
      <c r="B439">
        <v>630</v>
      </c>
      <c r="C439" s="110">
        <v>81000</v>
      </c>
      <c r="I439" s="13">
        <v>510</v>
      </c>
      <c r="J439" s="11">
        <v>1041</v>
      </c>
      <c r="K439" s="110">
        <v>124500</v>
      </c>
      <c r="L439" s="11"/>
      <c r="M439" s="11"/>
      <c r="N439" s="11"/>
      <c r="O439" s="11"/>
    </row>
    <row r="440" spans="1:15" x14ac:dyDescent="0.3">
      <c r="A440">
        <v>436</v>
      </c>
      <c r="B440">
        <v>799</v>
      </c>
      <c r="C440" s="110">
        <v>212000</v>
      </c>
      <c r="I440" s="13">
        <v>511</v>
      </c>
      <c r="J440" s="11">
        <v>1008</v>
      </c>
      <c r="K440" s="110">
        <v>164900</v>
      </c>
      <c r="L440" s="11"/>
      <c r="M440" s="11"/>
      <c r="N440" s="11"/>
      <c r="O440" s="11"/>
    </row>
    <row r="441" spans="1:15" x14ac:dyDescent="0.3">
      <c r="A441">
        <v>437</v>
      </c>
      <c r="B441">
        <v>648</v>
      </c>
      <c r="C441" s="110">
        <v>116000</v>
      </c>
      <c r="I441" s="13">
        <v>512</v>
      </c>
      <c r="J441" s="11">
        <v>1368</v>
      </c>
      <c r="K441" s="110">
        <v>202665</v>
      </c>
      <c r="L441" s="11"/>
      <c r="M441" s="11"/>
      <c r="N441" s="11"/>
      <c r="O441" s="11"/>
    </row>
    <row r="442" spans="1:15" x14ac:dyDescent="0.3">
      <c r="A442">
        <v>438</v>
      </c>
      <c r="B442">
        <v>884</v>
      </c>
      <c r="C442" s="110">
        <v>119000</v>
      </c>
      <c r="I442" s="13">
        <v>513</v>
      </c>
      <c r="J442" s="11">
        <v>864</v>
      </c>
      <c r="K442" s="110">
        <v>129900</v>
      </c>
      <c r="L442" s="11"/>
      <c r="M442" s="11"/>
      <c r="N442" s="11"/>
      <c r="O442" s="11"/>
    </row>
    <row r="443" spans="1:15" x14ac:dyDescent="0.3">
      <c r="A443">
        <v>439</v>
      </c>
      <c r="B443">
        <v>440</v>
      </c>
      <c r="C443" s="110">
        <v>90350</v>
      </c>
      <c r="I443" s="13">
        <v>514</v>
      </c>
      <c r="J443" s="11">
        <v>1084</v>
      </c>
      <c r="K443" s="110">
        <v>134000</v>
      </c>
      <c r="L443" s="11"/>
      <c r="M443" s="11"/>
      <c r="N443" s="11"/>
      <c r="O443" s="11"/>
    </row>
    <row r="444" spans="1:15" x14ac:dyDescent="0.3">
      <c r="A444">
        <v>440</v>
      </c>
      <c r="B444">
        <v>684</v>
      </c>
      <c r="C444" s="110">
        <v>110000</v>
      </c>
      <c r="I444" s="13">
        <v>515</v>
      </c>
      <c r="J444" s="11">
        <v>768</v>
      </c>
      <c r="K444" s="110">
        <v>96500</v>
      </c>
      <c r="L444" s="11"/>
      <c r="M444" s="11"/>
      <c r="N444" s="11"/>
      <c r="O444" s="11"/>
    </row>
    <row r="445" spans="1:15" x14ac:dyDescent="0.3">
      <c r="A445">
        <v>441</v>
      </c>
      <c r="B445">
        <v>3094</v>
      </c>
      <c r="C445" s="110">
        <v>555000</v>
      </c>
      <c r="I445" s="13">
        <v>517</v>
      </c>
      <c r="J445" s="11">
        <v>689</v>
      </c>
      <c r="K445" s="110">
        <v>158000</v>
      </c>
      <c r="L445" s="11"/>
      <c r="M445" s="11"/>
      <c r="N445" s="11"/>
      <c r="O445" s="11"/>
    </row>
    <row r="446" spans="1:15" x14ac:dyDescent="0.3">
      <c r="A446">
        <v>442</v>
      </c>
      <c r="B446">
        <v>1440</v>
      </c>
      <c r="C446" s="110">
        <v>118000</v>
      </c>
      <c r="I446" s="13">
        <v>518</v>
      </c>
      <c r="J446" s="11">
        <v>1264</v>
      </c>
      <c r="K446" s="110">
        <v>265000</v>
      </c>
      <c r="L446" s="11"/>
      <c r="M446" s="11"/>
      <c r="N446" s="11"/>
      <c r="O446" s="11"/>
    </row>
    <row r="447" spans="1:15" x14ac:dyDescent="0.3">
      <c r="A447">
        <v>443</v>
      </c>
      <c r="B447">
        <v>1078</v>
      </c>
      <c r="C447" s="110">
        <v>162900</v>
      </c>
      <c r="I447" s="13">
        <v>519</v>
      </c>
      <c r="J447" s="11">
        <v>794</v>
      </c>
      <c r="K447" s="110">
        <v>211000</v>
      </c>
      <c r="L447" s="11"/>
      <c r="M447" s="11"/>
      <c r="N447" s="11"/>
      <c r="O447" s="11"/>
    </row>
    <row r="448" spans="1:15" x14ac:dyDescent="0.3">
      <c r="A448">
        <v>444</v>
      </c>
      <c r="B448">
        <v>1258</v>
      </c>
      <c r="C448" s="110">
        <v>172500</v>
      </c>
      <c r="I448" s="13">
        <v>520</v>
      </c>
      <c r="J448" s="11">
        <v>1276</v>
      </c>
      <c r="K448" s="110">
        <v>234000</v>
      </c>
      <c r="L448" s="11"/>
      <c r="M448" s="11"/>
      <c r="N448" s="11"/>
      <c r="O448" s="11"/>
    </row>
    <row r="449" spans="1:15" x14ac:dyDescent="0.3">
      <c r="A449">
        <v>445</v>
      </c>
      <c r="B449">
        <v>915</v>
      </c>
      <c r="C449" s="110">
        <v>210000</v>
      </c>
      <c r="I449" s="13">
        <v>521</v>
      </c>
      <c r="J449" s="11">
        <v>0</v>
      </c>
      <c r="K449" s="110">
        <v>106250</v>
      </c>
      <c r="L449" s="11"/>
      <c r="M449" s="11"/>
      <c r="N449" s="11"/>
      <c r="O449" s="11"/>
    </row>
    <row r="450" spans="1:15" x14ac:dyDescent="0.3">
      <c r="A450">
        <v>446</v>
      </c>
      <c r="B450">
        <v>1436</v>
      </c>
      <c r="C450" s="110">
        <v>127500</v>
      </c>
      <c r="I450" s="13">
        <v>522</v>
      </c>
      <c r="J450" s="11">
        <v>1244</v>
      </c>
      <c r="K450" s="110">
        <v>150000</v>
      </c>
      <c r="L450" s="11"/>
      <c r="M450" s="11"/>
      <c r="N450" s="11"/>
      <c r="O450" s="11"/>
    </row>
    <row r="451" spans="1:15" x14ac:dyDescent="0.3">
      <c r="A451">
        <v>447</v>
      </c>
      <c r="B451">
        <v>1517</v>
      </c>
      <c r="C451" s="110">
        <v>190000</v>
      </c>
      <c r="I451" s="13">
        <v>523</v>
      </c>
      <c r="J451" s="11">
        <v>1004</v>
      </c>
      <c r="K451" s="110">
        <v>159000</v>
      </c>
      <c r="L451" s="11"/>
      <c r="M451" s="11"/>
      <c r="N451" s="11"/>
      <c r="O451" s="11"/>
    </row>
    <row r="452" spans="1:15" x14ac:dyDescent="0.3">
      <c r="A452">
        <v>448</v>
      </c>
      <c r="B452">
        <v>930</v>
      </c>
      <c r="C452" s="110">
        <v>199900</v>
      </c>
      <c r="I452" s="13">
        <v>525</v>
      </c>
      <c r="J452" s="11">
        <v>1379</v>
      </c>
      <c r="K452" s="110">
        <v>315750</v>
      </c>
      <c r="L452" s="11"/>
      <c r="M452" s="11"/>
      <c r="N452" s="11"/>
      <c r="O452" s="11"/>
    </row>
    <row r="453" spans="1:15" x14ac:dyDescent="0.3">
      <c r="A453">
        <v>449</v>
      </c>
      <c r="B453">
        <v>780</v>
      </c>
      <c r="C453" s="110">
        <v>119500</v>
      </c>
      <c r="I453" s="13">
        <v>526</v>
      </c>
      <c r="J453" s="11">
        <v>1257</v>
      </c>
      <c r="K453" s="110">
        <v>176000</v>
      </c>
      <c r="L453" s="11"/>
      <c r="M453" s="11"/>
      <c r="N453" s="11"/>
      <c r="O453" s="11"/>
    </row>
    <row r="454" spans="1:15" x14ac:dyDescent="0.3">
      <c r="A454">
        <v>450</v>
      </c>
      <c r="B454">
        <v>649</v>
      </c>
      <c r="C454" s="110">
        <v>120000</v>
      </c>
      <c r="I454" s="13">
        <v>527</v>
      </c>
      <c r="J454" s="11">
        <v>928</v>
      </c>
      <c r="K454" s="110">
        <v>132000</v>
      </c>
      <c r="L454" s="11"/>
      <c r="M454" s="11"/>
      <c r="N454" s="11"/>
      <c r="O454" s="11"/>
    </row>
    <row r="455" spans="1:15" x14ac:dyDescent="0.3">
      <c r="A455">
        <v>451</v>
      </c>
      <c r="B455">
        <v>813</v>
      </c>
      <c r="C455" s="110">
        <v>110000</v>
      </c>
      <c r="I455" s="13">
        <v>528</v>
      </c>
      <c r="J455" s="11">
        <v>1452</v>
      </c>
      <c r="K455" s="110">
        <v>446261</v>
      </c>
      <c r="L455" s="11"/>
      <c r="M455" s="11"/>
      <c r="N455" s="11"/>
      <c r="O455" s="11"/>
    </row>
    <row r="456" spans="1:15" x14ac:dyDescent="0.3">
      <c r="A456">
        <v>452</v>
      </c>
      <c r="B456">
        <v>1533</v>
      </c>
      <c r="C456" s="110">
        <v>280000</v>
      </c>
      <c r="I456" s="13">
        <v>529</v>
      </c>
      <c r="J456" s="11">
        <v>528</v>
      </c>
      <c r="K456" s="110">
        <v>86000</v>
      </c>
      <c r="L456" s="11"/>
      <c r="M456" s="11"/>
      <c r="N456" s="11"/>
      <c r="O456" s="11"/>
    </row>
    <row r="457" spans="1:15" x14ac:dyDescent="0.3">
      <c r="A457">
        <v>453</v>
      </c>
      <c r="B457">
        <v>872</v>
      </c>
      <c r="C457" s="110">
        <v>204000</v>
      </c>
      <c r="I457" s="13">
        <v>531</v>
      </c>
      <c r="J457" s="11">
        <v>1461</v>
      </c>
      <c r="K457" s="110">
        <v>175000</v>
      </c>
      <c r="L457" s="11"/>
      <c r="M457" s="11"/>
      <c r="N457" s="11"/>
      <c r="O457" s="11"/>
    </row>
    <row r="458" spans="1:15" x14ac:dyDescent="0.3">
      <c r="A458">
        <v>454</v>
      </c>
      <c r="B458">
        <v>768</v>
      </c>
      <c r="C458" s="110">
        <v>210000</v>
      </c>
      <c r="I458" s="13">
        <v>532</v>
      </c>
      <c r="J458" s="11">
        <v>611</v>
      </c>
      <c r="K458" s="110">
        <v>128000</v>
      </c>
      <c r="L458" s="11"/>
      <c r="M458" s="11"/>
      <c r="N458" s="11"/>
      <c r="O458" s="11"/>
    </row>
    <row r="459" spans="1:15" x14ac:dyDescent="0.3">
      <c r="A459">
        <v>455</v>
      </c>
      <c r="B459">
        <v>1728</v>
      </c>
      <c r="C459" s="110">
        <v>188000</v>
      </c>
      <c r="I459" s="13">
        <v>533</v>
      </c>
      <c r="J459" s="11">
        <v>0</v>
      </c>
      <c r="K459" s="110">
        <v>107500</v>
      </c>
      <c r="L459" s="11"/>
      <c r="M459" s="11"/>
      <c r="N459" s="11"/>
      <c r="O459" s="11"/>
    </row>
    <row r="460" spans="1:15" x14ac:dyDescent="0.3">
      <c r="A460">
        <v>456</v>
      </c>
      <c r="B460">
        <v>1242</v>
      </c>
      <c r="C460" s="110">
        <v>175500</v>
      </c>
      <c r="I460" s="13">
        <v>534</v>
      </c>
      <c r="J460" s="11">
        <v>0</v>
      </c>
      <c r="K460" s="110">
        <v>39300</v>
      </c>
      <c r="L460" s="11"/>
      <c r="M460" s="11"/>
      <c r="N460" s="11"/>
      <c r="O460" s="11"/>
    </row>
    <row r="461" spans="1:15" x14ac:dyDescent="0.3">
      <c r="A461">
        <v>457</v>
      </c>
      <c r="B461">
        <v>624</v>
      </c>
      <c r="C461" s="110">
        <v>98000</v>
      </c>
      <c r="I461" s="13">
        <v>535</v>
      </c>
      <c r="J461" s="11">
        <v>707</v>
      </c>
      <c r="K461" s="110">
        <v>178000</v>
      </c>
      <c r="L461" s="11"/>
      <c r="M461" s="11"/>
      <c r="N461" s="11"/>
      <c r="O461" s="11"/>
    </row>
    <row r="462" spans="1:15" x14ac:dyDescent="0.3">
      <c r="A462">
        <v>458</v>
      </c>
      <c r="B462">
        <v>1364</v>
      </c>
      <c r="C462" s="110">
        <v>256000</v>
      </c>
      <c r="I462" s="13">
        <v>536</v>
      </c>
      <c r="J462" s="11">
        <v>1117</v>
      </c>
      <c r="K462" s="110">
        <v>107500</v>
      </c>
      <c r="L462" s="11"/>
      <c r="M462" s="11"/>
      <c r="N462" s="11"/>
      <c r="O462" s="11"/>
    </row>
    <row r="463" spans="1:15" x14ac:dyDescent="0.3">
      <c r="A463">
        <v>459</v>
      </c>
      <c r="B463">
        <v>588</v>
      </c>
      <c r="C463" s="110">
        <v>161000</v>
      </c>
      <c r="I463" s="13">
        <v>537</v>
      </c>
      <c r="J463" s="11">
        <v>880</v>
      </c>
      <c r="K463" s="110">
        <v>188000</v>
      </c>
      <c r="L463" s="11"/>
      <c r="M463" s="11"/>
      <c r="N463" s="11"/>
      <c r="O463" s="11"/>
    </row>
    <row r="464" spans="1:15" x14ac:dyDescent="0.3">
      <c r="A464">
        <v>460</v>
      </c>
      <c r="B464">
        <v>709</v>
      </c>
      <c r="C464" s="110">
        <v>110000</v>
      </c>
      <c r="I464" s="13">
        <v>538</v>
      </c>
      <c r="J464" s="11">
        <v>864</v>
      </c>
      <c r="K464" s="110">
        <v>111250</v>
      </c>
      <c r="L464" s="11"/>
      <c r="M464" s="11"/>
      <c r="N464" s="11"/>
      <c r="O464" s="11"/>
    </row>
    <row r="465" spans="1:15" x14ac:dyDescent="0.3">
      <c r="A465">
        <v>461</v>
      </c>
      <c r="B465">
        <v>832</v>
      </c>
      <c r="C465" s="110">
        <v>263435</v>
      </c>
      <c r="I465" s="13">
        <v>539</v>
      </c>
      <c r="J465" s="11">
        <v>1051</v>
      </c>
      <c r="K465" s="110">
        <v>158000</v>
      </c>
      <c r="L465" s="11"/>
      <c r="M465" s="11"/>
      <c r="N465" s="11"/>
      <c r="O465" s="11"/>
    </row>
    <row r="466" spans="1:15" x14ac:dyDescent="0.3">
      <c r="A466">
        <v>462</v>
      </c>
      <c r="B466">
        <v>560</v>
      </c>
      <c r="C466" s="110">
        <v>155000</v>
      </c>
      <c r="I466" s="13">
        <v>542</v>
      </c>
      <c r="J466" s="11">
        <v>969</v>
      </c>
      <c r="K466" s="110">
        <v>248000</v>
      </c>
      <c r="L466" s="11"/>
      <c r="M466" s="11"/>
      <c r="N466" s="11"/>
      <c r="O466" s="11"/>
    </row>
    <row r="467" spans="1:15" x14ac:dyDescent="0.3">
      <c r="A467">
        <v>463</v>
      </c>
      <c r="B467">
        <v>864</v>
      </c>
      <c r="C467" s="110">
        <v>62383</v>
      </c>
      <c r="I467" s="13">
        <v>544</v>
      </c>
      <c r="J467" s="11">
        <v>723</v>
      </c>
      <c r="K467" s="110">
        <v>133000</v>
      </c>
      <c r="L467" s="11"/>
      <c r="M467" s="11"/>
      <c r="N467" s="11"/>
      <c r="O467" s="11"/>
    </row>
    <row r="468" spans="1:15" x14ac:dyDescent="0.3">
      <c r="A468">
        <v>464</v>
      </c>
      <c r="B468">
        <v>715</v>
      </c>
      <c r="C468" s="110">
        <v>188700</v>
      </c>
      <c r="I468" s="13">
        <v>545</v>
      </c>
      <c r="J468" s="11">
        <v>654</v>
      </c>
      <c r="K468" s="110">
        <v>179665</v>
      </c>
      <c r="L468" s="11"/>
      <c r="M468" s="11"/>
      <c r="N468" s="11"/>
      <c r="O468" s="11"/>
    </row>
    <row r="469" spans="1:15" x14ac:dyDescent="0.3">
      <c r="A469">
        <v>465</v>
      </c>
      <c r="B469">
        <v>1040</v>
      </c>
      <c r="C469" s="110">
        <v>124000</v>
      </c>
      <c r="I469" s="13">
        <v>546</v>
      </c>
      <c r="J469" s="11">
        <v>1204</v>
      </c>
      <c r="K469" s="110">
        <v>229000</v>
      </c>
      <c r="L469" s="11"/>
      <c r="M469" s="11"/>
      <c r="N469" s="11"/>
      <c r="O469" s="11"/>
    </row>
    <row r="470" spans="1:15" x14ac:dyDescent="0.3">
      <c r="A470">
        <v>466</v>
      </c>
      <c r="B470">
        <v>1375</v>
      </c>
      <c r="C470" s="110">
        <v>178740</v>
      </c>
      <c r="I470" s="13">
        <v>547</v>
      </c>
      <c r="J470" s="11">
        <v>1065</v>
      </c>
      <c r="K470" s="110">
        <v>210000</v>
      </c>
      <c r="L470" s="11"/>
      <c r="M470" s="11"/>
      <c r="N470" s="11"/>
      <c r="O470" s="11"/>
    </row>
    <row r="471" spans="1:15" x14ac:dyDescent="0.3">
      <c r="A471">
        <v>467</v>
      </c>
      <c r="B471">
        <v>1277</v>
      </c>
      <c r="C471" s="110">
        <v>167000</v>
      </c>
      <c r="I471" s="13">
        <v>548</v>
      </c>
      <c r="J471" s="11">
        <v>768</v>
      </c>
      <c r="K471" s="110">
        <v>129500</v>
      </c>
      <c r="L471" s="11"/>
      <c r="M471" s="11"/>
      <c r="N471" s="11"/>
      <c r="O471" s="11"/>
    </row>
    <row r="472" spans="1:15" x14ac:dyDescent="0.3">
      <c r="A472">
        <v>468</v>
      </c>
      <c r="B472">
        <v>728</v>
      </c>
      <c r="C472" s="110">
        <v>146500</v>
      </c>
      <c r="I472" s="13">
        <v>549</v>
      </c>
      <c r="J472" s="11">
        <v>825</v>
      </c>
      <c r="K472" s="110">
        <v>125000</v>
      </c>
      <c r="L472" s="11"/>
      <c r="M472" s="11"/>
      <c r="N472" s="11"/>
      <c r="O472" s="11"/>
    </row>
    <row r="473" spans="1:15" x14ac:dyDescent="0.3">
      <c r="A473">
        <v>469</v>
      </c>
      <c r="B473">
        <v>1626</v>
      </c>
      <c r="C473" s="110">
        <v>250000</v>
      </c>
      <c r="I473" s="13">
        <v>550</v>
      </c>
      <c r="J473" s="11">
        <v>912</v>
      </c>
      <c r="K473" s="110">
        <v>263000</v>
      </c>
      <c r="L473" s="11"/>
      <c r="M473" s="11"/>
      <c r="N473" s="11"/>
      <c r="O473" s="11"/>
    </row>
    <row r="474" spans="1:15" x14ac:dyDescent="0.3">
      <c r="A474">
        <v>470</v>
      </c>
      <c r="B474">
        <v>832</v>
      </c>
      <c r="C474" s="110">
        <v>187000</v>
      </c>
      <c r="I474" s="13">
        <v>551</v>
      </c>
      <c r="J474" s="11">
        <v>1069</v>
      </c>
      <c r="K474" s="110">
        <v>140000</v>
      </c>
      <c r="L474" s="11"/>
      <c r="M474" s="11"/>
      <c r="N474" s="11"/>
      <c r="O474" s="11"/>
    </row>
    <row r="475" spans="1:15" x14ac:dyDescent="0.3">
      <c r="A475">
        <v>471</v>
      </c>
      <c r="B475">
        <v>1488</v>
      </c>
      <c r="C475" s="110">
        <v>212000</v>
      </c>
      <c r="I475" s="13">
        <v>552</v>
      </c>
      <c r="J475" s="11">
        <v>928</v>
      </c>
      <c r="K475" s="110">
        <v>112500</v>
      </c>
      <c r="L475" s="11"/>
      <c r="M475" s="11"/>
      <c r="N475" s="11"/>
      <c r="O475" s="11"/>
    </row>
    <row r="476" spans="1:15" x14ac:dyDescent="0.3">
      <c r="A476">
        <v>472</v>
      </c>
      <c r="B476">
        <v>808</v>
      </c>
      <c r="C476" s="110">
        <v>190000</v>
      </c>
      <c r="I476" s="13">
        <v>554</v>
      </c>
      <c r="J476" s="11">
        <v>0</v>
      </c>
      <c r="K476" s="110">
        <v>108000</v>
      </c>
      <c r="L476" s="11"/>
      <c r="M476" s="11"/>
      <c r="N476" s="11"/>
      <c r="O476" s="11"/>
    </row>
    <row r="477" spans="1:15" x14ac:dyDescent="0.3">
      <c r="A477">
        <v>473</v>
      </c>
      <c r="B477">
        <v>547</v>
      </c>
      <c r="C477" s="110">
        <v>148000</v>
      </c>
      <c r="I477" s="13">
        <v>555</v>
      </c>
      <c r="J477" s="11">
        <v>998</v>
      </c>
      <c r="K477" s="110">
        <v>284000</v>
      </c>
      <c r="L477" s="11"/>
      <c r="M477" s="11"/>
      <c r="N477" s="11"/>
      <c r="O477" s="11"/>
    </row>
    <row r="478" spans="1:15" x14ac:dyDescent="0.3">
      <c r="A478">
        <v>474</v>
      </c>
      <c r="B478">
        <v>1976</v>
      </c>
      <c r="C478" s="110">
        <v>440000</v>
      </c>
      <c r="I478" s="13">
        <v>556</v>
      </c>
      <c r="J478" s="11">
        <v>993</v>
      </c>
      <c r="K478" s="110">
        <v>113000</v>
      </c>
      <c r="L478" s="11"/>
      <c r="M478" s="11"/>
      <c r="N478" s="11"/>
      <c r="O478" s="11"/>
    </row>
    <row r="479" spans="1:15" x14ac:dyDescent="0.3">
      <c r="A479">
        <v>475</v>
      </c>
      <c r="B479">
        <v>1494</v>
      </c>
      <c r="C479" s="110">
        <v>251000</v>
      </c>
      <c r="I479" s="13">
        <v>557</v>
      </c>
      <c r="J479" s="11">
        <v>1092</v>
      </c>
      <c r="K479" s="110">
        <v>141000</v>
      </c>
      <c r="L479" s="11"/>
      <c r="M479" s="11"/>
      <c r="N479" s="11"/>
      <c r="O479" s="11"/>
    </row>
    <row r="480" spans="1:15" x14ac:dyDescent="0.3">
      <c r="A480">
        <v>476</v>
      </c>
      <c r="B480">
        <v>970</v>
      </c>
      <c r="C480" s="110">
        <v>132500</v>
      </c>
      <c r="I480" s="13">
        <v>558</v>
      </c>
      <c r="J480" s="11">
        <v>637</v>
      </c>
      <c r="K480" s="110">
        <v>108000</v>
      </c>
      <c r="L480" s="11"/>
      <c r="M480" s="11"/>
      <c r="N480" s="11"/>
      <c r="O480" s="11"/>
    </row>
    <row r="481" spans="1:15" x14ac:dyDescent="0.3">
      <c r="A481">
        <v>477</v>
      </c>
      <c r="B481">
        <v>1478</v>
      </c>
      <c r="C481" s="110">
        <v>208900</v>
      </c>
      <c r="I481" s="13">
        <v>559</v>
      </c>
      <c r="J481" s="11">
        <v>729</v>
      </c>
      <c r="K481" s="110">
        <v>175000</v>
      </c>
      <c r="L481" s="11"/>
      <c r="M481" s="11"/>
      <c r="N481" s="11"/>
      <c r="O481" s="11"/>
    </row>
    <row r="482" spans="1:15" x14ac:dyDescent="0.3">
      <c r="A482">
        <v>478</v>
      </c>
      <c r="B482">
        <v>2153</v>
      </c>
      <c r="C482" s="110">
        <v>380000</v>
      </c>
      <c r="I482" s="13">
        <v>560</v>
      </c>
      <c r="J482" s="11">
        <v>1374</v>
      </c>
      <c r="K482" s="110">
        <v>234000</v>
      </c>
      <c r="L482" s="11"/>
      <c r="M482" s="11"/>
      <c r="N482" s="11"/>
      <c r="O482" s="11"/>
    </row>
    <row r="483" spans="1:15" x14ac:dyDescent="0.3">
      <c r="A483">
        <v>479</v>
      </c>
      <c r="B483">
        <v>1705</v>
      </c>
      <c r="C483" s="110">
        <v>297000</v>
      </c>
      <c r="I483" s="13">
        <v>561</v>
      </c>
      <c r="J483" s="11">
        <v>1392</v>
      </c>
      <c r="K483" s="110">
        <v>121500</v>
      </c>
      <c r="L483" s="11"/>
      <c r="M483" s="11"/>
      <c r="N483" s="11"/>
      <c r="O483" s="11"/>
    </row>
    <row r="484" spans="1:15" x14ac:dyDescent="0.3">
      <c r="A484">
        <v>480</v>
      </c>
      <c r="B484">
        <v>907</v>
      </c>
      <c r="C484" s="110">
        <v>89471</v>
      </c>
      <c r="I484" s="13">
        <v>562</v>
      </c>
      <c r="J484" s="11">
        <v>1389</v>
      </c>
      <c r="K484" s="110">
        <v>170000</v>
      </c>
      <c r="L484" s="11"/>
      <c r="M484" s="11"/>
      <c r="N484" s="11"/>
      <c r="O484" s="11"/>
    </row>
    <row r="485" spans="1:15" x14ac:dyDescent="0.3">
      <c r="A485">
        <v>481</v>
      </c>
      <c r="B485">
        <v>1833</v>
      </c>
      <c r="C485" s="110">
        <v>326000</v>
      </c>
      <c r="I485" s="13">
        <v>563</v>
      </c>
      <c r="J485" s="11">
        <v>996</v>
      </c>
      <c r="K485" s="110">
        <v>108000</v>
      </c>
      <c r="L485" s="11"/>
      <c r="M485" s="11"/>
      <c r="N485" s="11"/>
      <c r="O485" s="11"/>
    </row>
    <row r="486" spans="1:15" x14ac:dyDescent="0.3">
      <c r="A486">
        <v>482</v>
      </c>
      <c r="B486">
        <v>1792</v>
      </c>
      <c r="C486" s="110">
        <v>374000</v>
      </c>
      <c r="I486" s="13">
        <v>564</v>
      </c>
      <c r="J486" s="11">
        <v>1163</v>
      </c>
      <c r="K486" s="110">
        <v>185000</v>
      </c>
      <c r="L486" s="11"/>
      <c r="M486" s="11"/>
      <c r="N486" s="11"/>
      <c r="O486" s="11"/>
    </row>
    <row r="487" spans="1:15" x14ac:dyDescent="0.3">
      <c r="A487">
        <v>483</v>
      </c>
      <c r="B487">
        <v>910</v>
      </c>
      <c r="C487" s="110">
        <v>155000</v>
      </c>
      <c r="I487" s="13">
        <v>565</v>
      </c>
      <c r="J487" s="11">
        <v>1095</v>
      </c>
      <c r="K487" s="110">
        <v>268000</v>
      </c>
      <c r="L487" s="11"/>
      <c r="M487" s="11"/>
      <c r="N487" s="11"/>
      <c r="O487" s="11"/>
    </row>
    <row r="488" spans="1:15" x14ac:dyDescent="0.3">
      <c r="A488">
        <v>484</v>
      </c>
      <c r="B488">
        <v>1216</v>
      </c>
      <c r="C488" s="110">
        <v>164000</v>
      </c>
      <c r="I488" s="13">
        <v>566</v>
      </c>
      <c r="J488" s="11">
        <v>806</v>
      </c>
      <c r="K488" s="110">
        <v>128000</v>
      </c>
      <c r="L488" s="11"/>
      <c r="M488" s="11"/>
      <c r="N488" s="11"/>
      <c r="O488" s="11"/>
    </row>
    <row r="489" spans="1:15" x14ac:dyDescent="0.3">
      <c r="A489">
        <v>485</v>
      </c>
      <c r="B489">
        <v>999</v>
      </c>
      <c r="C489" s="110">
        <v>132500</v>
      </c>
      <c r="I489" s="13">
        <v>567</v>
      </c>
      <c r="J489" s="11">
        <v>1122</v>
      </c>
      <c r="K489" s="110">
        <v>325000</v>
      </c>
      <c r="L489" s="11"/>
      <c r="M489" s="11"/>
      <c r="N489" s="11"/>
      <c r="O489" s="11"/>
    </row>
    <row r="490" spans="1:15" x14ac:dyDescent="0.3">
      <c r="A490">
        <v>486</v>
      </c>
      <c r="B490">
        <v>1113</v>
      </c>
      <c r="C490" s="110">
        <v>147000</v>
      </c>
      <c r="I490" s="13">
        <v>569</v>
      </c>
      <c r="J490" s="11">
        <v>1496</v>
      </c>
      <c r="K490" s="110">
        <v>316600</v>
      </c>
      <c r="L490" s="11"/>
      <c r="M490" s="11"/>
      <c r="N490" s="11"/>
      <c r="O490" s="11"/>
    </row>
    <row r="491" spans="1:15" x14ac:dyDescent="0.3">
      <c r="A491">
        <v>487</v>
      </c>
      <c r="B491">
        <v>1073</v>
      </c>
      <c r="C491" s="110">
        <v>156000</v>
      </c>
      <c r="I491" s="13">
        <v>570</v>
      </c>
      <c r="J491" s="11">
        <v>943</v>
      </c>
      <c r="K491" s="110">
        <v>135960</v>
      </c>
      <c r="L491" s="11"/>
      <c r="M491" s="11"/>
      <c r="N491" s="11"/>
      <c r="O491" s="11"/>
    </row>
    <row r="492" spans="1:15" x14ac:dyDescent="0.3">
      <c r="A492">
        <v>488</v>
      </c>
      <c r="B492">
        <v>1484</v>
      </c>
      <c r="C492" s="110">
        <v>175000</v>
      </c>
      <c r="I492" s="13">
        <v>572</v>
      </c>
      <c r="J492" s="11">
        <v>864</v>
      </c>
      <c r="K492" s="110">
        <v>120000</v>
      </c>
      <c r="L492" s="11"/>
      <c r="M492" s="11"/>
      <c r="N492" s="11"/>
      <c r="O492" s="11"/>
    </row>
    <row r="493" spans="1:15" x14ac:dyDescent="0.3">
      <c r="A493">
        <v>489</v>
      </c>
      <c r="B493">
        <v>954</v>
      </c>
      <c r="C493" s="110">
        <v>160000</v>
      </c>
      <c r="I493" s="13">
        <v>573</v>
      </c>
      <c r="J493" s="11">
        <v>846</v>
      </c>
      <c r="K493" s="110">
        <v>224500</v>
      </c>
      <c r="L493" s="11"/>
      <c r="M493" s="11"/>
      <c r="N493" s="11"/>
      <c r="O493" s="11"/>
    </row>
    <row r="494" spans="1:15" x14ac:dyDescent="0.3">
      <c r="A494">
        <v>490</v>
      </c>
      <c r="B494">
        <v>630</v>
      </c>
      <c r="C494" s="110">
        <v>86000</v>
      </c>
      <c r="I494" s="13">
        <v>574</v>
      </c>
      <c r="J494" s="11">
        <v>384</v>
      </c>
      <c r="K494" s="110">
        <v>170000</v>
      </c>
      <c r="L494" s="11"/>
      <c r="M494" s="11"/>
      <c r="N494" s="11"/>
      <c r="O494" s="11"/>
    </row>
    <row r="495" spans="1:15" x14ac:dyDescent="0.3">
      <c r="A495">
        <v>491</v>
      </c>
      <c r="B495">
        <v>264</v>
      </c>
      <c r="C495" s="110">
        <v>115000</v>
      </c>
      <c r="I495" s="13">
        <v>575</v>
      </c>
      <c r="J495" s="11">
        <v>372</v>
      </c>
      <c r="K495" s="110">
        <v>139000</v>
      </c>
      <c r="L495" s="11"/>
      <c r="M495" s="11"/>
      <c r="N495" s="11"/>
      <c r="O495" s="11"/>
    </row>
    <row r="496" spans="1:15" x14ac:dyDescent="0.3">
      <c r="A496">
        <v>492</v>
      </c>
      <c r="B496">
        <v>806</v>
      </c>
      <c r="C496" s="110">
        <v>133000</v>
      </c>
      <c r="I496" s="13">
        <v>576</v>
      </c>
      <c r="J496" s="11">
        <v>832</v>
      </c>
      <c r="K496" s="110">
        <v>118500</v>
      </c>
      <c r="L496" s="11"/>
      <c r="M496" s="11"/>
      <c r="N496" s="11"/>
      <c r="O496" s="11"/>
    </row>
    <row r="497" spans="1:15" x14ac:dyDescent="0.3">
      <c r="A497">
        <v>493</v>
      </c>
      <c r="B497">
        <v>728</v>
      </c>
      <c r="C497" s="110">
        <v>172785</v>
      </c>
      <c r="I497" s="13">
        <v>577</v>
      </c>
      <c r="J497" s="11">
        <v>861</v>
      </c>
      <c r="K497" s="110">
        <v>145000</v>
      </c>
      <c r="L497" s="11"/>
      <c r="M497" s="11"/>
      <c r="N497" s="11"/>
      <c r="O497" s="11"/>
    </row>
    <row r="498" spans="1:15" x14ac:dyDescent="0.3">
      <c r="A498">
        <v>494</v>
      </c>
      <c r="B498">
        <v>1269</v>
      </c>
      <c r="C498" s="110">
        <v>155000</v>
      </c>
      <c r="I498" s="13">
        <v>578</v>
      </c>
      <c r="J498" s="11">
        <v>1164</v>
      </c>
      <c r="K498" s="110">
        <v>164500</v>
      </c>
      <c r="L498" s="11"/>
      <c r="M498" s="11"/>
      <c r="N498" s="11"/>
      <c r="O498" s="11"/>
    </row>
    <row r="499" spans="1:15" x14ac:dyDescent="0.3">
      <c r="A499">
        <v>495</v>
      </c>
      <c r="B499">
        <v>190</v>
      </c>
      <c r="C499" s="110">
        <v>91300</v>
      </c>
      <c r="I499" s="13">
        <v>579</v>
      </c>
      <c r="J499" s="11">
        <v>689</v>
      </c>
      <c r="K499" s="110">
        <v>146000</v>
      </c>
      <c r="L499" s="11"/>
      <c r="M499" s="11"/>
      <c r="N499" s="11"/>
      <c r="O499" s="11"/>
    </row>
    <row r="500" spans="1:15" x14ac:dyDescent="0.3">
      <c r="A500">
        <v>496</v>
      </c>
      <c r="B500">
        <v>720</v>
      </c>
      <c r="C500" s="110">
        <v>34900</v>
      </c>
      <c r="I500" s="13">
        <v>580</v>
      </c>
      <c r="J500" s="11">
        <v>1050</v>
      </c>
      <c r="K500" s="110">
        <v>131500</v>
      </c>
      <c r="L500" s="11"/>
      <c r="M500" s="11"/>
      <c r="N500" s="11"/>
      <c r="O500" s="11"/>
    </row>
    <row r="501" spans="1:15" x14ac:dyDescent="0.3">
      <c r="A501">
        <v>497</v>
      </c>
      <c r="B501">
        <v>3200</v>
      </c>
      <c r="C501" s="110">
        <v>430000</v>
      </c>
      <c r="I501" s="13">
        <v>581</v>
      </c>
      <c r="J501" s="11">
        <v>1144</v>
      </c>
      <c r="K501" s="110">
        <v>181900</v>
      </c>
      <c r="L501" s="11"/>
      <c r="M501" s="11"/>
      <c r="N501" s="11"/>
      <c r="O501" s="11"/>
    </row>
    <row r="502" spans="1:15" x14ac:dyDescent="0.3">
      <c r="A502">
        <v>498</v>
      </c>
      <c r="B502">
        <v>1026</v>
      </c>
      <c r="C502" s="110">
        <v>184000</v>
      </c>
      <c r="I502" s="13">
        <v>583</v>
      </c>
      <c r="J502" s="11">
        <v>816</v>
      </c>
      <c r="K502" s="110">
        <v>118500</v>
      </c>
      <c r="L502" s="11"/>
      <c r="M502" s="11"/>
      <c r="N502" s="11"/>
      <c r="O502" s="11"/>
    </row>
    <row r="503" spans="1:15" x14ac:dyDescent="0.3">
      <c r="A503">
        <v>499</v>
      </c>
      <c r="B503">
        <v>864</v>
      </c>
      <c r="C503" s="110">
        <v>130000</v>
      </c>
      <c r="I503" s="13">
        <v>584</v>
      </c>
      <c r="J503" s="11">
        <v>1237</v>
      </c>
      <c r="K503" s="110">
        <v>325000</v>
      </c>
      <c r="L503" s="11"/>
      <c r="M503" s="11"/>
      <c r="N503" s="11"/>
      <c r="O503" s="11"/>
    </row>
    <row r="504" spans="1:15" x14ac:dyDescent="0.3">
      <c r="A504">
        <v>500</v>
      </c>
      <c r="B504">
        <v>912</v>
      </c>
      <c r="C504" s="110">
        <v>120000</v>
      </c>
      <c r="I504" s="13">
        <v>585</v>
      </c>
      <c r="J504" s="11">
        <v>884</v>
      </c>
      <c r="K504" s="110">
        <v>133000</v>
      </c>
      <c r="L504" s="11"/>
      <c r="M504" s="11"/>
      <c r="N504" s="11"/>
      <c r="O504" s="11"/>
    </row>
    <row r="505" spans="1:15" x14ac:dyDescent="0.3">
      <c r="A505">
        <v>501</v>
      </c>
      <c r="B505">
        <v>672</v>
      </c>
      <c r="C505" s="110">
        <v>113000</v>
      </c>
      <c r="I505" s="13">
        <v>587</v>
      </c>
      <c r="J505" s="11">
        <v>816</v>
      </c>
      <c r="K505" s="110">
        <v>130000</v>
      </c>
      <c r="L505" s="11"/>
      <c r="M505" s="11"/>
      <c r="N505" s="11"/>
      <c r="O505" s="11"/>
    </row>
    <row r="506" spans="1:15" x14ac:dyDescent="0.3">
      <c r="A506">
        <v>502</v>
      </c>
      <c r="B506">
        <v>866</v>
      </c>
      <c r="C506" s="110">
        <v>226700</v>
      </c>
      <c r="I506" s="13">
        <v>588</v>
      </c>
      <c r="J506" s="11">
        <v>840</v>
      </c>
      <c r="K506" s="110">
        <v>137000</v>
      </c>
      <c r="L506" s="11"/>
      <c r="M506" s="11"/>
      <c r="N506" s="11"/>
      <c r="O506" s="11"/>
    </row>
    <row r="507" spans="1:15" x14ac:dyDescent="0.3">
      <c r="A507">
        <v>503</v>
      </c>
      <c r="B507">
        <v>1214</v>
      </c>
      <c r="C507" s="110">
        <v>140000</v>
      </c>
      <c r="I507" s="13">
        <v>589</v>
      </c>
      <c r="J507" s="11">
        <v>1437</v>
      </c>
      <c r="K507" s="110">
        <v>143000</v>
      </c>
      <c r="L507" s="11"/>
      <c r="M507" s="11"/>
      <c r="N507" s="11"/>
      <c r="O507" s="11"/>
    </row>
    <row r="508" spans="1:15" x14ac:dyDescent="0.3">
      <c r="A508">
        <v>504</v>
      </c>
      <c r="B508">
        <v>1501</v>
      </c>
      <c r="C508" s="110">
        <v>289000</v>
      </c>
      <c r="I508" s="13">
        <v>590</v>
      </c>
      <c r="J508" s="11">
        <v>742</v>
      </c>
      <c r="K508" s="110">
        <v>79500</v>
      </c>
      <c r="L508" s="11"/>
      <c r="M508" s="11"/>
      <c r="N508" s="11"/>
      <c r="O508" s="11"/>
    </row>
    <row r="509" spans="1:15" x14ac:dyDescent="0.3">
      <c r="A509">
        <v>505</v>
      </c>
      <c r="B509">
        <v>855</v>
      </c>
      <c r="C509" s="110">
        <v>147000</v>
      </c>
      <c r="I509" s="13">
        <v>591</v>
      </c>
      <c r="J509" s="11">
        <v>770</v>
      </c>
      <c r="K509" s="110">
        <v>185900</v>
      </c>
      <c r="L509" s="11"/>
      <c r="M509" s="11"/>
      <c r="N509" s="11"/>
      <c r="O509" s="11"/>
    </row>
    <row r="510" spans="1:15" x14ac:dyDescent="0.3">
      <c r="A510">
        <v>506</v>
      </c>
      <c r="B510">
        <v>960</v>
      </c>
      <c r="C510" s="110">
        <v>124500</v>
      </c>
      <c r="I510" s="13">
        <v>593</v>
      </c>
      <c r="J510" s="11">
        <v>816</v>
      </c>
      <c r="K510" s="110">
        <v>138000</v>
      </c>
      <c r="L510" s="11"/>
      <c r="M510" s="11"/>
      <c r="N510" s="11"/>
      <c r="O510" s="11"/>
    </row>
    <row r="511" spans="1:15" x14ac:dyDescent="0.3">
      <c r="A511">
        <v>507</v>
      </c>
      <c r="B511">
        <v>777</v>
      </c>
      <c r="C511" s="110">
        <v>215000</v>
      </c>
      <c r="I511" s="13">
        <v>594</v>
      </c>
      <c r="J511" s="11">
        <v>848</v>
      </c>
      <c r="K511" s="110">
        <v>140000</v>
      </c>
      <c r="L511" s="11"/>
      <c r="M511" s="11"/>
      <c r="N511" s="11"/>
      <c r="O511" s="11"/>
    </row>
    <row r="512" spans="1:15" x14ac:dyDescent="0.3">
      <c r="A512">
        <v>508</v>
      </c>
      <c r="B512">
        <v>1218</v>
      </c>
      <c r="C512" s="110">
        <v>208300</v>
      </c>
      <c r="I512" s="13">
        <v>595</v>
      </c>
      <c r="J512" s="11">
        <v>924</v>
      </c>
      <c r="K512" s="110">
        <v>110000</v>
      </c>
      <c r="L512" s="11"/>
      <c r="M512" s="11"/>
      <c r="N512" s="11"/>
      <c r="O512" s="11"/>
    </row>
    <row r="513" spans="1:15" x14ac:dyDescent="0.3">
      <c r="A513">
        <v>509</v>
      </c>
      <c r="B513">
        <v>689</v>
      </c>
      <c r="C513" s="110">
        <v>161000</v>
      </c>
      <c r="I513" s="13">
        <v>597</v>
      </c>
      <c r="J513" s="11">
        <v>684</v>
      </c>
      <c r="K513" s="110">
        <v>114504</v>
      </c>
      <c r="L513" s="11"/>
      <c r="M513" s="11"/>
      <c r="N513" s="11"/>
      <c r="O513" s="11"/>
    </row>
    <row r="514" spans="1:15" x14ac:dyDescent="0.3">
      <c r="A514">
        <v>510</v>
      </c>
      <c r="B514">
        <v>1041</v>
      </c>
      <c r="C514" s="110">
        <v>124500</v>
      </c>
      <c r="I514" s="13">
        <v>598</v>
      </c>
      <c r="J514" s="11">
        <v>1258</v>
      </c>
      <c r="K514" s="110">
        <v>194201</v>
      </c>
      <c r="L514" s="11"/>
      <c r="M514" s="11"/>
      <c r="N514" s="11"/>
      <c r="O514" s="11"/>
    </row>
    <row r="515" spans="1:15" x14ac:dyDescent="0.3">
      <c r="A515">
        <v>511</v>
      </c>
      <c r="B515">
        <v>1008</v>
      </c>
      <c r="C515" s="110">
        <v>164900</v>
      </c>
      <c r="I515" s="13">
        <v>599</v>
      </c>
      <c r="J515" s="11">
        <v>1430</v>
      </c>
      <c r="K515" s="110">
        <v>217500</v>
      </c>
      <c r="L515" s="11"/>
      <c r="M515" s="11"/>
      <c r="N515" s="11"/>
      <c r="O515" s="11"/>
    </row>
    <row r="516" spans="1:15" x14ac:dyDescent="0.3">
      <c r="A516">
        <v>512</v>
      </c>
      <c r="B516">
        <v>1368</v>
      </c>
      <c r="C516" s="110">
        <v>202665</v>
      </c>
      <c r="I516" s="13">
        <v>600</v>
      </c>
      <c r="J516" s="11">
        <v>716</v>
      </c>
      <c r="K516" s="110">
        <v>151000</v>
      </c>
      <c r="L516" s="11"/>
      <c r="M516" s="11"/>
      <c r="N516" s="11"/>
      <c r="O516" s="11"/>
    </row>
    <row r="517" spans="1:15" x14ac:dyDescent="0.3">
      <c r="A517">
        <v>513</v>
      </c>
      <c r="B517">
        <v>864</v>
      </c>
      <c r="C517" s="110">
        <v>129900</v>
      </c>
      <c r="I517" s="13">
        <v>601</v>
      </c>
      <c r="J517" s="11">
        <v>1058</v>
      </c>
      <c r="K517" s="110">
        <v>275000</v>
      </c>
      <c r="L517" s="11"/>
      <c r="M517" s="11"/>
      <c r="N517" s="11"/>
      <c r="O517" s="11"/>
    </row>
    <row r="518" spans="1:15" x14ac:dyDescent="0.3">
      <c r="A518">
        <v>514</v>
      </c>
      <c r="B518">
        <v>1084</v>
      </c>
      <c r="C518" s="110">
        <v>134000</v>
      </c>
      <c r="I518" s="13">
        <v>602</v>
      </c>
      <c r="J518" s="11">
        <v>780</v>
      </c>
      <c r="K518" s="110">
        <v>141000</v>
      </c>
      <c r="L518" s="11"/>
      <c r="M518" s="11"/>
      <c r="N518" s="11"/>
      <c r="O518" s="11"/>
    </row>
    <row r="519" spans="1:15" x14ac:dyDescent="0.3">
      <c r="A519">
        <v>515</v>
      </c>
      <c r="B519">
        <v>768</v>
      </c>
      <c r="C519" s="110">
        <v>96500</v>
      </c>
      <c r="I519" s="13">
        <v>603</v>
      </c>
      <c r="J519" s="11">
        <v>908</v>
      </c>
      <c r="K519" s="110">
        <v>220000</v>
      </c>
      <c r="L519" s="11"/>
      <c r="M519" s="11"/>
      <c r="N519" s="11"/>
      <c r="O519" s="11"/>
    </row>
    <row r="520" spans="1:15" x14ac:dyDescent="0.3">
      <c r="A520">
        <v>516</v>
      </c>
      <c r="B520">
        <v>2006</v>
      </c>
      <c r="C520" s="110">
        <v>402861</v>
      </c>
      <c r="I520" s="13">
        <v>604</v>
      </c>
      <c r="J520" s="11">
        <v>600</v>
      </c>
      <c r="K520" s="110">
        <v>151000</v>
      </c>
      <c r="L520" s="11"/>
      <c r="M520" s="11"/>
      <c r="N520" s="11"/>
      <c r="O520" s="11"/>
    </row>
    <row r="521" spans="1:15" x14ac:dyDescent="0.3">
      <c r="A521">
        <v>517</v>
      </c>
      <c r="B521">
        <v>689</v>
      </c>
      <c r="C521" s="110">
        <v>158000</v>
      </c>
      <c r="I521" s="13">
        <v>605</v>
      </c>
      <c r="J521" s="11">
        <v>1494</v>
      </c>
      <c r="K521" s="110">
        <v>221000</v>
      </c>
      <c r="L521" s="11"/>
      <c r="M521" s="11"/>
      <c r="N521" s="11"/>
      <c r="O521" s="11"/>
    </row>
    <row r="522" spans="1:15" x14ac:dyDescent="0.3">
      <c r="A522">
        <v>518</v>
      </c>
      <c r="B522">
        <v>1264</v>
      </c>
      <c r="C522" s="110">
        <v>265000</v>
      </c>
      <c r="I522" s="13">
        <v>606</v>
      </c>
      <c r="J522" s="11">
        <v>768</v>
      </c>
      <c r="K522" s="110">
        <v>205000</v>
      </c>
      <c r="L522" s="11"/>
      <c r="M522" s="11"/>
      <c r="N522" s="11"/>
      <c r="O522" s="11"/>
    </row>
    <row r="523" spans="1:15" x14ac:dyDescent="0.3">
      <c r="A523">
        <v>519</v>
      </c>
      <c r="B523">
        <v>794</v>
      </c>
      <c r="C523" s="110">
        <v>211000</v>
      </c>
      <c r="I523" s="13">
        <v>607</v>
      </c>
      <c r="J523" s="11">
        <v>1040</v>
      </c>
      <c r="K523" s="110">
        <v>152000</v>
      </c>
      <c r="L523" s="11"/>
      <c r="M523" s="11"/>
      <c r="N523" s="11"/>
      <c r="O523" s="11"/>
    </row>
    <row r="524" spans="1:15" x14ac:dyDescent="0.3">
      <c r="A524">
        <v>520</v>
      </c>
      <c r="B524">
        <v>1276</v>
      </c>
      <c r="C524" s="110">
        <v>234000</v>
      </c>
      <c r="I524" s="13">
        <v>608</v>
      </c>
      <c r="J524" s="11">
        <v>896</v>
      </c>
      <c r="K524" s="110">
        <v>225000</v>
      </c>
      <c r="L524" s="11"/>
      <c r="M524" s="11"/>
      <c r="N524" s="11"/>
      <c r="O524" s="11"/>
    </row>
    <row r="525" spans="1:15" x14ac:dyDescent="0.3">
      <c r="A525">
        <v>521</v>
      </c>
      <c r="B525">
        <v>0</v>
      </c>
      <c r="C525" s="110">
        <v>106250</v>
      </c>
      <c r="I525" s="13">
        <v>609</v>
      </c>
      <c r="J525" s="11">
        <v>965</v>
      </c>
      <c r="K525" s="110">
        <v>359100</v>
      </c>
      <c r="L525" s="11"/>
      <c r="M525" s="11"/>
      <c r="N525" s="11"/>
      <c r="O525" s="11"/>
    </row>
    <row r="526" spans="1:15" x14ac:dyDescent="0.3">
      <c r="A526">
        <v>522</v>
      </c>
      <c r="B526">
        <v>1244</v>
      </c>
      <c r="C526" s="110">
        <v>150000</v>
      </c>
      <c r="I526" s="13">
        <v>610</v>
      </c>
      <c r="J526" s="11">
        <v>1029</v>
      </c>
      <c r="K526" s="110">
        <v>118500</v>
      </c>
      <c r="L526" s="11"/>
      <c r="M526" s="11"/>
      <c r="N526" s="11"/>
      <c r="O526" s="11"/>
    </row>
    <row r="527" spans="1:15" x14ac:dyDescent="0.3">
      <c r="A527">
        <v>523</v>
      </c>
      <c r="B527">
        <v>1004</v>
      </c>
      <c r="C527" s="110">
        <v>159000</v>
      </c>
      <c r="I527" s="13">
        <v>611</v>
      </c>
      <c r="J527" s="11">
        <v>1440</v>
      </c>
      <c r="K527" s="110">
        <v>313000</v>
      </c>
      <c r="L527" s="11"/>
      <c r="M527" s="11"/>
      <c r="N527" s="11"/>
      <c r="O527" s="11"/>
    </row>
    <row r="528" spans="1:15" x14ac:dyDescent="0.3">
      <c r="A528">
        <v>524</v>
      </c>
      <c r="B528">
        <v>3138</v>
      </c>
      <c r="C528" s="110">
        <v>184750</v>
      </c>
      <c r="I528" s="13">
        <v>612</v>
      </c>
      <c r="J528" s="11">
        <v>1032</v>
      </c>
      <c r="K528" s="110">
        <v>148000</v>
      </c>
      <c r="L528" s="11"/>
      <c r="M528" s="11"/>
      <c r="N528" s="11"/>
      <c r="O528" s="11"/>
    </row>
    <row r="529" spans="1:15" x14ac:dyDescent="0.3">
      <c r="A529">
        <v>525</v>
      </c>
      <c r="B529">
        <v>1379</v>
      </c>
      <c r="C529" s="110">
        <v>315750</v>
      </c>
      <c r="I529" s="13">
        <v>613</v>
      </c>
      <c r="J529" s="11">
        <v>1299</v>
      </c>
      <c r="K529" s="110">
        <v>261500</v>
      </c>
      <c r="L529" s="11"/>
      <c r="M529" s="11"/>
      <c r="N529" s="11"/>
      <c r="O529" s="11"/>
    </row>
    <row r="530" spans="1:15" x14ac:dyDescent="0.3">
      <c r="A530">
        <v>526</v>
      </c>
      <c r="B530">
        <v>1257</v>
      </c>
      <c r="C530" s="110">
        <v>176000</v>
      </c>
      <c r="I530" s="13">
        <v>614</v>
      </c>
      <c r="J530" s="11">
        <v>1120</v>
      </c>
      <c r="K530" s="110">
        <v>147000</v>
      </c>
      <c r="L530" s="11"/>
      <c r="M530" s="11"/>
      <c r="N530" s="11"/>
      <c r="O530" s="11"/>
    </row>
    <row r="531" spans="1:15" x14ac:dyDescent="0.3">
      <c r="A531">
        <v>527</v>
      </c>
      <c r="B531">
        <v>928</v>
      </c>
      <c r="C531" s="110">
        <v>132000</v>
      </c>
      <c r="I531" s="13">
        <v>615</v>
      </c>
      <c r="J531" s="11">
        <v>630</v>
      </c>
      <c r="K531" s="110">
        <v>75500</v>
      </c>
      <c r="L531" s="11"/>
      <c r="M531" s="11"/>
      <c r="N531" s="11"/>
      <c r="O531" s="11"/>
    </row>
    <row r="532" spans="1:15" x14ac:dyDescent="0.3">
      <c r="A532">
        <v>528</v>
      </c>
      <c r="B532">
        <v>1452</v>
      </c>
      <c r="C532" s="110">
        <v>446261</v>
      </c>
      <c r="I532" s="13">
        <v>616</v>
      </c>
      <c r="J532" s="11">
        <v>936</v>
      </c>
      <c r="K532" s="110">
        <v>137500</v>
      </c>
      <c r="L532" s="11"/>
      <c r="M532" s="11"/>
      <c r="N532" s="11"/>
      <c r="O532" s="11"/>
    </row>
    <row r="533" spans="1:15" x14ac:dyDescent="0.3">
      <c r="A533">
        <v>529</v>
      </c>
      <c r="B533">
        <v>528</v>
      </c>
      <c r="C533" s="110">
        <v>86000</v>
      </c>
      <c r="I533" s="13">
        <v>617</v>
      </c>
      <c r="J533" s="11">
        <v>783</v>
      </c>
      <c r="K533" s="110">
        <v>183200</v>
      </c>
      <c r="L533" s="11"/>
      <c r="M533" s="11"/>
      <c r="N533" s="11"/>
      <c r="O533" s="11"/>
    </row>
    <row r="534" spans="1:15" x14ac:dyDescent="0.3">
      <c r="A534">
        <v>530</v>
      </c>
      <c r="B534">
        <v>2035</v>
      </c>
      <c r="C534" s="110">
        <v>200624</v>
      </c>
      <c r="I534" s="13">
        <v>618</v>
      </c>
      <c r="J534" s="11">
        <v>832</v>
      </c>
      <c r="K534" s="110">
        <v>105500</v>
      </c>
      <c r="L534" s="11"/>
      <c r="M534" s="11"/>
      <c r="N534" s="11"/>
      <c r="O534" s="11"/>
    </row>
    <row r="535" spans="1:15" x14ac:dyDescent="0.3">
      <c r="A535">
        <v>531</v>
      </c>
      <c r="B535">
        <v>1461</v>
      </c>
      <c r="C535" s="110">
        <v>175000</v>
      </c>
      <c r="I535" s="13">
        <v>620</v>
      </c>
      <c r="J535" s="11">
        <v>1482</v>
      </c>
      <c r="K535" s="110">
        <v>305000</v>
      </c>
      <c r="L535" s="11"/>
      <c r="M535" s="11"/>
      <c r="N535" s="11"/>
      <c r="O535" s="11"/>
    </row>
    <row r="536" spans="1:15" x14ac:dyDescent="0.3">
      <c r="A536">
        <v>532</v>
      </c>
      <c r="B536">
        <v>611</v>
      </c>
      <c r="C536" s="110">
        <v>128000</v>
      </c>
      <c r="I536" s="13">
        <v>621</v>
      </c>
      <c r="J536" s="11">
        <v>864</v>
      </c>
      <c r="K536" s="110">
        <v>67000</v>
      </c>
      <c r="L536" s="11"/>
      <c r="M536" s="11"/>
      <c r="N536" s="11"/>
      <c r="O536" s="11"/>
    </row>
    <row r="537" spans="1:15" x14ac:dyDescent="0.3">
      <c r="A537">
        <v>533</v>
      </c>
      <c r="B537">
        <v>0</v>
      </c>
      <c r="C537" s="110">
        <v>107500</v>
      </c>
      <c r="I537" s="13">
        <v>623</v>
      </c>
      <c r="J537" s="11">
        <v>980</v>
      </c>
      <c r="K537" s="110">
        <v>135000</v>
      </c>
      <c r="L537" s="11"/>
      <c r="M537" s="11"/>
      <c r="N537" s="11"/>
      <c r="O537" s="11"/>
    </row>
    <row r="538" spans="1:15" x14ac:dyDescent="0.3">
      <c r="A538">
        <v>534</v>
      </c>
      <c r="B538">
        <v>0</v>
      </c>
      <c r="C538" s="110">
        <v>39300</v>
      </c>
      <c r="I538" s="13">
        <v>624</v>
      </c>
      <c r="J538" s="11">
        <v>756</v>
      </c>
      <c r="K538" s="110">
        <v>168500</v>
      </c>
      <c r="L538" s="11"/>
      <c r="M538" s="11"/>
      <c r="N538" s="11"/>
      <c r="O538" s="11"/>
    </row>
    <row r="539" spans="1:15" x14ac:dyDescent="0.3">
      <c r="A539">
        <v>535</v>
      </c>
      <c r="B539">
        <v>707</v>
      </c>
      <c r="C539" s="110">
        <v>178000</v>
      </c>
      <c r="I539" s="13">
        <v>625</v>
      </c>
      <c r="J539" s="11">
        <v>732</v>
      </c>
      <c r="K539" s="110">
        <v>165150</v>
      </c>
      <c r="L539" s="11"/>
      <c r="M539" s="11"/>
      <c r="N539" s="11"/>
      <c r="O539" s="11"/>
    </row>
    <row r="540" spans="1:15" x14ac:dyDescent="0.3">
      <c r="A540">
        <v>536</v>
      </c>
      <c r="B540">
        <v>1117</v>
      </c>
      <c r="C540" s="110">
        <v>107500</v>
      </c>
      <c r="I540" s="13">
        <v>626</v>
      </c>
      <c r="J540" s="11">
        <v>1116</v>
      </c>
      <c r="K540" s="110">
        <v>160000</v>
      </c>
      <c r="L540" s="11"/>
      <c r="M540" s="11"/>
      <c r="N540" s="11"/>
      <c r="O540" s="11"/>
    </row>
    <row r="541" spans="1:15" x14ac:dyDescent="0.3">
      <c r="A541">
        <v>537</v>
      </c>
      <c r="B541">
        <v>880</v>
      </c>
      <c r="C541" s="110">
        <v>188000</v>
      </c>
      <c r="I541" s="13">
        <v>627</v>
      </c>
      <c r="J541" s="11">
        <v>978</v>
      </c>
      <c r="K541" s="110">
        <v>139900</v>
      </c>
      <c r="L541" s="11"/>
      <c r="M541" s="11"/>
      <c r="N541" s="11"/>
      <c r="O541" s="11"/>
    </row>
    <row r="542" spans="1:15" x14ac:dyDescent="0.3">
      <c r="A542">
        <v>538</v>
      </c>
      <c r="B542">
        <v>864</v>
      </c>
      <c r="C542" s="110">
        <v>111250</v>
      </c>
      <c r="I542" s="13">
        <v>628</v>
      </c>
      <c r="J542" s="11">
        <v>1156</v>
      </c>
      <c r="K542" s="110">
        <v>153000</v>
      </c>
      <c r="L542" s="11"/>
      <c r="M542" s="11"/>
      <c r="N542" s="11"/>
      <c r="O542" s="11"/>
    </row>
    <row r="543" spans="1:15" x14ac:dyDescent="0.3">
      <c r="A543">
        <v>539</v>
      </c>
      <c r="B543">
        <v>1051</v>
      </c>
      <c r="C543" s="110">
        <v>158000</v>
      </c>
      <c r="I543" s="13">
        <v>629</v>
      </c>
      <c r="J543" s="11">
        <v>1040</v>
      </c>
      <c r="K543" s="110">
        <v>135000</v>
      </c>
      <c r="L543" s="11"/>
      <c r="M543" s="11"/>
      <c r="N543" s="11"/>
      <c r="O543" s="11"/>
    </row>
    <row r="544" spans="1:15" x14ac:dyDescent="0.3">
      <c r="A544">
        <v>540</v>
      </c>
      <c r="B544">
        <v>1581</v>
      </c>
      <c r="C544" s="110">
        <v>272000</v>
      </c>
      <c r="I544" s="13">
        <v>630</v>
      </c>
      <c r="J544" s="11">
        <v>1248</v>
      </c>
      <c r="K544" s="110">
        <v>168500</v>
      </c>
      <c r="L544" s="11"/>
      <c r="M544" s="11"/>
      <c r="N544" s="11"/>
      <c r="O544" s="11"/>
    </row>
    <row r="545" spans="1:15" x14ac:dyDescent="0.3">
      <c r="A545">
        <v>541</v>
      </c>
      <c r="B545">
        <v>1838</v>
      </c>
      <c r="C545" s="110">
        <v>315000</v>
      </c>
      <c r="I545" s="13">
        <v>631</v>
      </c>
      <c r="J545" s="11">
        <v>636</v>
      </c>
      <c r="K545" s="110">
        <v>124000</v>
      </c>
      <c r="L545" s="11"/>
      <c r="M545" s="11"/>
      <c r="N545" s="11"/>
      <c r="O545" s="11"/>
    </row>
    <row r="546" spans="1:15" x14ac:dyDescent="0.3">
      <c r="A546">
        <v>542</v>
      </c>
      <c r="B546">
        <v>969</v>
      </c>
      <c r="C546" s="110">
        <v>248000</v>
      </c>
      <c r="I546" s="13">
        <v>633</v>
      </c>
      <c r="J546" s="11">
        <v>1386</v>
      </c>
      <c r="K546" s="110">
        <v>82500</v>
      </c>
      <c r="L546" s="11"/>
      <c r="M546" s="11"/>
      <c r="N546" s="11"/>
      <c r="O546" s="11"/>
    </row>
    <row r="547" spans="1:15" x14ac:dyDescent="0.3">
      <c r="A547">
        <v>543</v>
      </c>
      <c r="B547">
        <v>1650</v>
      </c>
      <c r="C547" s="110">
        <v>213250</v>
      </c>
      <c r="I547" s="13">
        <v>634</v>
      </c>
      <c r="J547" s="11">
        <v>1056</v>
      </c>
      <c r="K547" s="110">
        <v>139400</v>
      </c>
      <c r="L547" s="11"/>
      <c r="M547" s="11"/>
      <c r="N547" s="11"/>
      <c r="O547" s="11"/>
    </row>
    <row r="548" spans="1:15" x14ac:dyDescent="0.3">
      <c r="A548">
        <v>544</v>
      </c>
      <c r="B548">
        <v>723</v>
      </c>
      <c r="C548" s="110">
        <v>133000</v>
      </c>
      <c r="I548" s="13">
        <v>635</v>
      </c>
      <c r="J548" s="11">
        <v>1056</v>
      </c>
      <c r="K548" s="110">
        <v>144000</v>
      </c>
      <c r="L548" s="11"/>
      <c r="M548" s="11"/>
      <c r="N548" s="11"/>
      <c r="O548" s="11"/>
    </row>
    <row r="549" spans="1:15" x14ac:dyDescent="0.3">
      <c r="A549">
        <v>545</v>
      </c>
      <c r="B549">
        <v>654</v>
      </c>
      <c r="C549" s="110">
        <v>179665</v>
      </c>
      <c r="I549" s="13">
        <v>636</v>
      </c>
      <c r="J549" s="11">
        <v>1440</v>
      </c>
      <c r="K549" s="110">
        <v>200000</v>
      </c>
      <c r="L549" s="11"/>
      <c r="M549" s="11"/>
      <c r="N549" s="11"/>
      <c r="O549" s="11"/>
    </row>
    <row r="550" spans="1:15" x14ac:dyDescent="0.3">
      <c r="A550">
        <v>546</v>
      </c>
      <c r="B550">
        <v>1204</v>
      </c>
      <c r="C550" s="110">
        <v>229000</v>
      </c>
      <c r="I550" s="13">
        <v>637</v>
      </c>
      <c r="J550" s="11">
        <v>264</v>
      </c>
      <c r="K550" s="110">
        <v>60000</v>
      </c>
      <c r="L550" s="11"/>
      <c r="M550" s="11"/>
      <c r="N550" s="11"/>
      <c r="O550" s="11"/>
    </row>
    <row r="551" spans="1:15" x14ac:dyDescent="0.3">
      <c r="A551">
        <v>547</v>
      </c>
      <c r="B551">
        <v>1065</v>
      </c>
      <c r="C551" s="110">
        <v>210000</v>
      </c>
      <c r="I551" s="13">
        <v>638</v>
      </c>
      <c r="J551" s="11">
        <v>811</v>
      </c>
      <c r="K551" s="110">
        <v>93000</v>
      </c>
      <c r="L551" s="11"/>
      <c r="M551" s="11"/>
      <c r="N551" s="11"/>
      <c r="O551" s="11"/>
    </row>
    <row r="552" spans="1:15" x14ac:dyDescent="0.3">
      <c r="A552">
        <v>548</v>
      </c>
      <c r="B552">
        <v>768</v>
      </c>
      <c r="C552" s="110">
        <v>129500</v>
      </c>
      <c r="I552" s="13">
        <v>639</v>
      </c>
      <c r="J552" s="11">
        <v>796</v>
      </c>
      <c r="K552" s="110">
        <v>85000</v>
      </c>
      <c r="L552" s="11"/>
      <c r="M552" s="11"/>
      <c r="N552" s="11"/>
      <c r="O552" s="11"/>
    </row>
    <row r="553" spans="1:15" x14ac:dyDescent="0.3">
      <c r="A553">
        <v>549</v>
      </c>
      <c r="B553">
        <v>825</v>
      </c>
      <c r="C553" s="110">
        <v>125000</v>
      </c>
      <c r="I553" s="13">
        <v>642</v>
      </c>
      <c r="J553" s="11">
        <v>1057</v>
      </c>
      <c r="K553" s="110">
        <v>226000</v>
      </c>
      <c r="L553" s="11"/>
      <c r="M553" s="11"/>
      <c r="N553" s="11"/>
      <c r="O553" s="11"/>
    </row>
    <row r="554" spans="1:15" x14ac:dyDescent="0.3">
      <c r="A554">
        <v>550</v>
      </c>
      <c r="B554">
        <v>912</v>
      </c>
      <c r="C554" s="110">
        <v>263000</v>
      </c>
      <c r="I554" s="13">
        <v>644</v>
      </c>
      <c r="J554" s="11">
        <v>780</v>
      </c>
      <c r="K554" s="110">
        <v>152000</v>
      </c>
      <c r="L554" s="11"/>
      <c r="M554" s="11"/>
      <c r="N554" s="11"/>
      <c r="O554" s="11"/>
    </row>
    <row r="555" spans="1:15" x14ac:dyDescent="0.3">
      <c r="A555">
        <v>551</v>
      </c>
      <c r="B555">
        <v>1069</v>
      </c>
      <c r="C555" s="110">
        <v>140000</v>
      </c>
      <c r="I555" s="13">
        <v>646</v>
      </c>
      <c r="J555" s="11">
        <v>981</v>
      </c>
      <c r="K555" s="110">
        <v>143250</v>
      </c>
      <c r="L555" s="11"/>
      <c r="M555" s="11"/>
      <c r="N555" s="11"/>
      <c r="O555" s="11"/>
    </row>
    <row r="556" spans="1:15" x14ac:dyDescent="0.3">
      <c r="A556">
        <v>552</v>
      </c>
      <c r="B556">
        <v>928</v>
      </c>
      <c r="C556" s="110">
        <v>112500</v>
      </c>
      <c r="I556" s="13">
        <v>647</v>
      </c>
      <c r="J556" s="11">
        <v>0</v>
      </c>
      <c r="K556" s="110">
        <v>98300</v>
      </c>
      <c r="L556" s="11"/>
      <c r="M556" s="11"/>
      <c r="N556" s="11"/>
      <c r="O556" s="11"/>
    </row>
    <row r="557" spans="1:15" x14ac:dyDescent="0.3">
      <c r="A557">
        <v>553</v>
      </c>
      <c r="B557">
        <v>1709</v>
      </c>
      <c r="C557" s="110">
        <v>255500</v>
      </c>
      <c r="I557" s="13">
        <v>648</v>
      </c>
      <c r="J557" s="11">
        <v>1094</v>
      </c>
      <c r="K557" s="110">
        <v>155000</v>
      </c>
      <c r="L557" s="11"/>
      <c r="M557" s="11"/>
      <c r="N557" s="11"/>
      <c r="O557" s="11"/>
    </row>
    <row r="558" spans="1:15" x14ac:dyDescent="0.3">
      <c r="A558">
        <v>554</v>
      </c>
      <c r="B558">
        <v>0</v>
      </c>
      <c r="C558" s="110">
        <v>108000</v>
      </c>
      <c r="I558" s="13">
        <v>649</v>
      </c>
      <c r="J558" s="11">
        <v>756</v>
      </c>
      <c r="K558" s="110">
        <v>155000</v>
      </c>
      <c r="L558" s="11"/>
      <c r="M558" s="11"/>
      <c r="N558" s="11"/>
      <c r="O558" s="11"/>
    </row>
    <row r="559" spans="1:15" x14ac:dyDescent="0.3">
      <c r="A559">
        <v>555</v>
      </c>
      <c r="B559">
        <v>998</v>
      </c>
      <c r="C559" s="110">
        <v>284000</v>
      </c>
      <c r="I559" s="13">
        <v>650</v>
      </c>
      <c r="J559" s="11">
        <v>630</v>
      </c>
      <c r="K559" s="110">
        <v>84500</v>
      </c>
      <c r="L559" s="11"/>
      <c r="M559" s="11"/>
      <c r="N559" s="11"/>
      <c r="O559" s="11"/>
    </row>
    <row r="560" spans="1:15" x14ac:dyDescent="0.3">
      <c r="A560">
        <v>556</v>
      </c>
      <c r="B560">
        <v>993</v>
      </c>
      <c r="C560" s="110">
        <v>113000</v>
      </c>
      <c r="I560" s="13">
        <v>651</v>
      </c>
      <c r="J560" s="11">
        <v>813</v>
      </c>
      <c r="K560" s="110">
        <v>205950</v>
      </c>
      <c r="L560" s="11"/>
      <c r="M560" s="11"/>
      <c r="N560" s="11"/>
      <c r="O560" s="11"/>
    </row>
    <row r="561" spans="1:15" x14ac:dyDescent="0.3">
      <c r="A561">
        <v>557</v>
      </c>
      <c r="B561">
        <v>1092</v>
      </c>
      <c r="C561" s="110">
        <v>141000</v>
      </c>
      <c r="I561" s="13">
        <v>652</v>
      </c>
      <c r="J561" s="11">
        <v>755</v>
      </c>
      <c r="K561" s="110">
        <v>108000</v>
      </c>
      <c r="L561" s="11"/>
      <c r="M561" s="11"/>
      <c r="N561" s="11"/>
      <c r="O561" s="11"/>
    </row>
    <row r="562" spans="1:15" x14ac:dyDescent="0.3">
      <c r="A562">
        <v>558</v>
      </c>
      <c r="B562">
        <v>637</v>
      </c>
      <c r="C562" s="110">
        <v>108000</v>
      </c>
      <c r="I562" s="13">
        <v>653</v>
      </c>
      <c r="J562" s="11">
        <v>880</v>
      </c>
      <c r="K562" s="110">
        <v>191000</v>
      </c>
      <c r="L562" s="11"/>
      <c r="M562" s="11"/>
      <c r="N562" s="11"/>
      <c r="O562" s="11"/>
    </row>
    <row r="563" spans="1:15" x14ac:dyDescent="0.3">
      <c r="A563">
        <v>559</v>
      </c>
      <c r="B563">
        <v>729</v>
      </c>
      <c r="C563" s="110">
        <v>175000</v>
      </c>
      <c r="I563" s="13">
        <v>654</v>
      </c>
      <c r="J563" s="11">
        <v>756</v>
      </c>
      <c r="K563" s="110">
        <v>135000</v>
      </c>
      <c r="L563" s="11"/>
      <c r="M563" s="11"/>
      <c r="N563" s="11"/>
      <c r="O563" s="11"/>
    </row>
    <row r="564" spans="1:15" x14ac:dyDescent="0.3">
      <c r="A564">
        <v>560</v>
      </c>
      <c r="B564">
        <v>1374</v>
      </c>
      <c r="C564" s="110">
        <v>234000</v>
      </c>
      <c r="I564" s="13">
        <v>656</v>
      </c>
      <c r="J564" s="11">
        <v>525</v>
      </c>
      <c r="K564" s="110">
        <v>88000</v>
      </c>
      <c r="L564" s="11"/>
      <c r="M564" s="11"/>
      <c r="N564" s="11"/>
      <c r="O564" s="11"/>
    </row>
    <row r="565" spans="1:15" x14ac:dyDescent="0.3">
      <c r="A565">
        <v>561</v>
      </c>
      <c r="B565">
        <v>1392</v>
      </c>
      <c r="C565" s="110">
        <v>121500</v>
      </c>
      <c r="I565" s="13">
        <v>657</v>
      </c>
      <c r="J565" s="11">
        <v>1053</v>
      </c>
      <c r="K565" s="110">
        <v>145500</v>
      </c>
      <c r="L565" s="11"/>
      <c r="M565" s="11"/>
      <c r="N565" s="11"/>
      <c r="O565" s="11"/>
    </row>
    <row r="566" spans="1:15" x14ac:dyDescent="0.3">
      <c r="A566">
        <v>562</v>
      </c>
      <c r="B566">
        <v>1389</v>
      </c>
      <c r="C566" s="110">
        <v>170000</v>
      </c>
      <c r="I566" s="13">
        <v>658</v>
      </c>
      <c r="J566" s="11">
        <v>776</v>
      </c>
      <c r="K566" s="110">
        <v>149000</v>
      </c>
      <c r="L566" s="11"/>
      <c r="M566" s="11"/>
      <c r="N566" s="11"/>
      <c r="O566" s="11"/>
    </row>
    <row r="567" spans="1:15" x14ac:dyDescent="0.3">
      <c r="A567">
        <v>563</v>
      </c>
      <c r="B567">
        <v>996</v>
      </c>
      <c r="C567" s="110">
        <v>108000</v>
      </c>
      <c r="I567" s="13">
        <v>659</v>
      </c>
      <c r="J567" s="11">
        <v>912</v>
      </c>
      <c r="K567" s="110">
        <v>97500</v>
      </c>
      <c r="L567" s="11"/>
      <c r="M567" s="11"/>
      <c r="N567" s="11"/>
      <c r="O567" s="11"/>
    </row>
    <row r="568" spans="1:15" x14ac:dyDescent="0.3">
      <c r="A568">
        <v>564</v>
      </c>
      <c r="B568">
        <v>1163</v>
      </c>
      <c r="C568" s="110">
        <v>185000</v>
      </c>
      <c r="I568" s="13">
        <v>660</v>
      </c>
      <c r="J568" s="11">
        <v>1486</v>
      </c>
      <c r="K568" s="110">
        <v>167000</v>
      </c>
      <c r="L568" s="11"/>
      <c r="M568" s="11"/>
      <c r="N568" s="11"/>
      <c r="O568" s="11"/>
    </row>
    <row r="569" spans="1:15" x14ac:dyDescent="0.3">
      <c r="A569">
        <v>565</v>
      </c>
      <c r="B569">
        <v>1095</v>
      </c>
      <c r="C569" s="110">
        <v>268000</v>
      </c>
      <c r="I569" s="13">
        <v>661</v>
      </c>
      <c r="J569" s="11">
        <v>793</v>
      </c>
      <c r="K569" s="110">
        <v>197900</v>
      </c>
      <c r="L569" s="11"/>
      <c r="M569" s="11"/>
      <c r="N569" s="11"/>
      <c r="O569" s="11"/>
    </row>
    <row r="570" spans="1:15" x14ac:dyDescent="0.3">
      <c r="A570">
        <v>566</v>
      </c>
      <c r="B570">
        <v>806</v>
      </c>
      <c r="C570" s="110">
        <v>128000</v>
      </c>
      <c r="I570" s="13">
        <v>663</v>
      </c>
      <c r="J570" s="11">
        <v>1392</v>
      </c>
      <c r="K570" s="110">
        <v>110000</v>
      </c>
      <c r="L570" s="11"/>
      <c r="M570" s="11"/>
      <c r="N570" s="11"/>
      <c r="O570" s="11"/>
    </row>
    <row r="571" spans="1:15" x14ac:dyDescent="0.3">
      <c r="A571">
        <v>567</v>
      </c>
      <c r="B571">
        <v>1122</v>
      </c>
      <c r="C571" s="110">
        <v>325000</v>
      </c>
      <c r="I571" s="13">
        <v>664</v>
      </c>
      <c r="J571" s="11">
        <v>1138</v>
      </c>
      <c r="K571" s="110">
        <v>137500</v>
      </c>
      <c r="L571" s="11"/>
      <c r="M571" s="11"/>
      <c r="N571" s="11"/>
      <c r="O571" s="11"/>
    </row>
    <row r="572" spans="1:15" x14ac:dyDescent="0.3">
      <c r="A572">
        <v>568</v>
      </c>
      <c r="B572">
        <v>1517</v>
      </c>
      <c r="C572" s="110">
        <v>214000</v>
      </c>
      <c r="I572" s="13">
        <v>666</v>
      </c>
      <c r="J572" s="11">
        <v>1406</v>
      </c>
      <c r="K572" s="110">
        <v>230500</v>
      </c>
      <c r="L572" s="11"/>
      <c r="M572" s="11"/>
      <c r="N572" s="11"/>
      <c r="O572" s="11"/>
    </row>
    <row r="573" spans="1:15" x14ac:dyDescent="0.3">
      <c r="A573">
        <v>569</v>
      </c>
      <c r="B573">
        <v>1496</v>
      </c>
      <c r="C573" s="110">
        <v>316600</v>
      </c>
      <c r="I573" s="13">
        <v>667</v>
      </c>
      <c r="J573" s="11">
        <v>1021</v>
      </c>
      <c r="K573" s="110">
        <v>129000</v>
      </c>
      <c r="L573" s="11"/>
      <c r="M573" s="11"/>
      <c r="N573" s="11"/>
      <c r="O573" s="11"/>
    </row>
    <row r="574" spans="1:15" x14ac:dyDescent="0.3">
      <c r="A574">
        <v>570</v>
      </c>
      <c r="B574">
        <v>943</v>
      </c>
      <c r="C574" s="110">
        <v>135960</v>
      </c>
      <c r="I574" s="13">
        <v>668</v>
      </c>
      <c r="J574" s="11">
        <v>1408</v>
      </c>
      <c r="K574" s="110">
        <v>193500</v>
      </c>
      <c r="L574" s="11"/>
      <c r="M574" s="11"/>
      <c r="N574" s="11"/>
      <c r="O574" s="11"/>
    </row>
    <row r="575" spans="1:15" x14ac:dyDescent="0.3">
      <c r="A575">
        <v>571</v>
      </c>
      <c r="B575">
        <v>1728</v>
      </c>
      <c r="C575" s="110">
        <v>142600</v>
      </c>
      <c r="I575" s="13">
        <v>669</v>
      </c>
      <c r="J575" s="11">
        <v>1188</v>
      </c>
      <c r="K575" s="110">
        <v>168000</v>
      </c>
      <c r="L575" s="11"/>
      <c r="M575" s="11"/>
      <c r="N575" s="11"/>
      <c r="O575" s="11"/>
    </row>
    <row r="576" spans="1:15" x14ac:dyDescent="0.3">
      <c r="A576">
        <v>572</v>
      </c>
      <c r="B576">
        <v>864</v>
      </c>
      <c r="C576" s="110">
        <v>120000</v>
      </c>
      <c r="I576" s="13">
        <v>670</v>
      </c>
      <c r="J576" s="11">
        <v>700</v>
      </c>
      <c r="K576" s="110">
        <v>137500</v>
      </c>
      <c r="L576" s="11"/>
      <c r="M576" s="11"/>
      <c r="N576" s="11"/>
      <c r="O576" s="11"/>
    </row>
    <row r="577" spans="1:15" x14ac:dyDescent="0.3">
      <c r="A577">
        <v>573</v>
      </c>
      <c r="B577">
        <v>846</v>
      </c>
      <c r="C577" s="110">
        <v>224500</v>
      </c>
      <c r="I577" s="13">
        <v>671</v>
      </c>
      <c r="J577" s="11">
        <v>738</v>
      </c>
      <c r="K577" s="110">
        <v>173500</v>
      </c>
      <c r="L577" s="11"/>
      <c r="M577" s="11"/>
      <c r="N577" s="11"/>
      <c r="O577" s="11"/>
    </row>
    <row r="578" spans="1:15" x14ac:dyDescent="0.3">
      <c r="A578">
        <v>574</v>
      </c>
      <c r="B578">
        <v>384</v>
      </c>
      <c r="C578" s="110">
        <v>170000</v>
      </c>
      <c r="I578" s="13">
        <v>672</v>
      </c>
      <c r="J578" s="11">
        <v>672</v>
      </c>
      <c r="K578" s="110">
        <v>103600</v>
      </c>
      <c r="L578" s="11"/>
      <c r="M578" s="11"/>
      <c r="N578" s="11"/>
      <c r="O578" s="11"/>
    </row>
    <row r="579" spans="1:15" x14ac:dyDescent="0.3">
      <c r="A579">
        <v>575</v>
      </c>
      <c r="B579">
        <v>372</v>
      </c>
      <c r="C579" s="110">
        <v>139000</v>
      </c>
      <c r="I579" s="13">
        <v>673</v>
      </c>
      <c r="J579" s="11">
        <v>1208</v>
      </c>
      <c r="K579" s="110">
        <v>165000</v>
      </c>
      <c r="L579" s="11"/>
      <c r="M579" s="11"/>
      <c r="N579" s="11"/>
      <c r="O579" s="11"/>
    </row>
    <row r="580" spans="1:15" x14ac:dyDescent="0.3">
      <c r="A580">
        <v>576</v>
      </c>
      <c r="B580">
        <v>832</v>
      </c>
      <c r="C580" s="110">
        <v>118500</v>
      </c>
      <c r="I580" s="13">
        <v>674</v>
      </c>
      <c r="J580" s="11">
        <v>1477</v>
      </c>
      <c r="K580" s="110">
        <v>257500</v>
      </c>
      <c r="L580" s="11"/>
      <c r="M580" s="11"/>
      <c r="N580" s="11"/>
      <c r="O580" s="11"/>
    </row>
    <row r="581" spans="1:15" x14ac:dyDescent="0.3">
      <c r="A581">
        <v>577</v>
      </c>
      <c r="B581">
        <v>861</v>
      </c>
      <c r="C581" s="110">
        <v>145000</v>
      </c>
      <c r="I581" s="13">
        <v>675</v>
      </c>
      <c r="J581" s="11">
        <v>1136</v>
      </c>
      <c r="K581" s="110">
        <v>140000</v>
      </c>
      <c r="L581" s="11"/>
      <c r="M581" s="11"/>
      <c r="N581" s="11"/>
      <c r="O581" s="11"/>
    </row>
    <row r="582" spans="1:15" x14ac:dyDescent="0.3">
      <c r="A582">
        <v>578</v>
      </c>
      <c r="B582">
        <v>1164</v>
      </c>
      <c r="C582" s="110">
        <v>164500</v>
      </c>
      <c r="I582" s="13">
        <v>676</v>
      </c>
      <c r="J582" s="11">
        <v>855</v>
      </c>
      <c r="K582" s="110">
        <v>148500</v>
      </c>
      <c r="L582" s="11"/>
      <c r="M582" s="11"/>
      <c r="N582" s="11"/>
      <c r="O582" s="11"/>
    </row>
    <row r="583" spans="1:15" x14ac:dyDescent="0.3">
      <c r="A583">
        <v>579</v>
      </c>
      <c r="B583">
        <v>689</v>
      </c>
      <c r="C583" s="110">
        <v>146000</v>
      </c>
      <c r="I583" s="13">
        <v>677</v>
      </c>
      <c r="J583" s="11">
        <v>1095</v>
      </c>
      <c r="K583" s="110">
        <v>87000</v>
      </c>
      <c r="L583" s="11"/>
      <c r="M583" s="11"/>
      <c r="N583" s="11"/>
      <c r="O583" s="11"/>
    </row>
    <row r="584" spans="1:15" x14ac:dyDescent="0.3">
      <c r="A584">
        <v>580</v>
      </c>
      <c r="B584">
        <v>1050</v>
      </c>
      <c r="C584" s="110">
        <v>131500</v>
      </c>
      <c r="I584" s="13">
        <v>678</v>
      </c>
      <c r="J584" s="11">
        <v>768</v>
      </c>
      <c r="K584" s="110">
        <v>109500</v>
      </c>
      <c r="L584" s="11"/>
      <c r="M584" s="11"/>
      <c r="N584" s="11"/>
      <c r="O584" s="11"/>
    </row>
    <row r="585" spans="1:15" x14ac:dyDescent="0.3">
      <c r="A585">
        <v>581</v>
      </c>
      <c r="B585">
        <v>1144</v>
      </c>
      <c r="C585" s="110">
        <v>181900</v>
      </c>
      <c r="I585" s="13">
        <v>680</v>
      </c>
      <c r="J585" s="11">
        <v>988</v>
      </c>
      <c r="K585" s="110">
        <v>128500</v>
      </c>
      <c r="L585" s="11"/>
      <c r="M585" s="11"/>
      <c r="N585" s="11"/>
      <c r="O585" s="11"/>
    </row>
    <row r="586" spans="1:15" x14ac:dyDescent="0.3">
      <c r="A586">
        <v>582</v>
      </c>
      <c r="B586">
        <v>2042</v>
      </c>
      <c r="C586" s="110">
        <v>253293</v>
      </c>
      <c r="I586" s="13">
        <v>681</v>
      </c>
      <c r="J586" s="11">
        <v>923</v>
      </c>
      <c r="K586" s="110">
        <v>143000</v>
      </c>
      <c r="L586" s="11"/>
      <c r="M586" s="11"/>
      <c r="N586" s="11"/>
      <c r="O586" s="11"/>
    </row>
    <row r="587" spans="1:15" x14ac:dyDescent="0.3">
      <c r="A587">
        <v>583</v>
      </c>
      <c r="B587">
        <v>816</v>
      </c>
      <c r="C587" s="110">
        <v>118500</v>
      </c>
      <c r="I587" s="13">
        <v>682</v>
      </c>
      <c r="J587" s="11">
        <v>793</v>
      </c>
      <c r="K587" s="110">
        <v>159434</v>
      </c>
      <c r="L587" s="11"/>
      <c r="M587" s="11"/>
      <c r="N587" s="11"/>
      <c r="O587" s="11"/>
    </row>
    <row r="588" spans="1:15" x14ac:dyDescent="0.3">
      <c r="A588">
        <v>584</v>
      </c>
      <c r="B588">
        <v>1237</v>
      </c>
      <c r="C588" s="110">
        <v>325000</v>
      </c>
      <c r="I588" s="13">
        <v>683</v>
      </c>
      <c r="J588" s="11">
        <v>1291</v>
      </c>
      <c r="K588" s="110">
        <v>173000</v>
      </c>
      <c r="L588" s="11"/>
      <c r="M588" s="11"/>
      <c r="N588" s="11"/>
      <c r="O588" s="11"/>
    </row>
    <row r="589" spans="1:15" x14ac:dyDescent="0.3">
      <c r="A589">
        <v>585</v>
      </c>
      <c r="B589">
        <v>884</v>
      </c>
      <c r="C589" s="110">
        <v>133000</v>
      </c>
      <c r="I589" s="13">
        <v>685</v>
      </c>
      <c r="J589" s="11">
        <v>1195</v>
      </c>
      <c r="K589" s="110">
        <v>221000</v>
      </c>
      <c r="L589" s="11"/>
      <c r="M589" s="11"/>
      <c r="N589" s="11"/>
      <c r="O589" s="11"/>
    </row>
    <row r="590" spans="1:15" x14ac:dyDescent="0.3">
      <c r="A590">
        <v>586</v>
      </c>
      <c r="B590">
        <v>1868</v>
      </c>
      <c r="C590" s="110">
        <v>369900</v>
      </c>
      <c r="I590" s="13">
        <v>686</v>
      </c>
      <c r="J590" s="11">
        <v>1190</v>
      </c>
      <c r="K590" s="110">
        <v>207500</v>
      </c>
      <c r="L590" s="11"/>
      <c r="M590" s="11"/>
      <c r="N590" s="11"/>
      <c r="O590" s="11"/>
    </row>
    <row r="591" spans="1:15" x14ac:dyDescent="0.3">
      <c r="A591">
        <v>587</v>
      </c>
      <c r="B591">
        <v>816</v>
      </c>
      <c r="C591" s="110">
        <v>130000</v>
      </c>
      <c r="I591" s="13">
        <v>687</v>
      </c>
      <c r="J591" s="11">
        <v>874</v>
      </c>
      <c r="K591" s="110">
        <v>227875</v>
      </c>
      <c r="L591" s="11"/>
      <c r="M591" s="11"/>
      <c r="N591" s="11"/>
      <c r="O591" s="11"/>
    </row>
    <row r="592" spans="1:15" x14ac:dyDescent="0.3">
      <c r="A592">
        <v>588</v>
      </c>
      <c r="B592">
        <v>840</v>
      </c>
      <c r="C592" s="110">
        <v>137000</v>
      </c>
      <c r="I592" s="13">
        <v>688</v>
      </c>
      <c r="J592" s="11">
        <v>551</v>
      </c>
      <c r="K592" s="110">
        <v>148800</v>
      </c>
      <c r="L592" s="11"/>
      <c r="M592" s="11"/>
      <c r="N592" s="11"/>
      <c r="O592" s="11"/>
    </row>
    <row r="593" spans="1:15" x14ac:dyDescent="0.3">
      <c r="A593">
        <v>589</v>
      </c>
      <c r="B593">
        <v>1437</v>
      </c>
      <c r="C593" s="110">
        <v>143000</v>
      </c>
      <c r="I593" s="13">
        <v>689</v>
      </c>
      <c r="J593" s="11">
        <v>1419</v>
      </c>
      <c r="K593" s="110">
        <v>392000</v>
      </c>
      <c r="L593" s="11"/>
      <c r="M593" s="11"/>
      <c r="N593" s="11"/>
      <c r="O593" s="11"/>
    </row>
    <row r="594" spans="1:15" x14ac:dyDescent="0.3">
      <c r="A594">
        <v>590</v>
      </c>
      <c r="B594">
        <v>742</v>
      </c>
      <c r="C594" s="110">
        <v>79500</v>
      </c>
      <c r="I594" s="13">
        <v>690</v>
      </c>
      <c r="J594" s="11">
        <v>1362</v>
      </c>
      <c r="K594" s="110">
        <v>194700</v>
      </c>
      <c r="L594" s="11"/>
      <c r="M594" s="11"/>
      <c r="N594" s="11"/>
      <c r="O594" s="11"/>
    </row>
    <row r="595" spans="1:15" x14ac:dyDescent="0.3">
      <c r="A595">
        <v>591</v>
      </c>
      <c r="B595">
        <v>770</v>
      </c>
      <c r="C595" s="110">
        <v>185900</v>
      </c>
      <c r="I595" s="13">
        <v>691</v>
      </c>
      <c r="J595" s="11">
        <v>848</v>
      </c>
      <c r="K595" s="110">
        <v>141000</v>
      </c>
      <c r="L595" s="11"/>
      <c r="M595" s="11"/>
      <c r="N595" s="11"/>
      <c r="O595" s="11"/>
    </row>
    <row r="596" spans="1:15" x14ac:dyDescent="0.3">
      <c r="A596">
        <v>592</v>
      </c>
      <c r="B596">
        <v>1722</v>
      </c>
      <c r="C596" s="110">
        <v>451950</v>
      </c>
      <c r="I596" s="13">
        <v>693</v>
      </c>
      <c r="J596" s="11">
        <v>1210</v>
      </c>
      <c r="K596" s="110">
        <v>335000</v>
      </c>
      <c r="L596" s="11"/>
      <c r="M596" s="11"/>
      <c r="N596" s="11"/>
      <c r="O596" s="11"/>
    </row>
    <row r="597" spans="1:15" x14ac:dyDescent="0.3">
      <c r="A597">
        <v>593</v>
      </c>
      <c r="B597">
        <v>816</v>
      </c>
      <c r="C597" s="110">
        <v>138000</v>
      </c>
      <c r="I597" s="13">
        <v>694</v>
      </c>
      <c r="J597" s="11">
        <v>1073</v>
      </c>
      <c r="K597" s="110">
        <v>108480</v>
      </c>
      <c r="L597" s="11"/>
      <c r="M597" s="11"/>
      <c r="N597" s="11"/>
      <c r="O597" s="11"/>
    </row>
    <row r="598" spans="1:15" x14ac:dyDescent="0.3">
      <c r="A598">
        <v>594</v>
      </c>
      <c r="B598">
        <v>848</v>
      </c>
      <c r="C598" s="110">
        <v>140000</v>
      </c>
      <c r="I598" s="13">
        <v>695</v>
      </c>
      <c r="J598" s="11">
        <v>927</v>
      </c>
      <c r="K598" s="110">
        <v>141500</v>
      </c>
      <c r="L598" s="11"/>
      <c r="M598" s="11"/>
      <c r="N598" s="11"/>
      <c r="O598" s="11"/>
    </row>
    <row r="599" spans="1:15" x14ac:dyDescent="0.3">
      <c r="A599">
        <v>595</v>
      </c>
      <c r="B599">
        <v>924</v>
      </c>
      <c r="C599" s="110">
        <v>110000</v>
      </c>
      <c r="I599" s="13">
        <v>696</v>
      </c>
      <c r="J599" s="11">
        <v>1112</v>
      </c>
      <c r="K599" s="110">
        <v>176000</v>
      </c>
      <c r="L599" s="11"/>
      <c r="M599" s="11"/>
      <c r="N599" s="11"/>
      <c r="O599" s="11"/>
    </row>
    <row r="600" spans="1:15" x14ac:dyDescent="0.3">
      <c r="A600">
        <v>596</v>
      </c>
      <c r="B600">
        <v>1814</v>
      </c>
      <c r="C600" s="110">
        <v>319000</v>
      </c>
      <c r="I600" s="13">
        <v>697</v>
      </c>
      <c r="J600" s="11">
        <v>616</v>
      </c>
      <c r="K600" s="110">
        <v>89000</v>
      </c>
      <c r="L600" s="11"/>
      <c r="M600" s="11"/>
      <c r="N600" s="11"/>
      <c r="O600" s="11"/>
    </row>
    <row r="601" spans="1:15" x14ac:dyDescent="0.3">
      <c r="A601">
        <v>597</v>
      </c>
      <c r="B601">
        <v>684</v>
      </c>
      <c r="C601" s="110">
        <v>114504</v>
      </c>
      <c r="I601" s="13">
        <v>698</v>
      </c>
      <c r="J601" s="11">
        <v>980</v>
      </c>
      <c r="K601" s="110">
        <v>123500</v>
      </c>
      <c r="L601" s="11"/>
      <c r="M601" s="11"/>
      <c r="N601" s="11"/>
      <c r="O601" s="11"/>
    </row>
    <row r="602" spans="1:15" x14ac:dyDescent="0.3">
      <c r="A602">
        <v>598</v>
      </c>
      <c r="B602">
        <v>1258</v>
      </c>
      <c r="C602" s="110">
        <v>194201</v>
      </c>
      <c r="I602" s="13">
        <v>699</v>
      </c>
      <c r="J602" s="11">
        <v>894</v>
      </c>
      <c r="K602" s="110">
        <v>138500</v>
      </c>
      <c r="L602" s="11"/>
      <c r="M602" s="11"/>
      <c r="N602" s="11"/>
      <c r="O602" s="11"/>
    </row>
    <row r="603" spans="1:15" x14ac:dyDescent="0.3">
      <c r="A603">
        <v>599</v>
      </c>
      <c r="B603">
        <v>1430</v>
      </c>
      <c r="C603" s="110">
        <v>217500</v>
      </c>
      <c r="I603" s="13">
        <v>700</v>
      </c>
      <c r="J603" s="11">
        <v>1391</v>
      </c>
      <c r="K603" s="110">
        <v>196000</v>
      </c>
      <c r="L603" s="11"/>
      <c r="M603" s="11"/>
      <c r="N603" s="11"/>
      <c r="O603" s="11"/>
    </row>
    <row r="604" spans="1:15" x14ac:dyDescent="0.3">
      <c r="A604">
        <v>600</v>
      </c>
      <c r="B604">
        <v>716</v>
      </c>
      <c r="C604" s="110">
        <v>151000</v>
      </c>
      <c r="I604" s="13">
        <v>702</v>
      </c>
      <c r="J604" s="11">
        <v>1164</v>
      </c>
      <c r="K604" s="110">
        <v>140000</v>
      </c>
      <c r="L604" s="11"/>
      <c r="M604" s="11"/>
      <c r="N604" s="11"/>
      <c r="O604" s="11"/>
    </row>
    <row r="605" spans="1:15" x14ac:dyDescent="0.3">
      <c r="A605">
        <v>601</v>
      </c>
      <c r="B605">
        <v>1058</v>
      </c>
      <c r="C605" s="110">
        <v>275000</v>
      </c>
      <c r="I605" s="13">
        <v>703</v>
      </c>
      <c r="J605" s="11">
        <v>1234</v>
      </c>
      <c r="K605" s="110">
        <v>361919</v>
      </c>
      <c r="L605" s="11"/>
      <c r="M605" s="11"/>
      <c r="N605" s="11"/>
      <c r="O605" s="11"/>
    </row>
    <row r="606" spans="1:15" x14ac:dyDescent="0.3">
      <c r="A606">
        <v>602</v>
      </c>
      <c r="B606">
        <v>780</v>
      </c>
      <c r="C606" s="110">
        <v>141000</v>
      </c>
      <c r="I606" s="13">
        <v>704</v>
      </c>
      <c r="J606" s="11">
        <v>360</v>
      </c>
      <c r="K606" s="110">
        <v>140000</v>
      </c>
      <c r="L606" s="11"/>
      <c r="M606" s="11"/>
      <c r="N606" s="11"/>
      <c r="O606" s="11"/>
    </row>
    <row r="607" spans="1:15" x14ac:dyDescent="0.3">
      <c r="A607">
        <v>603</v>
      </c>
      <c r="B607">
        <v>908</v>
      </c>
      <c r="C607" s="110">
        <v>220000</v>
      </c>
      <c r="I607" s="13">
        <v>705</v>
      </c>
      <c r="J607" s="11">
        <v>1473</v>
      </c>
      <c r="K607" s="110">
        <v>213000</v>
      </c>
      <c r="L607" s="11"/>
      <c r="M607" s="11"/>
      <c r="N607" s="11"/>
      <c r="O607" s="11"/>
    </row>
    <row r="608" spans="1:15" x14ac:dyDescent="0.3">
      <c r="A608">
        <v>604</v>
      </c>
      <c r="B608">
        <v>600</v>
      </c>
      <c r="C608" s="110">
        <v>151000</v>
      </c>
      <c r="I608" s="13">
        <v>706</v>
      </c>
      <c r="J608" s="11">
        <v>0</v>
      </c>
      <c r="K608" s="110">
        <v>55000</v>
      </c>
      <c r="L608" s="11"/>
      <c r="M608" s="11"/>
      <c r="N608" s="11"/>
      <c r="O608" s="11"/>
    </row>
    <row r="609" spans="1:15" x14ac:dyDescent="0.3">
      <c r="A609">
        <v>605</v>
      </c>
      <c r="B609">
        <v>1494</v>
      </c>
      <c r="C609" s="110">
        <v>221000</v>
      </c>
      <c r="I609" s="13">
        <v>708</v>
      </c>
      <c r="J609" s="11">
        <v>1324</v>
      </c>
      <c r="K609" s="110">
        <v>254000</v>
      </c>
      <c r="L609" s="11"/>
      <c r="M609" s="11"/>
      <c r="N609" s="11"/>
      <c r="O609" s="11"/>
    </row>
    <row r="610" spans="1:15" x14ac:dyDescent="0.3">
      <c r="A610">
        <v>606</v>
      </c>
      <c r="B610">
        <v>768</v>
      </c>
      <c r="C610" s="110">
        <v>205000</v>
      </c>
      <c r="I610" s="13">
        <v>709</v>
      </c>
      <c r="J610" s="11">
        <v>728</v>
      </c>
      <c r="K610" s="110">
        <v>179540</v>
      </c>
      <c r="L610" s="11"/>
      <c r="M610" s="11"/>
      <c r="N610" s="11"/>
      <c r="O610" s="11"/>
    </row>
    <row r="611" spans="1:15" x14ac:dyDescent="0.3">
      <c r="A611">
        <v>607</v>
      </c>
      <c r="B611">
        <v>1040</v>
      </c>
      <c r="C611" s="110">
        <v>152000</v>
      </c>
      <c r="I611" s="13">
        <v>710</v>
      </c>
      <c r="J611" s="11">
        <v>876</v>
      </c>
      <c r="K611" s="110">
        <v>109900</v>
      </c>
      <c r="L611" s="11"/>
      <c r="M611" s="11"/>
      <c r="N611" s="11"/>
      <c r="O611" s="11"/>
    </row>
    <row r="612" spans="1:15" x14ac:dyDescent="0.3">
      <c r="A612">
        <v>608</v>
      </c>
      <c r="B612">
        <v>896</v>
      </c>
      <c r="C612" s="110">
        <v>225000</v>
      </c>
      <c r="I612" s="13">
        <v>711</v>
      </c>
      <c r="J612" s="11">
        <v>270</v>
      </c>
      <c r="K612" s="110">
        <v>52000</v>
      </c>
      <c r="L612" s="11"/>
      <c r="M612" s="11"/>
      <c r="N612" s="11"/>
      <c r="O612" s="11"/>
    </row>
    <row r="613" spans="1:15" x14ac:dyDescent="0.3">
      <c r="A613">
        <v>609</v>
      </c>
      <c r="B613">
        <v>965</v>
      </c>
      <c r="C613" s="110">
        <v>359100</v>
      </c>
      <c r="I613" s="13">
        <v>712</v>
      </c>
      <c r="J613" s="11">
        <v>859</v>
      </c>
      <c r="K613" s="110">
        <v>102776</v>
      </c>
      <c r="L613" s="11"/>
      <c r="M613" s="11"/>
      <c r="N613" s="11"/>
      <c r="O613" s="11"/>
    </row>
    <row r="614" spans="1:15" x14ac:dyDescent="0.3">
      <c r="A614">
        <v>610</v>
      </c>
      <c r="B614">
        <v>1029</v>
      </c>
      <c r="C614" s="110">
        <v>118500</v>
      </c>
      <c r="I614" s="13">
        <v>713</v>
      </c>
      <c r="J614" s="11">
        <v>1228</v>
      </c>
      <c r="K614" s="110">
        <v>189000</v>
      </c>
      <c r="L614" s="11"/>
      <c r="M614" s="11"/>
      <c r="N614" s="11"/>
      <c r="O614" s="11"/>
    </row>
    <row r="615" spans="1:15" x14ac:dyDescent="0.3">
      <c r="A615">
        <v>611</v>
      </c>
      <c r="B615">
        <v>1440</v>
      </c>
      <c r="C615" s="110">
        <v>313000</v>
      </c>
      <c r="I615" s="13">
        <v>714</v>
      </c>
      <c r="J615" s="11">
        <v>960</v>
      </c>
      <c r="K615" s="110">
        <v>129000</v>
      </c>
      <c r="L615" s="11"/>
      <c r="M615" s="11"/>
      <c r="N615" s="11"/>
      <c r="O615" s="11"/>
    </row>
    <row r="616" spans="1:15" x14ac:dyDescent="0.3">
      <c r="A616">
        <v>612</v>
      </c>
      <c r="B616">
        <v>1032</v>
      </c>
      <c r="C616" s="110">
        <v>148000</v>
      </c>
      <c r="I616" s="13">
        <v>715</v>
      </c>
      <c r="J616" s="11">
        <v>725</v>
      </c>
      <c r="K616" s="110">
        <v>130500</v>
      </c>
      <c r="L616" s="11"/>
      <c r="M616" s="11"/>
      <c r="N616" s="11"/>
      <c r="O616" s="11"/>
    </row>
    <row r="617" spans="1:15" x14ac:dyDescent="0.3">
      <c r="A617">
        <v>613</v>
      </c>
      <c r="B617">
        <v>1299</v>
      </c>
      <c r="C617" s="110">
        <v>261500</v>
      </c>
      <c r="I617" s="13">
        <v>716</v>
      </c>
      <c r="J617" s="11">
        <v>1064</v>
      </c>
      <c r="K617" s="110">
        <v>165000</v>
      </c>
      <c r="L617" s="11"/>
      <c r="M617" s="11"/>
      <c r="N617" s="11"/>
      <c r="O617" s="11"/>
    </row>
    <row r="618" spans="1:15" x14ac:dyDescent="0.3">
      <c r="A618">
        <v>614</v>
      </c>
      <c r="B618">
        <v>1120</v>
      </c>
      <c r="C618" s="110">
        <v>147000</v>
      </c>
      <c r="I618" s="13">
        <v>717</v>
      </c>
      <c r="J618" s="11">
        <v>718</v>
      </c>
      <c r="K618" s="110">
        <v>159500</v>
      </c>
      <c r="L618" s="11"/>
      <c r="M618" s="11"/>
      <c r="N618" s="11"/>
      <c r="O618" s="11"/>
    </row>
    <row r="619" spans="1:15" x14ac:dyDescent="0.3">
      <c r="A619">
        <v>615</v>
      </c>
      <c r="B619">
        <v>630</v>
      </c>
      <c r="C619" s="110">
        <v>75500</v>
      </c>
      <c r="I619" s="13">
        <v>718</v>
      </c>
      <c r="J619" s="11">
        <v>1176</v>
      </c>
      <c r="K619" s="110">
        <v>157000</v>
      </c>
      <c r="L619" s="11"/>
      <c r="M619" s="11"/>
      <c r="N619" s="11"/>
      <c r="O619" s="11"/>
    </row>
    <row r="620" spans="1:15" x14ac:dyDescent="0.3">
      <c r="A620">
        <v>616</v>
      </c>
      <c r="B620">
        <v>936</v>
      </c>
      <c r="C620" s="110">
        <v>137500</v>
      </c>
      <c r="I620" s="13">
        <v>719</v>
      </c>
      <c r="J620" s="11">
        <v>1311</v>
      </c>
      <c r="K620" s="110">
        <v>341000</v>
      </c>
      <c r="L620" s="11"/>
      <c r="M620" s="11"/>
      <c r="N620" s="11"/>
      <c r="O620" s="11"/>
    </row>
    <row r="621" spans="1:15" x14ac:dyDescent="0.3">
      <c r="A621">
        <v>617</v>
      </c>
      <c r="B621">
        <v>783</v>
      </c>
      <c r="C621" s="110">
        <v>183200</v>
      </c>
      <c r="I621" s="13">
        <v>720</v>
      </c>
      <c r="J621" s="11">
        <v>971</v>
      </c>
      <c r="K621" s="110">
        <v>128500</v>
      </c>
      <c r="L621" s="11"/>
      <c r="M621" s="11"/>
      <c r="N621" s="11"/>
      <c r="O621" s="11"/>
    </row>
    <row r="622" spans="1:15" x14ac:dyDescent="0.3">
      <c r="A622">
        <v>618</v>
      </c>
      <c r="B622">
        <v>832</v>
      </c>
      <c r="C622" s="110">
        <v>105500</v>
      </c>
      <c r="I622" s="13">
        <v>722</v>
      </c>
      <c r="J622" s="11">
        <v>848</v>
      </c>
      <c r="K622" s="110">
        <v>143000</v>
      </c>
      <c r="L622" s="11"/>
      <c r="M622" s="11"/>
      <c r="N622" s="11"/>
      <c r="O622" s="11"/>
    </row>
    <row r="623" spans="1:15" x14ac:dyDescent="0.3">
      <c r="A623">
        <v>619</v>
      </c>
      <c r="B623">
        <v>1822</v>
      </c>
      <c r="C623" s="110">
        <v>314813</v>
      </c>
      <c r="I623" s="13">
        <v>723</v>
      </c>
      <c r="J623" s="11">
        <v>864</v>
      </c>
      <c r="K623" s="110">
        <v>124500</v>
      </c>
      <c r="L623" s="11"/>
      <c r="M623" s="11"/>
      <c r="N623" s="11"/>
      <c r="O623" s="11"/>
    </row>
    <row r="624" spans="1:15" x14ac:dyDescent="0.3">
      <c r="A624">
        <v>620</v>
      </c>
      <c r="B624">
        <v>1482</v>
      </c>
      <c r="C624" s="110">
        <v>305000</v>
      </c>
      <c r="I624" s="13">
        <v>724</v>
      </c>
      <c r="J624" s="11">
        <v>941</v>
      </c>
      <c r="K624" s="110">
        <v>135000</v>
      </c>
      <c r="L624" s="11"/>
      <c r="M624" s="11"/>
      <c r="N624" s="11"/>
      <c r="O624" s="11"/>
    </row>
    <row r="625" spans="1:15" x14ac:dyDescent="0.3">
      <c r="A625">
        <v>621</v>
      </c>
      <c r="B625">
        <v>864</v>
      </c>
      <c r="C625" s="110">
        <v>67000</v>
      </c>
      <c r="I625" s="13">
        <v>726</v>
      </c>
      <c r="J625" s="11">
        <v>864</v>
      </c>
      <c r="K625" s="110">
        <v>120500</v>
      </c>
      <c r="L625" s="11"/>
      <c r="M625" s="11"/>
      <c r="N625" s="11"/>
      <c r="O625" s="11"/>
    </row>
    <row r="626" spans="1:15" x14ac:dyDescent="0.3">
      <c r="A626">
        <v>622</v>
      </c>
      <c r="B626">
        <v>1522</v>
      </c>
      <c r="C626" s="110">
        <v>240000</v>
      </c>
      <c r="I626" s="13">
        <v>727</v>
      </c>
      <c r="J626" s="11">
        <v>880</v>
      </c>
      <c r="K626" s="110">
        <v>222000</v>
      </c>
      <c r="L626" s="11"/>
      <c r="M626" s="11"/>
      <c r="N626" s="11"/>
      <c r="O626" s="11"/>
    </row>
    <row r="627" spans="1:15" x14ac:dyDescent="0.3">
      <c r="A627">
        <v>623</v>
      </c>
      <c r="B627">
        <v>980</v>
      </c>
      <c r="C627" s="110">
        <v>135000</v>
      </c>
      <c r="I627" s="13">
        <v>728</v>
      </c>
      <c r="J627" s="11">
        <v>1232</v>
      </c>
      <c r="K627" s="110">
        <v>194500</v>
      </c>
      <c r="L627" s="11"/>
      <c r="M627" s="11"/>
      <c r="N627" s="11"/>
      <c r="O627" s="11"/>
    </row>
    <row r="628" spans="1:15" x14ac:dyDescent="0.3">
      <c r="A628">
        <v>624</v>
      </c>
      <c r="B628">
        <v>756</v>
      </c>
      <c r="C628" s="110">
        <v>168500</v>
      </c>
      <c r="I628" s="13">
        <v>730</v>
      </c>
      <c r="J628" s="11">
        <v>780</v>
      </c>
      <c r="K628" s="110">
        <v>103000</v>
      </c>
      <c r="L628" s="11"/>
      <c r="M628" s="11"/>
      <c r="N628" s="11"/>
      <c r="O628" s="11"/>
    </row>
    <row r="629" spans="1:15" x14ac:dyDescent="0.3">
      <c r="A629">
        <v>625</v>
      </c>
      <c r="B629">
        <v>732</v>
      </c>
      <c r="C629" s="110">
        <v>165150</v>
      </c>
      <c r="I629" s="13">
        <v>732</v>
      </c>
      <c r="J629" s="11">
        <v>868</v>
      </c>
      <c r="K629" s="110">
        <v>187500</v>
      </c>
      <c r="L629" s="11"/>
      <c r="M629" s="11"/>
      <c r="N629" s="11"/>
      <c r="O629" s="11"/>
    </row>
    <row r="630" spans="1:15" x14ac:dyDescent="0.3">
      <c r="A630">
        <v>626</v>
      </c>
      <c r="B630">
        <v>1116</v>
      </c>
      <c r="C630" s="110">
        <v>160000</v>
      </c>
      <c r="I630" s="13">
        <v>733</v>
      </c>
      <c r="J630" s="11">
        <v>1153</v>
      </c>
      <c r="K630" s="110">
        <v>222500</v>
      </c>
      <c r="L630" s="11"/>
      <c r="M630" s="11"/>
      <c r="N630" s="11"/>
      <c r="O630" s="11"/>
    </row>
    <row r="631" spans="1:15" x14ac:dyDescent="0.3">
      <c r="A631">
        <v>627</v>
      </c>
      <c r="B631">
        <v>978</v>
      </c>
      <c r="C631" s="110">
        <v>139900</v>
      </c>
      <c r="I631" s="13">
        <v>734</v>
      </c>
      <c r="J631" s="11">
        <v>864</v>
      </c>
      <c r="K631" s="110">
        <v>131400</v>
      </c>
      <c r="L631" s="11"/>
      <c r="M631" s="11"/>
      <c r="N631" s="11"/>
      <c r="O631" s="11"/>
    </row>
    <row r="632" spans="1:15" x14ac:dyDescent="0.3">
      <c r="A632">
        <v>628</v>
      </c>
      <c r="B632">
        <v>1156</v>
      </c>
      <c r="C632" s="110">
        <v>153000</v>
      </c>
      <c r="I632" s="13">
        <v>735</v>
      </c>
      <c r="J632" s="11">
        <v>948</v>
      </c>
      <c r="K632" s="110">
        <v>108000</v>
      </c>
      <c r="L632" s="11"/>
      <c r="M632" s="11"/>
      <c r="N632" s="11"/>
      <c r="O632" s="11"/>
    </row>
    <row r="633" spans="1:15" x14ac:dyDescent="0.3">
      <c r="A633">
        <v>629</v>
      </c>
      <c r="B633">
        <v>1040</v>
      </c>
      <c r="C633" s="110">
        <v>135000</v>
      </c>
      <c r="I633" s="13">
        <v>736</v>
      </c>
      <c r="J633" s="11">
        <v>880</v>
      </c>
      <c r="K633" s="110">
        <v>163000</v>
      </c>
      <c r="L633" s="11"/>
      <c r="M633" s="11"/>
      <c r="N633" s="11"/>
      <c r="O633" s="11"/>
    </row>
    <row r="634" spans="1:15" x14ac:dyDescent="0.3">
      <c r="A634">
        <v>630</v>
      </c>
      <c r="B634">
        <v>1248</v>
      </c>
      <c r="C634" s="110">
        <v>168500</v>
      </c>
      <c r="I634" s="13">
        <v>737</v>
      </c>
      <c r="J634" s="11">
        <v>0</v>
      </c>
      <c r="K634" s="110">
        <v>93500</v>
      </c>
      <c r="L634" s="11"/>
      <c r="M634" s="11"/>
      <c r="N634" s="11"/>
      <c r="O634" s="11"/>
    </row>
    <row r="635" spans="1:15" x14ac:dyDescent="0.3">
      <c r="A635">
        <v>631</v>
      </c>
      <c r="B635">
        <v>636</v>
      </c>
      <c r="C635" s="110">
        <v>124000</v>
      </c>
      <c r="I635" s="13">
        <v>738</v>
      </c>
      <c r="J635" s="11">
        <v>893</v>
      </c>
      <c r="K635" s="110">
        <v>239900</v>
      </c>
      <c r="L635" s="11"/>
      <c r="M635" s="11"/>
      <c r="N635" s="11"/>
      <c r="O635" s="11"/>
    </row>
    <row r="636" spans="1:15" x14ac:dyDescent="0.3">
      <c r="A636">
        <v>632</v>
      </c>
      <c r="B636">
        <v>1554</v>
      </c>
      <c r="C636" s="110">
        <v>209500</v>
      </c>
      <c r="I636" s="13">
        <v>739</v>
      </c>
      <c r="J636" s="11">
        <v>1200</v>
      </c>
      <c r="K636" s="110">
        <v>179000</v>
      </c>
      <c r="L636" s="11"/>
      <c r="M636" s="11"/>
      <c r="N636" s="11"/>
      <c r="O636" s="11"/>
    </row>
    <row r="637" spans="1:15" x14ac:dyDescent="0.3">
      <c r="A637">
        <v>633</v>
      </c>
      <c r="B637">
        <v>1386</v>
      </c>
      <c r="C637" s="110">
        <v>82500</v>
      </c>
      <c r="I637" s="13">
        <v>740</v>
      </c>
      <c r="J637" s="11">
        <v>864</v>
      </c>
      <c r="K637" s="110">
        <v>190000</v>
      </c>
      <c r="L637" s="11"/>
      <c r="M637" s="11"/>
      <c r="N637" s="11"/>
      <c r="O637" s="11"/>
    </row>
    <row r="638" spans="1:15" x14ac:dyDescent="0.3">
      <c r="A638">
        <v>634</v>
      </c>
      <c r="B638">
        <v>1056</v>
      </c>
      <c r="C638" s="110">
        <v>139400</v>
      </c>
      <c r="I638" s="13">
        <v>741</v>
      </c>
      <c r="J638" s="11">
        <v>264</v>
      </c>
      <c r="K638" s="110">
        <v>132000</v>
      </c>
      <c r="L638" s="11"/>
      <c r="M638" s="11"/>
      <c r="N638" s="11"/>
      <c r="O638" s="11"/>
    </row>
    <row r="639" spans="1:15" x14ac:dyDescent="0.3">
      <c r="A639">
        <v>635</v>
      </c>
      <c r="B639">
        <v>1056</v>
      </c>
      <c r="C639" s="110">
        <v>144000</v>
      </c>
      <c r="I639" s="13">
        <v>742</v>
      </c>
      <c r="J639" s="11">
        <v>912</v>
      </c>
      <c r="K639" s="110">
        <v>142000</v>
      </c>
      <c r="L639" s="11"/>
      <c r="M639" s="11"/>
      <c r="N639" s="11"/>
      <c r="O639" s="11"/>
    </row>
    <row r="640" spans="1:15" x14ac:dyDescent="0.3">
      <c r="A640">
        <v>636</v>
      </c>
      <c r="B640">
        <v>1440</v>
      </c>
      <c r="C640" s="110">
        <v>200000</v>
      </c>
      <c r="I640" s="13">
        <v>743</v>
      </c>
      <c r="J640" s="11">
        <v>1349</v>
      </c>
      <c r="K640" s="110">
        <v>179000</v>
      </c>
      <c r="L640" s="11"/>
      <c r="M640" s="11"/>
      <c r="N640" s="11"/>
      <c r="O640" s="11"/>
    </row>
    <row r="641" spans="1:15" x14ac:dyDescent="0.3">
      <c r="A641">
        <v>637</v>
      </c>
      <c r="B641">
        <v>264</v>
      </c>
      <c r="C641" s="110">
        <v>60000</v>
      </c>
      <c r="I641" s="13">
        <v>744</v>
      </c>
      <c r="J641" s="11">
        <v>520</v>
      </c>
      <c r="K641" s="110">
        <v>175000</v>
      </c>
      <c r="L641" s="11"/>
      <c r="M641" s="11"/>
      <c r="N641" s="11"/>
      <c r="O641" s="11"/>
    </row>
    <row r="642" spans="1:15" x14ac:dyDescent="0.3">
      <c r="A642">
        <v>638</v>
      </c>
      <c r="B642">
        <v>811</v>
      </c>
      <c r="C642" s="110">
        <v>93000</v>
      </c>
      <c r="I642" s="13">
        <v>745</v>
      </c>
      <c r="J642" s="11">
        <v>1337</v>
      </c>
      <c r="K642" s="110">
        <v>180000</v>
      </c>
      <c r="L642" s="11"/>
      <c r="M642" s="11"/>
      <c r="N642" s="11"/>
      <c r="O642" s="11"/>
    </row>
    <row r="643" spans="1:15" x14ac:dyDescent="0.3">
      <c r="A643">
        <v>639</v>
      </c>
      <c r="B643">
        <v>796</v>
      </c>
      <c r="C643" s="110">
        <v>85000</v>
      </c>
      <c r="I643" s="13">
        <v>746</v>
      </c>
      <c r="J643" s="11">
        <v>1142</v>
      </c>
      <c r="K643" s="110">
        <v>299800</v>
      </c>
      <c r="L643" s="11"/>
      <c r="M643" s="11"/>
      <c r="N643" s="11"/>
      <c r="O643" s="11"/>
    </row>
    <row r="644" spans="1:15" x14ac:dyDescent="0.3">
      <c r="A644">
        <v>640</v>
      </c>
      <c r="B644">
        <v>1520</v>
      </c>
      <c r="C644" s="110">
        <v>264561</v>
      </c>
      <c r="I644" s="13">
        <v>747</v>
      </c>
      <c r="J644" s="11">
        <v>952</v>
      </c>
      <c r="K644" s="110">
        <v>236000</v>
      </c>
      <c r="L644" s="11"/>
      <c r="M644" s="11"/>
      <c r="N644" s="11"/>
      <c r="O644" s="11"/>
    </row>
    <row r="645" spans="1:15" x14ac:dyDescent="0.3">
      <c r="A645">
        <v>641</v>
      </c>
      <c r="B645">
        <v>1518</v>
      </c>
      <c r="C645" s="110">
        <v>274000</v>
      </c>
      <c r="I645" s="13">
        <v>748</v>
      </c>
      <c r="J645" s="11">
        <v>1240</v>
      </c>
      <c r="K645" s="110">
        <v>265979</v>
      </c>
      <c r="L645" s="11"/>
      <c r="M645" s="11"/>
      <c r="N645" s="11"/>
      <c r="O645" s="11"/>
    </row>
    <row r="646" spans="1:15" x14ac:dyDescent="0.3">
      <c r="A646">
        <v>642</v>
      </c>
      <c r="B646">
        <v>1057</v>
      </c>
      <c r="C646" s="110">
        <v>226000</v>
      </c>
      <c r="I646" s="13">
        <v>750</v>
      </c>
      <c r="J646" s="11">
        <v>0</v>
      </c>
      <c r="K646" s="110">
        <v>98000</v>
      </c>
      <c r="L646" s="11"/>
      <c r="M646" s="11"/>
      <c r="N646" s="11"/>
      <c r="O646" s="11"/>
    </row>
    <row r="647" spans="1:15" x14ac:dyDescent="0.3">
      <c r="A647">
        <v>643</v>
      </c>
      <c r="B647">
        <v>1952</v>
      </c>
      <c r="C647" s="110">
        <v>345000</v>
      </c>
      <c r="I647" s="13">
        <v>751</v>
      </c>
      <c r="J647" s="11">
        <v>576</v>
      </c>
      <c r="K647" s="110">
        <v>96500</v>
      </c>
      <c r="L647" s="11"/>
      <c r="M647" s="11"/>
      <c r="N647" s="11"/>
      <c r="O647" s="11"/>
    </row>
    <row r="648" spans="1:15" x14ac:dyDescent="0.3">
      <c r="A648">
        <v>644</v>
      </c>
      <c r="B648">
        <v>780</v>
      </c>
      <c r="C648" s="110">
        <v>152000</v>
      </c>
      <c r="I648" s="13">
        <v>752</v>
      </c>
      <c r="J648" s="11">
        <v>660</v>
      </c>
      <c r="K648" s="110">
        <v>162000</v>
      </c>
      <c r="L648" s="11"/>
      <c r="M648" s="11"/>
      <c r="N648" s="11"/>
      <c r="O648" s="11"/>
    </row>
    <row r="649" spans="1:15" x14ac:dyDescent="0.3">
      <c r="A649">
        <v>645</v>
      </c>
      <c r="B649">
        <v>1766</v>
      </c>
      <c r="C649" s="110">
        <v>370878</v>
      </c>
      <c r="I649" s="13">
        <v>753</v>
      </c>
      <c r="J649" s="11">
        <v>1479</v>
      </c>
      <c r="K649" s="110">
        <v>217000</v>
      </c>
      <c r="L649" s="11"/>
      <c r="M649" s="11"/>
      <c r="N649" s="11"/>
      <c r="O649" s="11"/>
    </row>
    <row r="650" spans="1:15" x14ac:dyDescent="0.3">
      <c r="A650">
        <v>646</v>
      </c>
      <c r="B650">
        <v>981</v>
      </c>
      <c r="C650" s="110">
        <v>143250</v>
      </c>
      <c r="I650" s="13">
        <v>754</v>
      </c>
      <c r="J650" s="11">
        <v>1030</v>
      </c>
      <c r="K650" s="110">
        <v>275500</v>
      </c>
      <c r="L650" s="11"/>
      <c r="M650" s="11"/>
      <c r="N650" s="11"/>
      <c r="O650" s="11"/>
    </row>
    <row r="651" spans="1:15" x14ac:dyDescent="0.3">
      <c r="A651">
        <v>647</v>
      </c>
      <c r="B651">
        <v>0</v>
      </c>
      <c r="C651" s="110">
        <v>98300</v>
      </c>
      <c r="I651" s="13">
        <v>755</v>
      </c>
      <c r="J651" s="11">
        <v>1026</v>
      </c>
      <c r="K651" s="110">
        <v>156000</v>
      </c>
      <c r="L651" s="11"/>
      <c r="M651" s="11"/>
      <c r="N651" s="11"/>
      <c r="O651" s="11"/>
    </row>
    <row r="652" spans="1:15" x14ac:dyDescent="0.3">
      <c r="A652">
        <v>648</v>
      </c>
      <c r="B652">
        <v>1094</v>
      </c>
      <c r="C652" s="110">
        <v>155000</v>
      </c>
      <c r="I652" s="13">
        <v>756</v>
      </c>
      <c r="J652" s="11">
        <v>729</v>
      </c>
      <c r="K652" s="110">
        <v>172500</v>
      </c>
      <c r="L652" s="11"/>
      <c r="M652" s="11"/>
      <c r="N652" s="11"/>
      <c r="O652" s="11"/>
    </row>
    <row r="653" spans="1:15" x14ac:dyDescent="0.3">
      <c r="A653">
        <v>649</v>
      </c>
      <c r="B653">
        <v>756</v>
      </c>
      <c r="C653" s="110">
        <v>155000</v>
      </c>
      <c r="I653" s="13">
        <v>757</v>
      </c>
      <c r="J653" s="11">
        <v>866</v>
      </c>
      <c r="K653" s="110">
        <v>212000</v>
      </c>
      <c r="L653" s="11"/>
      <c r="M653" s="11"/>
      <c r="N653" s="11"/>
      <c r="O653" s="11"/>
    </row>
    <row r="654" spans="1:15" x14ac:dyDescent="0.3">
      <c r="A654">
        <v>650</v>
      </c>
      <c r="B654">
        <v>630</v>
      </c>
      <c r="C654" s="110">
        <v>84500</v>
      </c>
      <c r="I654" s="13">
        <v>758</v>
      </c>
      <c r="J654" s="11">
        <v>672</v>
      </c>
      <c r="K654" s="110">
        <v>158900</v>
      </c>
      <c r="L654" s="11"/>
      <c r="M654" s="11"/>
      <c r="N654" s="11"/>
      <c r="O654" s="11"/>
    </row>
    <row r="655" spans="1:15" x14ac:dyDescent="0.3">
      <c r="A655">
        <v>651</v>
      </c>
      <c r="B655">
        <v>813</v>
      </c>
      <c r="C655" s="110">
        <v>205950</v>
      </c>
      <c r="I655" s="13">
        <v>759</v>
      </c>
      <c r="J655" s="11">
        <v>744</v>
      </c>
      <c r="K655" s="110">
        <v>179400</v>
      </c>
      <c r="L655" s="11"/>
      <c r="M655" s="11"/>
      <c r="N655" s="11"/>
      <c r="O655" s="11"/>
    </row>
    <row r="656" spans="1:15" x14ac:dyDescent="0.3">
      <c r="A656">
        <v>652</v>
      </c>
      <c r="B656">
        <v>755</v>
      </c>
      <c r="C656" s="110">
        <v>108000</v>
      </c>
      <c r="I656" s="13">
        <v>760</v>
      </c>
      <c r="J656" s="11">
        <v>1318</v>
      </c>
      <c r="K656" s="110">
        <v>290000</v>
      </c>
      <c r="L656" s="11"/>
      <c r="M656" s="11"/>
      <c r="N656" s="11"/>
      <c r="O656" s="11"/>
    </row>
    <row r="657" spans="1:15" x14ac:dyDescent="0.3">
      <c r="A657">
        <v>653</v>
      </c>
      <c r="B657">
        <v>880</v>
      </c>
      <c r="C657" s="110">
        <v>191000</v>
      </c>
      <c r="I657" s="13">
        <v>761</v>
      </c>
      <c r="J657" s="11">
        <v>864</v>
      </c>
      <c r="K657" s="110">
        <v>127500</v>
      </c>
      <c r="L657" s="11"/>
      <c r="M657" s="11"/>
      <c r="N657" s="11"/>
      <c r="O657" s="11"/>
    </row>
    <row r="658" spans="1:15" x14ac:dyDescent="0.3">
      <c r="A658">
        <v>654</v>
      </c>
      <c r="B658">
        <v>756</v>
      </c>
      <c r="C658" s="110">
        <v>135000</v>
      </c>
      <c r="I658" s="13">
        <v>762</v>
      </c>
      <c r="J658" s="11">
        <v>1145</v>
      </c>
      <c r="K658" s="110">
        <v>100000</v>
      </c>
      <c r="L658" s="11"/>
      <c r="M658" s="11"/>
      <c r="N658" s="11"/>
      <c r="O658" s="11"/>
    </row>
    <row r="659" spans="1:15" x14ac:dyDescent="0.3">
      <c r="A659">
        <v>655</v>
      </c>
      <c r="B659">
        <v>2109</v>
      </c>
      <c r="C659" s="110">
        <v>350000</v>
      </c>
      <c r="I659" s="13">
        <v>763</v>
      </c>
      <c r="J659" s="11">
        <v>756</v>
      </c>
      <c r="K659" s="110">
        <v>215200</v>
      </c>
      <c r="L659" s="11"/>
      <c r="M659" s="11"/>
      <c r="N659" s="11"/>
      <c r="O659" s="11"/>
    </row>
    <row r="660" spans="1:15" x14ac:dyDescent="0.3">
      <c r="A660">
        <v>656</v>
      </c>
      <c r="B660">
        <v>525</v>
      </c>
      <c r="C660" s="110">
        <v>88000</v>
      </c>
      <c r="I660" s="13">
        <v>764</v>
      </c>
      <c r="J660" s="11">
        <v>1252</v>
      </c>
      <c r="K660" s="110">
        <v>337000</v>
      </c>
      <c r="L660" s="11"/>
      <c r="M660" s="11"/>
      <c r="N660" s="11"/>
      <c r="O660" s="11"/>
    </row>
    <row r="661" spans="1:15" x14ac:dyDescent="0.3">
      <c r="A661">
        <v>657</v>
      </c>
      <c r="B661">
        <v>1053</v>
      </c>
      <c r="C661" s="110">
        <v>145500</v>
      </c>
      <c r="I661" s="13">
        <v>765</v>
      </c>
      <c r="J661" s="11">
        <v>1494</v>
      </c>
      <c r="K661" s="110">
        <v>270000</v>
      </c>
      <c r="L661" s="11"/>
      <c r="M661" s="11"/>
      <c r="N661" s="11"/>
      <c r="O661" s="11"/>
    </row>
    <row r="662" spans="1:15" x14ac:dyDescent="0.3">
      <c r="A662">
        <v>658</v>
      </c>
      <c r="B662">
        <v>776</v>
      </c>
      <c r="C662" s="110">
        <v>149000</v>
      </c>
      <c r="I662" s="13">
        <v>766</v>
      </c>
      <c r="J662" s="11">
        <v>1498</v>
      </c>
      <c r="K662" s="110">
        <v>264132</v>
      </c>
      <c r="L662" s="11"/>
      <c r="M662" s="11"/>
      <c r="N662" s="11"/>
      <c r="O662" s="11"/>
    </row>
    <row r="663" spans="1:15" x14ac:dyDescent="0.3">
      <c r="A663">
        <v>659</v>
      </c>
      <c r="B663">
        <v>912</v>
      </c>
      <c r="C663" s="110">
        <v>97500</v>
      </c>
      <c r="I663" s="13">
        <v>767</v>
      </c>
      <c r="J663" s="11">
        <v>980</v>
      </c>
      <c r="K663" s="110">
        <v>196500</v>
      </c>
      <c r="L663" s="11"/>
      <c r="M663" s="11"/>
      <c r="N663" s="11"/>
      <c r="O663" s="11"/>
    </row>
    <row r="664" spans="1:15" x14ac:dyDescent="0.3">
      <c r="A664">
        <v>660</v>
      </c>
      <c r="B664">
        <v>1486</v>
      </c>
      <c r="C664" s="110">
        <v>167000</v>
      </c>
      <c r="I664" s="13">
        <v>768</v>
      </c>
      <c r="J664" s="11">
        <v>983</v>
      </c>
      <c r="K664" s="110">
        <v>160000</v>
      </c>
      <c r="L664" s="11"/>
      <c r="M664" s="11"/>
      <c r="N664" s="11"/>
      <c r="O664" s="11"/>
    </row>
    <row r="665" spans="1:15" x14ac:dyDescent="0.3">
      <c r="A665">
        <v>661</v>
      </c>
      <c r="B665">
        <v>793</v>
      </c>
      <c r="C665" s="110">
        <v>197900</v>
      </c>
      <c r="I665" s="13">
        <v>771</v>
      </c>
      <c r="J665" s="11">
        <v>858</v>
      </c>
      <c r="K665" s="110">
        <v>134900</v>
      </c>
      <c r="L665" s="11"/>
      <c r="M665" s="11"/>
      <c r="N665" s="11"/>
      <c r="O665" s="11"/>
    </row>
    <row r="666" spans="1:15" x14ac:dyDescent="0.3">
      <c r="A666">
        <v>662</v>
      </c>
      <c r="B666">
        <v>1629</v>
      </c>
      <c r="C666" s="110">
        <v>402000</v>
      </c>
      <c r="I666" s="13">
        <v>772</v>
      </c>
      <c r="J666" s="11">
        <v>836</v>
      </c>
      <c r="K666" s="110">
        <v>102000</v>
      </c>
      <c r="L666" s="11"/>
      <c r="M666" s="11"/>
      <c r="N666" s="11"/>
      <c r="O666" s="11"/>
    </row>
    <row r="667" spans="1:15" x14ac:dyDescent="0.3">
      <c r="A667">
        <v>663</v>
      </c>
      <c r="B667">
        <v>1392</v>
      </c>
      <c r="C667" s="110">
        <v>110000</v>
      </c>
      <c r="I667" s="13">
        <v>773</v>
      </c>
      <c r="J667" s="11">
        <v>1029</v>
      </c>
      <c r="K667" s="110">
        <v>107000</v>
      </c>
      <c r="L667" s="11"/>
      <c r="M667" s="11"/>
      <c r="N667" s="11"/>
      <c r="O667" s="11"/>
    </row>
    <row r="668" spans="1:15" x14ac:dyDescent="0.3">
      <c r="A668">
        <v>664</v>
      </c>
      <c r="B668">
        <v>1138</v>
      </c>
      <c r="C668" s="110">
        <v>137500</v>
      </c>
      <c r="I668" s="13">
        <v>774</v>
      </c>
      <c r="J668" s="11">
        <v>912</v>
      </c>
      <c r="K668" s="110">
        <v>114500</v>
      </c>
      <c r="L668" s="11"/>
      <c r="M668" s="11"/>
      <c r="N668" s="11"/>
      <c r="O668" s="11"/>
    </row>
    <row r="669" spans="1:15" x14ac:dyDescent="0.3">
      <c r="A669">
        <v>665</v>
      </c>
      <c r="B669">
        <v>2077</v>
      </c>
      <c r="C669" s="110">
        <v>423000</v>
      </c>
      <c r="I669" s="13">
        <v>776</v>
      </c>
      <c r="J669" s="11">
        <v>1204</v>
      </c>
      <c r="K669" s="110">
        <v>162000</v>
      </c>
      <c r="L669" s="11"/>
      <c r="M669" s="11"/>
      <c r="N669" s="11"/>
      <c r="O669" s="11"/>
    </row>
    <row r="670" spans="1:15" x14ac:dyDescent="0.3">
      <c r="A670">
        <v>666</v>
      </c>
      <c r="B670">
        <v>1406</v>
      </c>
      <c r="C670" s="110">
        <v>230500</v>
      </c>
      <c r="I670" s="13">
        <v>778</v>
      </c>
      <c r="J670" s="11">
        <v>864</v>
      </c>
      <c r="K670" s="110">
        <v>142500</v>
      </c>
      <c r="L670" s="11"/>
      <c r="M670" s="11"/>
      <c r="N670" s="11"/>
      <c r="O670" s="11"/>
    </row>
    <row r="671" spans="1:15" x14ac:dyDescent="0.3">
      <c r="A671">
        <v>667</v>
      </c>
      <c r="B671">
        <v>1021</v>
      </c>
      <c r="C671" s="110">
        <v>129000</v>
      </c>
      <c r="I671" s="13">
        <v>779</v>
      </c>
      <c r="J671" s="11">
        <v>0</v>
      </c>
      <c r="K671" s="110">
        <v>144000</v>
      </c>
      <c r="L671" s="11"/>
      <c r="M671" s="11"/>
      <c r="N671" s="11"/>
      <c r="O671" s="11"/>
    </row>
    <row r="672" spans="1:15" x14ac:dyDescent="0.3">
      <c r="A672">
        <v>668</v>
      </c>
      <c r="B672">
        <v>1408</v>
      </c>
      <c r="C672" s="110">
        <v>193500</v>
      </c>
      <c r="I672" s="13">
        <v>780</v>
      </c>
      <c r="J672" s="11">
        <v>975</v>
      </c>
      <c r="K672" s="110">
        <v>135000</v>
      </c>
      <c r="L672" s="11"/>
      <c r="M672" s="11"/>
      <c r="N672" s="11"/>
      <c r="O672" s="11"/>
    </row>
    <row r="673" spans="1:15" x14ac:dyDescent="0.3">
      <c r="A673">
        <v>669</v>
      </c>
      <c r="B673">
        <v>1188</v>
      </c>
      <c r="C673" s="110">
        <v>168000</v>
      </c>
      <c r="I673" s="13">
        <v>781</v>
      </c>
      <c r="J673" s="11">
        <v>1237</v>
      </c>
      <c r="K673" s="110">
        <v>176000</v>
      </c>
      <c r="L673" s="11"/>
      <c r="M673" s="11"/>
      <c r="N673" s="11"/>
      <c r="O673" s="11"/>
    </row>
    <row r="674" spans="1:15" x14ac:dyDescent="0.3">
      <c r="A674">
        <v>670</v>
      </c>
      <c r="B674">
        <v>700</v>
      </c>
      <c r="C674" s="110">
        <v>137500</v>
      </c>
      <c r="I674" s="13">
        <v>782</v>
      </c>
      <c r="J674" s="11">
        <v>761</v>
      </c>
      <c r="K674" s="110">
        <v>175900</v>
      </c>
      <c r="L674" s="11"/>
      <c r="M674" s="11"/>
      <c r="N674" s="11"/>
      <c r="O674" s="11"/>
    </row>
    <row r="675" spans="1:15" x14ac:dyDescent="0.3">
      <c r="A675">
        <v>671</v>
      </c>
      <c r="B675">
        <v>738</v>
      </c>
      <c r="C675" s="110">
        <v>173500</v>
      </c>
      <c r="I675" s="13">
        <v>783</v>
      </c>
      <c r="J675" s="11">
        <v>1413</v>
      </c>
      <c r="K675" s="110">
        <v>187100</v>
      </c>
      <c r="L675" s="11"/>
      <c r="M675" s="11"/>
      <c r="N675" s="11"/>
      <c r="O675" s="11"/>
    </row>
    <row r="676" spans="1:15" x14ac:dyDescent="0.3">
      <c r="A676">
        <v>672</v>
      </c>
      <c r="B676">
        <v>672</v>
      </c>
      <c r="C676" s="110">
        <v>103600</v>
      </c>
      <c r="I676" s="13">
        <v>784</v>
      </c>
      <c r="J676" s="11">
        <v>1097</v>
      </c>
      <c r="K676" s="110">
        <v>165500</v>
      </c>
      <c r="L676" s="11"/>
      <c r="M676" s="11"/>
      <c r="N676" s="11"/>
      <c r="O676" s="11"/>
    </row>
    <row r="677" spans="1:15" x14ac:dyDescent="0.3">
      <c r="A677">
        <v>673</v>
      </c>
      <c r="B677">
        <v>1208</v>
      </c>
      <c r="C677" s="110">
        <v>165000</v>
      </c>
      <c r="I677" s="13">
        <v>785</v>
      </c>
      <c r="J677" s="11">
        <v>742</v>
      </c>
      <c r="K677" s="110">
        <v>128000</v>
      </c>
      <c r="L677" s="11"/>
      <c r="M677" s="11"/>
      <c r="N677" s="11"/>
      <c r="O677" s="11"/>
    </row>
    <row r="678" spans="1:15" x14ac:dyDescent="0.3">
      <c r="A678">
        <v>674</v>
      </c>
      <c r="B678">
        <v>1477</v>
      </c>
      <c r="C678" s="110">
        <v>257500</v>
      </c>
      <c r="I678" s="13">
        <v>786</v>
      </c>
      <c r="J678" s="11">
        <v>1372</v>
      </c>
      <c r="K678" s="110">
        <v>161500</v>
      </c>
      <c r="L678" s="11"/>
      <c r="M678" s="11"/>
      <c r="N678" s="11"/>
      <c r="O678" s="11"/>
    </row>
    <row r="679" spans="1:15" x14ac:dyDescent="0.3">
      <c r="A679">
        <v>675</v>
      </c>
      <c r="B679">
        <v>1136</v>
      </c>
      <c r="C679" s="110">
        <v>140000</v>
      </c>
      <c r="I679" s="13">
        <v>787</v>
      </c>
      <c r="J679" s="11">
        <v>686</v>
      </c>
      <c r="K679" s="110">
        <v>139000</v>
      </c>
      <c r="L679" s="11"/>
      <c r="M679" s="11"/>
      <c r="N679" s="11"/>
      <c r="O679" s="11"/>
    </row>
    <row r="680" spans="1:15" x14ac:dyDescent="0.3">
      <c r="A680">
        <v>676</v>
      </c>
      <c r="B680">
        <v>855</v>
      </c>
      <c r="C680" s="110">
        <v>148500</v>
      </c>
      <c r="I680" s="13">
        <v>788</v>
      </c>
      <c r="J680" s="11">
        <v>956</v>
      </c>
      <c r="K680" s="110">
        <v>233000</v>
      </c>
      <c r="L680" s="11"/>
      <c r="M680" s="11"/>
      <c r="N680" s="11"/>
      <c r="O680" s="11"/>
    </row>
    <row r="681" spans="1:15" x14ac:dyDescent="0.3">
      <c r="A681">
        <v>677</v>
      </c>
      <c r="B681">
        <v>1095</v>
      </c>
      <c r="C681" s="110">
        <v>87000</v>
      </c>
      <c r="I681" s="13">
        <v>789</v>
      </c>
      <c r="J681" s="11">
        <v>901</v>
      </c>
      <c r="K681" s="110">
        <v>107900</v>
      </c>
      <c r="L681" s="11"/>
      <c r="M681" s="11"/>
      <c r="N681" s="11"/>
      <c r="O681" s="11"/>
    </row>
    <row r="682" spans="1:15" x14ac:dyDescent="0.3">
      <c r="A682">
        <v>678</v>
      </c>
      <c r="B682">
        <v>768</v>
      </c>
      <c r="C682" s="110">
        <v>109500</v>
      </c>
      <c r="I682" s="13">
        <v>790</v>
      </c>
      <c r="J682" s="11">
        <v>832</v>
      </c>
      <c r="K682" s="110">
        <v>187500</v>
      </c>
      <c r="L682" s="11"/>
      <c r="M682" s="11"/>
      <c r="N682" s="11"/>
      <c r="O682" s="11"/>
    </row>
    <row r="683" spans="1:15" x14ac:dyDescent="0.3">
      <c r="A683">
        <v>679</v>
      </c>
      <c r="B683">
        <v>2046</v>
      </c>
      <c r="C683" s="110">
        <v>372500</v>
      </c>
      <c r="I683" s="13">
        <v>791</v>
      </c>
      <c r="J683" s="11">
        <v>1145</v>
      </c>
      <c r="K683" s="110">
        <v>160200</v>
      </c>
      <c r="L683" s="11"/>
      <c r="M683" s="11"/>
      <c r="N683" s="11"/>
      <c r="O683" s="11"/>
    </row>
    <row r="684" spans="1:15" x14ac:dyDescent="0.3">
      <c r="A684">
        <v>680</v>
      </c>
      <c r="B684">
        <v>988</v>
      </c>
      <c r="C684" s="110">
        <v>128500</v>
      </c>
      <c r="I684" s="13">
        <v>792</v>
      </c>
      <c r="J684" s="11">
        <v>1029</v>
      </c>
      <c r="K684" s="110">
        <v>146800</v>
      </c>
      <c r="L684" s="11"/>
      <c r="M684" s="11"/>
      <c r="N684" s="11"/>
      <c r="O684" s="11"/>
    </row>
    <row r="685" spans="1:15" x14ac:dyDescent="0.3">
      <c r="A685">
        <v>681</v>
      </c>
      <c r="B685">
        <v>923</v>
      </c>
      <c r="C685" s="110">
        <v>143000</v>
      </c>
      <c r="I685" s="13">
        <v>793</v>
      </c>
      <c r="J685" s="11">
        <v>1117</v>
      </c>
      <c r="K685" s="110">
        <v>269790</v>
      </c>
      <c r="L685" s="11"/>
      <c r="M685" s="11"/>
      <c r="N685" s="11"/>
      <c r="O685" s="11"/>
    </row>
    <row r="686" spans="1:15" x14ac:dyDescent="0.3">
      <c r="A686">
        <v>682</v>
      </c>
      <c r="B686">
        <v>793</v>
      </c>
      <c r="C686" s="110">
        <v>159434</v>
      </c>
      <c r="I686" s="13">
        <v>794</v>
      </c>
      <c r="J686" s="11">
        <v>1496</v>
      </c>
      <c r="K686" s="110">
        <v>225000</v>
      </c>
      <c r="L686" s="11"/>
      <c r="M686" s="11"/>
      <c r="N686" s="11"/>
      <c r="O686" s="11"/>
    </row>
    <row r="687" spans="1:15" x14ac:dyDescent="0.3">
      <c r="A687">
        <v>683</v>
      </c>
      <c r="B687">
        <v>1291</v>
      </c>
      <c r="C687" s="110">
        <v>173000</v>
      </c>
      <c r="I687" s="13">
        <v>795</v>
      </c>
      <c r="J687" s="11">
        <v>712</v>
      </c>
      <c r="K687" s="110">
        <v>194500</v>
      </c>
      <c r="L687" s="11"/>
      <c r="M687" s="11"/>
      <c r="N687" s="11"/>
      <c r="O687" s="11"/>
    </row>
    <row r="688" spans="1:15" x14ac:dyDescent="0.3">
      <c r="A688">
        <v>684</v>
      </c>
      <c r="B688">
        <v>1626</v>
      </c>
      <c r="C688" s="110">
        <v>285000</v>
      </c>
      <c r="I688" s="13">
        <v>796</v>
      </c>
      <c r="J688" s="11">
        <v>650</v>
      </c>
      <c r="K688" s="110">
        <v>171000</v>
      </c>
      <c r="L688" s="11"/>
      <c r="M688" s="11"/>
      <c r="N688" s="11"/>
      <c r="O688" s="11"/>
    </row>
    <row r="689" spans="1:15" x14ac:dyDescent="0.3">
      <c r="A689">
        <v>685</v>
      </c>
      <c r="B689">
        <v>1195</v>
      </c>
      <c r="C689" s="110">
        <v>221000</v>
      </c>
      <c r="I689" s="13">
        <v>797</v>
      </c>
      <c r="J689" s="11">
        <v>660</v>
      </c>
      <c r="K689" s="110">
        <v>143500</v>
      </c>
      <c r="L689" s="11"/>
      <c r="M689" s="11"/>
      <c r="N689" s="11"/>
      <c r="O689" s="11"/>
    </row>
    <row r="690" spans="1:15" x14ac:dyDescent="0.3">
      <c r="A690">
        <v>686</v>
      </c>
      <c r="B690">
        <v>1190</v>
      </c>
      <c r="C690" s="110">
        <v>207500</v>
      </c>
      <c r="I690" s="13">
        <v>798</v>
      </c>
      <c r="J690" s="11">
        <v>773</v>
      </c>
      <c r="K690" s="110">
        <v>110000</v>
      </c>
      <c r="L690" s="11"/>
      <c r="M690" s="11"/>
      <c r="N690" s="11"/>
      <c r="O690" s="11"/>
    </row>
    <row r="691" spans="1:15" x14ac:dyDescent="0.3">
      <c r="A691">
        <v>687</v>
      </c>
      <c r="B691">
        <v>874</v>
      </c>
      <c r="C691" s="110">
        <v>227875</v>
      </c>
      <c r="I691" s="13">
        <v>800</v>
      </c>
      <c r="J691" s="11">
        <v>731</v>
      </c>
      <c r="K691" s="110">
        <v>175000</v>
      </c>
      <c r="L691" s="11"/>
      <c r="M691" s="11"/>
      <c r="N691" s="11"/>
      <c r="O691" s="11"/>
    </row>
    <row r="692" spans="1:15" x14ac:dyDescent="0.3">
      <c r="A692">
        <v>688</v>
      </c>
      <c r="B692">
        <v>551</v>
      </c>
      <c r="C692" s="110">
        <v>148800</v>
      </c>
      <c r="I692" s="13">
        <v>801</v>
      </c>
      <c r="J692" s="11">
        <v>616</v>
      </c>
      <c r="K692" s="110">
        <v>200000</v>
      </c>
      <c r="L692" s="11"/>
      <c r="M692" s="11"/>
      <c r="N692" s="11"/>
      <c r="O692" s="11"/>
    </row>
    <row r="693" spans="1:15" x14ac:dyDescent="0.3">
      <c r="A693">
        <v>689</v>
      </c>
      <c r="B693">
        <v>1419</v>
      </c>
      <c r="C693" s="110">
        <v>392000</v>
      </c>
      <c r="I693" s="13">
        <v>802</v>
      </c>
      <c r="J693" s="11">
        <v>1196</v>
      </c>
      <c r="K693" s="110">
        <v>109900</v>
      </c>
      <c r="L693" s="11"/>
      <c r="M693" s="11"/>
      <c r="N693" s="11"/>
      <c r="O693" s="11"/>
    </row>
    <row r="694" spans="1:15" x14ac:dyDescent="0.3">
      <c r="A694">
        <v>690</v>
      </c>
      <c r="B694">
        <v>1362</v>
      </c>
      <c r="C694" s="110">
        <v>194700</v>
      </c>
      <c r="I694" s="13">
        <v>803</v>
      </c>
      <c r="J694" s="11">
        <v>728</v>
      </c>
      <c r="K694" s="110">
        <v>189000</v>
      </c>
      <c r="L694" s="11"/>
      <c r="M694" s="11"/>
      <c r="N694" s="11"/>
      <c r="O694" s="11"/>
    </row>
    <row r="695" spans="1:15" x14ac:dyDescent="0.3">
      <c r="A695">
        <v>691</v>
      </c>
      <c r="B695">
        <v>848</v>
      </c>
      <c r="C695" s="110">
        <v>141000</v>
      </c>
      <c r="I695" s="13">
        <v>805</v>
      </c>
      <c r="J695" s="11">
        <v>936</v>
      </c>
      <c r="K695" s="110">
        <v>118000</v>
      </c>
      <c r="L695" s="11"/>
      <c r="M695" s="11"/>
      <c r="N695" s="11"/>
      <c r="O695" s="11"/>
    </row>
    <row r="696" spans="1:15" x14ac:dyDescent="0.3">
      <c r="A696">
        <v>692</v>
      </c>
      <c r="B696">
        <v>2444</v>
      </c>
      <c r="C696" s="110">
        <v>755000</v>
      </c>
      <c r="I696" s="13">
        <v>806</v>
      </c>
      <c r="J696" s="11">
        <v>1417</v>
      </c>
      <c r="K696" s="110">
        <v>227680</v>
      </c>
      <c r="L696" s="11"/>
      <c r="M696" s="11"/>
      <c r="N696" s="11"/>
      <c r="O696" s="11"/>
    </row>
    <row r="697" spans="1:15" x14ac:dyDescent="0.3">
      <c r="A697">
        <v>693</v>
      </c>
      <c r="B697">
        <v>1210</v>
      </c>
      <c r="C697" s="110">
        <v>335000</v>
      </c>
      <c r="I697" s="13">
        <v>807</v>
      </c>
      <c r="J697" s="11">
        <v>980</v>
      </c>
      <c r="K697" s="110">
        <v>135500</v>
      </c>
      <c r="L697" s="11"/>
      <c r="M697" s="11"/>
      <c r="N697" s="11"/>
      <c r="O697" s="11"/>
    </row>
    <row r="698" spans="1:15" x14ac:dyDescent="0.3">
      <c r="A698">
        <v>694</v>
      </c>
      <c r="B698">
        <v>1073</v>
      </c>
      <c r="C698" s="110">
        <v>108480</v>
      </c>
      <c r="I698" s="13">
        <v>808</v>
      </c>
      <c r="J698" s="11">
        <v>1324</v>
      </c>
      <c r="K698" s="110">
        <v>223500</v>
      </c>
      <c r="L698" s="11"/>
      <c r="M698" s="11"/>
      <c r="N698" s="11"/>
      <c r="O698" s="11"/>
    </row>
    <row r="699" spans="1:15" x14ac:dyDescent="0.3">
      <c r="A699">
        <v>695</v>
      </c>
      <c r="B699">
        <v>927</v>
      </c>
      <c r="C699" s="110">
        <v>141500</v>
      </c>
      <c r="I699" s="13">
        <v>809</v>
      </c>
      <c r="J699" s="11">
        <v>1024</v>
      </c>
      <c r="K699" s="110">
        <v>159950</v>
      </c>
      <c r="L699" s="11"/>
      <c r="M699" s="11"/>
      <c r="N699" s="11"/>
      <c r="O699" s="11"/>
    </row>
    <row r="700" spans="1:15" x14ac:dyDescent="0.3">
      <c r="A700">
        <v>696</v>
      </c>
      <c r="B700">
        <v>1112</v>
      </c>
      <c r="C700" s="110">
        <v>176000</v>
      </c>
      <c r="I700" s="13">
        <v>810</v>
      </c>
      <c r="J700" s="11">
        <v>849</v>
      </c>
      <c r="K700" s="110">
        <v>106000</v>
      </c>
      <c r="L700" s="11"/>
      <c r="M700" s="11"/>
      <c r="N700" s="11"/>
      <c r="O700" s="11"/>
    </row>
    <row r="701" spans="1:15" x14ac:dyDescent="0.3">
      <c r="A701">
        <v>697</v>
      </c>
      <c r="B701">
        <v>616</v>
      </c>
      <c r="C701" s="110">
        <v>89000</v>
      </c>
      <c r="I701" s="13">
        <v>811</v>
      </c>
      <c r="J701" s="11">
        <v>1040</v>
      </c>
      <c r="K701" s="110">
        <v>181000</v>
      </c>
      <c r="L701" s="11"/>
      <c r="M701" s="11"/>
      <c r="N701" s="11"/>
      <c r="O701" s="11"/>
    </row>
    <row r="702" spans="1:15" x14ac:dyDescent="0.3">
      <c r="A702">
        <v>698</v>
      </c>
      <c r="B702">
        <v>980</v>
      </c>
      <c r="C702" s="110">
        <v>123500</v>
      </c>
      <c r="I702" s="13">
        <v>812</v>
      </c>
      <c r="J702" s="11">
        <v>848</v>
      </c>
      <c r="K702" s="110">
        <v>144500</v>
      </c>
      <c r="L702" s="11"/>
      <c r="M702" s="11"/>
      <c r="N702" s="11"/>
      <c r="O702" s="11"/>
    </row>
    <row r="703" spans="1:15" x14ac:dyDescent="0.3">
      <c r="A703">
        <v>699</v>
      </c>
      <c r="B703">
        <v>894</v>
      </c>
      <c r="C703" s="110">
        <v>138500</v>
      </c>
      <c r="I703" s="13">
        <v>813</v>
      </c>
      <c r="J703" s="11">
        <v>540</v>
      </c>
      <c r="K703" s="110">
        <v>55993</v>
      </c>
      <c r="L703" s="11"/>
      <c r="M703" s="11"/>
      <c r="N703" s="11"/>
      <c r="O703" s="11"/>
    </row>
    <row r="704" spans="1:15" x14ac:dyDescent="0.3">
      <c r="A704">
        <v>700</v>
      </c>
      <c r="B704">
        <v>1391</v>
      </c>
      <c r="C704" s="110">
        <v>196000</v>
      </c>
      <c r="I704" s="13">
        <v>814</v>
      </c>
      <c r="J704" s="11">
        <v>1442</v>
      </c>
      <c r="K704" s="110">
        <v>157900</v>
      </c>
      <c r="L704" s="11"/>
      <c r="M704" s="11"/>
      <c r="N704" s="11"/>
      <c r="O704" s="11"/>
    </row>
    <row r="705" spans="1:15" x14ac:dyDescent="0.3">
      <c r="A705">
        <v>701</v>
      </c>
      <c r="B705">
        <v>1800</v>
      </c>
      <c r="C705" s="110">
        <v>312500</v>
      </c>
      <c r="I705" s="13">
        <v>815</v>
      </c>
      <c r="J705" s="11">
        <v>686</v>
      </c>
      <c r="K705" s="110">
        <v>116000</v>
      </c>
      <c r="L705" s="11"/>
      <c r="M705" s="11"/>
      <c r="N705" s="11"/>
      <c r="O705" s="11"/>
    </row>
    <row r="706" spans="1:15" x14ac:dyDescent="0.3">
      <c r="A706">
        <v>702</v>
      </c>
      <c r="B706">
        <v>1164</v>
      </c>
      <c r="C706" s="110">
        <v>140000</v>
      </c>
      <c r="I706" s="13">
        <v>817</v>
      </c>
      <c r="J706" s="11">
        <v>1008</v>
      </c>
      <c r="K706" s="110">
        <v>137000</v>
      </c>
      <c r="L706" s="11"/>
      <c r="M706" s="11"/>
      <c r="N706" s="11"/>
      <c r="O706" s="11"/>
    </row>
    <row r="707" spans="1:15" x14ac:dyDescent="0.3">
      <c r="A707">
        <v>703</v>
      </c>
      <c r="B707">
        <v>1234</v>
      </c>
      <c r="C707" s="110">
        <v>361919</v>
      </c>
      <c r="I707" s="13">
        <v>819</v>
      </c>
      <c r="J707" s="11">
        <v>1010</v>
      </c>
      <c r="K707" s="110">
        <v>155000</v>
      </c>
      <c r="L707" s="11"/>
      <c r="M707" s="11"/>
      <c r="N707" s="11"/>
      <c r="O707" s="11"/>
    </row>
    <row r="708" spans="1:15" x14ac:dyDescent="0.3">
      <c r="A708">
        <v>704</v>
      </c>
      <c r="B708">
        <v>360</v>
      </c>
      <c r="C708" s="110">
        <v>140000</v>
      </c>
      <c r="I708" s="13">
        <v>820</v>
      </c>
      <c r="J708" s="11">
        <v>1358</v>
      </c>
      <c r="K708" s="110">
        <v>224000</v>
      </c>
      <c r="L708" s="11"/>
      <c r="M708" s="11"/>
      <c r="N708" s="11"/>
      <c r="O708" s="11"/>
    </row>
    <row r="709" spans="1:15" x14ac:dyDescent="0.3">
      <c r="A709">
        <v>705</v>
      </c>
      <c r="B709">
        <v>1473</v>
      </c>
      <c r="C709" s="110">
        <v>213000</v>
      </c>
      <c r="I709" s="13">
        <v>821</v>
      </c>
      <c r="J709" s="11">
        <v>798</v>
      </c>
      <c r="K709" s="110">
        <v>183000</v>
      </c>
      <c r="L709" s="11"/>
      <c r="M709" s="11"/>
      <c r="N709" s="11"/>
      <c r="O709" s="11"/>
    </row>
    <row r="710" spans="1:15" x14ac:dyDescent="0.3">
      <c r="A710">
        <v>706</v>
      </c>
      <c r="B710">
        <v>0</v>
      </c>
      <c r="C710" s="110">
        <v>55000</v>
      </c>
      <c r="I710" s="13">
        <v>822</v>
      </c>
      <c r="J710" s="11">
        <v>936</v>
      </c>
      <c r="K710" s="110">
        <v>93000</v>
      </c>
      <c r="L710" s="11"/>
      <c r="M710" s="11"/>
      <c r="N710" s="11"/>
      <c r="O710" s="11"/>
    </row>
    <row r="711" spans="1:15" x14ac:dyDescent="0.3">
      <c r="A711">
        <v>707</v>
      </c>
      <c r="B711">
        <v>1643</v>
      </c>
      <c r="C711" s="110">
        <v>302000</v>
      </c>
      <c r="I711" s="13">
        <v>823</v>
      </c>
      <c r="J711" s="11">
        <v>847</v>
      </c>
      <c r="K711" s="110">
        <v>225000</v>
      </c>
      <c r="L711" s="11"/>
      <c r="M711" s="11"/>
      <c r="N711" s="11"/>
      <c r="O711" s="11"/>
    </row>
    <row r="712" spans="1:15" x14ac:dyDescent="0.3">
      <c r="A712">
        <v>708</v>
      </c>
      <c r="B712">
        <v>1324</v>
      </c>
      <c r="C712" s="110">
        <v>254000</v>
      </c>
      <c r="I712" s="13">
        <v>824</v>
      </c>
      <c r="J712" s="11">
        <v>778</v>
      </c>
      <c r="K712" s="110">
        <v>139500</v>
      </c>
      <c r="L712" s="11"/>
      <c r="M712" s="11"/>
      <c r="N712" s="11"/>
      <c r="O712" s="11"/>
    </row>
    <row r="713" spans="1:15" x14ac:dyDescent="0.3">
      <c r="A713">
        <v>709</v>
      </c>
      <c r="B713">
        <v>728</v>
      </c>
      <c r="C713" s="110">
        <v>179540</v>
      </c>
      <c r="I713" s="13">
        <v>825</v>
      </c>
      <c r="J713" s="11">
        <v>1489</v>
      </c>
      <c r="K713" s="110">
        <v>232600</v>
      </c>
      <c r="L713" s="11"/>
      <c r="M713" s="11"/>
      <c r="N713" s="11"/>
      <c r="O713" s="11"/>
    </row>
    <row r="714" spans="1:15" x14ac:dyDescent="0.3">
      <c r="A714">
        <v>710</v>
      </c>
      <c r="B714">
        <v>876</v>
      </c>
      <c r="C714" s="110">
        <v>109900</v>
      </c>
      <c r="I714" s="13">
        <v>827</v>
      </c>
      <c r="J714" s="11">
        <v>784</v>
      </c>
      <c r="K714" s="110">
        <v>109500</v>
      </c>
      <c r="L714" s="11"/>
      <c r="M714" s="11"/>
      <c r="N714" s="11"/>
      <c r="O714" s="11"/>
    </row>
    <row r="715" spans="1:15" x14ac:dyDescent="0.3">
      <c r="A715">
        <v>711</v>
      </c>
      <c r="B715">
        <v>270</v>
      </c>
      <c r="C715" s="110">
        <v>52000</v>
      </c>
      <c r="I715" s="13">
        <v>828</v>
      </c>
      <c r="J715" s="11">
        <v>1454</v>
      </c>
      <c r="K715" s="110">
        <v>189000</v>
      </c>
      <c r="L715" s="11"/>
      <c r="M715" s="11"/>
      <c r="N715" s="11"/>
      <c r="O715" s="11"/>
    </row>
    <row r="716" spans="1:15" x14ac:dyDescent="0.3">
      <c r="A716">
        <v>712</v>
      </c>
      <c r="B716">
        <v>859</v>
      </c>
      <c r="C716" s="110">
        <v>102776</v>
      </c>
      <c r="I716" s="13">
        <v>829</v>
      </c>
      <c r="J716" s="11">
        <v>1013</v>
      </c>
      <c r="K716" s="110">
        <v>185000</v>
      </c>
      <c r="L716" s="11"/>
      <c r="M716" s="11"/>
      <c r="N716" s="11"/>
      <c r="O716" s="11"/>
    </row>
    <row r="717" spans="1:15" x14ac:dyDescent="0.3">
      <c r="A717">
        <v>713</v>
      </c>
      <c r="B717">
        <v>1228</v>
      </c>
      <c r="C717" s="110">
        <v>189000</v>
      </c>
      <c r="I717" s="13">
        <v>830</v>
      </c>
      <c r="J717" s="11">
        <v>600</v>
      </c>
      <c r="K717" s="110">
        <v>147400</v>
      </c>
      <c r="L717" s="11"/>
      <c r="M717" s="11"/>
      <c r="N717" s="11"/>
      <c r="O717" s="11"/>
    </row>
    <row r="718" spans="1:15" x14ac:dyDescent="0.3">
      <c r="A718">
        <v>714</v>
      </c>
      <c r="B718">
        <v>960</v>
      </c>
      <c r="C718" s="110">
        <v>129000</v>
      </c>
      <c r="I718" s="13">
        <v>831</v>
      </c>
      <c r="J718" s="11">
        <v>1392</v>
      </c>
      <c r="K718" s="110">
        <v>166000</v>
      </c>
      <c r="L718" s="11"/>
      <c r="M718" s="11"/>
      <c r="N718" s="11"/>
      <c r="O718" s="11"/>
    </row>
    <row r="719" spans="1:15" x14ac:dyDescent="0.3">
      <c r="A719">
        <v>715</v>
      </c>
      <c r="B719">
        <v>725</v>
      </c>
      <c r="C719" s="110">
        <v>130500</v>
      </c>
      <c r="I719" s="13">
        <v>832</v>
      </c>
      <c r="J719" s="11">
        <v>600</v>
      </c>
      <c r="K719" s="110">
        <v>151000</v>
      </c>
      <c r="L719" s="11"/>
      <c r="M719" s="11"/>
      <c r="N719" s="11"/>
      <c r="O719" s="11"/>
    </row>
    <row r="720" spans="1:15" x14ac:dyDescent="0.3">
      <c r="A720">
        <v>716</v>
      </c>
      <c r="B720">
        <v>1064</v>
      </c>
      <c r="C720" s="110">
        <v>165000</v>
      </c>
      <c r="I720" s="13">
        <v>833</v>
      </c>
      <c r="J720" s="11">
        <v>941</v>
      </c>
      <c r="K720" s="110">
        <v>237000</v>
      </c>
      <c r="L720" s="11"/>
      <c r="M720" s="11"/>
      <c r="N720" s="11"/>
      <c r="O720" s="11"/>
    </row>
    <row r="721" spans="1:15" x14ac:dyDescent="0.3">
      <c r="A721">
        <v>717</v>
      </c>
      <c r="B721">
        <v>718</v>
      </c>
      <c r="C721" s="110">
        <v>159500</v>
      </c>
      <c r="I721" s="13">
        <v>835</v>
      </c>
      <c r="J721" s="11">
        <v>1144</v>
      </c>
      <c r="K721" s="110">
        <v>139950</v>
      </c>
      <c r="L721" s="11"/>
      <c r="M721" s="11"/>
      <c r="N721" s="11"/>
      <c r="O721" s="11"/>
    </row>
    <row r="722" spans="1:15" x14ac:dyDescent="0.3">
      <c r="A722">
        <v>718</v>
      </c>
      <c r="B722">
        <v>1176</v>
      </c>
      <c r="C722" s="110">
        <v>157000</v>
      </c>
      <c r="I722" s="13">
        <v>836</v>
      </c>
      <c r="J722" s="11">
        <v>1067</v>
      </c>
      <c r="K722" s="110">
        <v>128000</v>
      </c>
      <c r="L722" s="11"/>
      <c r="M722" s="11"/>
      <c r="N722" s="11"/>
      <c r="O722" s="11"/>
    </row>
    <row r="723" spans="1:15" x14ac:dyDescent="0.3">
      <c r="A723">
        <v>719</v>
      </c>
      <c r="B723">
        <v>1311</v>
      </c>
      <c r="C723" s="110">
        <v>341000</v>
      </c>
      <c r="I723" s="13">
        <v>838</v>
      </c>
      <c r="J723" s="11">
        <v>483</v>
      </c>
      <c r="K723" s="110">
        <v>100000</v>
      </c>
      <c r="L723" s="11"/>
      <c r="M723" s="11"/>
      <c r="N723" s="11"/>
      <c r="O723" s="11"/>
    </row>
    <row r="724" spans="1:15" x14ac:dyDescent="0.3">
      <c r="A724">
        <v>720</v>
      </c>
      <c r="B724">
        <v>971</v>
      </c>
      <c r="C724" s="110">
        <v>128500</v>
      </c>
      <c r="I724" s="13">
        <v>839</v>
      </c>
      <c r="J724" s="11">
        <v>1099</v>
      </c>
      <c r="K724" s="110">
        <v>144000</v>
      </c>
      <c r="L724" s="11"/>
      <c r="M724" s="11"/>
      <c r="N724" s="11"/>
      <c r="O724" s="11"/>
    </row>
    <row r="725" spans="1:15" x14ac:dyDescent="0.3">
      <c r="A725">
        <v>721</v>
      </c>
      <c r="B725">
        <v>1742</v>
      </c>
      <c r="C725" s="110">
        <v>275000</v>
      </c>
      <c r="I725" s="13">
        <v>840</v>
      </c>
      <c r="J725" s="11">
        <v>768</v>
      </c>
      <c r="K725" s="110">
        <v>130500</v>
      </c>
      <c r="L725" s="11"/>
      <c r="M725" s="11"/>
      <c r="N725" s="11"/>
      <c r="O725" s="11"/>
    </row>
    <row r="726" spans="1:15" x14ac:dyDescent="0.3">
      <c r="A726">
        <v>722</v>
      </c>
      <c r="B726">
        <v>848</v>
      </c>
      <c r="C726" s="110">
        <v>143000</v>
      </c>
      <c r="I726" s="13">
        <v>841</v>
      </c>
      <c r="J726" s="11">
        <v>672</v>
      </c>
      <c r="K726" s="110">
        <v>140000</v>
      </c>
      <c r="L726" s="11"/>
      <c r="M726" s="11"/>
      <c r="N726" s="11"/>
      <c r="O726" s="11"/>
    </row>
    <row r="727" spans="1:15" x14ac:dyDescent="0.3">
      <c r="A727">
        <v>723</v>
      </c>
      <c r="B727">
        <v>864</v>
      </c>
      <c r="C727" s="110">
        <v>124500</v>
      </c>
      <c r="I727" s="13">
        <v>842</v>
      </c>
      <c r="J727" s="11">
        <v>650</v>
      </c>
      <c r="K727" s="110">
        <v>157500</v>
      </c>
      <c r="L727" s="11"/>
      <c r="M727" s="11"/>
      <c r="N727" s="11"/>
      <c r="O727" s="11"/>
    </row>
    <row r="728" spans="1:15" x14ac:dyDescent="0.3">
      <c r="A728">
        <v>724</v>
      </c>
      <c r="B728">
        <v>941</v>
      </c>
      <c r="C728" s="110">
        <v>135000</v>
      </c>
      <c r="I728" s="13">
        <v>843</v>
      </c>
      <c r="J728" s="11">
        <v>1127</v>
      </c>
      <c r="K728" s="110">
        <v>174900</v>
      </c>
      <c r="L728" s="11"/>
      <c r="M728" s="11"/>
      <c r="N728" s="11"/>
      <c r="O728" s="11"/>
    </row>
    <row r="729" spans="1:15" x14ac:dyDescent="0.3">
      <c r="A729">
        <v>725</v>
      </c>
      <c r="B729">
        <v>1698</v>
      </c>
      <c r="C729" s="110">
        <v>320000</v>
      </c>
      <c r="I729" s="13">
        <v>845</v>
      </c>
      <c r="J729" s="11">
        <v>876</v>
      </c>
      <c r="K729" s="110">
        <v>153900</v>
      </c>
      <c r="L729" s="11"/>
      <c r="M729" s="11"/>
      <c r="N729" s="11"/>
      <c r="O729" s="11"/>
    </row>
    <row r="730" spans="1:15" x14ac:dyDescent="0.3">
      <c r="A730">
        <v>726</v>
      </c>
      <c r="B730">
        <v>864</v>
      </c>
      <c r="C730" s="110">
        <v>120500</v>
      </c>
      <c r="I730" s="13">
        <v>846</v>
      </c>
      <c r="J730" s="11">
        <v>1390</v>
      </c>
      <c r="K730" s="110">
        <v>171000</v>
      </c>
      <c r="L730" s="11"/>
      <c r="M730" s="11"/>
      <c r="N730" s="11"/>
      <c r="O730" s="11"/>
    </row>
    <row r="731" spans="1:15" x14ac:dyDescent="0.3">
      <c r="A731">
        <v>727</v>
      </c>
      <c r="B731">
        <v>880</v>
      </c>
      <c r="C731" s="110">
        <v>222000</v>
      </c>
      <c r="I731" s="13">
        <v>847</v>
      </c>
      <c r="J731" s="11">
        <v>740</v>
      </c>
      <c r="K731" s="110">
        <v>213000</v>
      </c>
      <c r="L731" s="11"/>
      <c r="M731" s="11"/>
      <c r="N731" s="11"/>
      <c r="O731" s="11"/>
    </row>
    <row r="732" spans="1:15" x14ac:dyDescent="0.3">
      <c r="A732">
        <v>728</v>
      </c>
      <c r="B732">
        <v>1232</v>
      </c>
      <c r="C732" s="110">
        <v>194500</v>
      </c>
      <c r="I732" s="13">
        <v>848</v>
      </c>
      <c r="J732" s="11">
        <v>864</v>
      </c>
      <c r="K732" s="110">
        <v>133500</v>
      </c>
      <c r="L732" s="11"/>
      <c r="M732" s="11"/>
      <c r="N732" s="11"/>
      <c r="O732" s="11"/>
    </row>
    <row r="733" spans="1:15" x14ac:dyDescent="0.3">
      <c r="A733">
        <v>729</v>
      </c>
      <c r="B733">
        <v>1584</v>
      </c>
      <c r="C733" s="110">
        <v>110000</v>
      </c>
      <c r="I733" s="13">
        <v>849</v>
      </c>
      <c r="J733" s="11">
        <v>907</v>
      </c>
      <c r="K733" s="110">
        <v>240000</v>
      </c>
      <c r="L733" s="11"/>
      <c r="M733" s="11"/>
      <c r="N733" s="11"/>
      <c r="O733" s="11"/>
    </row>
    <row r="734" spans="1:15" x14ac:dyDescent="0.3">
      <c r="A734">
        <v>730</v>
      </c>
      <c r="B734">
        <v>780</v>
      </c>
      <c r="C734" s="110">
        <v>103000</v>
      </c>
      <c r="I734" s="13">
        <v>850</v>
      </c>
      <c r="J734" s="11">
        <v>528</v>
      </c>
      <c r="K734" s="110">
        <v>187000</v>
      </c>
      <c r="L734" s="11"/>
      <c r="M734" s="11"/>
      <c r="N734" s="11"/>
      <c r="O734" s="11"/>
    </row>
    <row r="735" spans="1:15" x14ac:dyDescent="0.3">
      <c r="A735">
        <v>731</v>
      </c>
      <c r="B735">
        <v>1595</v>
      </c>
      <c r="C735" s="110">
        <v>236500</v>
      </c>
      <c r="I735" s="13">
        <v>851</v>
      </c>
      <c r="J735" s="11">
        <v>848</v>
      </c>
      <c r="K735" s="110">
        <v>131500</v>
      </c>
      <c r="L735" s="11"/>
      <c r="M735" s="11"/>
      <c r="N735" s="11"/>
      <c r="O735" s="11"/>
    </row>
    <row r="736" spans="1:15" x14ac:dyDescent="0.3">
      <c r="A736">
        <v>732</v>
      </c>
      <c r="B736">
        <v>868</v>
      </c>
      <c r="C736" s="110">
        <v>187500</v>
      </c>
      <c r="I736" s="13">
        <v>852</v>
      </c>
      <c r="J736" s="11">
        <v>1273</v>
      </c>
      <c r="K736" s="110">
        <v>215000</v>
      </c>
      <c r="L736" s="11"/>
      <c r="M736" s="11"/>
      <c r="N736" s="11"/>
      <c r="O736" s="11"/>
    </row>
    <row r="737" spans="1:15" x14ac:dyDescent="0.3">
      <c r="A737">
        <v>733</v>
      </c>
      <c r="B737">
        <v>1153</v>
      </c>
      <c r="C737" s="110">
        <v>222500</v>
      </c>
      <c r="I737" s="13">
        <v>853</v>
      </c>
      <c r="J737" s="11">
        <v>918</v>
      </c>
      <c r="K737" s="110">
        <v>164000</v>
      </c>
      <c r="L737" s="11"/>
      <c r="M737" s="11"/>
      <c r="N737" s="11"/>
      <c r="O737" s="11"/>
    </row>
    <row r="738" spans="1:15" x14ac:dyDescent="0.3">
      <c r="A738">
        <v>734</v>
      </c>
      <c r="B738">
        <v>864</v>
      </c>
      <c r="C738" s="110">
        <v>131400</v>
      </c>
      <c r="I738" s="13">
        <v>854</v>
      </c>
      <c r="J738" s="11">
        <v>1127</v>
      </c>
      <c r="K738" s="110">
        <v>158000</v>
      </c>
      <c r="L738" s="11"/>
      <c r="M738" s="11"/>
      <c r="N738" s="11"/>
      <c r="O738" s="11"/>
    </row>
    <row r="739" spans="1:15" x14ac:dyDescent="0.3">
      <c r="A739">
        <v>735</v>
      </c>
      <c r="B739">
        <v>948</v>
      </c>
      <c r="C739" s="110">
        <v>108000</v>
      </c>
      <c r="I739" s="13">
        <v>856</v>
      </c>
      <c r="J739" s="11">
        <v>1040</v>
      </c>
      <c r="K739" s="110">
        <v>127000</v>
      </c>
      <c r="L739" s="11"/>
      <c r="M739" s="11"/>
      <c r="N739" s="11"/>
      <c r="O739" s="11"/>
    </row>
    <row r="740" spans="1:15" x14ac:dyDescent="0.3">
      <c r="A740">
        <v>736</v>
      </c>
      <c r="B740">
        <v>880</v>
      </c>
      <c r="C740" s="110">
        <v>163000</v>
      </c>
      <c r="I740" s="13">
        <v>857</v>
      </c>
      <c r="J740" s="11">
        <v>940</v>
      </c>
      <c r="K740" s="110">
        <v>147000</v>
      </c>
      <c r="L740" s="11"/>
      <c r="M740" s="11"/>
      <c r="N740" s="11"/>
      <c r="O740" s="11"/>
    </row>
    <row r="741" spans="1:15" x14ac:dyDescent="0.3">
      <c r="A741">
        <v>737</v>
      </c>
      <c r="B741">
        <v>0</v>
      </c>
      <c r="C741" s="110">
        <v>93500</v>
      </c>
      <c r="I741" s="13">
        <v>858</v>
      </c>
      <c r="J741" s="11">
        <v>702</v>
      </c>
      <c r="K741" s="110">
        <v>174000</v>
      </c>
      <c r="L741" s="11"/>
      <c r="M741" s="11"/>
      <c r="N741" s="11"/>
      <c r="O741" s="11"/>
    </row>
    <row r="742" spans="1:15" x14ac:dyDescent="0.3">
      <c r="A742">
        <v>738</v>
      </c>
      <c r="B742">
        <v>893</v>
      </c>
      <c r="C742" s="110">
        <v>239900</v>
      </c>
      <c r="I742" s="13">
        <v>859</v>
      </c>
      <c r="J742" s="11">
        <v>1090</v>
      </c>
      <c r="K742" s="110">
        <v>152000</v>
      </c>
      <c r="L742" s="11"/>
      <c r="M742" s="11"/>
      <c r="N742" s="11"/>
      <c r="O742" s="11"/>
    </row>
    <row r="743" spans="1:15" x14ac:dyDescent="0.3">
      <c r="A743">
        <v>739</v>
      </c>
      <c r="B743">
        <v>1200</v>
      </c>
      <c r="C743" s="110">
        <v>179000</v>
      </c>
      <c r="I743" s="13">
        <v>860</v>
      </c>
      <c r="J743" s="11">
        <v>1054</v>
      </c>
      <c r="K743" s="110">
        <v>250000</v>
      </c>
      <c r="L743" s="11"/>
      <c r="M743" s="11"/>
      <c r="N743" s="11"/>
      <c r="O743" s="11"/>
    </row>
    <row r="744" spans="1:15" x14ac:dyDescent="0.3">
      <c r="A744">
        <v>740</v>
      </c>
      <c r="B744">
        <v>864</v>
      </c>
      <c r="C744" s="110">
        <v>190000</v>
      </c>
      <c r="I744" s="13">
        <v>861</v>
      </c>
      <c r="J744" s="11">
        <v>912</v>
      </c>
      <c r="K744" s="110">
        <v>189950</v>
      </c>
      <c r="L744" s="11"/>
      <c r="M744" s="11"/>
      <c r="N744" s="11"/>
      <c r="O744" s="11"/>
    </row>
    <row r="745" spans="1:15" x14ac:dyDescent="0.3">
      <c r="A745">
        <v>741</v>
      </c>
      <c r="B745">
        <v>264</v>
      </c>
      <c r="C745" s="110">
        <v>132000</v>
      </c>
      <c r="I745" s="13">
        <v>862</v>
      </c>
      <c r="J745" s="11">
        <v>1039</v>
      </c>
      <c r="K745" s="110">
        <v>131500</v>
      </c>
      <c r="L745" s="11"/>
      <c r="M745" s="11"/>
      <c r="N745" s="11"/>
      <c r="O745" s="11"/>
    </row>
    <row r="746" spans="1:15" x14ac:dyDescent="0.3">
      <c r="A746">
        <v>742</v>
      </c>
      <c r="B746">
        <v>912</v>
      </c>
      <c r="C746" s="110">
        <v>142000</v>
      </c>
      <c r="I746" s="13">
        <v>863</v>
      </c>
      <c r="J746" s="11">
        <v>1040</v>
      </c>
      <c r="K746" s="110">
        <v>152000</v>
      </c>
      <c r="L746" s="11"/>
      <c r="M746" s="11"/>
      <c r="N746" s="11"/>
      <c r="O746" s="11"/>
    </row>
    <row r="747" spans="1:15" x14ac:dyDescent="0.3">
      <c r="A747">
        <v>743</v>
      </c>
      <c r="B747">
        <v>1349</v>
      </c>
      <c r="C747" s="110">
        <v>179000</v>
      </c>
      <c r="I747" s="13">
        <v>864</v>
      </c>
      <c r="J747" s="11">
        <v>1148</v>
      </c>
      <c r="K747" s="110">
        <v>132500</v>
      </c>
      <c r="L747" s="11"/>
      <c r="M747" s="11"/>
      <c r="N747" s="11"/>
      <c r="O747" s="11"/>
    </row>
    <row r="748" spans="1:15" x14ac:dyDescent="0.3">
      <c r="A748">
        <v>744</v>
      </c>
      <c r="B748">
        <v>520</v>
      </c>
      <c r="C748" s="110">
        <v>175000</v>
      </c>
      <c r="I748" s="13">
        <v>865</v>
      </c>
      <c r="J748" s="11">
        <v>1372</v>
      </c>
      <c r="K748" s="110">
        <v>250580</v>
      </c>
      <c r="L748" s="11"/>
      <c r="M748" s="11"/>
      <c r="N748" s="11"/>
      <c r="O748" s="11"/>
    </row>
    <row r="749" spans="1:15" x14ac:dyDescent="0.3">
      <c r="A749">
        <v>745</v>
      </c>
      <c r="B749">
        <v>1337</v>
      </c>
      <c r="C749" s="110">
        <v>180000</v>
      </c>
      <c r="I749" s="13">
        <v>866</v>
      </c>
      <c r="J749" s="11">
        <v>1002</v>
      </c>
      <c r="K749" s="110">
        <v>148500</v>
      </c>
      <c r="L749" s="11"/>
      <c r="M749" s="11"/>
      <c r="N749" s="11"/>
      <c r="O749" s="11"/>
    </row>
    <row r="750" spans="1:15" x14ac:dyDescent="0.3">
      <c r="A750">
        <v>746</v>
      </c>
      <c r="B750">
        <v>1142</v>
      </c>
      <c r="C750" s="110">
        <v>299800</v>
      </c>
      <c r="I750" s="13">
        <v>868</v>
      </c>
      <c r="J750" s="11">
        <v>1040</v>
      </c>
      <c r="K750" s="110">
        <v>129000</v>
      </c>
      <c r="L750" s="11"/>
      <c r="M750" s="11"/>
      <c r="N750" s="11"/>
      <c r="O750" s="11"/>
    </row>
    <row r="751" spans="1:15" x14ac:dyDescent="0.3">
      <c r="A751">
        <v>747</v>
      </c>
      <c r="B751">
        <v>952</v>
      </c>
      <c r="C751" s="110">
        <v>236000</v>
      </c>
      <c r="I751" s="13">
        <v>869</v>
      </c>
      <c r="J751" s="11">
        <v>0</v>
      </c>
      <c r="K751" s="110">
        <v>169000</v>
      </c>
      <c r="L751" s="11"/>
      <c r="M751" s="11"/>
      <c r="N751" s="11"/>
      <c r="O751" s="11"/>
    </row>
    <row r="752" spans="1:15" x14ac:dyDescent="0.3">
      <c r="A752">
        <v>748</v>
      </c>
      <c r="B752">
        <v>1240</v>
      </c>
      <c r="C752" s="110">
        <v>265979</v>
      </c>
      <c r="I752" s="13">
        <v>870</v>
      </c>
      <c r="J752" s="11">
        <v>1050</v>
      </c>
      <c r="K752" s="110">
        <v>236000</v>
      </c>
      <c r="L752" s="11"/>
      <c r="M752" s="11"/>
      <c r="N752" s="11"/>
      <c r="O752" s="11"/>
    </row>
    <row r="753" spans="1:15" x14ac:dyDescent="0.3">
      <c r="A753">
        <v>749</v>
      </c>
      <c r="B753">
        <v>1720</v>
      </c>
      <c r="C753" s="110">
        <v>260400</v>
      </c>
      <c r="I753" s="13">
        <v>871</v>
      </c>
      <c r="J753" s="11">
        <v>894</v>
      </c>
      <c r="K753" s="110">
        <v>109500</v>
      </c>
      <c r="L753" s="11"/>
      <c r="M753" s="11"/>
      <c r="N753" s="11"/>
      <c r="O753" s="11"/>
    </row>
    <row r="754" spans="1:15" x14ac:dyDescent="0.3">
      <c r="A754">
        <v>750</v>
      </c>
      <c r="B754">
        <v>0</v>
      </c>
      <c r="C754" s="110">
        <v>98000</v>
      </c>
      <c r="I754" s="13">
        <v>872</v>
      </c>
      <c r="J754" s="11">
        <v>804</v>
      </c>
      <c r="K754" s="110">
        <v>200500</v>
      </c>
      <c r="L754" s="11"/>
      <c r="M754" s="11"/>
      <c r="N754" s="11"/>
      <c r="O754" s="11"/>
    </row>
    <row r="755" spans="1:15" x14ac:dyDescent="0.3">
      <c r="A755">
        <v>751</v>
      </c>
      <c r="B755">
        <v>576</v>
      </c>
      <c r="C755" s="110">
        <v>96500</v>
      </c>
      <c r="I755" s="13">
        <v>873</v>
      </c>
      <c r="J755" s="11">
        <v>105</v>
      </c>
      <c r="K755" s="110">
        <v>116000</v>
      </c>
      <c r="L755" s="11"/>
      <c r="M755" s="11"/>
      <c r="N755" s="11"/>
      <c r="O755" s="11"/>
    </row>
    <row r="756" spans="1:15" x14ac:dyDescent="0.3">
      <c r="A756">
        <v>752</v>
      </c>
      <c r="B756">
        <v>660</v>
      </c>
      <c r="C756" s="110">
        <v>162000</v>
      </c>
      <c r="I756" s="13">
        <v>874</v>
      </c>
      <c r="J756" s="11">
        <v>832</v>
      </c>
      <c r="K756" s="110">
        <v>133000</v>
      </c>
      <c r="L756" s="11"/>
      <c r="M756" s="11"/>
      <c r="N756" s="11"/>
      <c r="O756" s="11"/>
    </row>
    <row r="757" spans="1:15" x14ac:dyDescent="0.3">
      <c r="A757">
        <v>753</v>
      </c>
      <c r="B757">
        <v>1479</v>
      </c>
      <c r="C757" s="110">
        <v>217000</v>
      </c>
      <c r="I757" s="13">
        <v>875</v>
      </c>
      <c r="J757" s="11">
        <v>676</v>
      </c>
      <c r="K757" s="110">
        <v>66500</v>
      </c>
      <c r="L757" s="11"/>
      <c r="M757" s="11"/>
      <c r="N757" s="11"/>
      <c r="O757" s="11"/>
    </row>
    <row r="758" spans="1:15" x14ac:dyDescent="0.3">
      <c r="A758">
        <v>754</v>
      </c>
      <c r="B758">
        <v>1030</v>
      </c>
      <c r="C758" s="110">
        <v>275500</v>
      </c>
      <c r="I758" s="13">
        <v>876</v>
      </c>
      <c r="J758" s="11">
        <v>1184</v>
      </c>
      <c r="K758" s="110">
        <v>303477</v>
      </c>
      <c r="L758" s="11"/>
      <c r="M758" s="11"/>
      <c r="N758" s="11"/>
      <c r="O758" s="11"/>
    </row>
    <row r="759" spans="1:15" x14ac:dyDescent="0.3">
      <c r="A759">
        <v>755</v>
      </c>
      <c r="B759">
        <v>1026</v>
      </c>
      <c r="C759" s="110">
        <v>156000</v>
      </c>
      <c r="I759" s="13">
        <v>877</v>
      </c>
      <c r="J759" s="11">
        <v>1064</v>
      </c>
      <c r="K759" s="110">
        <v>132250</v>
      </c>
      <c r="L759" s="11"/>
      <c r="M759" s="11"/>
      <c r="N759" s="11"/>
      <c r="O759" s="11"/>
    </row>
    <row r="760" spans="1:15" x14ac:dyDescent="0.3">
      <c r="A760">
        <v>756</v>
      </c>
      <c r="B760">
        <v>729</v>
      </c>
      <c r="C760" s="110">
        <v>172500</v>
      </c>
      <c r="I760" s="13">
        <v>878</v>
      </c>
      <c r="J760" s="11">
        <v>1462</v>
      </c>
      <c r="K760" s="110">
        <v>350000</v>
      </c>
      <c r="L760" s="11"/>
      <c r="M760" s="11"/>
      <c r="N760" s="11"/>
      <c r="O760" s="11"/>
    </row>
    <row r="761" spans="1:15" x14ac:dyDescent="0.3">
      <c r="A761">
        <v>757</v>
      </c>
      <c r="B761">
        <v>866</v>
      </c>
      <c r="C761" s="110">
        <v>212000</v>
      </c>
      <c r="I761" s="13">
        <v>879</v>
      </c>
      <c r="J761" s="11">
        <v>1109</v>
      </c>
      <c r="K761" s="110">
        <v>148000</v>
      </c>
      <c r="L761" s="11"/>
      <c r="M761" s="11"/>
      <c r="N761" s="11"/>
      <c r="O761" s="11"/>
    </row>
    <row r="762" spans="1:15" x14ac:dyDescent="0.3">
      <c r="A762">
        <v>758</v>
      </c>
      <c r="B762">
        <v>672</v>
      </c>
      <c r="C762" s="110">
        <v>158900</v>
      </c>
      <c r="I762" s="13">
        <v>880</v>
      </c>
      <c r="J762" s="11">
        <v>864</v>
      </c>
      <c r="K762" s="110">
        <v>136500</v>
      </c>
      <c r="L762" s="11"/>
      <c r="M762" s="11"/>
      <c r="N762" s="11"/>
      <c r="O762" s="11"/>
    </row>
    <row r="763" spans="1:15" x14ac:dyDescent="0.3">
      <c r="A763">
        <v>759</v>
      </c>
      <c r="B763">
        <v>744</v>
      </c>
      <c r="C763" s="110">
        <v>179400</v>
      </c>
      <c r="I763" s="13">
        <v>881</v>
      </c>
      <c r="J763" s="11">
        <v>1090</v>
      </c>
      <c r="K763" s="110">
        <v>157000</v>
      </c>
      <c r="L763" s="11"/>
      <c r="M763" s="11"/>
      <c r="N763" s="11"/>
      <c r="O763" s="11"/>
    </row>
    <row r="764" spans="1:15" x14ac:dyDescent="0.3">
      <c r="A764">
        <v>760</v>
      </c>
      <c r="B764">
        <v>1318</v>
      </c>
      <c r="C764" s="110">
        <v>290000</v>
      </c>
      <c r="I764" s="13">
        <v>882</v>
      </c>
      <c r="J764" s="11">
        <v>1156</v>
      </c>
      <c r="K764" s="110">
        <v>187500</v>
      </c>
      <c r="L764" s="11"/>
      <c r="M764" s="11"/>
      <c r="N764" s="11"/>
      <c r="O764" s="11"/>
    </row>
    <row r="765" spans="1:15" x14ac:dyDescent="0.3">
      <c r="A765">
        <v>761</v>
      </c>
      <c r="B765">
        <v>864</v>
      </c>
      <c r="C765" s="110">
        <v>127500</v>
      </c>
      <c r="I765" s="13">
        <v>883</v>
      </c>
      <c r="J765" s="11">
        <v>808</v>
      </c>
      <c r="K765" s="110">
        <v>178000</v>
      </c>
      <c r="L765" s="11"/>
      <c r="M765" s="11"/>
      <c r="N765" s="11"/>
      <c r="O765" s="11"/>
    </row>
    <row r="766" spans="1:15" x14ac:dyDescent="0.3">
      <c r="A766">
        <v>762</v>
      </c>
      <c r="B766">
        <v>1145</v>
      </c>
      <c r="C766" s="110">
        <v>100000</v>
      </c>
      <c r="I766" s="13">
        <v>884</v>
      </c>
      <c r="J766" s="11">
        <v>795</v>
      </c>
      <c r="K766" s="110">
        <v>118500</v>
      </c>
      <c r="L766" s="11"/>
      <c r="M766" s="11"/>
      <c r="N766" s="11"/>
      <c r="O766" s="11"/>
    </row>
    <row r="767" spans="1:15" x14ac:dyDescent="0.3">
      <c r="A767">
        <v>763</v>
      </c>
      <c r="B767">
        <v>756</v>
      </c>
      <c r="C767" s="110">
        <v>215200</v>
      </c>
      <c r="I767" s="13">
        <v>885</v>
      </c>
      <c r="J767" s="11">
        <v>892</v>
      </c>
      <c r="K767" s="110">
        <v>100000</v>
      </c>
      <c r="L767" s="11"/>
      <c r="M767" s="11"/>
      <c r="N767" s="11"/>
      <c r="O767" s="11"/>
    </row>
    <row r="768" spans="1:15" x14ac:dyDescent="0.3">
      <c r="A768">
        <v>764</v>
      </c>
      <c r="B768">
        <v>1252</v>
      </c>
      <c r="C768" s="110">
        <v>337000</v>
      </c>
      <c r="I768" s="13">
        <v>888</v>
      </c>
      <c r="J768" s="11">
        <v>816</v>
      </c>
      <c r="K768" s="110">
        <v>135500</v>
      </c>
      <c r="L768" s="11"/>
      <c r="M768" s="11"/>
      <c r="N768" s="11"/>
      <c r="O768" s="11"/>
    </row>
    <row r="769" spans="1:15" x14ac:dyDescent="0.3">
      <c r="A769">
        <v>765</v>
      </c>
      <c r="B769">
        <v>1494</v>
      </c>
      <c r="C769" s="110">
        <v>270000</v>
      </c>
      <c r="I769" s="13">
        <v>891</v>
      </c>
      <c r="J769" s="11">
        <v>672</v>
      </c>
      <c r="K769" s="110">
        <v>122900</v>
      </c>
      <c r="L769" s="11"/>
      <c r="M769" s="11"/>
      <c r="N769" s="11"/>
      <c r="O769" s="11"/>
    </row>
    <row r="770" spans="1:15" x14ac:dyDescent="0.3">
      <c r="A770">
        <v>766</v>
      </c>
      <c r="B770">
        <v>1498</v>
      </c>
      <c r="C770" s="110">
        <v>264132</v>
      </c>
      <c r="I770" s="13">
        <v>892</v>
      </c>
      <c r="J770" s="11">
        <v>918</v>
      </c>
      <c r="K770" s="110">
        <v>172500</v>
      </c>
      <c r="L770" s="11"/>
      <c r="M770" s="11"/>
      <c r="N770" s="11"/>
      <c r="O770" s="11"/>
    </row>
    <row r="771" spans="1:15" x14ac:dyDescent="0.3">
      <c r="A771">
        <v>767</v>
      </c>
      <c r="B771">
        <v>980</v>
      </c>
      <c r="C771" s="110">
        <v>196500</v>
      </c>
      <c r="I771" s="13">
        <v>893</v>
      </c>
      <c r="J771" s="11">
        <v>1059</v>
      </c>
      <c r="K771" s="110">
        <v>154500</v>
      </c>
      <c r="L771" s="11"/>
      <c r="M771" s="11"/>
      <c r="N771" s="11"/>
      <c r="O771" s="11"/>
    </row>
    <row r="772" spans="1:15" x14ac:dyDescent="0.3">
      <c r="A772">
        <v>768</v>
      </c>
      <c r="B772">
        <v>983</v>
      </c>
      <c r="C772" s="110">
        <v>160000</v>
      </c>
      <c r="I772" s="13">
        <v>894</v>
      </c>
      <c r="J772" s="11">
        <v>1383</v>
      </c>
      <c r="K772" s="110">
        <v>165000</v>
      </c>
      <c r="L772" s="11"/>
      <c r="M772" s="11"/>
      <c r="N772" s="11"/>
      <c r="O772" s="11"/>
    </row>
    <row r="773" spans="1:15" x14ac:dyDescent="0.3">
      <c r="A773">
        <v>769</v>
      </c>
      <c r="B773">
        <v>1860</v>
      </c>
      <c r="C773" s="110">
        <v>216837</v>
      </c>
      <c r="I773" s="13">
        <v>895</v>
      </c>
      <c r="J773" s="11">
        <v>0</v>
      </c>
      <c r="K773" s="110">
        <v>118858</v>
      </c>
      <c r="L773" s="11"/>
      <c r="M773" s="11"/>
      <c r="N773" s="11"/>
      <c r="O773" s="11"/>
    </row>
    <row r="774" spans="1:15" x14ac:dyDescent="0.3">
      <c r="A774">
        <v>770</v>
      </c>
      <c r="B774">
        <v>1650</v>
      </c>
      <c r="C774" s="110">
        <v>538000</v>
      </c>
      <c r="I774" s="13">
        <v>896</v>
      </c>
      <c r="J774" s="11">
        <v>780</v>
      </c>
      <c r="K774" s="110">
        <v>140000</v>
      </c>
      <c r="L774" s="11"/>
      <c r="M774" s="11"/>
      <c r="N774" s="11"/>
      <c r="O774" s="11"/>
    </row>
    <row r="775" spans="1:15" x14ac:dyDescent="0.3">
      <c r="A775">
        <v>771</v>
      </c>
      <c r="B775">
        <v>858</v>
      </c>
      <c r="C775" s="110">
        <v>134900</v>
      </c>
      <c r="I775" s="13">
        <v>897</v>
      </c>
      <c r="J775" s="11">
        <v>951</v>
      </c>
      <c r="K775" s="110">
        <v>106500</v>
      </c>
      <c r="L775" s="11"/>
      <c r="M775" s="11"/>
      <c r="N775" s="11"/>
      <c r="O775" s="11"/>
    </row>
    <row r="776" spans="1:15" x14ac:dyDescent="0.3">
      <c r="A776">
        <v>772</v>
      </c>
      <c r="B776">
        <v>836</v>
      </c>
      <c r="C776" s="110">
        <v>102000</v>
      </c>
      <c r="I776" s="13">
        <v>898</v>
      </c>
      <c r="J776" s="11">
        <v>0</v>
      </c>
      <c r="K776" s="110">
        <v>142953</v>
      </c>
      <c r="L776" s="11"/>
      <c r="M776" s="11"/>
      <c r="N776" s="11"/>
      <c r="O776" s="11"/>
    </row>
    <row r="777" spans="1:15" x14ac:dyDescent="0.3">
      <c r="A777">
        <v>773</v>
      </c>
      <c r="B777">
        <v>1029</v>
      </c>
      <c r="C777" s="110">
        <v>107000</v>
      </c>
      <c r="I777" s="13">
        <v>900</v>
      </c>
      <c r="J777" s="11">
        <v>912</v>
      </c>
      <c r="K777" s="110">
        <v>135000</v>
      </c>
      <c r="L777" s="11"/>
      <c r="M777" s="11"/>
      <c r="N777" s="11"/>
      <c r="O777" s="11"/>
    </row>
    <row r="778" spans="1:15" x14ac:dyDescent="0.3">
      <c r="A778">
        <v>774</v>
      </c>
      <c r="B778">
        <v>912</v>
      </c>
      <c r="C778" s="110">
        <v>114500</v>
      </c>
      <c r="I778" s="13">
        <v>901</v>
      </c>
      <c r="J778" s="11">
        <v>858</v>
      </c>
      <c r="K778" s="110">
        <v>110000</v>
      </c>
      <c r="L778" s="11"/>
      <c r="M778" s="11"/>
      <c r="N778" s="11"/>
      <c r="O778" s="11"/>
    </row>
    <row r="779" spans="1:15" x14ac:dyDescent="0.3">
      <c r="A779">
        <v>775</v>
      </c>
      <c r="B779">
        <v>1935</v>
      </c>
      <c r="C779" s="110">
        <v>395000</v>
      </c>
      <c r="I779" s="13">
        <v>902</v>
      </c>
      <c r="J779" s="11">
        <v>992</v>
      </c>
      <c r="K779" s="110">
        <v>153000</v>
      </c>
      <c r="L779" s="11"/>
      <c r="M779" s="11"/>
      <c r="N779" s="11"/>
      <c r="O779" s="11"/>
    </row>
    <row r="780" spans="1:15" x14ac:dyDescent="0.3">
      <c r="A780">
        <v>776</v>
      </c>
      <c r="B780">
        <v>1204</v>
      </c>
      <c r="C780" s="110">
        <v>162000</v>
      </c>
      <c r="I780" s="13">
        <v>903</v>
      </c>
      <c r="J780" s="11">
        <v>783</v>
      </c>
      <c r="K780" s="110">
        <v>180000</v>
      </c>
      <c r="L780" s="11"/>
      <c r="M780" s="11"/>
      <c r="N780" s="11"/>
      <c r="O780" s="11"/>
    </row>
    <row r="781" spans="1:15" x14ac:dyDescent="0.3">
      <c r="A781">
        <v>777</v>
      </c>
      <c r="B781">
        <v>1614</v>
      </c>
      <c r="C781" s="110">
        <v>221500</v>
      </c>
      <c r="I781" s="13">
        <v>905</v>
      </c>
      <c r="J781" s="11">
        <v>876</v>
      </c>
      <c r="K781" s="110">
        <v>125500</v>
      </c>
      <c r="L781" s="11"/>
      <c r="M781" s="11"/>
      <c r="N781" s="11"/>
      <c r="O781" s="11"/>
    </row>
    <row r="782" spans="1:15" x14ac:dyDescent="0.3">
      <c r="A782">
        <v>778</v>
      </c>
      <c r="B782">
        <v>864</v>
      </c>
      <c r="C782" s="110">
        <v>142500</v>
      </c>
      <c r="I782" s="13">
        <v>906</v>
      </c>
      <c r="J782" s="11">
        <v>1056</v>
      </c>
      <c r="K782" s="110">
        <v>128000</v>
      </c>
      <c r="L782" s="11"/>
      <c r="M782" s="11"/>
      <c r="N782" s="11"/>
      <c r="O782" s="11"/>
    </row>
    <row r="783" spans="1:15" x14ac:dyDescent="0.3">
      <c r="A783">
        <v>779</v>
      </c>
      <c r="B783">
        <v>0</v>
      </c>
      <c r="C783" s="110">
        <v>144000</v>
      </c>
      <c r="I783" s="13">
        <v>908</v>
      </c>
      <c r="J783" s="11">
        <v>1017</v>
      </c>
      <c r="K783" s="110">
        <v>250000</v>
      </c>
      <c r="L783" s="11"/>
      <c r="M783" s="11"/>
      <c r="N783" s="11"/>
      <c r="O783" s="11"/>
    </row>
    <row r="784" spans="1:15" x14ac:dyDescent="0.3">
      <c r="A784">
        <v>780</v>
      </c>
      <c r="B784">
        <v>975</v>
      </c>
      <c r="C784" s="110">
        <v>135000</v>
      </c>
      <c r="I784" s="13">
        <v>909</v>
      </c>
      <c r="J784" s="11">
        <v>864</v>
      </c>
      <c r="K784" s="110">
        <v>131000</v>
      </c>
      <c r="L784" s="11"/>
      <c r="M784" s="11"/>
      <c r="N784" s="11"/>
      <c r="O784" s="11"/>
    </row>
    <row r="785" spans="1:15" x14ac:dyDescent="0.3">
      <c r="A785">
        <v>781</v>
      </c>
      <c r="B785">
        <v>1237</v>
      </c>
      <c r="C785" s="110">
        <v>176000</v>
      </c>
      <c r="I785" s="13">
        <v>910</v>
      </c>
      <c r="J785" s="11">
        <v>742</v>
      </c>
      <c r="K785" s="110">
        <v>174000</v>
      </c>
      <c r="L785" s="11"/>
      <c r="M785" s="11"/>
      <c r="N785" s="11"/>
      <c r="O785" s="11"/>
    </row>
    <row r="786" spans="1:15" x14ac:dyDescent="0.3">
      <c r="A786">
        <v>782</v>
      </c>
      <c r="B786">
        <v>761</v>
      </c>
      <c r="C786" s="110">
        <v>175900</v>
      </c>
      <c r="I786" s="13">
        <v>911</v>
      </c>
      <c r="J786" s="11">
        <v>1105</v>
      </c>
      <c r="K786" s="110">
        <v>154300</v>
      </c>
      <c r="L786" s="11"/>
      <c r="M786" s="11"/>
      <c r="N786" s="11"/>
      <c r="O786" s="11"/>
    </row>
    <row r="787" spans="1:15" x14ac:dyDescent="0.3">
      <c r="A787">
        <v>783</v>
      </c>
      <c r="B787">
        <v>1413</v>
      </c>
      <c r="C787" s="110">
        <v>187100</v>
      </c>
      <c r="I787" s="13">
        <v>912</v>
      </c>
      <c r="J787" s="11">
        <v>1268</v>
      </c>
      <c r="K787" s="110">
        <v>143500</v>
      </c>
      <c r="L787" s="11"/>
      <c r="M787" s="11"/>
      <c r="N787" s="11"/>
      <c r="O787" s="11"/>
    </row>
    <row r="788" spans="1:15" x14ac:dyDescent="0.3">
      <c r="A788">
        <v>784</v>
      </c>
      <c r="B788">
        <v>1097</v>
      </c>
      <c r="C788" s="110">
        <v>165500</v>
      </c>
      <c r="I788" s="13">
        <v>913</v>
      </c>
      <c r="J788" s="11">
        <v>768</v>
      </c>
      <c r="K788" s="110">
        <v>88000</v>
      </c>
      <c r="L788" s="11"/>
      <c r="M788" s="11"/>
      <c r="N788" s="11"/>
      <c r="O788" s="11"/>
    </row>
    <row r="789" spans="1:15" x14ac:dyDescent="0.3">
      <c r="A789">
        <v>785</v>
      </c>
      <c r="B789">
        <v>742</v>
      </c>
      <c r="C789" s="110">
        <v>128000</v>
      </c>
      <c r="I789" s="13">
        <v>914</v>
      </c>
      <c r="J789" s="11">
        <v>1001</v>
      </c>
      <c r="K789" s="110">
        <v>145000</v>
      </c>
      <c r="L789" s="11"/>
      <c r="M789" s="11"/>
      <c r="N789" s="11"/>
      <c r="O789" s="11"/>
    </row>
    <row r="790" spans="1:15" x14ac:dyDescent="0.3">
      <c r="A790">
        <v>786</v>
      </c>
      <c r="B790">
        <v>1372</v>
      </c>
      <c r="C790" s="110">
        <v>161500</v>
      </c>
      <c r="I790" s="13">
        <v>915</v>
      </c>
      <c r="J790" s="11">
        <v>612</v>
      </c>
      <c r="K790" s="110">
        <v>173733</v>
      </c>
      <c r="L790" s="11"/>
      <c r="M790" s="11"/>
      <c r="N790" s="11"/>
      <c r="O790" s="11"/>
    </row>
    <row r="791" spans="1:15" x14ac:dyDescent="0.3">
      <c r="A791">
        <v>787</v>
      </c>
      <c r="B791">
        <v>686</v>
      </c>
      <c r="C791" s="110">
        <v>139000</v>
      </c>
      <c r="I791" s="13">
        <v>916</v>
      </c>
      <c r="J791" s="11">
        <v>546</v>
      </c>
      <c r="K791" s="110">
        <v>75000</v>
      </c>
      <c r="L791" s="11"/>
      <c r="M791" s="11"/>
      <c r="N791" s="11"/>
      <c r="O791" s="11"/>
    </row>
    <row r="792" spans="1:15" x14ac:dyDescent="0.3">
      <c r="A792">
        <v>788</v>
      </c>
      <c r="B792">
        <v>956</v>
      </c>
      <c r="C792" s="110">
        <v>233000</v>
      </c>
      <c r="I792" s="13">
        <v>917</v>
      </c>
      <c r="J792" s="11">
        <v>480</v>
      </c>
      <c r="K792" s="110">
        <v>35311</v>
      </c>
      <c r="L792" s="11"/>
      <c r="M792" s="11"/>
      <c r="N792" s="11"/>
      <c r="O792" s="11"/>
    </row>
    <row r="793" spans="1:15" x14ac:dyDescent="0.3">
      <c r="A793">
        <v>789</v>
      </c>
      <c r="B793">
        <v>901</v>
      </c>
      <c r="C793" s="110">
        <v>107900</v>
      </c>
      <c r="I793" s="13">
        <v>918</v>
      </c>
      <c r="J793" s="11">
        <v>1134</v>
      </c>
      <c r="K793" s="110">
        <v>135000</v>
      </c>
      <c r="L793" s="11"/>
      <c r="M793" s="11"/>
      <c r="N793" s="11"/>
      <c r="O793" s="11"/>
    </row>
    <row r="794" spans="1:15" x14ac:dyDescent="0.3">
      <c r="A794">
        <v>790</v>
      </c>
      <c r="B794">
        <v>832</v>
      </c>
      <c r="C794" s="110">
        <v>187500</v>
      </c>
      <c r="I794" s="13">
        <v>919</v>
      </c>
      <c r="J794" s="11">
        <v>1104</v>
      </c>
      <c r="K794" s="110">
        <v>238000</v>
      </c>
      <c r="L794" s="11"/>
      <c r="M794" s="11"/>
      <c r="N794" s="11"/>
      <c r="O794" s="11"/>
    </row>
    <row r="795" spans="1:15" x14ac:dyDescent="0.3">
      <c r="A795">
        <v>791</v>
      </c>
      <c r="B795">
        <v>1145</v>
      </c>
      <c r="C795" s="110">
        <v>160200</v>
      </c>
      <c r="I795" s="13">
        <v>920</v>
      </c>
      <c r="J795" s="11">
        <v>1184</v>
      </c>
      <c r="K795" s="110">
        <v>176500</v>
      </c>
      <c r="L795" s="11"/>
      <c r="M795" s="11"/>
      <c r="N795" s="11"/>
      <c r="O795" s="11"/>
    </row>
    <row r="796" spans="1:15" x14ac:dyDescent="0.3">
      <c r="A796">
        <v>792</v>
      </c>
      <c r="B796">
        <v>1029</v>
      </c>
      <c r="C796" s="110">
        <v>146800</v>
      </c>
      <c r="I796" s="13">
        <v>921</v>
      </c>
      <c r="J796" s="11">
        <v>928</v>
      </c>
      <c r="K796" s="110">
        <v>201000</v>
      </c>
      <c r="L796" s="11"/>
      <c r="M796" s="11"/>
      <c r="N796" s="11"/>
      <c r="O796" s="11"/>
    </row>
    <row r="797" spans="1:15" x14ac:dyDescent="0.3">
      <c r="A797">
        <v>793</v>
      </c>
      <c r="B797">
        <v>1117</v>
      </c>
      <c r="C797" s="110">
        <v>269790</v>
      </c>
      <c r="I797" s="13">
        <v>922</v>
      </c>
      <c r="J797" s="11">
        <v>1272</v>
      </c>
      <c r="K797" s="110">
        <v>145900</v>
      </c>
      <c r="L797" s="11"/>
      <c r="M797" s="11"/>
      <c r="N797" s="11"/>
      <c r="O797" s="11"/>
    </row>
    <row r="798" spans="1:15" x14ac:dyDescent="0.3">
      <c r="A798">
        <v>794</v>
      </c>
      <c r="B798">
        <v>1496</v>
      </c>
      <c r="C798" s="110">
        <v>225000</v>
      </c>
      <c r="I798" s="13">
        <v>923</v>
      </c>
      <c r="J798" s="11">
        <v>1316</v>
      </c>
      <c r="K798" s="110">
        <v>169990</v>
      </c>
      <c r="L798" s="11"/>
      <c r="M798" s="11"/>
      <c r="N798" s="11"/>
      <c r="O798" s="11"/>
    </row>
    <row r="799" spans="1:15" x14ac:dyDescent="0.3">
      <c r="A799">
        <v>795</v>
      </c>
      <c r="B799">
        <v>712</v>
      </c>
      <c r="C799" s="110">
        <v>194500</v>
      </c>
      <c r="I799" s="13">
        <v>926</v>
      </c>
      <c r="J799" s="11">
        <v>1126</v>
      </c>
      <c r="K799" s="110">
        <v>175000</v>
      </c>
      <c r="L799" s="11"/>
      <c r="M799" s="11"/>
      <c r="N799" s="11"/>
      <c r="O799" s="11"/>
    </row>
    <row r="800" spans="1:15" x14ac:dyDescent="0.3">
      <c r="A800">
        <v>796</v>
      </c>
      <c r="B800">
        <v>650</v>
      </c>
      <c r="C800" s="110">
        <v>171000</v>
      </c>
      <c r="I800" s="13">
        <v>927</v>
      </c>
      <c r="J800" s="11">
        <v>1181</v>
      </c>
      <c r="K800" s="110">
        <v>285000</v>
      </c>
      <c r="L800" s="11"/>
      <c r="M800" s="11"/>
      <c r="N800" s="11"/>
      <c r="O800" s="11"/>
    </row>
    <row r="801" spans="1:15" x14ac:dyDescent="0.3">
      <c r="A801">
        <v>797</v>
      </c>
      <c r="B801">
        <v>660</v>
      </c>
      <c r="C801" s="110">
        <v>143500</v>
      </c>
      <c r="I801" s="13">
        <v>928</v>
      </c>
      <c r="J801" s="11">
        <v>832</v>
      </c>
      <c r="K801" s="110">
        <v>176000</v>
      </c>
      <c r="L801" s="11"/>
      <c r="M801" s="11"/>
      <c r="N801" s="11"/>
      <c r="O801" s="11"/>
    </row>
    <row r="802" spans="1:15" x14ac:dyDescent="0.3">
      <c r="A802">
        <v>798</v>
      </c>
      <c r="B802">
        <v>773</v>
      </c>
      <c r="C802" s="110">
        <v>110000</v>
      </c>
      <c r="I802" s="13">
        <v>930</v>
      </c>
      <c r="J802" s="11">
        <v>964</v>
      </c>
      <c r="K802" s="110">
        <v>222000</v>
      </c>
      <c r="L802" s="11"/>
      <c r="M802" s="11"/>
      <c r="N802" s="11"/>
      <c r="O802" s="11"/>
    </row>
    <row r="803" spans="1:15" x14ac:dyDescent="0.3">
      <c r="A803">
        <v>799</v>
      </c>
      <c r="B803">
        <v>1926</v>
      </c>
      <c r="C803" s="110">
        <v>485000</v>
      </c>
      <c r="I803" s="13">
        <v>931</v>
      </c>
      <c r="J803" s="11">
        <v>1466</v>
      </c>
      <c r="K803" s="110">
        <v>201000</v>
      </c>
      <c r="L803" s="11"/>
      <c r="M803" s="11"/>
      <c r="N803" s="11"/>
      <c r="O803" s="11"/>
    </row>
    <row r="804" spans="1:15" x14ac:dyDescent="0.3">
      <c r="A804">
        <v>800</v>
      </c>
      <c r="B804">
        <v>731</v>
      </c>
      <c r="C804" s="110">
        <v>175000</v>
      </c>
      <c r="I804" s="13">
        <v>932</v>
      </c>
      <c r="J804" s="11">
        <v>925</v>
      </c>
      <c r="K804" s="110">
        <v>117500</v>
      </c>
      <c r="L804" s="11"/>
      <c r="M804" s="11"/>
      <c r="N804" s="11"/>
      <c r="O804" s="11"/>
    </row>
    <row r="805" spans="1:15" x14ac:dyDescent="0.3">
      <c r="A805">
        <v>801</v>
      </c>
      <c r="B805">
        <v>616</v>
      </c>
      <c r="C805" s="110">
        <v>200000</v>
      </c>
      <c r="I805" s="13">
        <v>935</v>
      </c>
      <c r="J805" s="11">
        <v>585</v>
      </c>
      <c r="K805" s="110">
        <v>242000</v>
      </c>
      <c r="L805" s="11"/>
      <c r="M805" s="11"/>
      <c r="N805" s="11"/>
      <c r="O805" s="11"/>
    </row>
    <row r="806" spans="1:15" x14ac:dyDescent="0.3">
      <c r="A806">
        <v>802</v>
      </c>
      <c r="B806">
        <v>1196</v>
      </c>
      <c r="C806" s="110">
        <v>109900</v>
      </c>
      <c r="I806" s="13">
        <v>936</v>
      </c>
      <c r="J806" s="11">
        <v>600</v>
      </c>
      <c r="K806" s="110">
        <v>79900</v>
      </c>
      <c r="L806" s="11"/>
      <c r="M806" s="11"/>
      <c r="N806" s="11"/>
      <c r="O806" s="11"/>
    </row>
    <row r="807" spans="1:15" x14ac:dyDescent="0.3">
      <c r="A807">
        <v>803</v>
      </c>
      <c r="B807">
        <v>728</v>
      </c>
      <c r="C807" s="110">
        <v>189000</v>
      </c>
      <c r="I807" s="13">
        <v>937</v>
      </c>
      <c r="J807" s="11">
        <v>1176</v>
      </c>
      <c r="K807" s="110">
        <v>184900</v>
      </c>
      <c r="L807" s="11"/>
      <c r="M807" s="11"/>
      <c r="N807" s="11"/>
      <c r="O807" s="11"/>
    </row>
    <row r="808" spans="1:15" x14ac:dyDescent="0.3">
      <c r="A808">
        <v>804</v>
      </c>
      <c r="B808">
        <v>1734</v>
      </c>
      <c r="C808" s="110">
        <v>582933</v>
      </c>
      <c r="I808" s="13">
        <v>938</v>
      </c>
      <c r="J808" s="11">
        <v>1113</v>
      </c>
      <c r="K808" s="110">
        <v>253000</v>
      </c>
      <c r="L808" s="11"/>
      <c r="M808" s="11"/>
      <c r="N808" s="11"/>
      <c r="O808" s="11"/>
    </row>
    <row r="809" spans="1:15" x14ac:dyDescent="0.3">
      <c r="A809">
        <v>805</v>
      </c>
      <c r="B809">
        <v>936</v>
      </c>
      <c r="C809" s="110">
        <v>118000</v>
      </c>
      <c r="I809" s="13">
        <v>939</v>
      </c>
      <c r="J809" s="11">
        <v>1391</v>
      </c>
      <c r="K809" s="110">
        <v>239799</v>
      </c>
      <c r="L809" s="11"/>
      <c r="M809" s="11"/>
      <c r="N809" s="11"/>
      <c r="O809" s="11"/>
    </row>
    <row r="810" spans="1:15" x14ac:dyDescent="0.3">
      <c r="A810">
        <v>806</v>
      </c>
      <c r="B810">
        <v>1417</v>
      </c>
      <c r="C810" s="110">
        <v>227680</v>
      </c>
      <c r="I810" s="13">
        <v>940</v>
      </c>
      <c r="J810" s="11">
        <v>1032</v>
      </c>
      <c r="K810" s="110">
        <v>244400</v>
      </c>
      <c r="L810" s="11"/>
      <c r="M810" s="11"/>
      <c r="N810" s="11"/>
      <c r="O810" s="11"/>
    </row>
    <row r="811" spans="1:15" x14ac:dyDescent="0.3">
      <c r="A811">
        <v>807</v>
      </c>
      <c r="B811">
        <v>980</v>
      </c>
      <c r="C811" s="110">
        <v>135500</v>
      </c>
      <c r="I811" s="13">
        <v>942</v>
      </c>
      <c r="J811" s="11">
        <v>992</v>
      </c>
      <c r="K811" s="110">
        <v>214000</v>
      </c>
      <c r="L811" s="11"/>
      <c r="M811" s="11"/>
      <c r="N811" s="11"/>
      <c r="O811" s="11"/>
    </row>
    <row r="812" spans="1:15" x14ac:dyDescent="0.3">
      <c r="A812">
        <v>808</v>
      </c>
      <c r="B812">
        <v>1324</v>
      </c>
      <c r="C812" s="110">
        <v>223500</v>
      </c>
      <c r="I812" s="13">
        <v>943</v>
      </c>
      <c r="J812" s="11">
        <v>1440</v>
      </c>
      <c r="K812" s="110">
        <v>150000</v>
      </c>
      <c r="L812" s="11"/>
      <c r="M812" s="11"/>
      <c r="N812" s="11"/>
      <c r="O812" s="11"/>
    </row>
    <row r="813" spans="1:15" x14ac:dyDescent="0.3">
      <c r="A813">
        <v>809</v>
      </c>
      <c r="B813">
        <v>1024</v>
      </c>
      <c r="C813" s="110">
        <v>159950</v>
      </c>
      <c r="I813" s="13">
        <v>945</v>
      </c>
      <c r="J813" s="11">
        <v>819</v>
      </c>
      <c r="K813" s="110">
        <v>137500</v>
      </c>
      <c r="L813" s="11"/>
      <c r="M813" s="11"/>
      <c r="N813" s="11"/>
      <c r="O813" s="11"/>
    </row>
    <row r="814" spans="1:15" x14ac:dyDescent="0.3">
      <c r="A814">
        <v>810</v>
      </c>
      <c r="B814">
        <v>849</v>
      </c>
      <c r="C814" s="110">
        <v>106000</v>
      </c>
      <c r="I814" s="13">
        <v>946</v>
      </c>
      <c r="J814" s="11">
        <v>1088</v>
      </c>
      <c r="K814" s="110">
        <v>124900</v>
      </c>
      <c r="L814" s="11"/>
      <c r="M814" s="11"/>
      <c r="N814" s="11"/>
      <c r="O814" s="11"/>
    </row>
    <row r="815" spans="1:15" x14ac:dyDescent="0.3">
      <c r="A815">
        <v>811</v>
      </c>
      <c r="B815">
        <v>1040</v>
      </c>
      <c r="C815" s="110">
        <v>181000</v>
      </c>
      <c r="I815" s="13">
        <v>947</v>
      </c>
      <c r="J815" s="11">
        <v>1144</v>
      </c>
      <c r="K815" s="110">
        <v>143000</v>
      </c>
      <c r="L815" s="11"/>
      <c r="M815" s="11"/>
      <c r="N815" s="11"/>
      <c r="O815" s="11"/>
    </row>
    <row r="816" spans="1:15" x14ac:dyDescent="0.3">
      <c r="A816">
        <v>812</v>
      </c>
      <c r="B816">
        <v>848</v>
      </c>
      <c r="C816" s="110">
        <v>144500</v>
      </c>
      <c r="I816" s="13">
        <v>949</v>
      </c>
      <c r="J816" s="11">
        <v>936</v>
      </c>
      <c r="K816" s="110">
        <v>192500</v>
      </c>
      <c r="L816" s="11"/>
      <c r="M816" s="11"/>
      <c r="N816" s="11"/>
      <c r="O816" s="11"/>
    </row>
    <row r="817" spans="1:15" x14ac:dyDescent="0.3">
      <c r="A817">
        <v>813</v>
      </c>
      <c r="B817">
        <v>540</v>
      </c>
      <c r="C817" s="110">
        <v>55993</v>
      </c>
      <c r="I817" s="13">
        <v>950</v>
      </c>
      <c r="J817" s="11">
        <v>1161</v>
      </c>
      <c r="K817" s="110">
        <v>197500</v>
      </c>
      <c r="L817" s="11"/>
      <c r="M817" s="11"/>
      <c r="N817" s="11"/>
      <c r="O817" s="11"/>
    </row>
    <row r="818" spans="1:15" x14ac:dyDescent="0.3">
      <c r="A818">
        <v>814</v>
      </c>
      <c r="B818">
        <v>1442</v>
      </c>
      <c r="C818" s="110">
        <v>157900</v>
      </c>
      <c r="I818" s="13">
        <v>951</v>
      </c>
      <c r="J818" s="11">
        <v>864</v>
      </c>
      <c r="K818" s="110">
        <v>129000</v>
      </c>
      <c r="L818" s="11"/>
      <c r="M818" s="11"/>
      <c r="N818" s="11"/>
      <c r="O818" s="11"/>
    </row>
    <row r="819" spans="1:15" x14ac:dyDescent="0.3">
      <c r="A819">
        <v>815</v>
      </c>
      <c r="B819">
        <v>686</v>
      </c>
      <c r="C819" s="110">
        <v>116000</v>
      </c>
      <c r="I819" s="13">
        <v>952</v>
      </c>
      <c r="J819" s="11">
        <v>828</v>
      </c>
      <c r="K819" s="110">
        <v>119900</v>
      </c>
      <c r="L819" s="11"/>
      <c r="M819" s="11"/>
      <c r="N819" s="11"/>
      <c r="O819" s="11"/>
    </row>
    <row r="820" spans="1:15" x14ac:dyDescent="0.3">
      <c r="A820">
        <v>816</v>
      </c>
      <c r="B820">
        <v>1649</v>
      </c>
      <c r="C820" s="110">
        <v>224900</v>
      </c>
      <c r="I820" s="13">
        <v>953</v>
      </c>
      <c r="J820" s="11">
        <v>768</v>
      </c>
      <c r="K820" s="110">
        <v>133900</v>
      </c>
      <c r="L820" s="11"/>
      <c r="M820" s="11"/>
      <c r="N820" s="11"/>
      <c r="O820" s="11"/>
    </row>
    <row r="821" spans="1:15" x14ac:dyDescent="0.3">
      <c r="A821">
        <v>817</v>
      </c>
      <c r="B821">
        <v>1008</v>
      </c>
      <c r="C821" s="110">
        <v>137000</v>
      </c>
      <c r="I821" s="13">
        <v>954</v>
      </c>
      <c r="J821" s="11">
        <v>784</v>
      </c>
      <c r="K821" s="110">
        <v>172000</v>
      </c>
      <c r="L821" s="11"/>
      <c r="M821" s="11"/>
      <c r="N821" s="11"/>
      <c r="O821" s="11"/>
    </row>
    <row r="822" spans="1:15" x14ac:dyDescent="0.3">
      <c r="A822">
        <v>818</v>
      </c>
      <c r="B822">
        <v>1568</v>
      </c>
      <c r="C822" s="110">
        <v>271000</v>
      </c>
      <c r="I822" s="13">
        <v>955</v>
      </c>
      <c r="J822" s="11">
        <v>945</v>
      </c>
      <c r="K822" s="110">
        <v>127500</v>
      </c>
      <c r="L822" s="11"/>
      <c r="M822" s="11"/>
      <c r="N822" s="11"/>
      <c r="O822" s="11"/>
    </row>
    <row r="823" spans="1:15" x14ac:dyDescent="0.3">
      <c r="A823">
        <v>819</v>
      </c>
      <c r="B823">
        <v>1010</v>
      </c>
      <c r="C823" s="110">
        <v>155000</v>
      </c>
      <c r="I823" s="13">
        <v>956</v>
      </c>
      <c r="J823" s="11">
        <v>979</v>
      </c>
      <c r="K823" s="110">
        <v>145000</v>
      </c>
      <c r="L823" s="11"/>
      <c r="M823" s="11"/>
      <c r="N823" s="11"/>
      <c r="O823" s="11"/>
    </row>
    <row r="824" spans="1:15" x14ac:dyDescent="0.3">
      <c r="A824">
        <v>820</v>
      </c>
      <c r="B824">
        <v>1358</v>
      </c>
      <c r="C824" s="110">
        <v>224000</v>
      </c>
      <c r="I824" s="13">
        <v>957</v>
      </c>
      <c r="J824" s="11">
        <v>561</v>
      </c>
      <c r="K824" s="110">
        <v>124000</v>
      </c>
      <c r="L824" s="11"/>
      <c r="M824" s="11"/>
      <c r="N824" s="11"/>
      <c r="O824" s="11"/>
    </row>
    <row r="825" spans="1:15" x14ac:dyDescent="0.3">
      <c r="A825">
        <v>821</v>
      </c>
      <c r="B825">
        <v>798</v>
      </c>
      <c r="C825" s="110">
        <v>183000</v>
      </c>
      <c r="I825" s="13">
        <v>958</v>
      </c>
      <c r="J825" s="11">
        <v>1057</v>
      </c>
      <c r="K825" s="110">
        <v>132000</v>
      </c>
      <c r="L825" s="11"/>
      <c r="M825" s="11"/>
      <c r="N825" s="11"/>
      <c r="O825" s="11"/>
    </row>
    <row r="826" spans="1:15" x14ac:dyDescent="0.3">
      <c r="A826">
        <v>822</v>
      </c>
      <c r="B826">
        <v>936</v>
      </c>
      <c r="C826" s="110">
        <v>93000</v>
      </c>
      <c r="I826" s="13">
        <v>959</v>
      </c>
      <c r="J826" s="11">
        <v>1337</v>
      </c>
      <c r="K826" s="110">
        <v>185000</v>
      </c>
      <c r="L826" s="11"/>
      <c r="M826" s="11"/>
      <c r="N826" s="11"/>
      <c r="O826" s="11"/>
    </row>
    <row r="827" spans="1:15" x14ac:dyDescent="0.3">
      <c r="A827">
        <v>823</v>
      </c>
      <c r="B827">
        <v>847</v>
      </c>
      <c r="C827" s="110">
        <v>225000</v>
      </c>
      <c r="I827" s="13">
        <v>960</v>
      </c>
      <c r="J827" s="11">
        <v>696</v>
      </c>
      <c r="K827" s="110">
        <v>155000</v>
      </c>
      <c r="L827" s="11"/>
      <c r="M827" s="11"/>
      <c r="N827" s="11"/>
      <c r="O827" s="11"/>
    </row>
    <row r="828" spans="1:15" x14ac:dyDescent="0.3">
      <c r="A828">
        <v>824</v>
      </c>
      <c r="B828">
        <v>778</v>
      </c>
      <c r="C828" s="110">
        <v>139500</v>
      </c>
      <c r="I828" s="13">
        <v>961</v>
      </c>
      <c r="J828" s="11">
        <v>858</v>
      </c>
      <c r="K828" s="110">
        <v>116500</v>
      </c>
      <c r="L828" s="11"/>
      <c r="M828" s="11"/>
      <c r="N828" s="11"/>
      <c r="O828" s="11"/>
    </row>
    <row r="829" spans="1:15" x14ac:dyDescent="0.3">
      <c r="A829">
        <v>825</v>
      </c>
      <c r="B829">
        <v>1489</v>
      </c>
      <c r="C829" s="110">
        <v>232600</v>
      </c>
      <c r="I829" s="13">
        <v>962</v>
      </c>
      <c r="J829" s="11">
        <v>1330</v>
      </c>
      <c r="K829" s="110">
        <v>272000</v>
      </c>
      <c r="L829" s="11"/>
      <c r="M829" s="11"/>
      <c r="N829" s="11"/>
      <c r="O829" s="11"/>
    </row>
    <row r="830" spans="1:15" x14ac:dyDescent="0.3">
      <c r="A830">
        <v>826</v>
      </c>
      <c r="B830">
        <v>2078</v>
      </c>
      <c r="C830" s="110">
        <v>385000</v>
      </c>
      <c r="I830" s="13">
        <v>963</v>
      </c>
      <c r="J830" s="11">
        <v>804</v>
      </c>
      <c r="K830" s="110">
        <v>155000</v>
      </c>
      <c r="L830" s="11"/>
      <c r="M830" s="11"/>
      <c r="N830" s="11"/>
      <c r="O830" s="11"/>
    </row>
    <row r="831" spans="1:15" x14ac:dyDescent="0.3">
      <c r="A831">
        <v>827</v>
      </c>
      <c r="B831">
        <v>784</v>
      </c>
      <c r="C831" s="110">
        <v>109500</v>
      </c>
      <c r="I831" s="13">
        <v>965</v>
      </c>
      <c r="J831" s="11">
        <v>817</v>
      </c>
      <c r="K831" s="110">
        <v>214900</v>
      </c>
      <c r="L831" s="11"/>
      <c r="M831" s="11"/>
      <c r="N831" s="11"/>
      <c r="O831" s="11"/>
    </row>
    <row r="832" spans="1:15" x14ac:dyDescent="0.3">
      <c r="A832">
        <v>828</v>
      </c>
      <c r="B832">
        <v>1454</v>
      </c>
      <c r="C832" s="110">
        <v>189000</v>
      </c>
      <c r="I832" s="13">
        <v>966</v>
      </c>
      <c r="J832" s="11">
        <v>783</v>
      </c>
      <c r="K832" s="110">
        <v>178900</v>
      </c>
      <c r="L832" s="11"/>
      <c r="M832" s="11"/>
      <c r="N832" s="11"/>
      <c r="O832" s="11"/>
    </row>
    <row r="833" spans="1:15" x14ac:dyDescent="0.3">
      <c r="A833">
        <v>829</v>
      </c>
      <c r="B833">
        <v>1013</v>
      </c>
      <c r="C833" s="110">
        <v>185000</v>
      </c>
      <c r="I833" s="13">
        <v>967</v>
      </c>
      <c r="J833" s="11">
        <v>728</v>
      </c>
      <c r="K833" s="110">
        <v>160000</v>
      </c>
      <c r="L833" s="11"/>
      <c r="M833" s="11"/>
      <c r="N833" s="11"/>
      <c r="O833" s="11"/>
    </row>
    <row r="834" spans="1:15" x14ac:dyDescent="0.3">
      <c r="A834">
        <v>830</v>
      </c>
      <c r="B834">
        <v>600</v>
      </c>
      <c r="C834" s="110">
        <v>147400</v>
      </c>
      <c r="I834" s="13">
        <v>968</v>
      </c>
      <c r="J834" s="11">
        <v>1098</v>
      </c>
      <c r="K834" s="110">
        <v>135000</v>
      </c>
      <c r="L834" s="11"/>
      <c r="M834" s="11"/>
      <c r="N834" s="11"/>
      <c r="O834" s="11"/>
    </row>
    <row r="835" spans="1:15" x14ac:dyDescent="0.3">
      <c r="A835">
        <v>831</v>
      </c>
      <c r="B835">
        <v>1392</v>
      </c>
      <c r="C835" s="110">
        <v>166000</v>
      </c>
      <c r="I835" s="13">
        <v>969</v>
      </c>
      <c r="J835" s="11">
        <v>600</v>
      </c>
      <c r="K835" s="110">
        <v>37900</v>
      </c>
      <c r="L835" s="11"/>
      <c r="M835" s="11"/>
      <c r="N835" s="11"/>
      <c r="O835" s="11"/>
    </row>
    <row r="836" spans="1:15" x14ac:dyDescent="0.3">
      <c r="A836">
        <v>832</v>
      </c>
      <c r="B836">
        <v>600</v>
      </c>
      <c r="C836" s="110">
        <v>151000</v>
      </c>
      <c r="I836" s="13">
        <v>970</v>
      </c>
      <c r="J836" s="11">
        <v>588</v>
      </c>
      <c r="K836" s="110">
        <v>140000</v>
      </c>
      <c r="L836" s="11"/>
      <c r="M836" s="11"/>
      <c r="N836" s="11"/>
      <c r="O836" s="11"/>
    </row>
    <row r="837" spans="1:15" x14ac:dyDescent="0.3">
      <c r="A837">
        <v>833</v>
      </c>
      <c r="B837">
        <v>941</v>
      </c>
      <c r="C837" s="110">
        <v>237000</v>
      </c>
      <c r="I837" s="13">
        <v>971</v>
      </c>
      <c r="J837" s="11">
        <v>720</v>
      </c>
      <c r="K837" s="110">
        <v>135000</v>
      </c>
      <c r="L837" s="11"/>
      <c r="M837" s="11"/>
      <c r="N837" s="11"/>
      <c r="O837" s="11"/>
    </row>
    <row r="838" spans="1:15" x14ac:dyDescent="0.3">
      <c r="A838">
        <v>834</v>
      </c>
      <c r="B838">
        <v>1516</v>
      </c>
      <c r="C838" s="110">
        <v>167000</v>
      </c>
      <c r="I838" s="13">
        <v>972</v>
      </c>
      <c r="J838" s="11">
        <v>764</v>
      </c>
      <c r="K838" s="110">
        <v>173000</v>
      </c>
      <c r="L838" s="11"/>
      <c r="M838" s="11"/>
      <c r="N838" s="11"/>
      <c r="O838" s="11"/>
    </row>
    <row r="839" spans="1:15" x14ac:dyDescent="0.3">
      <c r="A839">
        <v>835</v>
      </c>
      <c r="B839">
        <v>1144</v>
      </c>
      <c r="C839" s="110">
        <v>139950</v>
      </c>
      <c r="I839" s="13">
        <v>973</v>
      </c>
      <c r="J839" s="11">
        <v>918</v>
      </c>
      <c r="K839" s="110">
        <v>99500</v>
      </c>
      <c r="L839" s="11"/>
      <c r="M839" s="11"/>
      <c r="N839" s="11"/>
      <c r="O839" s="11"/>
    </row>
    <row r="840" spans="1:15" x14ac:dyDescent="0.3">
      <c r="A840">
        <v>836</v>
      </c>
      <c r="B840">
        <v>1067</v>
      </c>
      <c r="C840" s="110">
        <v>128000</v>
      </c>
      <c r="I840" s="13">
        <v>974</v>
      </c>
      <c r="J840" s="11">
        <v>1428</v>
      </c>
      <c r="K840" s="110">
        <v>182000</v>
      </c>
      <c r="L840" s="11"/>
      <c r="M840" s="11"/>
      <c r="N840" s="11"/>
      <c r="O840" s="11"/>
    </row>
    <row r="841" spans="1:15" x14ac:dyDescent="0.3">
      <c r="A841">
        <v>837</v>
      </c>
      <c r="B841">
        <v>1559</v>
      </c>
      <c r="C841" s="110">
        <v>153500</v>
      </c>
      <c r="I841" s="13">
        <v>975</v>
      </c>
      <c r="J841" s="11">
        <v>728</v>
      </c>
      <c r="K841" s="110">
        <v>167500</v>
      </c>
      <c r="L841" s="11"/>
      <c r="M841" s="11"/>
      <c r="N841" s="11"/>
      <c r="O841" s="11"/>
    </row>
    <row r="842" spans="1:15" x14ac:dyDescent="0.3">
      <c r="A842">
        <v>838</v>
      </c>
      <c r="B842">
        <v>483</v>
      </c>
      <c r="C842" s="110">
        <v>100000</v>
      </c>
      <c r="I842" s="13">
        <v>976</v>
      </c>
      <c r="J842" s="11">
        <v>673</v>
      </c>
      <c r="K842" s="110">
        <v>165000</v>
      </c>
      <c r="L842" s="11"/>
      <c r="M842" s="11"/>
      <c r="N842" s="11"/>
      <c r="O842" s="11"/>
    </row>
    <row r="843" spans="1:15" x14ac:dyDescent="0.3">
      <c r="A843">
        <v>839</v>
      </c>
      <c r="B843">
        <v>1099</v>
      </c>
      <c r="C843" s="110">
        <v>144000</v>
      </c>
      <c r="I843" s="13">
        <v>977</v>
      </c>
      <c r="J843" s="11">
        <v>440</v>
      </c>
      <c r="K843" s="110">
        <v>85500</v>
      </c>
      <c r="L843" s="11"/>
      <c r="M843" s="11"/>
      <c r="N843" s="11"/>
      <c r="O843" s="11"/>
    </row>
    <row r="844" spans="1:15" x14ac:dyDescent="0.3">
      <c r="A844">
        <v>840</v>
      </c>
      <c r="B844">
        <v>768</v>
      </c>
      <c r="C844" s="110">
        <v>130500</v>
      </c>
      <c r="I844" s="13">
        <v>978</v>
      </c>
      <c r="J844" s="11">
        <v>1241</v>
      </c>
      <c r="K844" s="110">
        <v>199900</v>
      </c>
      <c r="L844" s="11"/>
      <c r="M844" s="11"/>
      <c r="N844" s="11"/>
      <c r="O844" s="11"/>
    </row>
    <row r="845" spans="1:15" x14ac:dyDescent="0.3">
      <c r="A845">
        <v>841</v>
      </c>
      <c r="B845">
        <v>672</v>
      </c>
      <c r="C845" s="110">
        <v>140000</v>
      </c>
      <c r="I845" s="13">
        <v>979</v>
      </c>
      <c r="J845" s="11">
        <v>894</v>
      </c>
      <c r="K845" s="110">
        <v>110000</v>
      </c>
      <c r="L845" s="11"/>
      <c r="M845" s="11"/>
      <c r="N845" s="11"/>
      <c r="O845" s="11"/>
    </row>
    <row r="846" spans="1:15" x14ac:dyDescent="0.3">
      <c r="A846">
        <v>842</v>
      </c>
      <c r="B846">
        <v>650</v>
      </c>
      <c r="C846" s="110">
        <v>157500</v>
      </c>
      <c r="I846" s="13">
        <v>980</v>
      </c>
      <c r="J846" s="11">
        <v>1121</v>
      </c>
      <c r="K846" s="110">
        <v>139000</v>
      </c>
      <c r="L846" s="11"/>
      <c r="M846" s="11"/>
      <c r="N846" s="11"/>
      <c r="O846" s="11"/>
    </row>
    <row r="847" spans="1:15" x14ac:dyDescent="0.3">
      <c r="A847">
        <v>843</v>
      </c>
      <c r="B847">
        <v>1127</v>
      </c>
      <c r="C847" s="110">
        <v>174900</v>
      </c>
      <c r="I847" s="13">
        <v>981</v>
      </c>
      <c r="J847" s="11">
        <v>944</v>
      </c>
      <c r="K847" s="110">
        <v>178400</v>
      </c>
      <c r="L847" s="11"/>
      <c r="M847" s="11"/>
      <c r="N847" s="11"/>
      <c r="O847" s="11"/>
    </row>
    <row r="848" spans="1:15" x14ac:dyDescent="0.3">
      <c r="A848">
        <v>844</v>
      </c>
      <c r="B848">
        <v>1800</v>
      </c>
      <c r="C848" s="110">
        <v>141000</v>
      </c>
      <c r="I848" s="13">
        <v>982</v>
      </c>
      <c r="J848" s="11">
        <v>1225</v>
      </c>
      <c r="K848" s="110">
        <v>336000</v>
      </c>
      <c r="L848" s="11"/>
      <c r="M848" s="11"/>
      <c r="N848" s="11"/>
      <c r="O848" s="11"/>
    </row>
    <row r="849" spans="1:15" x14ac:dyDescent="0.3">
      <c r="A849">
        <v>845</v>
      </c>
      <c r="B849">
        <v>876</v>
      </c>
      <c r="C849" s="110">
        <v>153900</v>
      </c>
      <c r="I849" s="13">
        <v>983</v>
      </c>
      <c r="J849" s="11">
        <v>1266</v>
      </c>
      <c r="K849" s="110">
        <v>159895</v>
      </c>
      <c r="L849" s="11"/>
      <c r="M849" s="11"/>
      <c r="N849" s="11"/>
      <c r="O849" s="11"/>
    </row>
    <row r="850" spans="1:15" x14ac:dyDescent="0.3">
      <c r="A850">
        <v>846</v>
      </c>
      <c r="B850">
        <v>1390</v>
      </c>
      <c r="C850" s="110">
        <v>171000</v>
      </c>
      <c r="I850" s="13">
        <v>984</v>
      </c>
      <c r="J850" s="11">
        <v>1128</v>
      </c>
      <c r="K850" s="110">
        <v>255900</v>
      </c>
      <c r="L850" s="11"/>
      <c r="M850" s="11"/>
      <c r="N850" s="11"/>
      <c r="O850" s="11"/>
    </row>
    <row r="851" spans="1:15" x14ac:dyDescent="0.3">
      <c r="A851">
        <v>847</v>
      </c>
      <c r="B851">
        <v>740</v>
      </c>
      <c r="C851" s="110">
        <v>213000</v>
      </c>
      <c r="I851" s="13">
        <v>985</v>
      </c>
      <c r="J851" s="11">
        <v>0</v>
      </c>
      <c r="K851" s="110">
        <v>126000</v>
      </c>
      <c r="L851" s="11"/>
      <c r="M851" s="11"/>
      <c r="N851" s="11"/>
      <c r="O851" s="11"/>
    </row>
    <row r="852" spans="1:15" x14ac:dyDescent="0.3">
      <c r="A852">
        <v>848</v>
      </c>
      <c r="B852">
        <v>864</v>
      </c>
      <c r="C852" s="110">
        <v>133500</v>
      </c>
      <c r="I852" s="13">
        <v>986</v>
      </c>
      <c r="J852" s="11">
        <v>1164</v>
      </c>
      <c r="K852" s="110">
        <v>125000</v>
      </c>
      <c r="L852" s="11"/>
      <c r="M852" s="11"/>
      <c r="N852" s="11"/>
      <c r="O852" s="11"/>
    </row>
    <row r="853" spans="1:15" x14ac:dyDescent="0.3">
      <c r="A853">
        <v>849</v>
      </c>
      <c r="B853">
        <v>907</v>
      </c>
      <c r="C853" s="110">
        <v>240000</v>
      </c>
      <c r="I853" s="13">
        <v>987</v>
      </c>
      <c r="J853" s="11">
        <v>485</v>
      </c>
      <c r="K853" s="110">
        <v>117000</v>
      </c>
      <c r="L853" s="11"/>
      <c r="M853" s="11"/>
      <c r="N853" s="11"/>
      <c r="O853" s="11"/>
    </row>
    <row r="854" spans="1:15" x14ac:dyDescent="0.3">
      <c r="A854">
        <v>850</v>
      </c>
      <c r="B854">
        <v>528</v>
      </c>
      <c r="C854" s="110">
        <v>187000</v>
      </c>
      <c r="I854" s="13">
        <v>989</v>
      </c>
      <c r="J854" s="11">
        <v>848</v>
      </c>
      <c r="K854" s="110">
        <v>195000</v>
      </c>
      <c r="L854" s="11"/>
      <c r="M854" s="11"/>
      <c r="N854" s="11"/>
      <c r="O854" s="11"/>
    </row>
    <row r="855" spans="1:15" x14ac:dyDescent="0.3">
      <c r="A855">
        <v>851</v>
      </c>
      <c r="B855">
        <v>848</v>
      </c>
      <c r="C855" s="110">
        <v>131500</v>
      </c>
      <c r="I855" s="13">
        <v>990</v>
      </c>
      <c r="J855" s="11">
        <v>770</v>
      </c>
      <c r="K855" s="110">
        <v>197000</v>
      </c>
      <c r="L855" s="11"/>
      <c r="M855" s="11"/>
      <c r="N855" s="11"/>
      <c r="O855" s="11"/>
    </row>
    <row r="856" spans="1:15" x14ac:dyDescent="0.3">
      <c r="A856">
        <v>852</v>
      </c>
      <c r="B856">
        <v>1273</v>
      </c>
      <c r="C856" s="110">
        <v>215000</v>
      </c>
      <c r="I856" s="13">
        <v>991</v>
      </c>
      <c r="J856" s="11">
        <v>1396</v>
      </c>
      <c r="K856" s="110">
        <v>348000</v>
      </c>
      <c r="L856" s="11"/>
      <c r="M856" s="11"/>
      <c r="N856" s="11"/>
      <c r="O856" s="11"/>
    </row>
    <row r="857" spans="1:15" x14ac:dyDescent="0.3">
      <c r="A857">
        <v>853</v>
      </c>
      <c r="B857">
        <v>918</v>
      </c>
      <c r="C857" s="110">
        <v>164000</v>
      </c>
      <c r="I857" s="13">
        <v>992</v>
      </c>
      <c r="J857" s="11">
        <v>916</v>
      </c>
      <c r="K857" s="110">
        <v>168000</v>
      </c>
      <c r="L857" s="11"/>
      <c r="M857" s="11"/>
      <c r="N857" s="11"/>
      <c r="O857" s="11"/>
    </row>
    <row r="858" spans="1:15" x14ac:dyDescent="0.3">
      <c r="A858">
        <v>854</v>
      </c>
      <c r="B858">
        <v>1127</v>
      </c>
      <c r="C858" s="110">
        <v>158000</v>
      </c>
      <c r="I858" s="13">
        <v>993</v>
      </c>
      <c r="J858" s="11">
        <v>822</v>
      </c>
      <c r="K858" s="110">
        <v>187000</v>
      </c>
      <c r="L858" s="11"/>
      <c r="M858" s="11"/>
      <c r="N858" s="11"/>
      <c r="O858" s="11"/>
    </row>
    <row r="859" spans="1:15" x14ac:dyDescent="0.3">
      <c r="A859">
        <v>855</v>
      </c>
      <c r="B859">
        <v>1763</v>
      </c>
      <c r="C859" s="110">
        <v>170000</v>
      </c>
      <c r="I859" s="13">
        <v>994</v>
      </c>
      <c r="J859" s="11">
        <v>750</v>
      </c>
      <c r="K859" s="110">
        <v>173900</v>
      </c>
      <c r="L859" s="11"/>
      <c r="M859" s="11"/>
      <c r="N859" s="11"/>
      <c r="O859" s="11"/>
    </row>
    <row r="860" spans="1:15" x14ac:dyDescent="0.3">
      <c r="A860">
        <v>856</v>
      </c>
      <c r="B860">
        <v>1040</v>
      </c>
      <c r="C860" s="110">
        <v>127000</v>
      </c>
      <c r="I860" s="13">
        <v>996</v>
      </c>
      <c r="J860" s="11">
        <v>747</v>
      </c>
      <c r="K860" s="110">
        <v>121600</v>
      </c>
      <c r="L860" s="11"/>
      <c r="M860" s="11"/>
      <c r="N860" s="11"/>
      <c r="O860" s="11"/>
    </row>
    <row r="861" spans="1:15" x14ac:dyDescent="0.3">
      <c r="A861">
        <v>857</v>
      </c>
      <c r="B861">
        <v>940</v>
      </c>
      <c r="C861" s="110">
        <v>147000</v>
      </c>
      <c r="I861" s="13">
        <v>997</v>
      </c>
      <c r="J861" s="11">
        <v>1050</v>
      </c>
      <c r="K861" s="110">
        <v>136500</v>
      </c>
      <c r="L861" s="11"/>
      <c r="M861" s="11"/>
      <c r="N861" s="11"/>
      <c r="O861" s="11"/>
    </row>
    <row r="862" spans="1:15" x14ac:dyDescent="0.3">
      <c r="A862">
        <v>858</v>
      </c>
      <c r="B862">
        <v>702</v>
      </c>
      <c r="C862" s="110">
        <v>174000</v>
      </c>
      <c r="I862" s="13">
        <v>998</v>
      </c>
      <c r="J862" s="11">
        <v>1442</v>
      </c>
      <c r="K862" s="110">
        <v>185000</v>
      </c>
      <c r="L862" s="11"/>
      <c r="M862" s="11"/>
      <c r="N862" s="11"/>
      <c r="O862" s="11"/>
    </row>
    <row r="863" spans="1:15" x14ac:dyDescent="0.3">
      <c r="A863">
        <v>859</v>
      </c>
      <c r="B863">
        <v>1090</v>
      </c>
      <c r="C863" s="110">
        <v>152000</v>
      </c>
      <c r="I863" s="13">
        <v>999</v>
      </c>
      <c r="J863" s="11">
        <v>1007</v>
      </c>
      <c r="K863" s="110">
        <v>91000</v>
      </c>
      <c r="L863" s="11"/>
      <c r="M863" s="11"/>
      <c r="N863" s="11"/>
      <c r="O863" s="11"/>
    </row>
    <row r="864" spans="1:15" x14ac:dyDescent="0.3">
      <c r="A864">
        <v>860</v>
      </c>
      <c r="B864">
        <v>1054</v>
      </c>
      <c r="C864" s="110">
        <v>250000</v>
      </c>
      <c r="I864" s="13">
        <v>1000</v>
      </c>
      <c r="J864" s="11">
        <v>1187</v>
      </c>
      <c r="K864" s="110">
        <v>206000</v>
      </c>
      <c r="L864" s="11"/>
      <c r="M864" s="11"/>
      <c r="N864" s="11"/>
      <c r="O864" s="11"/>
    </row>
    <row r="865" spans="1:15" x14ac:dyDescent="0.3">
      <c r="A865">
        <v>861</v>
      </c>
      <c r="B865">
        <v>912</v>
      </c>
      <c r="C865" s="110">
        <v>189950</v>
      </c>
      <c r="I865" s="13">
        <v>1001</v>
      </c>
      <c r="J865" s="11">
        <v>0</v>
      </c>
      <c r="K865" s="110">
        <v>82000</v>
      </c>
      <c r="L865" s="11"/>
      <c r="M865" s="11"/>
      <c r="N865" s="11"/>
      <c r="O865" s="11"/>
    </row>
    <row r="866" spans="1:15" x14ac:dyDescent="0.3">
      <c r="A866">
        <v>862</v>
      </c>
      <c r="B866">
        <v>1039</v>
      </c>
      <c r="C866" s="110">
        <v>131500</v>
      </c>
      <c r="I866" s="13">
        <v>1002</v>
      </c>
      <c r="J866" s="11">
        <v>691</v>
      </c>
      <c r="K866" s="110">
        <v>86000</v>
      </c>
      <c r="L866" s="11"/>
      <c r="M866" s="11"/>
      <c r="N866" s="11"/>
      <c r="O866" s="11"/>
    </row>
    <row r="867" spans="1:15" x14ac:dyDescent="0.3">
      <c r="A867">
        <v>863</v>
      </c>
      <c r="B867">
        <v>1040</v>
      </c>
      <c r="C867" s="110">
        <v>152000</v>
      </c>
      <c r="I867" s="13">
        <v>1005</v>
      </c>
      <c r="J867" s="11">
        <v>1346</v>
      </c>
      <c r="K867" s="110">
        <v>181000</v>
      </c>
      <c r="L867" s="11"/>
      <c r="M867" s="11"/>
      <c r="N867" s="11"/>
      <c r="O867" s="11"/>
    </row>
    <row r="868" spans="1:15" x14ac:dyDescent="0.3">
      <c r="A868">
        <v>864</v>
      </c>
      <c r="B868">
        <v>1148</v>
      </c>
      <c r="C868" s="110">
        <v>132500</v>
      </c>
      <c r="I868" s="13">
        <v>1006</v>
      </c>
      <c r="J868" s="11">
        <v>985</v>
      </c>
      <c r="K868" s="110">
        <v>149900</v>
      </c>
      <c r="L868" s="11"/>
      <c r="M868" s="11"/>
      <c r="N868" s="11"/>
      <c r="O868" s="11"/>
    </row>
    <row r="869" spans="1:15" x14ac:dyDescent="0.3">
      <c r="A869">
        <v>865</v>
      </c>
      <c r="B869">
        <v>1372</v>
      </c>
      <c r="C869" s="110">
        <v>250580</v>
      </c>
      <c r="I869" s="13">
        <v>1008</v>
      </c>
      <c r="J869" s="11">
        <v>546</v>
      </c>
      <c r="K869" s="110">
        <v>88000</v>
      </c>
      <c r="L869" s="11"/>
      <c r="M869" s="11"/>
      <c r="N869" s="11"/>
      <c r="O869" s="11"/>
    </row>
    <row r="870" spans="1:15" x14ac:dyDescent="0.3">
      <c r="A870">
        <v>866</v>
      </c>
      <c r="B870">
        <v>1002</v>
      </c>
      <c r="C870" s="110">
        <v>148500</v>
      </c>
      <c r="I870" s="13">
        <v>1010</v>
      </c>
      <c r="J870" s="11">
        <v>1008</v>
      </c>
      <c r="K870" s="110">
        <v>102000</v>
      </c>
      <c r="L870" s="11"/>
      <c r="M870" s="11"/>
      <c r="N870" s="11"/>
      <c r="O870" s="11"/>
    </row>
    <row r="871" spans="1:15" x14ac:dyDescent="0.3">
      <c r="A871">
        <v>867</v>
      </c>
      <c r="B871">
        <v>1638</v>
      </c>
      <c r="C871" s="110">
        <v>248900</v>
      </c>
      <c r="I871" s="13">
        <v>1011</v>
      </c>
      <c r="J871" s="11">
        <v>720</v>
      </c>
      <c r="K871" s="110">
        <v>135000</v>
      </c>
      <c r="L871" s="11"/>
      <c r="M871" s="11"/>
      <c r="N871" s="11"/>
      <c r="O871" s="11"/>
    </row>
    <row r="872" spans="1:15" x14ac:dyDescent="0.3">
      <c r="A872">
        <v>868</v>
      </c>
      <c r="B872">
        <v>1040</v>
      </c>
      <c r="C872" s="110">
        <v>129000</v>
      </c>
      <c r="I872" s="13">
        <v>1012</v>
      </c>
      <c r="J872" s="11">
        <v>0</v>
      </c>
      <c r="K872" s="110">
        <v>100000</v>
      </c>
      <c r="L872" s="11"/>
      <c r="M872" s="11"/>
      <c r="N872" s="11"/>
      <c r="O872" s="11"/>
    </row>
    <row r="873" spans="1:15" x14ac:dyDescent="0.3">
      <c r="A873">
        <v>869</v>
      </c>
      <c r="B873">
        <v>0</v>
      </c>
      <c r="C873" s="110">
        <v>169000</v>
      </c>
      <c r="I873" s="13">
        <v>1013</v>
      </c>
      <c r="J873" s="11">
        <v>602</v>
      </c>
      <c r="K873" s="110">
        <v>165000</v>
      </c>
      <c r="L873" s="11"/>
      <c r="M873" s="11"/>
      <c r="N873" s="11"/>
      <c r="O873" s="11"/>
    </row>
    <row r="874" spans="1:15" x14ac:dyDescent="0.3">
      <c r="A874">
        <v>870</v>
      </c>
      <c r="B874">
        <v>1050</v>
      </c>
      <c r="C874" s="110">
        <v>236000</v>
      </c>
      <c r="I874" s="13">
        <v>1014</v>
      </c>
      <c r="J874" s="11">
        <v>1022</v>
      </c>
      <c r="K874" s="110">
        <v>85000</v>
      </c>
      <c r="L874" s="11"/>
      <c r="M874" s="11"/>
      <c r="N874" s="11"/>
      <c r="O874" s="11"/>
    </row>
    <row r="875" spans="1:15" x14ac:dyDescent="0.3">
      <c r="A875">
        <v>871</v>
      </c>
      <c r="B875">
        <v>894</v>
      </c>
      <c r="C875" s="110">
        <v>109500</v>
      </c>
      <c r="I875" s="13">
        <v>1015</v>
      </c>
      <c r="J875" s="11">
        <v>1082</v>
      </c>
      <c r="K875" s="110">
        <v>119200</v>
      </c>
      <c r="L875" s="11"/>
      <c r="M875" s="11"/>
      <c r="N875" s="11"/>
      <c r="O875" s="11"/>
    </row>
    <row r="876" spans="1:15" x14ac:dyDescent="0.3">
      <c r="A876">
        <v>872</v>
      </c>
      <c r="B876">
        <v>804</v>
      </c>
      <c r="C876" s="110">
        <v>200500</v>
      </c>
      <c r="I876" s="13">
        <v>1016</v>
      </c>
      <c r="J876" s="11">
        <v>810</v>
      </c>
      <c r="K876" s="110">
        <v>227000</v>
      </c>
      <c r="L876" s="11"/>
      <c r="M876" s="11"/>
      <c r="N876" s="11"/>
      <c r="O876" s="11"/>
    </row>
    <row r="877" spans="1:15" x14ac:dyDescent="0.3">
      <c r="A877">
        <v>873</v>
      </c>
      <c r="B877">
        <v>105</v>
      </c>
      <c r="C877" s="110">
        <v>116000</v>
      </c>
      <c r="I877" s="13">
        <v>1018</v>
      </c>
      <c r="J877" s="11">
        <v>1220</v>
      </c>
      <c r="K877" s="110">
        <v>187500</v>
      </c>
      <c r="L877" s="11"/>
      <c r="M877" s="11"/>
      <c r="N877" s="11"/>
      <c r="O877" s="11"/>
    </row>
    <row r="878" spans="1:15" x14ac:dyDescent="0.3">
      <c r="A878">
        <v>874</v>
      </c>
      <c r="B878">
        <v>832</v>
      </c>
      <c r="C878" s="110">
        <v>133000</v>
      </c>
      <c r="I878" s="13">
        <v>1019</v>
      </c>
      <c r="J878" s="11">
        <v>384</v>
      </c>
      <c r="K878" s="110">
        <v>160000</v>
      </c>
      <c r="L878" s="11"/>
      <c r="M878" s="11"/>
      <c r="N878" s="11"/>
      <c r="O878" s="11"/>
    </row>
    <row r="879" spans="1:15" x14ac:dyDescent="0.3">
      <c r="A879">
        <v>875</v>
      </c>
      <c r="B879">
        <v>676</v>
      </c>
      <c r="C879" s="110">
        <v>66500</v>
      </c>
      <c r="I879" s="13">
        <v>1020</v>
      </c>
      <c r="J879" s="11">
        <v>1362</v>
      </c>
      <c r="K879" s="110">
        <v>213490</v>
      </c>
      <c r="L879" s="11"/>
      <c r="M879" s="11"/>
      <c r="N879" s="11"/>
      <c r="O879" s="11"/>
    </row>
    <row r="880" spans="1:15" x14ac:dyDescent="0.3">
      <c r="A880">
        <v>876</v>
      </c>
      <c r="B880">
        <v>1184</v>
      </c>
      <c r="C880" s="110">
        <v>303477</v>
      </c>
      <c r="I880" s="13">
        <v>1021</v>
      </c>
      <c r="J880" s="11">
        <v>1132</v>
      </c>
      <c r="K880" s="110">
        <v>176000</v>
      </c>
      <c r="L880" s="11"/>
      <c r="M880" s="11"/>
      <c r="N880" s="11"/>
      <c r="O880" s="11"/>
    </row>
    <row r="881" spans="1:15" x14ac:dyDescent="0.3">
      <c r="A881">
        <v>877</v>
      </c>
      <c r="B881">
        <v>1064</v>
      </c>
      <c r="C881" s="110">
        <v>132250</v>
      </c>
      <c r="I881" s="13">
        <v>1022</v>
      </c>
      <c r="J881" s="11">
        <v>1199</v>
      </c>
      <c r="K881" s="110">
        <v>194000</v>
      </c>
      <c r="L881" s="11"/>
      <c r="M881" s="11"/>
      <c r="N881" s="11"/>
      <c r="O881" s="11"/>
    </row>
    <row r="882" spans="1:15" x14ac:dyDescent="0.3">
      <c r="A882">
        <v>878</v>
      </c>
      <c r="B882">
        <v>1462</v>
      </c>
      <c r="C882" s="110">
        <v>350000</v>
      </c>
      <c r="I882" s="13">
        <v>1023</v>
      </c>
      <c r="J882" s="11">
        <v>912</v>
      </c>
      <c r="K882" s="110">
        <v>87000</v>
      </c>
      <c r="L882" s="11"/>
      <c r="M882" s="11"/>
      <c r="N882" s="11"/>
      <c r="O882" s="11"/>
    </row>
    <row r="883" spans="1:15" x14ac:dyDescent="0.3">
      <c r="A883">
        <v>879</v>
      </c>
      <c r="B883">
        <v>1109</v>
      </c>
      <c r="C883" s="110">
        <v>148000</v>
      </c>
      <c r="I883" s="13">
        <v>1024</v>
      </c>
      <c r="J883" s="11">
        <v>1346</v>
      </c>
      <c r="K883" s="110">
        <v>191000</v>
      </c>
      <c r="L883" s="11"/>
      <c r="M883" s="11"/>
      <c r="N883" s="11"/>
      <c r="O883" s="11"/>
    </row>
    <row r="884" spans="1:15" x14ac:dyDescent="0.3">
      <c r="A884">
        <v>880</v>
      </c>
      <c r="B884">
        <v>864</v>
      </c>
      <c r="C884" s="110">
        <v>136500</v>
      </c>
      <c r="I884" s="13">
        <v>1026</v>
      </c>
      <c r="J884" s="11">
        <v>882</v>
      </c>
      <c r="K884" s="110">
        <v>112500</v>
      </c>
      <c r="L884" s="11"/>
      <c r="M884" s="11"/>
      <c r="N884" s="11"/>
      <c r="O884" s="11"/>
    </row>
    <row r="885" spans="1:15" x14ac:dyDescent="0.3">
      <c r="A885">
        <v>881</v>
      </c>
      <c r="B885">
        <v>1090</v>
      </c>
      <c r="C885" s="110">
        <v>157000</v>
      </c>
      <c r="I885" s="13">
        <v>1027</v>
      </c>
      <c r="J885" s="11">
        <v>1268</v>
      </c>
      <c r="K885" s="110">
        <v>167500</v>
      </c>
      <c r="L885" s="11"/>
      <c r="M885" s="11"/>
      <c r="N885" s="11"/>
      <c r="O885" s="11"/>
    </row>
    <row r="886" spans="1:15" x14ac:dyDescent="0.3">
      <c r="A886">
        <v>882</v>
      </c>
      <c r="B886">
        <v>1156</v>
      </c>
      <c r="C886" s="110">
        <v>187500</v>
      </c>
      <c r="I886" s="13">
        <v>1029</v>
      </c>
      <c r="J886" s="11">
        <v>768</v>
      </c>
      <c r="K886" s="110">
        <v>105000</v>
      </c>
      <c r="L886" s="11"/>
      <c r="M886" s="11"/>
      <c r="N886" s="11"/>
      <c r="O886" s="11"/>
    </row>
    <row r="887" spans="1:15" x14ac:dyDescent="0.3">
      <c r="A887">
        <v>883</v>
      </c>
      <c r="B887">
        <v>808</v>
      </c>
      <c r="C887" s="110">
        <v>178000</v>
      </c>
      <c r="I887" s="13">
        <v>1030</v>
      </c>
      <c r="J887" s="11">
        <v>672</v>
      </c>
      <c r="K887" s="110">
        <v>118000</v>
      </c>
      <c r="L887" s="11"/>
      <c r="M887" s="11"/>
      <c r="N887" s="11"/>
      <c r="O887" s="11"/>
    </row>
    <row r="888" spans="1:15" x14ac:dyDescent="0.3">
      <c r="A888">
        <v>884</v>
      </c>
      <c r="B888">
        <v>795</v>
      </c>
      <c r="C888" s="110">
        <v>118500</v>
      </c>
      <c r="I888" s="13">
        <v>1031</v>
      </c>
      <c r="J888" s="11">
        <v>686</v>
      </c>
      <c r="K888" s="110">
        <v>160000</v>
      </c>
      <c r="L888" s="11"/>
      <c r="M888" s="11"/>
      <c r="N888" s="11"/>
      <c r="O888" s="11"/>
    </row>
    <row r="889" spans="1:15" x14ac:dyDescent="0.3">
      <c r="A889">
        <v>885</v>
      </c>
      <c r="B889">
        <v>892</v>
      </c>
      <c r="C889" s="110">
        <v>100000</v>
      </c>
      <c r="I889" s="13">
        <v>1032</v>
      </c>
      <c r="J889" s="11">
        <v>824</v>
      </c>
      <c r="K889" s="110">
        <v>197000</v>
      </c>
      <c r="L889" s="11"/>
      <c r="M889" s="11"/>
      <c r="N889" s="11"/>
      <c r="O889" s="11"/>
    </row>
    <row r="890" spans="1:15" x14ac:dyDescent="0.3">
      <c r="A890">
        <v>886</v>
      </c>
      <c r="B890">
        <v>1698</v>
      </c>
      <c r="C890" s="110">
        <v>328900</v>
      </c>
      <c r="I890" s="13">
        <v>1033</v>
      </c>
      <c r="J890" s="11">
        <v>1338</v>
      </c>
      <c r="K890" s="110">
        <v>310000</v>
      </c>
      <c r="L890" s="11"/>
      <c r="M890" s="11"/>
      <c r="N890" s="11"/>
      <c r="O890" s="11"/>
    </row>
    <row r="891" spans="1:15" x14ac:dyDescent="0.3">
      <c r="A891">
        <v>887</v>
      </c>
      <c r="B891">
        <v>1626</v>
      </c>
      <c r="C891" s="110">
        <v>145000</v>
      </c>
      <c r="I891" s="13">
        <v>1035</v>
      </c>
      <c r="J891" s="11">
        <v>920</v>
      </c>
      <c r="K891" s="110">
        <v>119750</v>
      </c>
      <c r="L891" s="11"/>
      <c r="M891" s="11"/>
      <c r="N891" s="11"/>
      <c r="O891" s="11"/>
    </row>
    <row r="892" spans="1:15" x14ac:dyDescent="0.3">
      <c r="A892">
        <v>888</v>
      </c>
      <c r="B892">
        <v>816</v>
      </c>
      <c r="C892" s="110">
        <v>135500</v>
      </c>
      <c r="I892" s="13">
        <v>1036</v>
      </c>
      <c r="J892" s="11">
        <v>0</v>
      </c>
      <c r="K892" s="110">
        <v>84000</v>
      </c>
      <c r="L892" s="11"/>
      <c r="M892" s="11"/>
      <c r="N892" s="11"/>
      <c r="O892" s="11"/>
    </row>
    <row r="893" spans="1:15" x14ac:dyDescent="0.3">
      <c r="A893">
        <v>889</v>
      </c>
      <c r="B893">
        <v>2217</v>
      </c>
      <c r="C893" s="110">
        <v>268000</v>
      </c>
      <c r="I893" s="13">
        <v>1038</v>
      </c>
      <c r="J893" s="11">
        <v>1055</v>
      </c>
      <c r="K893" s="110">
        <v>287000</v>
      </c>
      <c r="L893" s="11"/>
      <c r="M893" s="11"/>
      <c r="N893" s="11"/>
      <c r="O893" s="11"/>
    </row>
    <row r="894" spans="1:15" x14ac:dyDescent="0.3">
      <c r="A894">
        <v>890</v>
      </c>
      <c r="B894">
        <v>1505</v>
      </c>
      <c r="C894" s="110">
        <v>149500</v>
      </c>
      <c r="I894" s="13">
        <v>1039</v>
      </c>
      <c r="J894" s="11">
        <v>546</v>
      </c>
      <c r="K894" s="110">
        <v>97000</v>
      </c>
      <c r="L894" s="11"/>
      <c r="M894" s="11"/>
      <c r="N894" s="11"/>
      <c r="O894" s="11"/>
    </row>
    <row r="895" spans="1:15" x14ac:dyDescent="0.3">
      <c r="A895">
        <v>891</v>
      </c>
      <c r="B895">
        <v>672</v>
      </c>
      <c r="C895" s="110">
        <v>122900</v>
      </c>
      <c r="I895" s="13">
        <v>1040</v>
      </c>
      <c r="J895" s="11">
        <v>630</v>
      </c>
      <c r="K895" s="110">
        <v>80000</v>
      </c>
      <c r="L895" s="11"/>
      <c r="M895" s="11"/>
      <c r="N895" s="11"/>
      <c r="O895" s="11"/>
    </row>
    <row r="896" spans="1:15" x14ac:dyDescent="0.3">
      <c r="A896">
        <v>892</v>
      </c>
      <c r="B896">
        <v>918</v>
      </c>
      <c r="C896" s="110">
        <v>172500</v>
      </c>
      <c r="I896" s="13">
        <v>1041</v>
      </c>
      <c r="J896" s="11">
        <v>1134</v>
      </c>
      <c r="K896" s="110">
        <v>155000</v>
      </c>
      <c r="L896" s="11"/>
      <c r="M896" s="11"/>
      <c r="N896" s="11"/>
      <c r="O896" s="11"/>
    </row>
    <row r="897" spans="1:15" x14ac:dyDescent="0.3">
      <c r="A897">
        <v>893</v>
      </c>
      <c r="B897">
        <v>1059</v>
      </c>
      <c r="C897" s="110">
        <v>154500</v>
      </c>
      <c r="I897" s="13">
        <v>1042</v>
      </c>
      <c r="J897" s="11">
        <v>800</v>
      </c>
      <c r="K897" s="110">
        <v>173000</v>
      </c>
      <c r="L897" s="11"/>
      <c r="M897" s="11"/>
      <c r="N897" s="11"/>
      <c r="O897" s="11"/>
    </row>
    <row r="898" spans="1:15" x14ac:dyDescent="0.3">
      <c r="A898">
        <v>894</v>
      </c>
      <c r="B898">
        <v>1383</v>
      </c>
      <c r="C898" s="110">
        <v>165000</v>
      </c>
      <c r="I898" s="13">
        <v>1043</v>
      </c>
      <c r="J898" s="11">
        <v>1306</v>
      </c>
      <c r="K898" s="110">
        <v>196000</v>
      </c>
      <c r="L898" s="11"/>
      <c r="M898" s="11"/>
      <c r="N898" s="11"/>
      <c r="O898" s="11"/>
    </row>
    <row r="899" spans="1:15" x14ac:dyDescent="0.3">
      <c r="A899">
        <v>895</v>
      </c>
      <c r="B899">
        <v>0</v>
      </c>
      <c r="C899" s="110">
        <v>118858</v>
      </c>
      <c r="I899" s="13">
        <v>1044</v>
      </c>
      <c r="J899" s="11">
        <v>1475</v>
      </c>
      <c r="K899" s="110">
        <v>262280</v>
      </c>
      <c r="L899" s="11"/>
      <c r="M899" s="11"/>
      <c r="N899" s="11"/>
      <c r="O899" s="11"/>
    </row>
    <row r="900" spans="1:15" x14ac:dyDescent="0.3">
      <c r="A900">
        <v>896</v>
      </c>
      <c r="B900">
        <v>780</v>
      </c>
      <c r="C900" s="110">
        <v>140000</v>
      </c>
      <c r="I900" s="13">
        <v>1046</v>
      </c>
      <c r="J900" s="11">
        <v>0</v>
      </c>
      <c r="K900" s="110">
        <v>139600</v>
      </c>
      <c r="L900" s="11"/>
      <c r="M900" s="11"/>
      <c r="N900" s="11"/>
      <c r="O900" s="11"/>
    </row>
    <row r="901" spans="1:15" x14ac:dyDescent="0.3">
      <c r="A901">
        <v>897</v>
      </c>
      <c r="B901">
        <v>951</v>
      </c>
      <c r="C901" s="110">
        <v>106500</v>
      </c>
      <c r="I901" s="13">
        <v>1048</v>
      </c>
      <c r="J901" s="11">
        <v>990</v>
      </c>
      <c r="K901" s="110">
        <v>145000</v>
      </c>
      <c r="L901" s="11"/>
      <c r="M901" s="11"/>
      <c r="N901" s="11"/>
      <c r="O901" s="11"/>
    </row>
    <row r="902" spans="1:15" x14ac:dyDescent="0.3">
      <c r="A902">
        <v>898</v>
      </c>
      <c r="B902">
        <v>0</v>
      </c>
      <c r="C902" s="110">
        <v>142953</v>
      </c>
      <c r="I902" s="13">
        <v>1049</v>
      </c>
      <c r="J902" s="11">
        <v>0</v>
      </c>
      <c r="K902" s="110">
        <v>115000</v>
      </c>
      <c r="L902" s="11"/>
      <c r="M902" s="11"/>
      <c r="N902" s="11"/>
      <c r="O902" s="11"/>
    </row>
    <row r="903" spans="1:15" x14ac:dyDescent="0.3">
      <c r="A903">
        <v>899</v>
      </c>
      <c r="B903">
        <v>2330</v>
      </c>
      <c r="C903" s="110">
        <v>611657</v>
      </c>
      <c r="I903" s="13">
        <v>1050</v>
      </c>
      <c r="J903" s="11">
        <v>0</v>
      </c>
      <c r="K903" s="110">
        <v>84900</v>
      </c>
      <c r="L903" s="11"/>
      <c r="M903" s="11"/>
      <c r="N903" s="11"/>
      <c r="O903" s="11"/>
    </row>
    <row r="904" spans="1:15" x14ac:dyDescent="0.3">
      <c r="A904">
        <v>900</v>
      </c>
      <c r="B904">
        <v>912</v>
      </c>
      <c r="C904" s="110">
        <v>135000</v>
      </c>
      <c r="I904" s="13">
        <v>1051</v>
      </c>
      <c r="J904" s="11">
        <v>1302</v>
      </c>
      <c r="K904" s="110">
        <v>176485</v>
      </c>
      <c r="L904" s="11"/>
      <c r="M904" s="11"/>
      <c r="N904" s="11"/>
      <c r="O904" s="11"/>
    </row>
    <row r="905" spans="1:15" x14ac:dyDescent="0.3">
      <c r="A905">
        <v>901</v>
      </c>
      <c r="B905">
        <v>858</v>
      </c>
      <c r="C905" s="110">
        <v>110000</v>
      </c>
      <c r="I905" s="13">
        <v>1052</v>
      </c>
      <c r="J905" s="11">
        <v>1316</v>
      </c>
      <c r="K905" s="110">
        <v>200141</v>
      </c>
      <c r="L905" s="11"/>
      <c r="M905" s="11"/>
      <c r="N905" s="11"/>
      <c r="O905" s="11"/>
    </row>
    <row r="906" spans="1:15" x14ac:dyDescent="0.3">
      <c r="A906">
        <v>902</v>
      </c>
      <c r="B906">
        <v>992</v>
      </c>
      <c r="C906" s="110">
        <v>153000</v>
      </c>
      <c r="I906" s="13">
        <v>1053</v>
      </c>
      <c r="J906" s="11">
        <v>816</v>
      </c>
      <c r="K906" s="110">
        <v>165000</v>
      </c>
      <c r="L906" s="11"/>
      <c r="M906" s="11"/>
      <c r="N906" s="11"/>
      <c r="O906" s="11"/>
    </row>
    <row r="907" spans="1:15" x14ac:dyDescent="0.3">
      <c r="A907">
        <v>903</v>
      </c>
      <c r="B907">
        <v>783</v>
      </c>
      <c r="C907" s="110">
        <v>180000</v>
      </c>
      <c r="I907" s="13">
        <v>1054</v>
      </c>
      <c r="J907" s="11">
        <v>1216</v>
      </c>
      <c r="K907" s="110">
        <v>144500</v>
      </c>
      <c r="L907" s="11"/>
      <c r="M907" s="11"/>
      <c r="N907" s="11"/>
      <c r="O907" s="11"/>
    </row>
    <row r="908" spans="1:15" x14ac:dyDescent="0.3">
      <c r="A908">
        <v>904</v>
      </c>
      <c r="B908">
        <v>1670</v>
      </c>
      <c r="C908" s="110">
        <v>240000</v>
      </c>
      <c r="I908" s="13">
        <v>1055</v>
      </c>
      <c r="J908" s="11">
        <v>1065</v>
      </c>
      <c r="K908" s="110">
        <v>255000</v>
      </c>
      <c r="L908" s="11"/>
      <c r="M908" s="11"/>
      <c r="N908" s="11"/>
      <c r="O908" s="11"/>
    </row>
    <row r="909" spans="1:15" x14ac:dyDescent="0.3">
      <c r="A909">
        <v>905</v>
      </c>
      <c r="B909">
        <v>876</v>
      </c>
      <c r="C909" s="110">
        <v>125500</v>
      </c>
      <c r="I909" s="13">
        <v>1056</v>
      </c>
      <c r="J909" s="11">
        <v>1193</v>
      </c>
      <c r="K909" s="110">
        <v>180000</v>
      </c>
      <c r="L909" s="11"/>
      <c r="M909" s="11"/>
      <c r="N909" s="11"/>
      <c r="O909" s="11"/>
    </row>
    <row r="910" spans="1:15" x14ac:dyDescent="0.3">
      <c r="A910">
        <v>906</v>
      </c>
      <c r="B910">
        <v>1056</v>
      </c>
      <c r="C910" s="110">
        <v>128000</v>
      </c>
      <c r="I910" s="13">
        <v>1057</v>
      </c>
      <c r="J910" s="11">
        <v>1364</v>
      </c>
      <c r="K910" s="110">
        <v>185850</v>
      </c>
      <c r="L910" s="11"/>
      <c r="M910" s="11"/>
      <c r="N910" s="11"/>
      <c r="O910" s="11"/>
    </row>
    <row r="911" spans="1:15" x14ac:dyDescent="0.3">
      <c r="A911">
        <v>907</v>
      </c>
      <c r="B911">
        <v>1623</v>
      </c>
      <c r="C911" s="110">
        <v>255000</v>
      </c>
      <c r="I911" s="13">
        <v>1058</v>
      </c>
      <c r="J911" s="11">
        <v>973</v>
      </c>
      <c r="K911" s="110">
        <v>248000</v>
      </c>
      <c r="L911" s="11"/>
      <c r="M911" s="11"/>
      <c r="N911" s="11"/>
      <c r="O911" s="11"/>
    </row>
    <row r="912" spans="1:15" x14ac:dyDescent="0.3">
      <c r="A912">
        <v>908</v>
      </c>
      <c r="B912">
        <v>1017</v>
      </c>
      <c r="C912" s="110">
        <v>250000</v>
      </c>
      <c r="I912" s="13">
        <v>1059</v>
      </c>
      <c r="J912" s="11">
        <v>1104</v>
      </c>
      <c r="K912" s="110">
        <v>335000</v>
      </c>
      <c r="L912" s="11"/>
      <c r="M912" s="11"/>
      <c r="N912" s="11"/>
      <c r="O912" s="11"/>
    </row>
    <row r="913" spans="1:15" x14ac:dyDescent="0.3">
      <c r="A913">
        <v>909</v>
      </c>
      <c r="B913">
        <v>864</v>
      </c>
      <c r="C913" s="110">
        <v>131000</v>
      </c>
      <c r="I913" s="13">
        <v>1060</v>
      </c>
      <c r="J913" s="11">
        <v>854</v>
      </c>
      <c r="K913" s="110">
        <v>220000</v>
      </c>
      <c r="L913" s="11"/>
      <c r="M913" s="11"/>
      <c r="N913" s="11"/>
      <c r="O913" s="11"/>
    </row>
    <row r="914" spans="1:15" x14ac:dyDescent="0.3">
      <c r="A914">
        <v>910</v>
      </c>
      <c r="B914">
        <v>742</v>
      </c>
      <c r="C914" s="110">
        <v>174000</v>
      </c>
      <c r="I914" s="13">
        <v>1061</v>
      </c>
      <c r="J914" s="11">
        <v>1338</v>
      </c>
      <c r="K914" s="110">
        <v>213500</v>
      </c>
      <c r="L914" s="11"/>
      <c r="M914" s="11"/>
      <c r="N914" s="11"/>
      <c r="O914" s="11"/>
    </row>
    <row r="915" spans="1:15" x14ac:dyDescent="0.3">
      <c r="A915">
        <v>911</v>
      </c>
      <c r="B915">
        <v>1105</v>
      </c>
      <c r="C915" s="110">
        <v>154300</v>
      </c>
      <c r="I915" s="13">
        <v>1062</v>
      </c>
      <c r="J915" s="11">
        <v>894</v>
      </c>
      <c r="K915" s="110">
        <v>81000</v>
      </c>
      <c r="L915" s="11"/>
      <c r="M915" s="11"/>
      <c r="N915" s="11"/>
      <c r="O915" s="11"/>
    </row>
    <row r="916" spans="1:15" x14ac:dyDescent="0.3">
      <c r="A916">
        <v>912</v>
      </c>
      <c r="B916">
        <v>1268</v>
      </c>
      <c r="C916" s="110">
        <v>143500</v>
      </c>
      <c r="I916" s="13">
        <v>1063</v>
      </c>
      <c r="J916" s="11">
        <v>662</v>
      </c>
      <c r="K916" s="110">
        <v>90000</v>
      </c>
      <c r="L916" s="11"/>
      <c r="M916" s="11"/>
      <c r="N916" s="11"/>
      <c r="O916" s="11"/>
    </row>
    <row r="917" spans="1:15" x14ac:dyDescent="0.3">
      <c r="A917">
        <v>913</v>
      </c>
      <c r="B917">
        <v>768</v>
      </c>
      <c r="C917" s="110">
        <v>88000</v>
      </c>
      <c r="I917" s="13">
        <v>1064</v>
      </c>
      <c r="J917" s="11">
        <v>1103</v>
      </c>
      <c r="K917" s="110">
        <v>110500</v>
      </c>
      <c r="L917" s="11"/>
      <c r="M917" s="11"/>
      <c r="N917" s="11"/>
      <c r="O917" s="11"/>
    </row>
    <row r="918" spans="1:15" x14ac:dyDescent="0.3">
      <c r="A918">
        <v>914</v>
      </c>
      <c r="B918">
        <v>1001</v>
      </c>
      <c r="C918" s="110">
        <v>145000</v>
      </c>
      <c r="I918" s="13">
        <v>1065</v>
      </c>
      <c r="J918" s="11">
        <v>1154</v>
      </c>
      <c r="K918" s="110">
        <v>154000</v>
      </c>
      <c r="L918" s="11"/>
      <c r="M918" s="11"/>
      <c r="N918" s="11"/>
      <c r="O918" s="11"/>
    </row>
    <row r="919" spans="1:15" x14ac:dyDescent="0.3">
      <c r="A919">
        <v>915</v>
      </c>
      <c r="B919">
        <v>612</v>
      </c>
      <c r="C919" s="110">
        <v>173733</v>
      </c>
      <c r="I919" s="13">
        <v>1066</v>
      </c>
      <c r="J919" s="11">
        <v>1306</v>
      </c>
      <c r="K919" s="110">
        <v>328000</v>
      </c>
      <c r="L919" s="11"/>
      <c r="M919" s="11"/>
      <c r="N919" s="11"/>
      <c r="O919" s="11"/>
    </row>
    <row r="920" spans="1:15" x14ac:dyDescent="0.3">
      <c r="A920">
        <v>916</v>
      </c>
      <c r="B920">
        <v>546</v>
      </c>
      <c r="C920" s="110">
        <v>75000</v>
      </c>
      <c r="I920" s="13">
        <v>1067</v>
      </c>
      <c r="J920" s="11">
        <v>799</v>
      </c>
      <c r="K920" s="110">
        <v>178000</v>
      </c>
      <c r="L920" s="11"/>
      <c r="M920" s="11"/>
      <c r="N920" s="11"/>
      <c r="O920" s="11"/>
    </row>
    <row r="921" spans="1:15" x14ac:dyDescent="0.3">
      <c r="A921">
        <v>917</v>
      </c>
      <c r="B921">
        <v>480</v>
      </c>
      <c r="C921" s="110">
        <v>35311</v>
      </c>
      <c r="I921" s="13">
        <v>1068</v>
      </c>
      <c r="J921" s="11">
        <v>780</v>
      </c>
      <c r="K921" s="110">
        <v>167900</v>
      </c>
      <c r="L921" s="11"/>
      <c r="M921" s="11"/>
      <c r="N921" s="11"/>
      <c r="O921" s="11"/>
    </row>
    <row r="922" spans="1:15" x14ac:dyDescent="0.3">
      <c r="A922">
        <v>918</v>
      </c>
      <c r="B922">
        <v>1134</v>
      </c>
      <c r="C922" s="110">
        <v>135000</v>
      </c>
      <c r="I922" s="13">
        <v>1069</v>
      </c>
      <c r="J922" s="11">
        <v>942</v>
      </c>
      <c r="K922" s="110">
        <v>151400</v>
      </c>
      <c r="L922" s="11"/>
      <c r="M922" s="11"/>
      <c r="N922" s="11"/>
      <c r="O922" s="11"/>
    </row>
    <row r="923" spans="1:15" x14ac:dyDescent="0.3">
      <c r="A923">
        <v>919</v>
      </c>
      <c r="B923">
        <v>1104</v>
      </c>
      <c r="C923" s="110">
        <v>238000</v>
      </c>
      <c r="I923" s="13">
        <v>1070</v>
      </c>
      <c r="J923" s="11">
        <v>845</v>
      </c>
      <c r="K923" s="110">
        <v>135000</v>
      </c>
      <c r="L923" s="11"/>
      <c r="M923" s="11"/>
      <c r="N923" s="11"/>
      <c r="O923" s="11"/>
    </row>
    <row r="924" spans="1:15" x14ac:dyDescent="0.3">
      <c r="A924">
        <v>920</v>
      </c>
      <c r="B924">
        <v>1184</v>
      </c>
      <c r="C924" s="110">
        <v>176500</v>
      </c>
      <c r="I924" s="13">
        <v>1071</v>
      </c>
      <c r="J924" s="11">
        <v>1048</v>
      </c>
      <c r="K924" s="110">
        <v>135000</v>
      </c>
      <c r="L924" s="11"/>
      <c r="M924" s="11"/>
      <c r="N924" s="11"/>
      <c r="O924" s="11"/>
    </row>
    <row r="925" spans="1:15" x14ac:dyDescent="0.3">
      <c r="A925">
        <v>921</v>
      </c>
      <c r="B925">
        <v>928</v>
      </c>
      <c r="C925" s="110">
        <v>201000</v>
      </c>
      <c r="I925" s="13">
        <v>1072</v>
      </c>
      <c r="J925" s="11">
        <v>727</v>
      </c>
      <c r="K925" s="110">
        <v>154000</v>
      </c>
      <c r="L925" s="11"/>
      <c r="M925" s="11"/>
      <c r="N925" s="11"/>
      <c r="O925" s="11"/>
    </row>
    <row r="926" spans="1:15" x14ac:dyDescent="0.3">
      <c r="A926">
        <v>922</v>
      </c>
      <c r="B926">
        <v>1272</v>
      </c>
      <c r="C926" s="110">
        <v>145900</v>
      </c>
      <c r="I926" s="13">
        <v>1073</v>
      </c>
      <c r="J926" s="11">
        <v>810</v>
      </c>
      <c r="K926" s="110">
        <v>91500</v>
      </c>
      <c r="L926" s="11"/>
      <c r="M926" s="11"/>
      <c r="N926" s="11"/>
      <c r="O926" s="11"/>
    </row>
    <row r="927" spans="1:15" x14ac:dyDescent="0.3">
      <c r="A927">
        <v>923</v>
      </c>
      <c r="B927">
        <v>1316</v>
      </c>
      <c r="C927" s="110">
        <v>169990</v>
      </c>
      <c r="I927" s="13">
        <v>1074</v>
      </c>
      <c r="J927" s="11">
        <v>690</v>
      </c>
      <c r="K927" s="110">
        <v>159500</v>
      </c>
      <c r="L927" s="11"/>
      <c r="M927" s="11"/>
      <c r="N927" s="11"/>
      <c r="O927" s="11"/>
    </row>
    <row r="928" spans="1:15" x14ac:dyDescent="0.3">
      <c r="A928">
        <v>924</v>
      </c>
      <c r="B928">
        <v>1604</v>
      </c>
      <c r="C928" s="110">
        <v>193000</v>
      </c>
      <c r="I928" s="13">
        <v>1075</v>
      </c>
      <c r="J928" s="11">
        <v>1240</v>
      </c>
      <c r="K928" s="110">
        <v>194000</v>
      </c>
      <c r="L928" s="11"/>
      <c r="M928" s="11"/>
      <c r="N928" s="11"/>
      <c r="O928" s="11"/>
    </row>
    <row r="929" spans="1:15" x14ac:dyDescent="0.3">
      <c r="A929">
        <v>925</v>
      </c>
      <c r="B929">
        <v>1686</v>
      </c>
      <c r="C929" s="110">
        <v>207500</v>
      </c>
      <c r="I929" s="13">
        <v>1076</v>
      </c>
      <c r="J929" s="11">
        <v>800</v>
      </c>
      <c r="K929" s="110">
        <v>219500</v>
      </c>
      <c r="L929" s="11"/>
      <c r="M929" s="11"/>
      <c r="N929" s="11"/>
      <c r="O929" s="11"/>
    </row>
    <row r="930" spans="1:15" x14ac:dyDescent="0.3">
      <c r="A930">
        <v>926</v>
      </c>
      <c r="B930">
        <v>1126</v>
      </c>
      <c r="C930" s="110">
        <v>175000</v>
      </c>
      <c r="I930" s="13">
        <v>1077</v>
      </c>
      <c r="J930" s="11">
        <v>796</v>
      </c>
      <c r="K930" s="110">
        <v>170000</v>
      </c>
      <c r="L930" s="11"/>
      <c r="M930" s="11"/>
      <c r="N930" s="11"/>
      <c r="O930" s="11"/>
    </row>
    <row r="931" spans="1:15" x14ac:dyDescent="0.3">
      <c r="A931">
        <v>927</v>
      </c>
      <c r="B931">
        <v>1181</v>
      </c>
      <c r="C931" s="110">
        <v>285000</v>
      </c>
      <c r="I931" s="13">
        <v>1078</v>
      </c>
      <c r="J931" s="11">
        <v>1096</v>
      </c>
      <c r="K931" s="110">
        <v>138800</v>
      </c>
      <c r="L931" s="11"/>
      <c r="M931" s="11"/>
      <c r="N931" s="11"/>
      <c r="O931" s="11"/>
    </row>
    <row r="932" spans="1:15" x14ac:dyDescent="0.3">
      <c r="A932">
        <v>928</v>
      </c>
      <c r="B932">
        <v>832</v>
      </c>
      <c r="C932" s="110">
        <v>176000</v>
      </c>
      <c r="I932" s="13">
        <v>1079</v>
      </c>
      <c r="J932" s="11">
        <v>848</v>
      </c>
      <c r="K932" s="110">
        <v>155900</v>
      </c>
      <c r="L932" s="11"/>
      <c r="M932" s="11"/>
      <c r="N932" s="11"/>
      <c r="O932" s="11"/>
    </row>
    <row r="933" spans="1:15" x14ac:dyDescent="0.3">
      <c r="A933">
        <v>929</v>
      </c>
      <c r="B933">
        <v>1753</v>
      </c>
      <c r="C933" s="110">
        <v>236500</v>
      </c>
      <c r="I933" s="13">
        <v>1080</v>
      </c>
      <c r="J933" s="11">
        <v>990</v>
      </c>
      <c r="K933" s="110">
        <v>126000</v>
      </c>
      <c r="L933" s="11"/>
      <c r="M933" s="11"/>
      <c r="N933" s="11"/>
      <c r="O933" s="11"/>
    </row>
    <row r="934" spans="1:15" x14ac:dyDescent="0.3">
      <c r="A934">
        <v>930</v>
      </c>
      <c r="B934">
        <v>964</v>
      </c>
      <c r="C934" s="110">
        <v>222000</v>
      </c>
      <c r="I934" s="13">
        <v>1081</v>
      </c>
      <c r="J934" s="11">
        <v>1258</v>
      </c>
      <c r="K934" s="110">
        <v>145000</v>
      </c>
      <c r="L934" s="11"/>
      <c r="M934" s="11"/>
      <c r="N934" s="11"/>
      <c r="O934" s="11"/>
    </row>
    <row r="935" spans="1:15" x14ac:dyDescent="0.3">
      <c r="A935">
        <v>931</v>
      </c>
      <c r="B935">
        <v>1466</v>
      </c>
      <c r="C935" s="110">
        <v>201000</v>
      </c>
      <c r="I935" s="13">
        <v>1082</v>
      </c>
      <c r="J935" s="11">
        <v>1040</v>
      </c>
      <c r="K935" s="110">
        <v>133000</v>
      </c>
      <c r="L935" s="11"/>
      <c r="M935" s="11"/>
      <c r="N935" s="11"/>
      <c r="O935" s="11"/>
    </row>
    <row r="936" spans="1:15" x14ac:dyDescent="0.3">
      <c r="A936">
        <v>932</v>
      </c>
      <c r="B936">
        <v>925</v>
      </c>
      <c r="C936" s="110">
        <v>117500</v>
      </c>
      <c r="I936" s="13">
        <v>1083</v>
      </c>
      <c r="J936" s="11">
        <v>1459</v>
      </c>
      <c r="K936" s="110">
        <v>192000</v>
      </c>
      <c r="L936" s="11"/>
      <c r="M936" s="11"/>
      <c r="N936" s="11"/>
      <c r="O936" s="11"/>
    </row>
    <row r="937" spans="1:15" x14ac:dyDescent="0.3">
      <c r="A937">
        <v>933</v>
      </c>
      <c r="B937">
        <v>1905</v>
      </c>
      <c r="C937" s="110">
        <v>320000</v>
      </c>
      <c r="I937" s="13">
        <v>1084</v>
      </c>
      <c r="J937" s="11">
        <v>1251</v>
      </c>
      <c r="K937" s="110">
        <v>160000</v>
      </c>
      <c r="L937" s="11"/>
      <c r="M937" s="11"/>
      <c r="N937" s="11"/>
      <c r="O937" s="11"/>
    </row>
    <row r="938" spans="1:15" x14ac:dyDescent="0.3">
      <c r="A938">
        <v>934</v>
      </c>
      <c r="B938">
        <v>1500</v>
      </c>
      <c r="C938" s="110">
        <v>190000</v>
      </c>
      <c r="I938" s="13">
        <v>1085</v>
      </c>
      <c r="J938" s="11">
        <v>691</v>
      </c>
      <c r="K938" s="110">
        <v>187500</v>
      </c>
      <c r="L938" s="11"/>
      <c r="M938" s="11"/>
      <c r="N938" s="11"/>
      <c r="O938" s="11"/>
    </row>
    <row r="939" spans="1:15" x14ac:dyDescent="0.3">
      <c r="A939">
        <v>935</v>
      </c>
      <c r="B939">
        <v>585</v>
      </c>
      <c r="C939" s="110">
        <v>242000</v>
      </c>
      <c r="I939" s="13">
        <v>1086</v>
      </c>
      <c r="J939" s="11">
        <v>936</v>
      </c>
      <c r="K939" s="110">
        <v>147000</v>
      </c>
      <c r="L939" s="11"/>
      <c r="M939" s="11"/>
      <c r="N939" s="11"/>
      <c r="O939" s="11"/>
    </row>
    <row r="940" spans="1:15" x14ac:dyDescent="0.3">
      <c r="A940">
        <v>936</v>
      </c>
      <c r="B940">
        <v>600</v>
      </c>
      <c r="C940" s="110">
        <v>79900</v>
      </c>
      <c r="I940" s="13">
        <v>1087</v>
      </c>
      <c r="J940" s="11">
        <v>546</v>
      </c>
      <c r="K940" s="110">
        <v>83500</v>
      </c>
      <c r="L940" s="11"/>
      <c r="M940" s="11"/>
      <c r="N940" s="11"/>
      <c r="O940" s="11"/>
    </row>
    <row r="941" spans="1:15" x14ac:dyDescent="0.3">
      <c r="A941">
        <v>937</v>
      </c>
      <c r="B941">
        <v>1176</v>
      </c>
      <c r="C941" s="110">
        <v>184900</v>
      </c>
      <c r="I941" s="13">
        <v>1088</v>
      </c>
      <c r="J941" s="11">
        <v>1082</v>
      </c>
      <c r="K941" s="110">
        <v>252000</v>
      </c>
      <c r="L941" s="11"/>
      <c r="M941" s="11"/>
      <c r="N941" s="11"/>
      <c r="O941" s="11"/>
    </row>
    <row r="942" spans="1:15" x14ac:dyDescent="0.3">
      <c r="A942">
        <v>938</v>
      </c>
      <c r="B942">
        <v>1113</v>
      </c>
      <c r="C942" s="110">
        <v>253000</v>
      </c>
      <c r="I942" s="13">
        <v>1089</v>
      </c>
      <c r="J942" s="11">
        <v>970</v>
      </c>
      <c r="K942" s="110">
        <v>137500</v>
      </c>
      <c r="L942" s="11"/>
      <c r="M942" s="11"/>
      <c r="N942" s="11"/>
      <c r="O942" s="11"/>
    </row>
    <row r="943" spans="1:15" x14ac:dyDescent="0.3">
      <c r="A943">
        <v>939</v>
      </c>
      <c r="B943">
        <v>1391</v>
      </c>
      <c r="C943" s="110">
        <v>239799</v>
      </c>
      <c r="I943" s="13">
        <v>1090</v>
      </c>
      <c r="J943" s="11">
        <v>1247</v>
      </c>
      <c r="K943" s="110">
        <v>197000</v>
      </c>
      <c r="L943" s="11"/>
      <c r="M943" s="11"/>
      <c r="N943" s="11"/>
      <c r="O943" s="11"/>
    </row>
    <row r="944" spans="1:15" x14ac:dyDescent="0.3">
      <c r="A944">
        <v>940</v>
      </c>
      <c r="B944">
        <v>1032</v>
      </c>
      <c r="C944" s="110">
        <v>244400</v>
      </c>
      <c r="I944" s="13">
        <v>1091</v>
      </c>
      <c r="J944" s="11">
        <v>0</v>
      </c>
      <c r="K944" s="110">
        <v>92900</v>
      </c>
      <c r="L944" s="11"/>
      <c r="M944" s="11"/>
      <c r="N944" s="11"/>
      <c r="O944" s="11"/>
    </row>
    <row r="945" spans="1:15" x14ac:dyDescent="0.3">
      <c r="A945">
        <v>941</v>
      </c>
      <c r="B945">
        <v>1728</v>
      </c>
      <c r="C945" s="110">
        <v>150900</v>
      </c>
      <c r="I945" s="13">
        <v>1092</v>
      </c>
      <c r="J945" s="11">
        <v>600</v>
      </c>
      <c r="K945" s="110">
        <v>160000</v>
      </c>
      <c r="L945" s="11"/>
      <c r="M945" s="11"/>
      <c r="N945" s="11"/>
      <c r="O945" s="11"/>
    </row>
    <row r="946" spans="1:15" x14ac:dyDescent="0.3">
      <c r="A946">
        <v>942</v>
      </c>
      <c r="B946">
        <v>992</v>
      </c>
      <c r="C946" s="110">
        <v>214000</v>
      </c>
      <c r="I946" s="13">
        <v>1093</v>
      </c>
      <c r="J946" s="11">
        <v>1181</v>
      </c>
      <c r="K946" s="110">
        <v>136500</v>
      </c>
      <c r="L946" s="11"/>
      <c r="M946" s="11"/>
      <c r="N946" s="11"/>
      <c r="O946" s="11"/>
    </row>
    <row r="947" spans="1:15" x14ac:dyDescent="0.3">
      <c r="A947">
        <v>943</v>
      </c>
      <c r="B947">
        <v>1440</v>
      </c>
      <c r="C947" s="110">
        <v>150000</v>
      </c>
      <c r="I947" s="13">
        <v>1094</v>
      </c>
      <c r="J947" s="11">
        <v>864</v>
      </c>
      <c r="K947" s="110">
        <v>146000</v>
      </c>
      <c r="L947" s="11"/>
      <c r="M947" s="11"/>
      <c r="N947" s="11"/>
      <c r="O947" s="11"/>
    </row>
    <row r="948" spans="1:15" x14ac:dyDescent="0.3">
      <c r="A948">
        <v>944</v>
      </c>
      <c r="B948">
        <v>1632</v>
      </c>
      <c r="C948" s="110">
        <v>143000</v>
      </c>
      <c r="I948" s="13">
        <v>1095</v>
      </c>
      <c r="J948" s="11">
        <v>936</v>
      </c>
      <c r="K948" s="110">
        <v>129000</v>
      </c>
      <c r="L948" s="11"/>
      <c r="M948" s="11"/>
      <c r="N948" s="11"/>
      <c r="O948" s="11"/>
    </row>
    <row r="949" spans="1:15" x14ac:dyDescent="0.3">
      <c r="A949">
        <v>945</v>
      </c>
      <c r="B949">
        <v>819</v>
      </c>
      <c r="C949" s="110">
        <v>137500</v>
      </c>
      <c r="I949" s="13">
        <v>1096</v>
      </c>
      <c r="J949" s="11">
        <v>1314</v>
      </c>
      <c r="K949" s="110">
        <v>176432</v>
      </c>
      <c r="L949" s="11"/>
      <c r="M949" s="11"/>
      <c r="N949" s="11"/>
      <c r="O949" s="11"/>
    </row>
    <row r="950" spans="1:15" x14ac:dyDescent="0.3">
      <c r="A950">
        <v>946</v>
      </c>
      <c r="B950">
        <v>1088</v>
      </c>
      <c r="C950" s="110">
        <v>124900</v>
      </c>
      <c r="I950" s="13">
        <v>1097</v>
      </c>
      <c r="J950" s="11">
        <v>684</v>
      </c>
      <c r="K950" s="110">
        <v>127000</v>
      </c>
      <c r="L950" s="11"/>
      <c r="M950" s="11"/>
      <c r="N950" s="11"/>
      <c r="O950" s="11"/>
    </row>
    <row r="951" spans="1:15" x14ac:dyDescent="0.3">
      <c r="A951">
        <v>947</v>
      </c>
      <c r="B951">
        <v>1144</v>
      </c>
      <c r="C951" s="110">
        <v>143000</v>
      </c>
      <c r="I951" s="13">
        <v>1098</v>
      </c>
      <c r="J951" s="11">
        <v>1074</v>
      </c>
      <c r="K951" s="110">
        <v>170000</v>
      </c>
      <c r="L951" s="11"/>
      <c r="M951" s="11"/>
      <c r="N951" s="11"/>
      <c r="O951" s="11"/>
    </row>
    <row r="952" spans="1:15" x14ac:dyDescent="0.3">
      <c r="A952">
        <v>948</v>
      </c>
      <c r="B952">
        <v>1616</v>
      </c>
      <c r="C952" s="110">
        <v>270000</v>
      </c>
      <c r="I952" s="13">
        <v>1099</v>
      </c>
      <c r="J952" s="11">
        <v>672</v>
      </c>
      <c r="K952" s="110">
        <v>128000</v>
      </c>
      <c r="L952" s="11"/>
      <c r="M952" s="11"/>
      <c r="N952" s="11"/>
      <c r="O952" s="11"/>
    </row>
    <row r="953" spans="1:15" x14ac:dyDescent="0.3">
      <c r="A953">
        <v>949</v>
      </c>
      <c r="B953">
        <v>936</v>
      </c>
      <c r="C953" s="110">
        <v>192500</v>
      </c>
      <c r="I953" s="13">
        <v>1100</v>
      </c>
      <c r="J953" s="11">
        <v>1271</v>
      </c>
      <c r="K953" s="110">
        <v>157000</v>
      </c>
      <c r="L953" s="11"/>
      <c r="M953" s="11"/>
      <c r="N953" s="11"/>
      <c r="O953" s="11"/>
    </row>
    <row r="954" spans="1:15" x14ac:dyDescent="0.3">
      <c r="A954">
        <v>950</v>
      </c>
      <c r="B954">
        <v>1161</v>
      </c>
      <c r="C954" s="110">
        <v>197500</v>
      </c>
      <c r="I954" s="13">
        <v>1101</v>
      </c>
      <c r="J954" s="11">
        <v>290</v>
      </c>
      <c r="K954" s="110">
        <v>60000</v>
      </c>
      <c r="L954" s="11"/>
      <c r="M954" s="11"/>
      <c r="N954" s="11"/>
      <c r="O954" s="11"/>
    </row>
    <row r="955" spans="1:15" x14ac:dyDescent="0.3">
      <c r="A955">
        <v>951</v>
      </c>
      <c r="B955">
        <v>864</v>
      </c>
      <c r="C955" s="110">
        <v>129000</v>
      </c>
      <c r="I955" s="13">
        <v>1102</v>
      </c>
      <c r="J955" s="11">
        <v>950</v>
      </c>
      <c r="K955" s="110">
        <v>119500</v>
      </c>
      <c r="L955" s="11"/>
      <c r="M955" s="11"/>
      <c r="N955" s="11"/>
      <c r="O955" s="11"/>
    </row>
    <row r="956" spans="1:15" x14ac:dyDescent="0.3">
      <c r="A956">
        <v>952</v>
      </c>
      <c r="B956">
        <v>828</v>
      </c>
      <c r="C956" s="110">
        <v>119900</v>
      </c>
      <c r="I956" s="13">
        <v>1103</v>
      </c>
      <c r="J956" s="11">
        <v>1010</v>
      </c>
      <c r="K956" s="110">
        <v>135000</v>
      </c>
      <c r="L956" s="11"/>
      <c r="M956" s="11"/>
      <c r="N956" s="11"/>
      <c r="O956" s="11"/>
    </row>
    <row r="957" spans="1:15" x14ac:dyDescent="0.3">
      <c r="A957">
        <v>953</v>
      </c>
      <c r="B957">
        <v>768</v>
      </c>
      <c r="C957" s="110">
        <v>133900</v>
      </c>
      <c r="I957" s="13">
        <v>1104</v>
      </c>
      <c r="J957" s="11">
        <v>655</v>
      </c>
      <c r="K957" s="110">
        <v>159500</v>
      </c>
      <c r="L957" s="11"/>
      <c r="M957" s="11"/>
      <c r="N957" s="11"/>
      <c r="O957" s="11"/>
    </row>
    <row r="958" spans="1:15" x14ac:dyDescent="0.3">
      <c r="A958">
        <v>954</v>
      </c>
      <c r="B958">
        <v>784</v>
      </c>
      <c r="C958" s="110">
        <v>172000</v>
      </c>
      <c r="I958" s="13">
        <v>1105</v>
      </c>
      <c r="J958" s="11">
        <v>630</v>
      </c>
      <c r="K958" s="110">
        <v>106000</v>
      </c>
      <c r="L958" s="11"/>
      <c r="M958" s="11"/>
      <c r="N958" s="11"/>
      <c r="O958" s="11"/>
    </row>
    <row r="959" spans="1:15" x14ac:dyDescent="0.3">
      <c r="A959">
        <v>955</v>
      </c>
      <c r="B959">
        <v>945</v>
      </c>
      <c r="C959" s="110">
        <v>127500</v>
      </c>
      <c r="I959" s="13">
        <v>1106</v>
      </c>
      <c r="J959" s="11">
        <v>1463</v>
      </c>
      <c r="K959" s="110">
        <v>325000</v>
      </c>
      <c r="L959" s="11"/>
      <c r="M959" s="11"/>
      <c r="N959" s="11"/>
      <c r="O959" s="11"/>
    </row>
    <row r="960" spans="1:15" x14ac:dyDescent="0.3">
      <c r="A960">
        <v>956</v>
      </c>
      <c r="B960">
        <v>979</v>
      </c>
      <c r="C960" s="110">
        <v>145000</v>
      </c>
      <c r="I960" s="13">
        <v>1107</v>
      </c>
      <c r="J960" s="11">
        <v>910</v>
      </c>
      <c r="K960" s="110">
        <v>179900</v>
      </c>
      <c r="L960" s="11"/>
      <c r="M960" s="11"/>
      <c r="N960" s="11"/>
      <c r="O960" s="11"/>
    </row>
    <row r="961" spans="1:15" x14ac:dyDescent="0.3">
      <c r="A961">
        <v>957</v>
      </c>
      <c r="B961">
        <v>561</v>
      </c>
      <c r="C961" s="110">
        <v>124000</v>
      </c>
      <c r="I961" s="13">
        <v>1108</v>
      </c>
      <c r="J961" s="11">
        <v>868</v>
      </c>
      <c r="K961" s="110">
        <v>274725</v>
      </c>
      <c r="L961" s="11"/>
      <c r="M961" s="11"/>
      <c r="N961" s="11"/>
      <c r="O961" s="11"/>
    </row>
    <row r="962" spans="1:15" x14ac:dyDescent="0.3">
      <c r="A962">
        <v>958</v>
      </c>
      <c r="B962">
        <v>1057</v>
      </c>
      <c r="C962" s="110">
        <v>132000</v>
      </c>
      <c r="I962" s="13">
        <v>1109</v>
      </c>
      <c r="J962" s="11">
        <v>924</v>
      </c>
      <c r="K962" s="110">
        <v>181000</v>
      </c>
      <c r="L962" s="11"/>
      <c r="M962" s="11"/>
      <c r="N962" s="11"/>
      <c r="O962" s="11"/>
    </row>
    <row r="963" spans="1:15" x14ac:dyDescent="0.3">
      <c r="A963">
        <v>959</v>
      </c>
      <c r="B963">
        <v>1337</v>
      </c>
      <c r="C963" s="110">
        <v>185000</v>
      </c>
      <c r="I963" s="13">
        <v>1111</v>
      </c>
      <c r="J963" s="11">
        <v>773</v>
      </c>
      <c r="K963" s="110">
        <v>188000</v>
      </c>
      <c r="L963" s="11"/>
      <c r="M963" s="11"/>
      <c r="N963" s="11"/>
      <c r="O963" s="11"/>
    </row>
    <row r="964" spans="1:15" x14ac:dyDescent="0.3">
      <c r="A964">
        <v>960</v>
      </c>
      <c r="B964">
        <v>696</v>
      </c>
      <c r="C964" s="110">
        <v>155000</v>
      </c>
      <c r="I964" s="13">
        <v>1112</v>
      </c>
      <c r="J964" s="11">
        <v>803</v>
      </c>
      <c r="K964" s="110">
        <v>205000</v>
      </c>
      <c r="L964" s="11"/>
      <c r="M964" s="11"/>
      <c r="N964" s="11"/>
      <c r="O964" s="11"/>
    </row>
    <row r="965" spans="1:15" x14ac:dyDescent="0.3">
      <c r="A965">
        <v>961</v>
      </c>
      <c r="B965">
        <v>858</v>
      </c>
      <c r="C965" s="110">
        <v>116500</v>
      </c>
      <c r="I965" s="13">
        <v>1113</v>
      </c>
      <c r="J965" s="11">
        <v>816</v>
      </c>
      <c r="K965" s="110">
        <v>129900</v>
      </c>
      <c r="L965" s="11"/>
      <c r="M965" s="11"/>
      <c r="N965" s="11"/>
      <c r="O965" s="11"/>
    </row>
    <row r="966" spans="1:15" x14ac:dyDescent="0.3">
      <c r="A966">
        <v>962</v>
      </c>
      <c r="B966">
        <v>1330</v>
      </c>
      <c r="C966" s="110">
        <v>272000</v>
      </c>
      <c r="I966" s="13">
        <v>1114</v>
      </c>
      <c r="J966" s="11">
        <v>1008</v>
      </c>
      <c r="K966" s="110">
        <v>134500</v>
      </c>
      <c r="L966" s="11"/>
      <c r="M966" s="11"/>
      <c r="N966" s="11"/>
      <c r="O966" s="11"/>
    </row>
    <row r="967" spans="1:15" x14ac:dyDescent="0.3">
      <c r="A967">
        <v>963</v>
      </c>
      <c r="B967">
        <v>804</v>
      </c>
      <c r="C967" s="110">
        <v>155000</v>
      </c>
      <c r="I967" s="13">
        <v>1115</v>
      </c>
      <c r="J967" s="11">
        <v>833</v>
      </c>
      <c r="K967" s="110">
        <v>117000</v>
      </c>
      <c r="L967" s="11"/>
      <c r="M967" s="11"/>
      <c r="N967" s="11"/>
      <c r="O967" s="11"/>
    </row>
    <row r="968" spans="1:15" x14ac:dyDescent="0.3">
      <c r="A968">
        <v>964</v>
      </c>
      <c r="B968">
        <v>1800</v>
      </c>
      <c r="C968" s="110">
        <v>239000</v>
      </c>
      <c r="I968" s="13">
        <v>1117</v>
      </c>
      <c r="J968" s="11">
        <v>408</v>
      </c>
      <c r="K968" s="110">
        <v>184100</v>
      </c>
      <c r="L968" s="11"/>
      <c r="M968" s="11"/>
      <c r="N968" s="11"/>
      <c r="O968" s="11"/>
    </row>
    <row r="969" spans="1:15" x14ac:dyDescent="0.3">
      <c r="A969">
        <v>965</v>
      </c>
      <c r="B969">
        <v>817</v>
      </c>
      <c r="C969" s="110">
        <v>214900</v>
      </c>
      <c r="I969" s="13">
        <v>1118</v>
      </c>
      <c r="J969" s="11">
        <v>894</v>
      </c>
      <c r="K969" s="110">
        <v>130000</v>
      </c>
      <c r="L969" s="11"/>
      <c r="M969" s="11"/>
      <c r="N969" s="11"/>
      <c r="O969" s="11"/>
    </row>
    <row r="970" spans="1:15" x14ac:dyDescent="0.3">
      <c r="A970">
        <v>966</v>
      </c>
      <c r="B970">
        <v>783</v>
      </c>
      <c r="C970" s="110">
        <v>178900</v>
      </c>
      <c r="I970" s="13">
        <v>1119</v>
      </c>
      <c r="J970" s="11">
        <v>533</v>
      </c>
      <c r="K970" s="110">
        <v>140000</v>
      </c>
      <c r="L970" s="11"/>
      <c r="M970" s="11"/>
      <c r="N970" s="11"/>
      <c r="O970" s="11"/>
    </row>
    <row r="971" spans="1:15" x14ac:dyDescent="0.3">
      <c r="A971">
        <v>967</v>
      </c>
      <c r="B971">
        <v>728</v>
      </c>
      <c r="C971" s="110">
        <v>160000</v>
      </c>
      <c r="I971" s="13">
        <v>1120</v>
      </c>
      <c r="J971" s="11">
        <v>1040</v>
      </c>
      <c r="K971" s="110">
        <v>133700</v>
      </c>
      <c r="L971" s="11"/>
      <c r="M971" s="11"/>
      <c r="N971" s="11"/>
      <c r="O971" s="11"/>
    </row>
    <row r="972" spans="1:15" x14ac:dyDescent="0.3">
      <c r="A972">
        <v>968</v>
      </c>
      <c r="B972">
        <v>1098</v>
      </c>
      <c r="C972" s="110">
        <v>135000</v>
      </c>
      <c r="I972" s="13">
        <v>1121</v>
      </c>
      <c r="J972" s="11">
        <v>1012</v>
      </c>
      <c r="K972" s="110">
        <v>118400</v>
      </c>
      <c r="L972" s="11"/>
      <c r="M972" s="11"/>
      <c r="N972" s="11"/>
      <c r="O972" s="11"/>
    </row>
    <row r="973" spans="1:15" x14ac:dyDescent="0.3">
      <c r="A973">
        <v>969</v>
      </c>
      <c r="B973">
        <v>600</v>
      </c>
      <c r="C973" s="110">
        <v>37900</v>
      </c>
      <c r="I973" s="13">
        <v>1123</v>
      </c>
      <c r="J973" s="11">
        <v>672</v>
      </c>
      <c r="K973" s="110">
        <v>112000</v>
      </c>
      <c r="L973" s="11"/>
      <c r="M973" s="11"/>
      <c r="N973" s="11"/>
      <c r="O973" s="11"/>
    </row>
    <row r="974" spans="1:15" x14ac:dyDescent="0.3">
      <c r="A974">
        <v>970</v>
      </c>
      <c r="B974">
        <v>588</v>
      </c>
      <c r="C974" s="110">
        <v>140000</v>
      </c>
      <c r="I974" s="13">
        <v>1124</v>
      </c>
      <c r="J974" s="11">
        <v>698</v>
      </c>
      <c r="K974" s="110">
        <v>118000</v>
      </c>
      <c r="L974" s="11"/>
      <c r="M974" s="11"/>
      <c r="N974" s="11"/>
      <c r="O974" s="11"/>
    </row>
    <row r="975" spans="1:15" x14ac:dyDescent="0.3">
      <c r="A975">
        <v>971</v>
      </c>
      <c r="B975">
        <v>720</v>
      </c>
      <c r="C975" s="110">
        <v>135000</v>
      </c>
      <c r="I975" s="13">
        <v>1125</v>
      </c>
      <c r="J975" s="11">
        <v>384</v>
      </c>
      <c r="K975" s="110">
        <v>163900</v>
      </c>
      <c r="L975" s="11"/>
      <c r="M975" s="11"/>
      <c r="N975" s="11"/>
      <c r="O975" s="11"/>
    </row>
    <row r="976" spans="1:15" x14ac:dyDescent="0.3">
      <c r="A976">
        <v>972</v>
      </c>
      <c r="B976">
        <v>764</v>
      </c>
      <c r="C976" s="110">
        <v>173000</v>
      </c>
      <c r="I976" s="13">
        <v>1126</v>
      </c>
      <c r="J976" s="11">
        <v>1005</v>
      </c>
      <c r="K976" s="110">
        <v>115000</v>
      </c>
      <c r="L976" s="11"/>
      <c r="M976" s="11"/>
      <c r="N976" s="11"/>
      <c r="O976" s="11"/>
    </row>
    <row r="977" spans="1:15" x14ac:dyDescent="0.3">
      <c r="A977">
        <v>973</v>
      </c>
      <c r="B977">
        <v>918</v>
      </c>
      <c r="C977" s="110">
        <v>99500</v>
      </c>
      <c r="I977" s="13">
        <v>1127</v>
      </c>
      <c r="J977" s="11">
        <v>1373</v>
      </c>
      <c r="K977" s="110">
        <v>174000</v>
      </c>
      <c r="L977" s="11"/>
      <c r="M977" s="11"/>
      <c r="N977" s="11"/>
      <c r="O977" s="11"/>
    </row>
    <row r="978" spans="1:15" x14ac:dyDescent="0.3">
      <c r="A978">
        <v>974</v>
      </c>
      <c r="B978">
        <v>1428</v>
      </c>
      <c r="C978" s="110">
        <v>182000</v>
      </c>
      <c r="I978" s="13">
        <v>1129</v>
      </c>
      <c r="J978" s="11">
        <v>847</v>
      </c>
      <c r="K978" s="110">
        <v>215000</v>
      </c>
      <c r="L978" s="11"/>
      <c r="M978" s="11"/>
      <c r="N978" s="11"/>
      <c r="O978" s="11"/>
    </row>
    <row r="979" spans="1:15" x14ac:dyDescent="0.3">
      <c r="A979">
        <v>975</v>
      </c>
      <c r="B979">
        <v>728</v>
      </c>
      <c r="C979" s="110">
        <v>167500</v>
      </c>
      <c r="I979" s="13">
        <v>1130</v>
      </c>
      <c r="J979" s="11">
        <v>936</v>
      </c>
      <c r="K979" s="110">
        <v>140000</v>
      </c>
      <c r="L979" s="11"/>
      <c r="M979" s="11"/>
      <c r="N979" s="11"/>
      <c r="O979" s="11"/>
    </row>
    <row r="980" spans="1:15" x14ac:dyDescent="0.3">
      <c r="A980">
        <v>976</v>
      </c>
      <c r="B980">
        <v>673</v>
      </c>
      <c r="C980" s="110">
        <v>165000</v>
      </c>
      <c r="I980" s="13">
        <v>1131</v>
      </c>
      <c r="J980" s="11">
        <v>1122</v>
      </c>
      <c r="K980" s="110">
        <v>135000</v>
      </c>
      <c r="L980" s="11"/>
      <c r="M980" s="11"/>
      <c r="N980" s="11"/>
      <c r="O980" s="11"/>
    </row>
    <row r="981" spans="1:15" x14ac:dyDescent="0.3">
      <c r="A981">
        <v>977</v>
      </c>
      <c r="B981">
        <v>440</v>
      </c>
      <c r="C981" s="110">
        <v>85500</v>
      </c>
      <c r="I981" s="13">
        <v>1132</v>
      </c>
      <c r="J981" s="11">
        <v>974</v>
      </c>
      <c r="K981" s="110">
        <v>93500</v>
      </c>
      <c r="L981" s="11"/>
      <c r="M981" s="11"/>
      <c r="N981" s="11"/>
      <c r="O981" s="11"/>
    </row>
    <row r="982" spans="1:15" x14ac:dyDescent="0.3">
      <c r="A982">
        <v>978</v>
      </c>
      <c r="B982">
        <v>1241</v>
      </c>
      <c r="C982" s="110">
        <v>199900</v>
      </c>
      <c r="I982" s="13">
        <v>1133</v>
      </c>
      <c r="J982" s="11">
        <v>1008</v>
      </c>
      <c r="K982" s="110">
        <v>117500</v>
      </c>
      <c r="L982" s="11"/>
      <c r="M982" s="11"/>
      <c r="N982" s="11"/>
      <c r="O982" s="11"/>
    </row>
    <row r="983" spans="1:15" x14ac:dyDescent="0.3">
      <c r="A983">
        <v>979</v>
      </c>
      <c r="B983">
        <v>894</v>
      </c>
      <c r="C983" s="110">
        <v>110000</v>
      </c>
      <c r="I983" s="13">
        <v>1134</v>
      </c>
      <c r="J983" s="11">
        <v>1128</v>
      </c>
      <c r="K983" s="110">
        <v>239500</v>
      </c>
      <c r="L983" s="11"/>
      <c r="M983" s="11"/>
      <c r="N983" s="11"/>
      <c r="O983" s="11"/>
    </row>
    <row r="984" spans="1:15" x14ac:dyDescent="0.3">
      <c r="A984">
        <v>980</v>
      </c>
      <c r="B984">
        <v>1121</v>
      </c>
      <c r="C984" s="110">
        <v>139000</v>
      </c>
      <c r="I984" s="13">
        <v>1135</v>
      </c>
      <c r="J984" s="11">
        <v>916</v>
      </c>
      <c r="K984" s="110">
        <v>169000</v>
      </c>
      <c r="L984" s="11"/>
      <c r="M984" s="11"/>
      <c r="N984" s="11"/>
      <c r="O984" s="11"/>
    </row>
    <row r="985" spans="1:15" x14ac:dyDescent="0.3">
      <c r="A985">
        <v>981</v>
      </c>
      <c r="B985">
        <v>944</v>
      </c>
      <c r="C985" s="110">
        <v>178400</v>
      </c>
      <c r="I985" s="13">
        <v>1136</v>
      </c>
      <c r="J985" s="11">
        <v>960</v>
      </c>
      <c r="K985" s="110">
        <v>102000</v>
      </c>
      <c r="L985" s="11"/>
      <c r="M985" s="11"/>
      <c r="N985" s="11"/>
      <c r="O985" s="11"/>
    </row>
    <row r="986" spans="1:15" x14ac:dyDescent="0.3">
      <c r="A986">
        <v>982</v>
      </c>
      <c r="B986">
        <v>1225</v>
      </c>
      <c r="C986" s="110">
        <v>336000</v>
      </c>
      <c r="I986" s="13">
        <v>1137</v>
      </c>
      <c r="J986" s="11">
        <v>1032</v>
      </c>
      <c r="K986" s="110">
        <v>119000</v>
      </c>
      <c r="L986" s="11"/>
      <c r="M986" s="11"/>
      <c r="N986" s="11"/>
      <c r="O986" s="11"/>
    </row>
    <row r="987" spans="1:15" x14ac:dyDescent="0.3">
      <c r="A987">
        <v>983</v>
      </c>
      <c r="B987">
        <v>1266</v>
      </c>
      <c r="C987" s="110">
        <v>159895</v>
      </c>
      <c r="I987" s="13">
        <v>1138</v>
      </c>
      <c r="J987" s="11">
        <v>780</v>
      </c>
      <c r="K987" s="110">
        <v>94000</v>
      </c>
      <c r="L987" s="11"/>
      <c r="M987" s="11"/>
      <c r="N987" s="11"/>
      <c r="O987" s="11"/>
    </row>
    <row r="988" spans="1:15" x14ac:dyDescent="0.3">
      <c r="A988">
        <v>984</v>
      </c>
      <c r="B988">
        <v>1128</v>
      </c>
      <c r="C988" s="110">
        <v>255900</v>
      </c>
      <c r="I988" s="13">
        <v>1140</v>
      </c>
      <c r="J988" s="11">
        <v>915</v>
      </c>
      <c r="K988" s="110">
        <v>144000</v>
      </c>
      <c r="L988" s="11"/>
      <c r="M988" s="11"/>
      <c r="N988" s="11"/>
      <c r="O988" s="11"/>
    </row>
    <row r="989" spans="1:15" x14ac:dyDescent="0.3">
      <c r="A989">
        <v>985</v>
      </c>
      <c r="B989">
        <v>0</v>
      </c>
      <c r="C989" s="110">
        <v>126000</v>
      </c>
      <c r="I989" s="13">
        <v>1141</v>
      </c>
      <c r="J989" s="11">
        <v>952</v>
      </c>
      <c r="K989" s="110">
        <v>139000</v>
      </c>
      <c r="L989" s="11"/>
      <c r="M989" s="11"/>
      <c r="N989" s="11"/>
      <c r="O989" s="11"/>
    </row>
    <row r="990" spans="1:15" x14ac:dyDescent="0.3">
      <c r="A990">
        <v>986</v>
      </c>
      <c r="B990">
        <v>1164</v>
      </c>
      <c r="C990" s="110">
        <v>125000</v>
      </c>
      <c r="I990" s="13">
        <v>1142</v>
      </c>
      <c r="J990" s="11">
        <v>780</v>
      </c>
      <c r="K990" s="110">
        <v>197500</v>
      </c>
      <c r="L990" s="11"/>
      <c r="M990" s="11"/>
      <c r="N990" s="11"/>
      <c r="O990" s="11"/>
    </row>
    <row r="991" spans="1:15" x14ac:dyDescent="0.3">
      <c r="A991">
        <v>987</v>
      </c>
      <c r="B991">
        <v>485</v>
      </c>
      <c r="C991" s="110">
        <v>117000</v>
      </c>
      <c r="I991" s="13">
        <v>1143</v>
      </c>
      <c r="J991" s="11">
        <v>1466</v>
      </c>
      <c r="K991" s="110">
        <v>424870</v>
      </c>
      <c r="L991" s="11"/>
      <c r="M991" s="11"/>
      <c r="N991" s="11"/>
      <c r="O991" s="11"/>
    </row>
    <row r="992" spans="1:15" x14ac:dyDescent="0.3">
      <c r="A992">
        <v>988</v>
      </c>
      <c r="B992">
        <v>1930</v>
      </c>
      <c r="C992" s="110">
        <v>395192</v>
      </c>
      <c r="I992" s="13">
        <v>1144</v>
      </c>
      <c r="J992" s="11">
        <v>1006</v>
      </c>
      <c r="K992" s="110">
        <v>80000</v>
      </c>
      <c r="L992" s="11"/>
      <c r="M992" s="11"/>
      <c r="N992" s="11"/>
      <c r="O992" s="11"/>
    </row>
    <row r="993" spans="1:15" x14ac:dyDescent="0.3">
      <c r="A993">
        <v>989</v>
      </c>
      <c r="B993">
        <v>848</v>
      </c>
      <c r="C993" s="110">
        <v>195000</v>
      </c>
      <c r="I993" s="13">
        <v>1145</v>
      </c>
      <c r="J993" s="11">
        <v>672</v>
      </c>
      <c r="K993" s="110">
        <v>80000</v>
      </c>
      <c r="L993" s="11"/>
      <c r="M993" s="11"/>
      <c r="N993" s="11"/>
      <c r="O993" s="11"/>
    </row>
    <row r="994" spans="1:15" x14ac:dyDescent="0.3">
      <c r="A994">
        <v>990</v>
      </c>
      <c r="B994">
        <v>770</v>
      </c>
      <c r="C994" s="110">
        <v>197000</v>
      </c>
      <c r="I994" s="13">
        <v>1146</v>
      </c>
      <c r="J994" s="11">
        <v>1042</v>
      </c>
      <c r="K994" s="110">
        <v>149000</v>
      </c>
      <c r="L994" s="11"/>
      <c r="M994" s="11"/>
      <c r="N994" s="11"/>
      <c r="O994" s="11"/>
    </row>
    <row r="995" spans="1:15" x14ac:dyDescent="0.3">
      <c r="A995">
        <v>991</v>
      </c>
      <c r="B995">
        <v>1396</v>
      </c>
      <c r="C995" s="110">
        <v>348000</v>
      </c>
      <c r="I995" s="13">
        <v>1147</v>
      </c>
      <c r="J995" s="11">
        <v>1298</v>
      </c>
      <c r="K995" s="110">
        <v>180000</v>
      </c>
      <c r="L995" s="11"/>
      <c r="M995" s="11"/>
      <c r="N995" s="11"/>
      <c r="O995" s="11"/>
    </row>
    <row r="996" spans="1:15" x14ac:dyDescent="0.3">
      <c r="A996">
        <v>992</v>
      </c>
      <c r="B996">
        <v>916</v>
      </c>
      <c r="C996" s="110">
        <v>168000</v>
      </c>
      <c r="I996" s="13">
        <v>1148</v>
      </c>
      <c r="J996" s="11">
        <v>704</v>
      </c>
      <c r="K996" s="110">
        <v>174500</v>
      </c>
      <c r="L996" s="11"/>
      <c r="M996" s="11"/>
      <c r="N996" s="11"/>
      <c r="O996" s="11"/>
    </row>
    <row r="997" spans="1:15" x14ac:dyDescent="0.3">
      <c r="A997">
        <v>993</v>
      </c>
      <c r="B997">
        <v>822</v>
      </c>
      <c r="C997" s="110">
        <v>187000</v>
      </c>
      <c r="I997" s="13">
        <v>1149</v>
      </c>
      <c r="J997" s="11">
        <v>572</v>
      </c>
      <c r="K997" s="110">
        <v>116900</v>
      </c>
      <c r="L997" s="11"/>
      <c r="M997" s="11"/>
      <c r="N997" s="11"/>
      <c r="O997" s="11"/>
    </row>
    <row r="998" spans="1:15" x14ac:dyDescent="0.3">
      <c r="A998">
        <v>994</v>
      </c>
      <c r="B998">
        <v>750</v>
      </c>
      <c r="C998" s="110">
        <v>173900</v>
      </c>
      <c r="I998" s="13">
        <v>1150</v>
      </c>
      <c r="J998" s="11">
        <v>650</v>
      </c>
      <c r="K998" s="110">
        <v>143000</v>
      </c>
      <c r="L998" s="11"/>
      <c r="M998" s="11"/>
      <c r="N998" s="11"/>
      <c r="O998" s="11"/>
    </row>
    <row r="999" spans="1:15" x14ac:dyDescent="0.3">
      <c r="A999">
        <v>995</v>
      </c>
      <c r="B999">
        <v>1700</v>
      </c>
      <c r="C999" s="110">
        <v>337500</v>
      </c>
      <c r="I999" s="13">
        <v>1151</v>
      </c>
      <c r="J999" s="11">
        <v>932</v>
      </c>
      <c r="K999" s="110">
        <v>124000</v>
      </c>
      <c r="L999" s="11"/>
      <c r="M999" s="11"/>
      <c r="N999" s="11"/>
      <c r="O999" s="11"/>
    </row>
    <row r="1000" spans="1:15" x14ac:dyDescent="0.3">
      <c r="A1000">
        <v>996</v>
      </c>
      <c r="B1000">
        <v>747</v>
      </c>
      <c r="C1000" s="110">
        <v>121600</v>
      </c>
      <c r="I1000" s="13">
        <v>1152</v>
      </c>
      <c r="J1000" s="11">
        <v>1466</v>
      </c>
      <c r="K1000" s="110">
        <v>149900</v>
      </c>
      <c r="L1000" s="11"/>
      <c r="M1000" s="11"/>
      <c r="N1000" s="11"/>
      <c r="O1000" s="11"/>
    </row>
    <row r="1001" spans="1:15" x14ac:dyDescent="0.3">
      <c r="A1001">
        <v>997</v>
      </c>
      <c r="B1001">
        <v>1050</v>
      </c>
      <c r="C1001" s="110">
        <v>136500</v>
      </c>
      <c r="I1001" s="13">
        <v>1153</v>
      </c>
      <c r="J1001" s="11">
        <v>1073</v>
      </c>
      <c r="K1001" s="110">
        <v>230000</v>
      </c>
      <c r="L1001" s="11"/>
      <c r="M1001" s="11"/>
      <c r="N1001" s="11"/>
      <c r="O1001" s="11"/>
    </row>
    <row r="1002" spans="1:15" x14ac:dyDescent="0.3">
      <c r="A1002">
        <v>998</v>
      </c>
      <c r="B1002">
        <v>1442</v>
      </c>
      <c r="C1002" s="110">
        <v>185000</v>
      </c>
      <c r="I1002" s="13">
        <v>1154</v>
      </c>
      <c r="J1002" s="11">
        <v>816</v>
      </c>
      <c r="K1002" s="110">
        <v>120500</v>
      </c>
      <c r="L1002" s="11"/>
      <c r="M1002" s="11"/>
      <c r="N1002" s="11"/>
      <c r="O1002" s="11"/>
    </row>
    <row r="1003" spans="1:15" x14ac:dyDescent="0.3">
      <c r="A1003">
        <v>999</v>
      </c>
      <c r="B1003">
        <v>1007</v>
      </c>
      <c r="C1003" s="110">
        <v>91000</v>
      </c>
      <c r="I1003" s="13">
        <v>1155</v>
      </c>
      <c r="J1003" s="11">
        <v>864</v>
      </c>
      <c r="K1003" s="110">
        <v>201800</v>
      </c>
      <c r="L1003" s="11"/>
      <c r="M1003" s="11"/>
      <c r="N1003" s="11"/>
      <c r="O1003" s="11"/>
    </row>
    <row r="1004" spans="1:15" x14ac:dyDescent="0.3">
      <c r="A1004">
        <v>1000</v>
      </c>
      <c r="B1004">
        <v>1187</v>
      </c>
      <c r="C1004" s="110">
        <v>206000</v>
      </c>
      <c r="I1004" s="13">
        <v>1156</v>
      </c>
      <c r="J1004" s="11">
        <v>1437</v>
      </c>
      <c r="K1004" s="110">
        <v>218000</v>
      </c>
      <c r="L1004" s="11"/>
      <c r="M1004" s="11"/>
      <c r="N1004" s="11"/>
      <c r="O1004" s="11"/>
    </row>
    <row r="1005" spans="1:15" x14ac:dyDescent="0.3">
      <c r="A1005">
        <v>1001</v>
      </c>
      <c r="B1005">
        <v>0</v>
      </c>
      <c r="C1005" s="110">
        <v>82000</v>
      </c>
      <c r="I1005" s="13">
        <v>1157</v>
      </c>
      <c r="J1005" s="11">
        <v>1219</v>
      </c>
      <c r="K1005" s="110">
        <v>179900</v>
      </c>
      <c r="L1005" s="11"/>
      <c r="M1005" s="11"/>
      <c r="N1005" s="11"/>
      <c r="O1005" s="11"/>
    </row>
    <row r="1006" spans="1:15" x14ac:dyDescent="0.3">
      <c r="A1006">
        <v>1002</v>
      </c>
      <c r="B1006">
        <v>691</v>
      </c>
      <c r="C1006" s="110">
        <v>86000</v>
      </c>
      <c r="I1006" s="13">
        <v>1158</v>
      </c>
      <c r="J1006" s="11">
        <v>1314</v>
      </c>
      <c r="K1006" s="110">
        <v>230000</v>
      </c>
      <c r="L1006" s="11"/>
      <c r="M1006" s="11"/>
      <c r="N1006" s="11"/>
      <c r="O1006" s="11"/>
    </row>
    <row r="1007" spans="1:15" x14ac:dyDescent="0.3">
      <c r="A1007">
        <v>1003</v>
      </c>
      <c r="B1007">
        <v>1574</v>
      </c>
      <c r="C1007" s="110">
        <v>232000</v>
      </c>
      <c r="I1007" s="13">
        <v>1160</v>
      </c>
      <c r="J1007" s="11">
        <v>901</v>
      </c>
      <c r="K1007" s="110">
        <v>185000</v>
      </c>
      <c r="L1007" s="11"/>
      <c r="M1007" s="11"/>
      <c r="N1007" s="11"/>
      <c r="O1007" s="11"/>
    </row>
    <row r="1008" spans="1:15" x14ac:dyDescent="0.3">
      <c r="A1008">
        <v>1004</v>
      </c>
      <c r="B1008">
        <v>1680</v>
      </c>
      <c r="C1008" s="110">
        <v>136905</v>
      </c>
      <c r="I1008" s="13">
        <v>1161</v>
      </c>
      <c r="J1008" s="11">
        <v>855</v>
      </c>
      <c r="K1008" s="110">
        <v>146000</v>
      </c>
      <c r="L1008" s="11"/>
      <c r="M1008" s="11"/>
      <c r="N1008" s="11"/>
      <c r="O1008" s="11"/>
    </row>
    <row r="1009" spans="1:15" x14ac:dyDescent="0.3">
      <c r="A1009">
        <v>1005</v>
      </c>
      <c r="B1009">
        <v>1346</v>
      </c>
      <c r="C1009" s="110">
        <v>181000</v>
      </c>
      <c r="I1009" s="13">
        <v>1162</v>
      </c>
      <c r="J1009" s="11">
        <v>1296</v>
      </c>
      <c r="K1009" s="110">
        <v>224000</v>
      </c>
      <c r="L1009" s="11"/>
      <c r="M1009" s="11"/>
      <c r="N1009" s="11"/>
      <c r="O1009" s="11"/>
    </row>
    <row r="1010" spans="1:15" x14ac:dyDescent="0.3">
      <c r="A1010">
        <v>1006</v>
      </c>
      <c r="B1010">
        <v>985</v>
      </c>
      <c r="C1010" s="110">
        <v>149900</v>
      </c>
      <c r="I1010" s="13">
        <v>1163</v>
      </c>
      <c r="J1010" s="11">
        <v>894</v>
      </c>
      <c r="K1010" s="110">
        <v>129000</v>
      </c>
      <c r="L1010" s="11"/>
      <c r="M1010" s="11"/>
      <c r="N1010" s="11"/>
      <c r="O1010" s="11"/>
    </row>
    <row r="1011" spans="1:15" x14ac:dyDescent="0.3">
      <c r="A1011">
        <v>1007</v>
      </c>
      <c r="B1011">
        <v>1657</v>
      </c>
      <c r="C1011" s="110">
        <v>163500</v>
      </c>
      <c r="I1011" s="13">
        <v>1164</v>
      </c>
      <c r="J1011" s="11">
        <v>1198</v>
      </c>
      <c r="K1011" s="110">
        <v>108959</v>
      </c>
      <c r="L1011" s="11"/>
      <c r="M1011" s="11"/>
      <c r="N1011" s="11"/>
      <c r="O1011" s="11"/>
    </row>
    <row r="1012" spans="1:15" x14ac:dyDescent="0.3">
      <c r="A1012">
        <v>1008</v>
      </c>
      <c r="B1012">
        <v>546</v>
      </c>
      <c r="C1012" s="110">
        <v>88000</v>
      </c>
      <c r="I1012" s="13">
        <v>1165</v>
      </c>
      <c r="J1012" s="11">
        <v>1360</v>
      </c>
      <c r="K1012" s="110">
        <v>194000</v>
      </c>
      <c r="L1012" s="11"/>
      <c r="M1012" s="11"/>
      <c r="N1012" s="11"/>
      <c r="O1012" s="11"/>
    </row>
    <row r="1013" spans="1:15" x14ac:dyDescent="0.3">
      <c r="A1013">
        <v>1009</v>
      </c>
      <c r="B1013">
        <v>1710</v>
      </c>
      <c r="C1013" s="110">
        <v>240000</v>
      </c>
      <c r="I1013" s="13">
        <v>1168</v>
      </c>
      <c r="J1013" s="11">
        <v>959</v>
      </c>
      <c r="K1013" s="110">
        <v>173000</v>
      </c>
      <c r="L1013" s="11"/>
      <c r="M1013" s="11"/>
      <c r="N1013" s="11"/>
      <c r="O1013" s="11"/>
    </row>
    <row r="1014" spans="1:15" x14ac:dyDescent="0.3">
      <c r="A1014">
        <v>1010</v>
      </c>
      <c r="B1014">
        <v>1008</v>
      </c>
      <c r="C1014" s="110">
        <v>102000</v>
      </c>
      <c r="I1014" s="13">
        <v>1169</v>
      </c>
      <c r="J1014" s="11">
        <v>1127</v>
      </c>
      <c r="K1014" s="110">
        <v>235000</v>
      </c>
      <c r="L1014" s="11"/>
      <c r="M1014" s="11"/>
      <c r="N1014" s="11"/>
      <c r="O1014" s="11"/>
    </row>
    <row r="1015" spans="1:15" x14ac:dyDescent="0.3">
      <c r="A1015">
        <v>1011</v>
      </c>
      <c r="B1015">
        <v>720</v>
      </c>
      <c r="C1015" s="110">
        <v>135000</v>
      </c>
      <c r="I1015" s="13">
        <v>1171</v>
      </c>
      <c r="J1015" s="11">
        <v>1096</v>
      </c>
      <c r="K1015" s="110">
        <v>171000</v>
      </c>
      <c r="L1015" s="11"/>
      <c r="M1015" s="11"/>
      <c r="N1015" s="11"/>
      <c r="O1015" s="11"/>
    </row>
    <row r="1016" spans="1:15" x14ac:dyDescent="0.3">
      <c r="A1016">
        <v>1012</v>
      </c>
      <c r="B1016">
        <v>0</v>
      </c>
      <c r="C1016" s="110">
        <v>100000</v>
      </c>
      <c r="I1016" s="13">
        <v>1172</v>
      </c>
      <c r="J1016" s="11">
        <v>1261</v>
      </c>
      <c r="K1016" s="110">
        <v>163000</v>
      </c>
      <c r="L1016" s="11"/>
      <c r="M1016" s="11"/>
      <c r="N1016" s="11"/>
      <c r="O1016" s="11"/>
    </row>
    <row r="1017" spans="1:15" x14ac:dyDescent="0.3">
      <c r="A1017">
        <v>1013</v>
      </c>
      <c r="B1017">
        <v>602</v>
      </c>
      <c r="C1017" s="110">
        <v>165000</v>
      </c>
      <c r="I1017" s="13">
        <v>1173</v>
      </c>
      <c r="J1017" s="11">
        <v>625</v>
      </c>
      <c r="K1017" s="110">
        <v>171900</v>
      </c>
      <c r="L1017" s="11"/>
      <c r="M1017" s="11"/>
      <c r="N1017" s="11"/>
      <c r="O1017" s="11"/>
    </row>
    <row r="1018" spans="1:15" x14ac:dyDescent="0.3">
      <c r="A1018">
        <v>1014</v>
      </c>
      <c r="B1018">
        <v>1022</v>
      </c>
      <c r="C1018" s="110">
        <v>85000</v>
      </c>
      <c r="I1018" s="13">
        <v>1175</v>
      </c>
      <c r="J1018" s="11">
        <v>952</v>
      </c>
      <c r="K1018" s="110">
        <v>239000</v>
      </c>
      <c r="L1018" s="11"/>
      <c r="M1018" s="11"/>
      <c r="N1018" s="11"/>
      <c r="O1018" s="11"/>
    </row>
    <row r="1019" spans="1:15" x14ac:dyDescent="0.3">
      <c r="A1019">
        <v>1015</v>
      </c>
      <c r="B1019">
        <v>1082</v>
      </c>
      <c r="C1019" s="110">
        <v>119200</v>
      </c>
      <c r="I1019" s="13">
        <v>1177</v>
      </c>
      <c r="J1019" s="11">
        <v>876</v>
      </c>
      <c r="K1019" s="110">
        <v>119500</v>
      </c>
      <c r="L1019" s="11"/>
      <c r="M1019" s="11"/>
      <c r="N1019" s="11"/>
      <c r="O1019" s="11"/>
    </row>
    <row r="1020" spans="1:15" x14ac:dyDescent="0.3">
      <c r="A1020">
        <v>1016</v>
      </c>
      <c r="B1020">
        <v>810</v>
      </c>
      <c r="C1020" s="110">
        <v>227000</v>
      </c>
      <c r="I1020" s="13">
        <v>1178</v>
      </c>
      <c r="J1020" s="11">
        <v>818</v>
      </c>
      <c r="K1020" s="110">
        <v>115000</v>
      </c>
      <c r="L1020" s="11"/>
      <c r="M1020" s="11"/>
      <c r="N1020" s="11"/>
      <c r="O1020" s="11"/>
    </row>
    <row r="1021" spans="1:15" x14ac:dyDescent="0.3">
      <c r="A1021">
        <v>1017</v>
      </c>
      <c r="B1021">
        <v>1504</v>
      </c>
      <c r="C1021" s="110">
        <v>203000</v>
      </c>
      <c r="I1021" s="13">
        <v>1179</v>
      </c>
      <c r="J1021" s="11">
        <v>731</v>
      </c>
      <c r="K1021" s="110">
        <v>154900</v>
      </c>
      <c r="L1021" s="11"/>
      <c r="M1021" s="11"/>
      <c r="N1021" s="11"/>
      <c r="O1021" s="11"/>
    </row>
    <row r="1022" spans="1:15" x14ac:dyDescent="0.3">
      <c r="A1022">
        <v>1018</v>
      </c>
      <c r="B1022">
        <v>1220</v>
      </c>
      <c r="C1022" s="110">
        <v>187500</v>
      </c>
      <c r="I1022" s="13">
        <v>1180</v>
      </c>
      <c r="J1022" s="11">
        <v>0</v>
      </c>
      <c r="K1022" s="110">
        <v>93000</v>
      </c>
      <c r="L1022" s="11"/>
      <c r="M1022" s="11"/>
      <c r="N1022" s="11"/>
      <c r="O1022" s="11"/>
    </row>
    <row r="1023" spans="1:15" x14ac:dyDescent="0.3">
      <c r="A1023">
        <v>1019</v>
      </c>
      <c r="B1023">
        <v>384</v>
      </c>
      <c r="C1023" s="110">
        <v>160000</v>
      </c>
      <c r="I1023" s="13">
        <v>1181</v>
      </c>
      <c r="J1023" s="11">
        <v>1216</v>
      </c>
      <c r="K1023" s="110">
        <v>250000</v>
      </c>
      <c r="L1023" s="11"/>
      <c r="M1023" s="11"/>
      <c r="N1023" s="11"/>
      <c r="O1023" s="11"/>
    </row>
    <row r="1024" spans="1:15" x14ac:dyDescent="0.3">
      <c r="A1024">
        <v>1020</v>
      </c>
      <c r="B1024">
        <v>1362</v>
      </c>
      <c r="C1024" s="110">
        <v>213490</v>
      </c>
      <c r="I1024" s="13">
        <v>1184</v>
      </c>
      <c r="J1024" s="11">
        <v>1120</v>
      </c>
      <c r="K1024" s="110">
        <v>120000</v>
      </c>
      <c r="L1024" s="11"/>
      <c r="M1024" s="11"/>
      <c r="N1024" s="11"/>
      <c r="O1024" s="11"/>
    </row>
    <row r="1025" spans="1:15" x14ac:dyDescent="0.3">
      <c r="A1025">
        <v>1021</v>
      </c>
      <c r="B1025">
        <v>1132</v>
      </c>
      <c r="C1025" s="110">
        <v>176000</v>
      </c>
      <c r="I1025" s="13">
        <v>1186</v>
      </c>
      <c r="J1025" s="11">
        <v>784</v>
      </c>
      <c r="K1025" s="110">
        <v>104900</v>
      </c>
      <c r="L1025" s="11"/>
      <c r="M1025" s="11"/>
      <c r="N1025" s="11"/>
      <c r="O1025" s="11"/>
    </row>
    <row r="1026" spans="1:15" x14ac:dyDescent="0.3">
      <c r="A1026">
        <v>1022</v>
      </c>
      <c r="B1026">
        <v>1199</v>
      </c>
      <c r="C1026" s="110">
        <v>194000</v>
      </c>
      <c r="I1026" s="13">
        <v>1187</v>
      </c>
      <c r="J1026" s="11">
        <v>978</v>
      </c>
      <c r="K1026" s="110">
        <v>95000</v>
      </c>
      <c r="L1026" s="11"/>
      <c r="M1026" s="11"/>
      <c r="N1026" s="11"/>
      <c r="O1026" s="11"/>
    </row>
    <row r="1027" spans="1:15" x14ac:dyDescent="0.3">
      <c r="A1027">
        <v>1023</v>
      </c>
      <c r="B1027">
        <v>912</v>
      </c>
      <c r="C1027" s="110">
        <v>87000</v>
      </c>
      <c r="I1027" s="13">
        <v>1189</v>
      </c>
      <c r="J1027" s="11">
        <v>831</v>
      </c>
      <c r="K1027" s="110">
        <v>195000</v>
      </c>
      <c r="L1027" s="11"/>
      <c r="M1027" s="11"/>
      <c r="N1027" s="11"/>
      <c r="O1027" s="11"/>
    </row>
    <row r="1028" spans="1:15" x14ac:dyDescent="0.3">
      <c r="A1028">
        <v>1024</v>
      </c>
      <c r="B1028">
        <v>1346</v>
      </c>
      <c r="C1028" s="110">
        <v>191000</v>
      </c>
      <c r="I1028" s="13">
        <v>1190</v>
      </c>
      <c r="J1028" s="11">
        <v>994</v>
      </c>
      <c r="K1028" s="110">
        <v>189000</v>
      </c>
      <c r="L1028" s="11"/>
      <c r="M1028" s="11"/>
      <c r="N1028" s="11"/>
      <c r="O1028" s="11"/>
    </row>
    <row r="1029" spans="1:15" x14ac:dyDescent="0.3">
      <c r="A1029">
        <v>1025</v>
      </c>
      <c r="B1029">
        <v>1565</v>
      </c>
      <c r="C1029" s="110">
        <v>287000</v>
      </c>
      <c r="I1029" s="13">
        <v>1191</v>
      </c>
      <c r="J1029" s="11">
        <v>1249</v>
      </c>
      <c r="K1029" s="110">
        <v>168000</v>
      </c>
      <c r="L1029" s="11"/>
      <c r="M1029" s="11"/>
      <c r="N1029" s="11"/>
      <c r="O1029" s="11"/>
    </row>
    <row r="1030" spans="1:15" x14ac:dyDescent="0.3">
      <c r="A1030">
        <v>1026</v>
      </c>
      <c r="B1030">
        <v>882</v>
      </c>
      <c r="C1030" s="110">
        <v>112500</v>
      </c>
      <c r="I1030" s="13">
        <v>1192</v>
      </c>
      <c r="J1030" s="11">
        <v>776</v>
      </c>
      <c r="K1030" s="110">
        <v>174000</v>
      </c>
      <c r="L1030" s="11"/>
      <c r="M1030" s="11"/>
      <c r="N1030" s="11"/>
      <c r="O1030" s="11"/>
    </row>
    <row r="1031" spans="1:15" x14ac:dyDescent="0.3">
      <c r="A1031">
        <v>1027</v>
      </c>
      <c r="B1031">
        <v>1268</v>
      </c>
      <c r="C1031" s="110">
        <v>167500</v>
      </c>
      <c r="I1031" s="13">
        <v>1193</v>
      </c>
      <c r="J1031" s="11">
        <v>702</v>
      </c>
      <c r="K1031" s="110">
        <v>125000</v>
      </c>
      <c r="L1031" s="11"/>
      <c r="M1031" s="11"/>
      <c r="N1031" s="11"/>
      <c r="O1031" s="11"/>
    </row>
    <row r="1032" spans="1:15" x14ac:dyDescent="0.3">
      <c r="A1032">
        <v>1028</v>
      </c>
      <c r="B1032">
        <v>1638</v>
      </c>
      <c r="C1032" s="110">
        <v>293077</v>
      </c>
      <c r="I1032" s="13">
        <v>1194</v>
      </c>
      <c r="J1032" s="11">
        <v>1224</v>
      </c>
      <c r="K1032" s="110">
        <v>165000</v>
      </c>
      <c r="L1032" s="11"/>
      <c r="M1032" s="11"/>
      <c r="N1032" s="11"/>
      <c r="O1032" s="11"/>
    </row>
    <row r="1033" spans="1:15" x14ac:dyDescent="0.3">
      <c r="A1033">
        <v>1029</v>
      </c>
      <c r="B1033">
        <v>768</v>
      </c>
      <c r="C1033" s="110">
        <v>105000</v>
      </c>
      <c r="I1033" s="13">
        <v>1195</v>
      </c>
      <c r="J1033" s="11">
        <v>663</v>
      </c>
      <c r="K1033" s="110">
        <v>158000</v>
      </c>
      <c r="L1033" s="11"/>
      <c r="M1033" s="11"/>
      <c r="N1033" s="11"/>
      <c r="O1033" s="11"/>
    </row>
    <row r="1034" spans="1:15" x14ac:dyDescent="0.3">
      <c r="A1034">
        <v>1030</v>
      </c>
      <c r="B1034">
        <v>672</v>
      </c>
      <c r="C1034" s="110">
        <v>118000</v>
      </c>
      <c r="I1034" s="13">
        <v>1196</v>
      </c>
      <c r="J1034" s="11">
        <v>728</v>
      </c>
      <c r="K1034" s="110">
        <v>176000</v>
      </c>
      <c r="L1034" s="11"/>
      <c r="M1034" s="11"/>
      <c r="N1034" s="11"/>
      <c r="O1034" s="11"/>
    </row>
    <row r="1035" spans="1:15" x14ac:dyDescent="0.3">
      <c r="A1035">
        <v>1031</v>
      </c>
      <c r="B1035">
        <v>686</v>
      </c>
      <c r="C1035" s="110">
        <v>160000</v>
      </c>
      <c r="I1035" s="13">
        <v>1197</v>
      </c>
      <c r="J1035" s="11">
        <v>879</v>
      </c>
      <c r="K1035" s="110">
        <v>219210</v>
      </c>
      <c r="L1035" s="11"/>
      <c r="M1035" s="11"/>
      <c r="N1035" s="11"/>
      <c r="O1035" s="11"/>
    </row>
    <row r="1036" spans="1:15" x14ac:dyDescent="0.3">
      <c r="A1036">
        <v>1032</v>
      </c>
      <c r="B1036">
        <v>824</v>
      </c>
      <c r="C1036" s="110">
        <v>197000</v>
      </c>
      <c r="I1036" s="13">
        <v>1198</v>
      </c>
      <c r="J1036" s="11">
        <v>815</v>
      </c>
      <c r="K1036" s="110">
        <v>144000</v>
      </c>
      <c r="L1036" s="11"/>
      <c r="M1036" s="11"/>
      <c r="N1036" s="11"/>
      <c r="O1036" s="11"/>
    </row>
    <row r="1037" spans="1:15" x14ac:dyDescent="0.3">
      <c r="A1037">
        <v>1033</v>
      </c>
      <c r="B1037">
        <v>1338</v>
      </c>
      <c r="C1037" s="110">
        <v>310000</v>
      </c>
      <c r="I1037" s="13">
        <v>1199</v>
      </c>
      <c r="J1037" s="11">
        <v>1212</v>
      </c>
      <c r="K1037" s="110">
        <v>178000</v>
      </c>
      <c r="L1037" s="11"/>
      <c r="M1037" s="11"/>
      <c r="N1037" s="11"/>
      <c r="O1037" s="11"/>
    </row>
    <row r="1038" spans="1:15" x14ac:dyDescent="0.3">
      <c r="A1038">
        <v>1034</v>
      </c>
      <c r="B1038">
        <v>1654</v>
      </c>
      <c r="C1038" s="110">
        <v>230000</v>
      </c>
      <c r="I1038" s="13">
        <v>1200</v>
      </c>
      <c r="J1038" s="11">
        <v>1051</v>
      </c>
      <c r="K1038" s="110">
        <v>148000</v>
      </c>
      <c r="L1038" s="11"/>
      <c r="M1038" s="11"/>
      <c r="N1038" s="11"/>
      <c r="O1038" s="11"/>
    </row>
    <row r="1039" spans="1:15" x14ac:dyDescent="0.3">
      <c r="A1039">
        <v>1035</v>
      </c>
      <c r="B1039">
        <v>920</v>
      </c>
      <c r="C1039" s="110">
        <v>119750</v>
      </c>
      <c r="I1039" s="13">
        <v>1201</v>
      </c>
      <c r="J1039" s="11">
        <v>864</v>
      </c>
      <c r="K1039" s="110">
        <v>116050</v>
      </c>
      <c r="L1039" s="11"/>
      <c r="M1039" s="11"/>
      <c r="N1039" s="11"/>
      <c r="O1039" s="11"/>
    </row>
    <row r="1040" spans="1:15" x14ac:dyDescent="0.3">
      <c r="A1040">
        <v>1036</v>
      </c>
      <c r="B1040">
        <v>0</v>
      </c>
      <c r="C1040" s="110">
        <v>84000</v>
      </c>
      <c r="I1040" s="13">
        <v>1202</v>
      </c>
      <c r="J1040" s="11">
        <v>866</v>
      </c>
      <c r="K1040" s="110">
        <v>197900</v>
      </c>
      <c r="L1040" s="11"/>
      <c r="M1040" s="11"/>
      <c r="N1040" s="11"/>
      <c r="O1040" s="11"/>
    </row>
    <row r="1041" spans="1:15" x14ac:dyDescent="0.3">
      <c r="A1041">
        <v>1037</v>
      </c>
      <c r="B1041">
        <v>1620</v>
      </c>
      <c r="C1041" s="110">
        <v>315500</v>
      </c>
      <c r="I1041" s="13">
        <v>1203</v>
      </c>
      <c r="J1041" s="11">
        <v>884</v>
      </c>
      <c r="K1041" s="110">
        <v>117000</v>
      </c>
      <c r="L1041" s="11"/>
      <c r="M1041" s="11"/>
      <c r="N1041" s="11"/>
      <c r="O1041" s="11"/>
    </row>
    <row r="1042" spans="1:15" x14ac:dyDescent="0.3">
      <c r="A1042">
        <v>1038</v>
      </c>
      <c r="B1042">
        <v>1055</v>
      </c>
      <c r="C1042" s="110">
        <v>287000</v>
      </c>
      <c r="I1042" s="13">
        <v>1205</v>
      </c>
      <c r="J1042" s="11">
        <v>1056</v>
      </c>
      <c r="K1042" s="110">
        <v>153500</v>
      </c>
      <c r="L1042" s="11"/>
      <c r="M1042" s="11"/>
      <c r="N1042" s="11"/>
      <c r="O1042" s="11"/>
    </row>
    <row r="1043" spans="1:15" x14ac:dyDescent="0.3">
      <c r="A1043">
        <v>1039</v>
      </c>
      <c r="B1043">
        <v>546</v>
      </c>
      <c r="C1043" s="110">
        <v>97000</v>
      </c>
      <c r="I1043" s="13">
        <v>1207</v>
      </c>
      <c r="J1043" s="11">
        <v>1056</v>
      </c>
      <c r="K1043" s="110">
        <v>107000</v>
      </c>
      <c r="L1043" s="11"/>
      <c r="M1043" s="11"/>
      <c r="N1043" s="11"/>
      <c r="O1043" s="11"/>
    </row>
    <row r="1044" spans="1:15" x14ac:dyDescent="0.3">
      <c r="A1044">
        <v>1040</v>
      </c>
      <c r="B1044">
        <v>630</v>
      </c>
      <c r="C1044" s="110">
        <v>80000</v>
      </c>
      <c r="I1044" s="13">
        <v>1209</v>
      </c>
      <c r="J1044" s="11">
        <v>931</v>
      </c>
      <c r="K1044" s="110">
        <v>140000</v>
      </c>
      <c r="L1044" s="11"/>
      <c r="M1044" s="11"/>
      <c r="N1044" s="11"/>
      <c r="O1044" s="11"/>
    </row>
    <row r="1045" spans="1:15" x14ac:dyDescent="0.3">
      <c r="A1045">
        <v>1041</v>
      </c>
      <c r="B1045">
        <v>1134</v>
      </c>
      <c r="C1045" s="110">
        <v>155000</v>
      </c>
      <c r="I1045" s="13">
        <v>1211</v>
      </c>
      <c r="J1045" s="11">
        <v>1055</v>
      </c>
      <c r="K1045" s="110">
        <v>189000</v>
      </c>
      <c r="L1045" s="11"/>
      <c r="M1045" s="11"/>
      <c r="N1045" s="11"/>
      <c r="O1045" s="11"/>
    </row>
    <row r="1046" spans="1:15" x14ac:dyDescent="0.3">
      <c r="A1046">
        <v>1042</v>
      </c>
      <c r="B1046">
        <v>800</v>
      </c>
      <c r="C1046" s="110">
        <v>173000</v>
      </c>
      <c r="I1046" s="13">
        <v>1212</v>
      </c>
      <c r="J1046" s="11">
        <v>559</v>
      </c>
      <c r="K1046" s="110">
        <v>164000</v>
      </c>
      <c r="L1046" s="11"/>
      <c r="M1046" s="11"/>
      <c r="N1046" s="11"/>
      <c r="O1046" s="11"/>
    </row>
    <row r="1047" spans="1:15" x14ac:dyDescent="0.3">
      <c r="A1047">
        <v>1043</v>
      </c>
      <c r="B1047">
        <v>1306</v>
      </c>
      <c r="C1047" s="110">
        <v>196000</v>
      </c>
      <c r="I1047" s="13">
        <v>1213</v>
      </c>
      <c r="J1047" s="11">
        <v>672</v>
      </c>
      <c r="K1047" s="110">
        <v>113000</v>
      </c>
      <c r="L1047" s="11"/>
      <c r="M1047" s="11"/>
      <c r="N1047" s="11"/>
      <c r="O1047" s="11"/>
    </row>
    <row r="1048" spans="1:15" x14ac:dyDescent="0.3">
      <c r="A1048">
        <v>1044</v>
      </c>
      <c r="B1048">
        <v>1475</v>
      </c>
      <c r="C1048" s="110">
        <v>262280</v>
      </c>
      <c r="I1048" s="13">
        <v>1214</v>
      </c>
      <c r="J1048" s="11">
        <v>648</v>
      </c>
      <c r="K1048" s="110">
        <v>145000</v>
      </c>
      <c r="L1048" s="11"/>
      <c r="M1048" s="11"/>
      <c r="N1048" s="11"/>
      <c r="O1048" s="11"/>
    </row>
    <row r="1049" spans="1:15" x14ac:dyDescent="0.3">
      <c r="A1049">
        <v>1045</v>
      </c>
      <c r="B1049">
        <v>2524</v>
      </c>
      <c r="C1049" s="110">
        <v>278000</v>
      </c>
      <c r="I1049" s="13">
        <v>1215</v>
      </c>
      <c r="J1049" s="11">
        <v>925</v>
      </c>
      <c r="K1049" s="110">
        <v>134500</v>
      </c>
      <c r="L1049" s="11"/>
      <c r="M1049" s="11"/>
      <c r="N1049" s="11"/>
      <c r="O1049" s="11"/>
    </row>
    <row r="1050" spans="1:15" x14ac:dyDescent="0.3">
      <c r="A1050">
        <v>1046</v>
      </c>
      <c r="B1050">
        <v>0</v>
      </c>
      <c r="C1050" s="110">
        <v>139600</v>
      </c>
      <c r="I1050" s="13">
        <v>1216</v>
      </c>
      <c r="J1050" s="11">
        <v>894</v>
      </c>
      <c r="K1050" s="110">
        <v>125000</v>
      </c>
      <c r="L1050" s="11"/>
      <c r="M1050" s="11"/>
      <c r="N1050" s="11"/>
      <c r="O1050" s="11"/>
    </row>
    <row r="1051" spans="1:15" x14ac:dyDescent="0.3">
      <c r="A1051">
        <v>1047</v>
      </c>
      <c r="B1051">
        <v>1992</v>
      </c>
      <c r="C1051" s="110">
        <v>556581</v>
      </c>
      <c r="I1051" s="13">
        <v>1217</v>
      </c>
      <c r="J1051" s="11">
        <v>0</v>
      </c>
      <c r="K1051" s="110">
        <v>112000</v>
      </c>
      <c r="L1051" s="11"/>
      <c r="M1051" s="11"/>
      <c r="N1051" s="11"/>
      <c r="O1051" s="11"/>
    </row>
    <row r="1052" spans="1:15" x14ac:dyDescent="0.3">
      <c r="A1052">
        <v>1048</v>
      </c>
      <c r="B1052">
        <v>990</v>
      </c>
      <c r="C1052" s="110">
        <v>145000</v>
      </c>
      <c r="I1052" s="13">
        <v>1218</v>
      </c>
      <c r="J1052" s="11">
        <v>1300</v>
      </c>
      <c r="K1052" s="110">
        <v>229456</v>
      </c>
      <c r="L1052" s="11"/>
      <c r="M1052" s="11"/>
      <c r="N1052" s="11"/>
      <c r="O1052" s="11"/>
    </row>
    <row r="1053" spans="1:15" x14ac:dyDescent="0.3">
      <c r="A1053">
        <v>1049</v>
      </c>
      <c r="B1053">
        <v>0</v>
      </c>
      <c r="C1053" s="110">
        <v>115000</v>
      </c>
      <c r="I1053" s="13">
        <v>1219</v>
      </c>
      <c r="J1053" s="11">
        <v>0</v>
      </c>
      <c r="K1053" s="110">
        <v>80500</v>
      </c>
      <c r="L1053" s="11"/>
      <c r="M1053" s="11"/>
      <c r="N1053" s="11"/>
      <c r="O1053" s="11"/>
    </row>
    <row r="1054" spans="1:15" x14ac:dyDescent="0.3">
      <c r="A1054">
        <v>1050</v>
      </c>
      <c r="B1054">
        <v>0</v>
      </c>
      <c r="C1054" s="110">
        <v>84900</v>
      </c>
      <c r="I1054" s="13">
        <v>1220</v>
      </c>
      <c r="J1054" s="11">
        <v>672</v>
      </c>
      <c r="K1054" s="110">
        <v>91500</v>
      </c>
      <c r="L1054" s="11"/>
      <c r="M1054" s="11"/>
      <c r="N1054" s="11"/>
      <c r="O1054" s="11"/>
    </row>
    <row r="1055" spans="1:15" x14ac:dyDescent="0.3">
      <c r="A1055">
        <v>1051</v>
      </c>
      <c r="B1055">
        <v>1302</v>
      </c>
      <c r="C1055" s="110">
        <v>176485</v>
      </c>
      <c r="I1055" s="13">
        <v>1221</v>
      </c>
      <c r="J1055" s="11">
        <v>912</v>
      </c>
      <c r="K1055" s="110">
        <v>115000</v>
      </c>
      <c r="L1055" s="11"/>
      <c r="M1055" s="11"/>
      <c r="N1055" s="11"/>
      <c r="O1055" s="11"/>
    </row>
    <row r="1056" spans="1:15" x14ac:dyDescent="0.3">
      <c r="A1056">
        <v>1052</v>
      </c>
      <c r="B1056">
        <v>1316</v>
      </c>
      <c r="C1056" s="110">
        <v>200141</v>
      </c>
      <c r="I1056" s="13">
        <v>1222</v>
      </c>
      <c r="J1056" s="11">
        <v>952</v>
      </c>
      <c r="K1056" s="110">
        <v>134000</v>
      </c>
      <c r="L1056" s="11"/>
      <c r="M1056" s="11"/>
      <c r="N1056" s="11"/>
      <c r="O1056" s="11"/>
    </row>
    <row r="1057" spans="1:15" x14ac:dyDescent="0.3">
      <c r="A1057">
        <v>1053</v>
      </c>
      <c r="B1057">
        <v>816</v>
      </c>
      <c r="C1057" s="110">
        <v>165000</v>
      </c>
      <c r="I1057" s="13">
        <v>1223</v>
      </c>
      <c r="J1057" s="11">
        <v>1040</v>
      </c>
      <c r="K1057" s="110">
        <v>143000</v>
      </c>
      <c r="L1057" s="11"/>
      <c r="M1057" s="11"/>
      <c r="N1057" s="11"/>
      <c r="O1057" s="11"/>
    </row>
    <row r="1058" spans="1:15" x14ac:dyDescent="0.3">
      <c r="A1058">
        <v>1054</v>
      </c>
      <c r="B1058">
        <v>1216</v>
      </c>
      <c r="C1058" s="110">
        <v>144500</v>
      </c>
      <c r="I1058" s="13">
        <v>1225</v>
      </c>
      <c r="J1058" s="11">
        <v>788</v>
      </c>
      <c r="K1058" s="110">
        <v>184000</v>
      </c>
      <c r="L1058" s="11"/>
      <c r="M1058" s="11"/>
      <c r="N1058" s="11"/>
      <c r="O1058" s="11"/>
    </row>
    <row r="1059" spans="1:15" x14ac:dyDescent="0.3">
      <c r="A1059">
        <v>1055</v>
      </c>
      <c r="B1059">
        <v>1065</v>
      </c>
      <c r="C1059" s="110">
        <v>255000</v>
      </c>
      <c r="I1059" s="13">
        <v>1226</v>
      </c>
      <c r="J1059" s="11">
        <v>588</v>
      </c>
      <c r="K1059" s="110">
        <v>145000</v>
      </c>
      <c r="L1059" s="11"/>
      <c r="M1059" s="11"/>
      <c r="N1059" s="11"/>
      <c r="O1059" s="11"/>
    </row>
    <row r="1060" spans="1:15" x14ac:dyDescent="0.3">
      <c r="A1060">
        <v>1056</v>
      </c>
      <c r="B1060">
        <v>1193</v>
      </c>
      <c r="C1060" s="110">
        <v>180000</v>
      </c>
      <c r="I1060" s="13">
        <v>1227</v>
      </c>
      <c r="J1060" s="11">
        <v>894</v>
      </c>
      <c r="K1060" s="110">
        <v>214000</v>
      </c>
      <c r="L1060" s="11"/>
      <c r="M1060" s="11"/>
      <c r="N1060" s="11"/>
      <c r="O1060" s="11"/>
    </row>
    <row r="1061" spans="1:15" x14ac:dyDescent="0.3">
      <c r="A1061">
        <v>1057</v>
      </c>
      <c r="B1061">
        <v>1364</v>
      </c>
      <c r="C1061" s="110">
        <v>185850</v>
      </c>
      <c r="I1061" s="13">
        <v>1228</v>
      </c>
      <c r="J1061" s="11">
        <v>912</v>
      </c>
      <c r="K1061" s="110">
        <v>147000</v>
      </c>
      <c r="L1061" s="11"/>
      <c r="M1061" s="11"/>
      <c r="N1061" s="11"/>
      <c r="O1061" s="11"/>
    </row>
    <row r="1062" spans="1:15" x14ac:dyDescent="0.3">
      <c r="A1062">
        <v>1058</v>
      </c>
      <c r="B1062">
        <v>973</v>
      </c>
      <c r="C1062" s="110">
        <v>248000</v>
      </c>
      <c r="I1062" s="13">
        <v>1230</v>
      </c>
      <c r="J1062" s="11">
        <v>1075</v>
      </c>
      <c r="K1062" s="110">
        <v>127000</v>
      </c>
      <c r="L1062" s="11"/>
      <c r="M1062" s="11"/>
      <c r="N1062" s="11"/>
      <c r="O1062" s="11"/>
    </row>
    <row r="1063" spans="1:15" x14ac:dyDescent="0.3">
      <c r="A1063">
        <v>1059</v>
      </c>
      <c r="B1063">
        <v>1104</v>
      </c>
      <c r="C1063" s="110">
        <v>335000</v>
      </c>
      <c r="I1063" s="13">
        <v>1231</v>
      </c>
      <c r="J1063" s="11">
        <v>1361</v>
      </c>
      <c r="K1063" s="110">
        <v>190000</v>
      </c>
      <c r="L1063" s="11"/>
      <c r="M1063" s="11"/>
      <c r="N1063" s="11"/>
      <c r="O1063" s="11"/>
    </row>
    <row r="1064" spans="1:15" x14ac:dyDescent="0.3">
      <c r="A1064">
        <v>1060</v>
      </c>
      <c r="B1064">
        <v>854</v>
      </c>
      <c r="C1064" s="110">
        <v>220000</v>
      </c>
      <c r="I1064" s="13">
        <v>1232</v>
      </c>
      <c r="J1064" s="11">
        <v>1106</v>
      </c>
      <c r="K1064" s="110">
        <v>132500</v>
      </c>
      <c r="L1064" s="11"/>
      <c r="M1064" s="11"/>
      <c r="N1064" s="11"/>
      <c r="O1064" s="11"/>
    </row>
    <row r="1065" spans="1:15" x14ac:dyDescent="0.3">
      <c r="A1065">
        <v>1061</v>
      </c>
      <c r="B1065">
        <v>1338</v>
      </c>
      <c r="C1065" s="110">
        <v>213500</v>
      </c>
      <c r="I1065" s="13">
        <v>1233</v>
      </c>
      <c r="J1065" s="11">
        <v>0</v>
      </c>
      <c r="K1065" s="110">
        <v>101800</v>
      </c>
      <c r="L1065" s="11"/>
      <c r="M1065" s="11"/>
      <c r="N1065" s="11"/>
      <c r="O1065" s="11"/>
    </row>
    <row r="1066" spans="1:15" x14ac:dyDescent="0.3">
      <c r="A1066">
        <v>1062</v>
      </c>
      <c r="B1066">
        <v>894</v>
      </c>
      <c r="C1066" s="110">
        <v>81000</v>
      </c>
      <c r="I1066" s="13">
        <v>1234</v>
      </c>
      <c r="J1066" s="11">
        <v>1188</v>
      </c>
      <c r="K1066" s="110">
        <v>142000</v>
      </c>
      <c r="L1066" s="11"/>
      <c r="M1066" s="11"/>
      <c r="N1066" s="11"/>
      <c r="O1066" s="11"/>
    </row>
    <row r="1067" spans="1:15" x14ac:dyDescent="0.3">
      <c r="A1067">
        <v>1063</v>
      </c>
      <c r="B1067">
        <v>662</v>
      </c>
      <c r="C1067" s="110">
        <v>90000</v>
      </c>
      <c r="I1067" s="13">
        <v>1235</v>
      </c>
      <c r="J1067" s="11">
        <v>940</v>
      </c>
      <c r="K1067" s="110">
        <v>130000</v>
      </c>
      <c r="L1067" s="11"/>
      <c r="M1067" s="11"/>
      <c r="N1067" s="11"/>
      <c r="O1067" s="11"/>
    </row>
    <row r="1068" spans="1:15" x14ac:dyDescent="0.3">
      <c r="A1068">
        <v>1064</v>
      </c>
      <c r="B1068">
        <v>1103</v>
      </c>
      <c r="C1068" s="110">
        <v>110500</v>
      </c>
      <c r="I1068" s="13">
        <v>1236</v>
      </c>
      <c r="J1068" s="11">
        <v>747</v>
      </c>
      <c r="K1068" s="110">
        <v>138887</v>
      </c>
      <c r="L1068" s="11"/>
      <c r="M1068" s="11"/>
      <c r="N1068" s="11"/>
      <c r="O1068" s="11"/>
    </row>
    <row r="1069" spans="1:15" x14ac:dyDescent="0.3">
      <c r="A1069">
        <v>1065</v>
      </c>
      <c r="B1069">
        <v>1154</v>
      </c>
      <c r="C1069" s="110">
        <v>154000</v>
      </c>
      <c r="I1069" s="13">
        <v>1237</v>
      </c>
      <c r="J1069" s="11">
        <v>764</v>
      </c>
      <c r="K1069" s="110">
        <v>175500</v>
      </c>
      <c r="L1069" s="11"/>
      <c r="M1069" s="11"/>
      <c r="N1069" s="11"/>
      <c r="O1069" s="11"/>
    </row>
    <row r="1070" spans="1:15" x14ac:dyDescent="0.3">
      <c r="A1070">
        <v>1066</v>
      </c>
      <c r="B1070">
        <v>1306</v>
      </c>
      <c r="C1070" s="110">
        <v>328000</v>
      </c>
      <c r="I1070" s="13">
        <v>1238</v>
      </c>
      <c r="J1070" s="11">
        <v>847</v>
      </c>
      <c r="K1070" s="110">
        <v>195000</v>
      </c>
      <c r="L1070" s="11"/>
      <c r="M1070" s="11"/>
      <c r="N1070" s="11"/>
      <c r="O1070" s="11"/>
    </row>
    <row r="1071" spans="1:15" x14ac:dyDescent="0.3">
      <c r="A1071">
        <v>1067</v>
      </c>
      <c r="B1071">
        <v>799</v>
      </c>
      <c r="C1071" s="110">
        <v>178000</v>
      </c>
      <c r="I1071" s="13">
        <v>1239</v>
      </c>
      <c r="J1071" s="11">
        <v>1141</v>
      </c>
      <c r="K1071" s="110">
        <v>142500</v>
      </c>
      <c r="L1071" s="11"/>
      <c r="M1071" s="11"/>
      <c r="N1071" s="11"/>
      <c r="O1071" s="11"/>
    </row>
    <row r="1072" spans="1:15" x14ac:dyDescent="0.3">
      <c r="A1072">
        <v>1068</v>
      </c>
      <c r="B1072">
        <v>780</v>
      </c>
      <c r="C1072" s="110">
        <v>167900</v>
      </c>
      <c r="I1072" s="13">
        <v>1240</v>
      </c>
      <c r="J1072" s="11">
        <v>1476</v>
      </c>
      <c r="K1072" s="110">
        <v>265900</v>
      </c>
      <c r="L1072" s="11"/>
      <c r="M1072" s="11"/>
      <c r="N1072" s="11"/>
      <c r="O1072" s="11"/>
    </row>
    <row r="1073" spans="1:15" x14ac:dyDescent="0.3">
      <c r="A1073">
        <v>1069</v>
      </c>
      <c r="B1073">
        <v>942</v>
      </c>
      <c r="C1073" s="110">
        <v>151400</v>
      </c>
      <c r="I1073" s="13">
        <v>1241</v>
      </c>
      <c r="J1073" s="11">
        <v>884</v>
      </c>
      <c r="K1073" s="110">
        <v>224900</v>
      </c>
      <c r="L1073" s="11"/>
      <c r="M1073" s="11"/>
      <c r="N1073" s="11"/>
      <c r="O1073" s="11"/>
    </row>
    <row r="1074" spans="1:15" x14ac:dyDescent="0.3">
      <c r="A1074">
        <v>1070</v>
      </c>
      <c r="B1074">
        <v>845</v>
      </c>
      <c r="C1074" s="110">
        <v>135000</v>
      </c>
      <c r="I1074" s="13">
        <v>1243</v>
      </c>
      <c r="J1074" s="11">
        <v>1053</v>
      </c>
      <c r="K1074" s="110">
        <v>170000</v>
      </c>
      <c r="L1074" s="11"/>
      <c r="M1074" s="11"/>
      <c r="N1074" s="11"/>
      <c r="O1074" s="11"/>
    </row>
    <row r="1075" spans="1:15" x14ac:dyDescent="0.3">
      <c r="A1075">
        <v>1071</v>
      </c>
      <c r="B1075">
        <v>1048</v>
      </c>
      <c r="C1075" s="110">
        <v>135000</v>
      </c>
      <c r="I1075" s="13">
        <v>1245</v>
      </c>
      <c r="J1075" s="11">
        <v>792</v>
      </c>
      <c r="K1075" s="110">
        <v>230000</v>
      </c>
      <c r="L1075" s="11"/>
      <c r="M1075" s="11"/>
      <c r="N1075" s="11"/>
      <c r="O1075" s="11"/>
    </row>
    <row r="1076" spans="1:15" x14ac:dyDescent="0.3">
      <c r="A1076">
        <v>1072</v>
      </c>
      <c r="B1076">
        <v>727</v>
      </c>
      <c r="C1076" s="110">
        <v>154000</v>
      </c>
      <c r="I1076" s="13">
        <v>1246</v>
      </c>
      <c r="J1076" s="11">
        <v>585</v>
      </c>
      <c r="K1076" s="110">
        <v>178000</v>
      </c>
      <c r="L1076" s="11"/>
      <c r="M1076" s="11"/>
      <c r="N1076" s="11"/>
      <c r="O1076" s="11"/>
    </row>
    <row r="1077" spans="1:15" x14ac:dyDescent="0.3">
      <c r="A1077">
        <v>1073</v>
      </c>
      <c r="B1077">
        <v>810</v>
      </c>
      <c r="C1077" s="110">
        <v>91500</v>
      </c>
      <c r="I1077" s="13">
        <v>1247</v>
      </c>
      <c r="J1077" s="11">
        <v>756</v>
      </c>
      <c r="K1077" s="110">
        <v>186500</v>
      </c>
      <c r="L1077" s="11"/>
      <c r="M1077" s="11"/>
      <c r="N1077" s="11"/>
      <c r="O1077" s="11"/>
    </row>
    <row r="1078" spans="1:15" x14ac:dyDescent="0.3">
      <c r="A1078">
        <v>1074</v>
      </c>
      <c r="B1078">
        <v>690</v>
      </c>
      <c r="C1078" s="110">
        <v>159500</v>
      </c>
      <c r="I1078" s="13">
        <v>1248</v>
      </c>
      <c r="J1078" s="11">
        <v>1012</v>
      </c>
      <c r="K1078" s="110">
        <v>169900</v>
      </c>
      <c r="L1078" s="11"/>
      <c r="M1078" s="11"/>
      <c r="N1078" s="11"/>
      <c r="O1078" s="11"/>
    </row>
    <row r="1079" spans="1:15" x14ac:dyDescent="0.3">
      <c r="A1079">
        <v>1075</v>
      </c>
      <c r="B1079">
        <v>1240</v>
      </c>
      <c r="C1079" s="110">
        <v>194000</v>
      </c>
      <c r="I1079" s="13">
        <v>1249</v>
      </c>
      <c r="J1079" s="11">
        <v>735</v>
      </c>
      <c r="K1079" s="110">
        <v>129500</v>
      </c>
      <c r="L1079" s="11"/>
      <c r="M1079" s="11"/>
      <c r="N1079" s="11"/>
      <c r="O1079" s="11"/>
    </row>
    <row r="1080" spans="1:15" x14ac:dyDescent="0.3">
      <c r="A1080">
        <v>1076</v>
      </c>
      <c r="B1080">
        <v>800</v>
      </c>
      <c r="C1080" s="110">
        <v>219500</v>
      </c>
      <c r="I1080" s="13">
        <v>1250</v>
      </c>
      <c r="J1080" s="11">
        <v>876</v>
      </c>
      <c r="K1080" s="110">
        <v>119000</v>
      </c>
      <c r="L1080" s="11"/>
      <c r="M1080" s="11"/>
      <c r="N1080" s="11"/>
      <c r="O1080" s="11"/>
    </row>
    <row r="1081" spans="1:15" x14ac:dyDescent="0.3">
      <c r="A1081">
        <v>1077</v>
      </c>
      <c r="B1081">
        <v>796</v>
      </c>
      <c r="C1081" s="110">
        <v>170000</v>
      </c>
      <c r="I1081" s="13">
        <v>1252</v>
      </c>
      <c r="J1081" s="11">
        <v>1405</v>
      </c>
      <c r="K1081" s="110">
        <v>171750</v>
      </c>
      <c r="L1081" s="11"/>
      <c r="M1081" s="11"/>
      <c r="N1081" s="11"/>
      <c r="O1081" s="11"/>
    </row>
    <row r="1082" spans="1:15" x14ac:dyDescent="0.3">
      <c r="A1082">
        <v>1078</v>
      </c>
      <c r="B1082">
        <v>1096</v>
      </c>
      <c r="C1082" s="110">
        <v>138800</v>
      </c>
      <c r="I1082" s="13">
        <v>1253</v>
      </c>
      <c r="J1082" s="11">
        <v>864</v>
      </c>
      <c r="K1082" s="110">
        <v>130000</v>
      </c>
      <c r="L1082" s="11"/>
      <c r="M1082" s="11"/>
      <c r="N1082" s="11"/>
      <c r="O1082" s="11"/>
    </row>
    <row r="1083" spans="1:15" x14ac:dyDescent="0.3">
      <c r="A1083">
        <v>1079</v>
      </c>
      <c r="B1083">
        <v>848</v>
      </c>
      <c r="C1083" s="110">
        <v>155900</v>
      </c>
      <c r="I1083" s="13">
        <v>1254</v>
      </c>
      <c r="J1083" s="11">
        <v>1192</v>
      </c>
      <c r="K1083" s="110">
        <v>294000</v>
      </c>
      <c r="L1083" s="11"/>
      <c r="M1083" s="11"/>
      <c r="N1083" s="11"/>
      <c r="O1083" s="11"/>
    </row>
    <row r="1084" spans="1:15" x14ac:dyDescent="0.3">
      <c r="A1084">
        <v>1080</v>
      </c>
      <c r="B1084">
        <v>990</v>
      </c>
      <c r="C1084" s="110">
        <v>126000</v>
      </c>
      <c r="I1084" s="13">
        <v>1255</v>
      </c>
      <c r="J1084" s="11">
        <v>746</v>
      </c>
      <c r="K1084" s="110">
        <v>165400</v>
      </c>
      <c r="L1084" s="11"/>
      <c r="M1084" s="11"/>
      <c r="N1084" s="11"/>
      <c r="O1084" s="11"/>
    </row>
    <row r="1085" spans="1:15" x14ac:dyDescent="0.3">
      <c r="A1085">
        <v>1081</v>
      </c>
      <c r="B1085">
        <v>1258</v>
      </c>
      <c r="C1085" s="110">
        <v>145000</v>
      </c>
      <c r="I1085" s="13">
        <v>1256</v>
      </c>
      <c r="J1085" s="11">
        <v>884</v>
      </c>
      <c r="K1085" s="110">
        <v>127500</v>
      </c>
      <c r="L1085" s="11"/>
      <c r="M1085" s="11"/>
      <c r="N1085" s="11"/>
      <c r="O1085" s="11"/>
    </row>
    <row r="1086" spans="1:15" x14ac:dyDescent="0.3">
      <c r="A1086">
        <v>1082</v>
      </c>
      <c r="B1086">
        <v>1040</v>
      </c>
      <c r="C1086" s="110">
        <v>133000</v>
      </c>
      <c r="I1086" s="13">
        <v>1258</v>
      </c>
      <c r="J1086" s="11">
        <v>864</v>
      </c>
      <c r="K1086" s="110">
        <v>99900</v>
      </c>
      <c r="L1086" s="11"/>
      <c r="M1086" s="11"/>
      <c r="N1086" s="11"/>
      <c r="O1086" s="11"/>
    </row>
    <row r="1087" spans="1:15" x14ac:dyDescent="0.3">
      <c r="A1087">
        <v>1083</v>
      </c>
      <c r="B1087">
        <v>1459</v>
      </c>
      <c r="C1087" s="110">
        <v>192000</v>
      </c>
      <c r="I1087" s="13">
        <v>1259</v>
      </c>
      <c r="J1087" s="11">
        <v>856</v>
      </c>
      <c r="K1087" s="110">
        <v>190000</v>
      </c>
      <c r="L1087" s="11"/>
      <c r="M1087" s="11"/>
      <c r="N1087" s="11"/>
      <c r="O1087" s="11"/>
    </row>
    <row r="1088" spans="1:15" x14ac:dyDescent="0.3">
      <c r="A1088">
        <v>1084</v>
      </c>
      <c r="B1088">
        <v>1251</v>
      </c>
      <c r="C1088" s="110">
        <v>160000</v>
      </c>
      <c r="I1088" s="13">
        <v>1260</v>
      </c>
      <c r="J1088" s="11">
        <v>1054</v>
      </c>
      <c r="K1088" s="110">
        <v>151000</v>
      </c>
      <c r="L1088" s="11"/>
      <c r="M1088" s="11"/>
      <c r="N1088" s="11"/>
      <c r="O1088" s="11"/>
    </row>
    <row r="1089" spans="1:15" x14ac:dyDescent="0.3">
      <c r="A1089">
        <v>1085</v>
      </c>
      <c r="B1089">
        <v>691</v>
      </c>
      <c r="C1089" s="110">
        <v>187500</v>
      </c>
      <c r="I1089" s="13">
        <v>1261</v>
      </c>
      <c r="J1089" s="11">
        <v>841</v>
      </c>
      <c r="K1089" s="110">
        <v>181000</v>
      </c>
      <c r="L1089" s="11"/>
      <c r="M1089" s="11"/>
      <c r="N1089" s="11"/>
      <c r="O1089" s="11"/>
    </row>
    <row r="1090" spans="1:15" x14ac:dyDescent="0.3">
      <c r="A1090">
        <v>1086</v>
      </c>
      <c r="B1090">
        <v>936</v>
      </c>
      <c r="C1090" s="110">
        <v>147000</v>
      </c>
      <c r="I1090" s="13">
        <v>1262</v>
      </c>
      <c r="J1090" s="11">
        <v>1050</v>
      </c>
      <c r="K1090" s="110">
        <v>128900</v>
      </c>
      <c r="L1090" s="11"/>
      <c r="M1090" s="11"/>
      <c r="N1090" s="11"/>
      <c r="O1090" s="11"/>
    </row>
    <row r="1091" spans="1:15" x14ac:dyDescent="0.3">
      <c r="A1091">
        <v>1087</v>
      </c>
      <c r="B1091">
        <v>546</v>
      </c>
      <c r="C1091" s="110">
        <v>83500</v>
      </c>
      <c r="I1091" s="13">
        <v>1263</v>
      </c>
      <c r="J1091" s="11">
        <v>1104</v>
      </c>
      <c r="K1091" s="110">
        <v>161500</v>
      </c>
      <c r="L1091" s="11"/>
      <c r="M1091" s="11"/>
      <c r="N1091" s="11"/>
      <c r="O1091" s="11"/>
    </row>
    <row r="1092" spans="1:15" x14ac:dyDescent="0.3">
      <c r="A1092">
        <v>1088</v>
      </c>
      <c r="B1092">
        <v>1082</v>
      </c>
      <c r="C1092" s="110">
        <v>252000</v>
      </c>
      <c r="I1092" s="13">
        <v>1264</v>
      </c>
      <c r="J1092" s="11">
        <v>764</v>
      </c>
      <c r="K1092" s="110">
        <v>180500</v>
      </c>
      <c r="L1092" s="11"/>
      <c r="M1092" s="11"/>
      <c r="N1092" s="11"/>
      <c r="O1092" s="11"/>
    </row>
    <row r="1093" spans="1:15" x14ac:dyDescent="0.3">
      <c r="A1093">
        <v>1089</v>
      </c>
      <c r="B1093">
        <v>970</v>
      </c>
      <c r="C1093" s="110">
        <v>137500</v>
      </c>
      <c r="I1093" s="13">
        <v>1265</v>
      </c>
      <c r="J1093" s="11">
        <v>1405</v>
      </c>
      <c r="K1093" s="110">
        <v>181000</v>
      </c>
      <c r="L1093" s="11"/>
      <c r="M1093" s="11"/>
      <c r="N1093" s="11"/>
      <c r="O1093" s="11"/>
    </row>
    <row r="1094" spans="1:15" x14ac:dyDescent="0.3">
      <c r="A1094">
        <v>1090</v>
      </c>
      <c r="B1094">
        <v>1247</v>
      </c>
      <c r="C1094" s="110">
        <v>197000</v>
      </c>
      <c r="I1094" s="13">
        <v>1266</v>
      </c>
      <c r="J1094" s="11">
        <v>691</v>
      </c>
      <c r="K1094" s="110">
        <v>183900</v>
      </c>
      <c r="L1094" s="11"/>
      <c r="M1094" s="11"/>
      <c r="N1094" s="11"/>
      <c r="O1094" s="11"/>
    </row>
    <row r="1095" spans="1:15" x14ac:dyDescent="0.3">
      <c r="A1095">
        <v>1091</v>
      </c>
      <c r="B1095">
        <v>0</v>
      </c>
      <c r="C1095" s="110">
        <v>92900</v>
      </c>
      <c r="I1095" s="13">
        <v>1267</v>
      </c>
      <c r="J1095" s="11">
        <v>925</v>
      </c>
      <c r="K1095" s="110">
        <v>122000</v>
      </c>
      <c r="L1095" s="11"/>
      <c r="M1095" s="11"/>
      <c r="N1095" s="11"/>
      <c r="O1095" s="11"/>
    </row>
    <row r="1096" spans="1:15" x14ac:dyDescent="0.3">
      <c r="A1096">
        <v>1092</v>
      </c>
      <c r="B1096">
        <v>600</v>
      </c>
      <c r="C1096" s="110">
        <v>160000</v>
      </c>
      <c r="I1096" s="13">
        <v>1269</v>
      </c>
      <c r="J1096" s="11">
        <v>728</v>
      </c>
      <c r="K1096" s="110">
        <v>381000</v>
      </c>
      <c r="L1096" s="11"/>
      <c r="M1096" s="11"/>
      <c r="N1096" s="11"/>
      <c r="O1096" s="11"/>
    </row>
    <row r="1097" spans="1:15" x14ac:dyDescent="0.3">
      <c r="A1097">
        <v>1093</v>
      </c>
      <c r="B1097">
        <v>1181</v>
      </c>
      <c r="C1097" s="110">
        <v>136500</v>
      </c>
      <c r="I1097" s="13">
        <v>1270</v>
      </c>
      <c r="J1097" s="11">
        <v>874</v>
      </c>
      <c r="K1097" s="110">
        <v>144000</v>
      </c>
      <c r="L1097" s="11"/>
      <c r="M1097" s="11"/>
      <c r="N1097" s="11"/>
      <c r="O1097" s="11"/>
    </row>
    <row r="1098" spans="1:15" x14ac:dyDescent="0.3">
      <c r="A1098">
        <v>1094</v>
      </c>
      <c r="B1098">
        <v>864</v>
      </c>
      <c r="C1098" s="110">
        <v>146000</v>
      </c>
      <c r="I1098" s="13">
        <v>1271</v>
      </c>
      <c r="J1098" s="11">
        <v>1332</v>
      </c>
      <c r="K1098" s="110">
        <v>260000</v>
      </c>
      <c r="L1098" s="11"/>
      <c r="M1098" s="11"/>
      <c r="N1098" s="11"/>
      <c r="O1098" s="11"/>
    </row>
    <row r="1099" spans="1:15" x14ac:dyDescent="0.3">
      <c r="A1099">
        <v>1095</v>
      </c>
      <c r="B1099">
        <v>936</v>
      </c>
      <c r="C1099" s="110">
        <v>129000</v>
      </c>
      <c r="I1099" s="13">
        <v>1272</v>
      </c>
      <c r="J1099" s="11">
        <v>1489</v>
      </c>
      <c r="K1099" s="110">
        <v>185750</v>
      </c>
      <c r="L1099" s="11"/>
      <c r="M1099" s="11"/>
      <c r="N1099" s="11"/>
      <c r="O1099" s="11"/>
    </row>
    <row r="1100" spans="1:15" x14ac:dyDescent="0.3">
      <c r="A1100">
        <v>1096</v>
      </c>
      <c r="B1100">
        <v>1314</v>
      </c>
      <c r="C1100" s="110">
        <v>176432</v>
      </c>
      <c r="I1100" s="13">
        <v>1273</v>
      </c>
      <c r="J1100" s="11">
        <v>935</v>
      </c>
      <c r="K1100" s="110">
        <v>137000</v>
      </c>
      <c r="L1100" s="11"/>
      <c r="M1100" s="11"/>
      <c r="N1100" s="11"/>
      <c r="O1100" s="11"/>
    </row>
    <row r="1101" spans="1:15" x14ac:dyDescent="0.3">
      <c r="A1101">
        <v>1097</v>
      </c>
      <c r="B1101">
        <v>684</v>
      </c>
      <c r="C1101" s="110">
        <v>127000</v>
      </c>
      <c r="I1101" s="13">
        <v>1274</v>
      </c>
      <c r="J1101" s="11">
        <v>1019</v>
      </c>
      <c r="K1101" s="110">
        <v>177000</v>
      </c>
      <c r="L1101" s="11"/>
      <c r="M1101" s="11"/>
      <c r="N1101" s="11"/>
      <c r="O1101" s="11"/>
    </row>
    <row r="1102" spans="1:15" x14ac:dyDescent="0.3">
      <c r="A1102">
        <v>1098</v>
      </c>
      <c r="B1102">
        <v>1074</v>
      </c>
      <c r="C1102" s="110">
        <v>170000</v>
      </c>
      <c r="I1102" s="13">
        <v>1275</v>
      </c>
      <c r="J1102" s="11">
        <v>661</v>
      </c>
      <c r="K1102" s="110">
        <v>139000</v>
      </c>
      <c r="L1102" s="11"/>
      <c r="M1102" s="11"/>
      <c r="N1102" s="11"/>
      <c r="O1102" s="11"/>
    </row>
    <row r="1103" spans="1:15" x14ac:dyDescent="0.3">
      <c r="A1103">
        <v>1099</v>
      </c>
      <c r="B1103">
        <v>672</v>
      </c>
      <c r="C1103" s="110">
        <v>128000</v>
      </c>
      <c r="I1103" s="13">
        <v>1276</v>
      </c>
      <c r="J1103" s="11">
        <v>928</v>
      </c>
      <c r="K1103" s="110">
        <v>137000</v>
      </c>
      <c r="L1103" s="11"/>
      <c r="M1103" s="11"/>
      <c r="N1103" s="11"/>
      <c r="O1103" s="11"/>
    </row>
    <row r="1104" spans="1:15" x14ac:dyDescent="0.3">
      <c r="A1104">
        <v>1100</v>
      </c>
      <c r="B1104">
        <v>1271</v>
      </c>
      <c r="C1104" s="110">
        <v>157000</v>
      </c>
      <c r="I1104" s="13">
        <v>1277</v>
      </c>
      <c r="J1104" s="11">
        <v>723</v>
      </c>
      <c r="K1104" s="110">
        <v>162000</v>
      </c>
      <c r="L1104" s="11"/>
      <c r="M1104" s="11"/>
      <c r="N1104" s="11"/>
      <c r="O1104" s="11"/>
    </row>
    <row r="1105" spans="1:15" x14ac:dyDescent="0.3">
      <c r="A1105">
        <v>1101</v>
      </c>
      <c r="B1105">
        <v>290</v>
      </c>
      <c r="C1105" s="110">
        <v>60000</v>
      </c>
      <c r="I1105" s="13">
        <v>1279</v>
      </c>
      <c r="J1105" s="11">
        <v>1128</v>
      </c>
      <c r="K1105" s="110">
        <v>237000</v>
      </c>
      <c r="L1105" s="11"/>
      <c r="M1105" s="11"/>
      <c r="N1105" s="11"/>
      <c r="O1105" s="11"/>
    </row>
    <row r="1106" spans="1:15" x14ac:dyDescent="0.3">
      <c r="A1106">
        <v>1102</v>
      </c>
      <c r="B1106">
        <v>950</v>
      </c>
      <c r="C1106" s="110">
        <v>119500</v>
      </c>
      <c r="I1106" s="13">
        <v>1280</v>
      </c>
      <c r="J1106" s="11">
        <v>698</v>
      </c>
      <c r="K1106" s="110">
        <v>68400</v>
      </c>
      <c r="L1106" s="11"/>
      <c r="M1106" s="11"/>
      <c r="N1106" s="11"/>
      <c r="O1106" s="11"/>
    </row>
    <row r="1107" spans="1:15" x14ac:dyDescent="0.3">
      <c r="A1107">
        <v>1103</v>
      </c>
      <c r="B1107">
        <v>1010</v>
      </c>
      <c r="C1107" s="110">
        <v>135000</v>
      </c>
      <c r="I1107" s="13">
        <v>1282</v>
      </c>
      <c r="J1107" s="11">
        <v>1309</v>
      </c>
      <c r="K1107" s="110">
        <v>180000</v>
      </c>
      <c r="L1107" s="11"/>
      <c r="M1107" s="11"/>
      <c r="N1107" s="11"/>
      <c r="O1107" s="11"/>
    </row>
    <row r="1108" spans="1:15" x14ac:dyDescent="0.3">
      <c r="A1108">
        <v>1104</v>
      </c>
      <c r="B1108">
        <v>655</v>
      </c>
      <c r="C1108" s="110">
        <v>159500</v>
      </c>
      <c r="I1108" s="13">
        <v>1283</v>
      </c>
      <c r="J1108" s="11">
        <v>1040</v>
      </c>
      <c r="K1108" s="110">
        <v>150500</v>
      </c>
      <c r="L1108" s="11"/>
      <c r="M1108" s="11"/>
      <c r="N1108" s="11"/>
      <c r="O1108" s="11"/>
    </row>
    <row r="1109" spans="1:15" x14ac:dyDescent="0.3">
      <c r="A1109">
        <v>1105</v>
      </c>
      <c r="B1109">
        <v>630</v>
      </c>
      <c r="C1109" s="110">
        <v>106000</v>
      </c>
      <c r="I1109" s="13">
        <v>1284</v>
      </c>
      <c r="J1109" s="11">
        <v>912</v>
      </c>
      <c r="K1109" s="110">
        <v>139000</v>
      </c>
      <c r="L1109" s="11"/>
      <c r="M1109" s="11"/>
      <c r="N1109" s="11"/>
      <c r="O1109" s="11"/>
    </row>
    <row r="1110" spans="1:15" x14ac:dyDescent="0.3">
      <c r="A1110">
        <v>1106</v>
      </c>
      <c r="B1110">
        <v>1463</v>
      </c>
      <c r="C1110" s="110">
        <v>325000</v>
      </c>
      <c r="I1110" s="13">
        <v>1285</v>
      </c>
      <c r="J1110" s="11">
        <v>804</v>
      </c>
      <c r="K1110" s="110">
        <v>169000</v>
      </c>
      <c r="L1110" s="11"/>
      <c r="M1110" s="11"/>
      <c r="N1110" s="11"/>
      <c r="O1110" s="11"/>
    </row>
    <row r="1111" spans="1:15" x14ac:dyDescent="0.3">
      <c r="A1111">
        <v>1107</v>
      </c>
      <c r="B1111">
        <v>910</v>
      </c>
      <c r="C1111" s="110">
        <v>179900</v>
      </c>
      <c r="I1111" s="13">
        <v>1286</v>
      </c>
      <c r="J1111" s="11">
        <v>780</v>
      </c>
      <c r="K1111" s="110">
        <v>132500</v>
      </c>
      <c r="L1111" s="11"/>
      <c r="M1111" s="11"/>
      <c r="N1111" s="11"/>
      <c r="O1111" s="11"/>
    </row>
    <row r="1112" spans="1:15" x14ac:dyDescent="0.3">
      <c r="A1112">
        <v>1108</v>
      </c>
      <c r="B1112">
        <v>868</v>
      </c>
      <c r="C1112" s="110">
        <v>274725</v>
      </c>
      <c r="I1112" s="13">
        <v>1287</v>
      </c>
      <c r="J1112" s="11">
        <v>1328</v>
      </c>
      <c r="K1112" s="110">
        <v>143000</v>
      </c>
      <c r="L1112" s="11"/>
      <c r="M1112" s="11"/>
      <c r="N1112" s="11"/>
      <c r="O1112" s="11"/>
    </row>
    <row r="1113" spans="1:15" x14ac:dyDescent="0.3">
      <c r="A1113">
        <v>1109</v>
      </c>
      <c r="B1113">
        <v>924</v>
      </c>
      <c r="C1113" s="110">
        <v>181000</v>
      </c>
      <c r="I1113" s="13">
        <v>1290</v>
      </c>
      <c r="J1113" s="11">
        <v>1085</v>
      </c>
      <c r="K1113" s="110">
        <v>281000</v>
      </c>
      <c r="L1113" s="11"/>
      <c r="M1113" s="11"/>
      <c r="N1113" s="11"/>
      <c r="O1113" s="11"/>
    </row>
    <row r="1114" spans="1:15" x14ac:dyDescent="0.3">
      <c r="A1114">
        <v>1110</v>
      </c>
      <c r="B1114">
        <v>1836</v>
      </c>
      <c r="C1114" s="110">
        <v>280000</v>
      </c>
      <c r="I1114" s="13">
        <v>1291</v>
      </c>
      <c r="J1114" s="11">
        <v>1152</v>
      </c>
      <c r="K1114" s="110">
        <v>180500</v>
      </c>
      <c r="L1114" s="11"/>
      <c r="M1114" s="11"/>
      <c r="N1114" s="11"/>
      <c r="O1114" s="11"/>
    </row>
    <row r="1115" spans="1:15" x14ac:dyDescent="0.3">
      <c r="A1115">
        <v>1111</v>
      </c>
      <c r="B1115">
        <v>773</v>
      </c>
      <c r="C1115" s="110">
        <v>188000</v>
      </c>
      <c r="I1115" s="13">
        <v>1292</v>
      </c>
      <c r="J1115" s="11">
        <v>630</v>
      </c>
      <c r="K1115" s="110">
        <v>119500</v>
      </c>
      <c r="L1115" s="11"/>
      <c r="M1115" s="11"/>
      <c r="N1115" s="11"/>
      <c r="O1115" s="11"/>
    </row>
    <row r="1116" spans="1:15" x14ac:dyDescent="0.3">
      <c r="A1116">
        <v>1112</v>
      </c>
      <c r="B1116">
        <v>803</v>
      </c>
      <c r="C1116" s="110">
        <v>205000</v>
      </c>
      <c r="I1116" s="13">
        <v>1293</v>
      </c>
      <c r="J1116" s="11">
        <v>994</v>
      </c>
      <c r="K1116" s="110">
        <v>107500</v>
      </c>
      <c r="L1116" s="11"/>
      <c r="M1116" s="11"/>
      <c r="N1116" s="11"/>
      <c r="O1116" s="11"/>
    </row>
    <row r="1117" spans="1:15" x14ac:dyDescent="0.3">
      <c r="A1117">
        <v>1113</v>
      </c>
      <c r="B1117">
        <v>816</v>
      </c>
      <c r="C1117" s="110">
        <v>129900</v>
      </c>
      <c r="I1117" s="13">
        <v>1294</v>
      </c>
      <c r="J1117" s="11">
        <v>832</v>
      </c>
      <c r="K1117" s="110">
        <v>162900</v>
      </c>
      <c r="L1117" s="11"/>
      <c r="M1117" s="11"/>
      <c r="N1117" s="11"/>
      <c r="O1117" s="11"/>
    </row>
    <row r="1118" spans="1:15" x14ac:dyDescent="0.3">
      <c r="A1118">
        <v>1114</v>
      </c>
      <c r="B1118">
        <v>1008</v>
      </c>
      <c r="C1118" s="110">
        <v>134500</v>
      </c>
      <c r="I1118" s="13">
        <v>1295</v>
      </c>
      <c r="J1118" s="11">
        <v>864</v>
      </c>
      <c r="K1118" s="110">
        <v>115000</v>
      </c>
      <c r="L1118" s="11"/>
      <c r="M1118" s="11"/>
      <c r="N1118" s="11"/>
      <c r="O1118" s="11"/>
    </row>
    <row r="1119" spans="1:15" x14ac:dyDescent="0.3">
      <c r="A1119">
        <v>1115</v>
      </c>
      <c r="B1119">
        <v>833</v>
      </c>
      <c r="C1119" s="110">
        <v>117000</v>
      </c>
      <c r="I1119" s="13">
        <v>1296</v>
      </c>
      <c r="J1119" s="11">
        <v>1052</v>
      </c>
      <c r="K1119" s="110">
        <v>138500</v>
      </c>
      <c r="L1119" s="11"/>
      <c r="M1119" s="11"/>
      <c r="N1119" s="11"/>
      <c r="O1119" s="11"/>
    </row>
    <row r="1120" spans="1:15" x14ac:dyDescent="0.3">
      <c r="A1120">
        <v>1116</v>
      </c>
      <c r="B1120">
        <v>1734</v>
      </c>
      <c r="C1120" s="110">
        <v>318000</v>
      </c>
      <c r="I1120" s="13">
        <v>1297</v>
      </c>
      <c r="J1120" s="11">
        <v>1120</v>
      </c>
      <c r="K1120" s="110">
        <v>155000</v>
      </c>
      <c r="L1120" s="11"/>
      <c r="M1120" s="11"/>
      <c r="N1120" s="11"/>
      <c r="O1120" s="11"/>
    </row>
    <row r="1121" spans="1:15" x14ac:dyDescent="0.3">
      <c r="A1121">
        <v>1117</v>
      </c>
      <c r="B1121">
        <v>408</v>
      </c>
      <c r="C1121" s="110">
        <v>184100</v>
      </c>
      <c r="I1121" s="13">
        <v>1298</v>
      </c>
      <c r="J1121" s="11">
        <v>547</v>
      </c>
      <c r="K1121" s="110">
        <v>140000</v>
      </c>
      <c r="L1121" s="11"/>
      <c r="M1121" s="11"/>
      <c r="N1121" s="11"/>
      <c r="O1121" s="11"/>
    </row>
    <row r="1122" spans="1:15" x14ac:dyDescent="0.3">
      <c r="A1122">
        <v>1118</v>
      </c>
      <c r="B1122">
        <v>894</v>
      </c>
      <c r="C1122" s="110">
        <v>130000</v>
      </c>
      <c r="I1122" s="13">
        <v>1300</v>
      </c>
      <c r="J1122" s="11">
        <v>1246</v>
      </c>
      <c r="K1122" s="110">
        <v>154000</v>
      </c>
      <c r="L1122" s="11"/>
      <c r="M1122" s="11"/>
      <c r="N1122" s="11"/>
      <c r="O1122" s="11"/>
    </row>
    <row r="1123" spans="1:15" x14ac:dyDescent="0.3">
      <c r="A1123">
        <v>1119</v>
      </c>
      <c r="B1123">
        <v>533</v>
      </c>
      <c r="C1123" s="110">
        <v>140000</v>
      </c>
      <c r="I1123" s="13">
        <v>1301</v>
      </c>
      <c r="J1123" s="11">
        <v>978</v>
      </c>
      <c r="K1123" s="110">
        <v>225000</v>
      </c>
      <c r="L1123" s="11"/>
      <c r="M1123" s="11"/>
      <c r="N1123" s="11"/>
      <c r="O1123" s="11"/>
    </row>
    <row r="1124" spans="1:15" x14ac:dyDescent="0.3">
      <c r="A1124">
        <v>1120</v>
      </c>
      <c r="B1124">
        <v>1040</v>
      </c>
      <c r="C1124" s="110">
        <v>133700</v>
      </c>
      <c r="I1124" s="13">
        <v>1302</v>
      </c>
      <c r="J1124" s="11">
        <v>771</v>
      </c>
      <c r="K1124" s="110">
        <v>177500</v>
      </c>
      <c r="L1124" s="11"/>
      <c r="M1124" s="11"/>
      <c r="N1124" s="11"/>
      <c r="O1124" s="11"/>
    </row>
    <row r="1125" spans="1:15" x14ac:dyDescent="0.3">
      <c r="A1125">
        <v>1121</v>
      </c>
      <c r="B1125">
        <v>1012</v>
      </c>
      <c r="C1125" s="110">
        <v>118400</v>
      </c>
      <c r="I1125" s="13">
        <v>1303</v>
      </c>
      <c r="J1125" s="11">
        <v>1165</v>
      </c>
      <c r="K1125" s="110">
        <v>290000</v>
      </c>
      <c r="L1125" s="11"/>
      <c r="M1125" s="11"/>
      <c r="N1125" s="11"/>
      <c r="O1125" s="11"/>
    </row>
    <row r="1126" spans="1:15" x14ac:dyDescent="0.3">
      <c r="A1126">
        <v>1122</v>
      </c>
      <c r="B1126">
        <v>1552</v>
      </c>
      <c r="C1126" s="110">
        <v>212900</v>
      </c>
      <c r="I1126" s="13">
        <v>1305</v>
      </c>
      <c r="J1126" s="11">
        <v>976</v>
      </c>
      <c r="K1126" s="110">
        <v>130000</v>
      </c>
      <c r="L1126" s="11"/>
      <c r="M1126" s="11"/>
      <c r="N1126" s="11"/>
      <c r="O1126" s="11"/>
    </row>
    <row r="1127" spans="1:15" x14ac:dyDescent="0.3">
      <c r="A1127">
        <v>1123</v>
      </c>
      <c r="B1127">
        <v>672</v>
      </c>
      <c r="C1127" s="110">
        <v>112000</v>
      </c>
      <c r="I1127" s="13">
        <v>1307</v>
      </c>
      <c r="J1127" s="11">
        <v>1368</v>
      </c>
      <c r="K1127" s="110">
        <v>202500</v>
      </c>
      <c r="L1127" s="11"/>
      <c r="M1127" s="11"/>
      <c r="N1127" s="11"/>
      <c r="O1127" s="11"/>
    </row>
    <row r="1128" spans="1:15" x14ac:dyDescent="0.3">
      <c r="A1128">
        <v>1124</v>
      </c>
      <c r="B1128">
        <v>698</v>
      </c>
      <c r="C1128" s="110">
        <v>118000</v>
      </c>
      <c r="I1128" s="13">
        <v>1308</v>
      </c>
      <c r="J1128" s="11">
        <v>990</v>
      </c>
      <c r="K1128" s="110">
        <v>138000</v>
      </c>
      <c r="L1128" s="11"/>
      <c r="M1128" s="11"/>
      <c r="N1128" s="11"/>
      <c r="O1128" s="11"/>
    </row>
    <row r="1129" spans="1:15" x14ac:dyDescent="0.3">
      <c r="A1129">
        <v>1125</v>
      </c>
      <c r="B1129">
        <v>384</v>
      </c>
      <c r="C1129" s="110">
        <v>163900</v>
      </c>
      <c r="I1129" s="13">
        <v>1309</v>
      </c>
      <c r="J1129" s="11">
        <v>924</v>
      </c>
      <c r="K1129" s="110">
        <v>147000</v>
      </c>
      <c r="L1129" s="11"/>
      <c r="M1129" s="11"/>
      <c r="N1129" s="11"/>
      <c r="O1129" s="11"/>
    </row>
    <row r="1130" spans="1:15" x14ac:dyDescent="0.3">
      <c r="A1130">
        <v>1126</v>
      </c>
      <c r="B1130">
        <v>1005</v>
      </c>
      <c r="C1130" s="110">
        <v>115000</v>
      </c>
      <c r="I1130" s="13">
        <v>1310</v>
      </c>
      <c r="J1130" s="11">
        <v>1278</v>
      </c>
      <c r="K1130" s="110">
        <v>179200</v>
      </c>
      <c r="L1130" s="11"/>
      <c r="M1130" s="11"/>
      <c r="N1130" s="11"/>
      <c r="O1130" s="11"/>
    </row>
    <row r="1131" spans="1:15" x14ac:dyDescent="0.3">
      <c r="A1131">
        <v>1127</v>
      </c>
      <c r="B1131">
        <v>1373</v>
      </c>
      <c r="C1131" s="110">
        <v>174000</v>
      </c>
      <c r="I1131" s="13">
        <v>1312</v>
      </c>
      <c r="J1131" s="11">
        <v>1274</v>
      </c>
      <c r="K1131" s="110">
        <v>203000</v>
      </c>
      <c r="L1131" s="11"/>
      <c r="M1131" s="11"/>
      <c r="N1131" s="11"/>
      <c r="O1131" s="11"/>
    </row>
    <row r="1132" spans="1:15" x14ac:dyDescent="0.3">
      <c r="A1132">
        <v>1128</v>
      </c>
      <c r="B1132">
        <v>1530</v>
      </c>
      <c r="C1132" s="110">
        <v>259000</v>
      </c>
      <c r="I1132" s="13">
        <v>1313</v>
      </c>
      <c r="J1132" s="11">
        <v>1453</v>
      </c>
      <c r="K1132" s="110">
        <v>302000</v>
      </c>
      <c r="L1132" s="11"/>
      <c r="M1132" s="11"/>
      <c r="N1132" s="11"/>
      <c r="O1132" s="11"/>
    </row>
    <row r="1133" spans="1:15" x14ac:dyDescent="0.3">
      <c r="A1133">
        <v>1129</v>
      </c>
      <c r="B1133">
        <v>847</v>
      </c>
      <c r="C1133" s="110">
        <v>215000</v>
      </c>
      <c r="I1133" s="13">
        <v>1314</v>
      </c>
      <c r="J1133" s="11">
        <v>1393</v>
      </c>
      <c r="K1133" s="110">
        <v>333168</v>
      </c>
      <c r="L1133" s="11"/>
      <c r="M1133" s="11"/>
      <c r="N1133" s="11"/>
      <c r="O1133" s="11"/>
    </row>
    <row r="1134" spans="1:15" x14ac:dyDescent="0.3">
      <c r="A1134">
        <v>1130</v>
      </c>
      <c r="B1134">
        <v>936</v>
      </c>
      <c r="C1134" s="110">
        <v>140000</v>
      </c>
      <c r="I1134" s="13">
        <v>1315</v>
      </c>
      <c r="J1134" s="11">
        <v>948</v>
      </c>
      <c r="K1134" s="110">
        <v>119000</v>
      </c>
      <c r="L1134" s="11"/>
      <c r="M1134" s="11"/>
      <c r="N1134" s="11"/>
      <c r="O1134" s="11"/>
    </row>
    <row r="1135" spans="1:15" x14ac:dyDescent="0.3">
      <c r="A1135">
        <v>1131</v>
      </c>
      <c r="B1135">
        <v>1122</v>
      </c>
      <c r="C1135" s="110">
        <v>135000</v>
      </c>
      <c r="I1135" s="13">
        <v>1316</v>
      </c>
      <c r="J1135" s="11">
        <v>952</v>
      </c>
      <c r="K1135" s="110">
        <v>206900</v>
      </c>
      <c r="L1135" s="11"/>
      <c r="M1135" s="11"/>
      <c r="N1135" s="11"/>
      <c r="O1135" s="11"/>
    </row>
    <row r="1136" spans="1:15" x14ac:dyDescent="0.3">
      <c r="A1136">
        <v>1132</v>
      </c>
      <c r="B1136">
        <v>974</v>
      </c>
      <c r="C1136" s="110">
        <v>93500</v>
      </c>
      <c r="I1136" s="13">
        <v>1318</v>
      </c>
      <c r="J1136" s="11">
        <v>1352</v>
      </c>
      <c r="K1136" s="110">
        <v>208900</v>
      </c>
      <c r="L1136" s="11"/>
      <c r="M1136" s="11"/>
      <c r="N1136" s="11"/>
      <c r="O1136" s="11"/>
    </row>
    <row r="1137" spans="1:15" x14ac:dyDescent="0.3">
      <c r="A1137">
        <v>1133</v>
      </c>
      <c r="B1137">
        <v>1008</v>
      </c>
      <c r="C1137" s="110">
        <v>117500</v>
      </c>
      <c r="I1137" s="13">
        <v>1320</v>
      </c>
      <c r="J1137" s="11">
        <v>864</v>
      </c>
      <c r="K1137" s="110">
        <v>111000</v>
      </c>
      <c r="L1137" s="11"/>
      <c r="M1137" s="11"/>
      <c r="N1137" s="11"/>
      <c r="O1137" s="11"/>
    </row>
    <row r="1138" spans="1:15" x14ac:dyDescent="0.3">
      <c r="A1138">
        <v>1134</v>
      </c>
      <c r="B1138">
        <v>1128</v>
      </c>
      <c r="C1138" s="110">
        <v>239500</v>
      </c>
      <c r="I1138" s="13">
        <v>1321</v>
      </c>
      <c r="J1138" s="11">
        <v>1478</v>
      </c>
      <c r="K1138" s="110">
        <v>156500</v>
      </c>
      <c r="L1138" s="11"/>
      <c r="M1138" s="11"/>
      <c r="N1138" s="11"/>
      <c r="O1138" s="11"/>
    </row>
    <row r="1139" spans="1:15" x14ac:dyDescent="0.3">
      <c r="A1139">
        <v>1135</v>
      </c>
      <c r="B1139">
        <v>916</v>
      </c>
      <c r="C1139" s="110">
        <v>169000</v>
      </c>
      <c r="I1139" s="13">
        <v>1322</v>
      </c>
      <c r="J1139" s="11">
        <v>0</v>
      </c>
      <c r="K1139" s="110">
        <v>72500</v>
      </c>
      <c r="L1139" s="11"/>
      <c r="M1139" s="11"/>
      <c r="N1139" s="11"/>
      <c r="O1139" s="11"/>
    </row>
    <row r="1140" spans="1:15" x14ac:dyDescent="0.3">
      <c r="A1140">
        <v>1136</v>
      </c>
      <c r="B1140">
        <v>960</v>
      </c>
      <c r="C1140" s="110">
        <v>102000</v>
      </c>
      <c r="I1140" s="13">
        <v>1323</v>
      </c>
      <c r="J1140" s="11">
        <v>750</v>
      </c>
      <c r="K1140" s="110">
        <v>190000</v>
      </c>
      <c r="L1140" s="11"/>
      <c r="M1140" s="11"/>
      <c r="N1140" s="11"/>
      <c r="O1140" s="11"/>
    </row>
    <row r="1141" spans="1:15" x14ac:dyDescent="0.3">
      <c r="A1141">
        <v>1137</v>
      </c>
      <c r="B1141">
        <v>1032</v>
      </c>
      <c r="C1141" s="110">
        <v>119000</v>
      </c>
      <c r="I1141" s="13">
        <v>1324</v>
      </c>
      <c r="J1141" s="11">
        <v>420</v>
      </c>
      <c r="K1141" s="110">
        <v>82500</v>
      </c>
      <c r="L1141" s="11"/>
      <c r="M1141" s="11"/>
      <c r="N1141" s="11"/>
      <c r="O1141" s="11"/>
    </row>
    <row r="1142" spans="1:15" x14ac:dyDescent="0.3">
      <c r="A1142">
        <v>1138</v>
      </c>
      <c r="B1142">
        <v>780</v>
      </c>
      <c r="C1142" s="110">
        <v>94000</v>
      </c>
      <c r="I1142" s="13">
        <v>1326</v>
      </c>
      <c r="J1142" s="11">
        <v>796</v>
      </c>
      <c r="K1142" s="110">
        <v>55000</v>
      </c>
      <c r="L1142" s="11"/>
      <c r="M1142" s="11"/>
      <c r="N1142" s="11"/>
      <c r="O1142" s="11"/>
    </row>
    <row r="1143" spans="1:15" x14ac:dyDescent="0.3">
      <c r="A1143">
        <v>1139</v>
      </c>
      <c r="B1143">
        <v>1567</v>
      </c>
      <c r="C1143" s="110">
        <v>196000</v>
      </c>
      <c r="I1143" s="13">
        <v>1327</v>
      </c>
      <c r="J1143" s="11">
        <v>544</v>
      </c>
      <c r="K1143" s="110">
        <v>79000</v>
      </c>
      <c r="L1143" s="11"/>
      <c r="M1143" s="11"/>
      <c r="N1143" s="11"/>
      <c r="O1143" s="11"/>
    </row>
    <row r="1144" spans="1:15" x14ac:dyDescent="0.3">
      <c r="A1144">
        <v>1140</v>
      </c>
      <c r="B1144">
        <v>915</v>
      </c>
      <c r="C1144" s="110">
        <v>144000</v>
      </c>
      <c r="I1144" s="13">
        <v>1328</v>
      </c>
      <c r="J1144" s="11">
        <v>816</v>
      </c>
      <c r="K1144" s="110">
        <v>130500</v>
      </c>
      <c r="L1144" s="11"/>
      <c r="M1144" s="11"/>
      <c r="N1144" s="11"/>
      <c r="O1144" s="11"/>
    </row>
    <row r="1145" spans="1:15" x14ac:dyDescent="0.3">
      <c r="A1145">
        <v>1141</v>
      </c>
      <c r="B1145">
        <v>952</v>
      </c>
      <c r="C1145" s="110">
        <v>139000</v>
      </c>
      <c r="I1145" s="13">
        <v>1330</v>
      </c>
      <c r="J1145" s="11">
        <v>935</v>
      </c>
      <c r="K1145" s="110">
        <v>176500</v>
      </c>
      <c r="L1145" s="11"/>
      <c r="M1145" s="11"/>
      <c r="N1145" s="11"/>
      <c r="O1145" s="11"/>
    </row>
    <row r="1146" spans="1:15" x14ac:dyDescent="0.3">
      <c r="A1146">
        <v>1142</v>
      </c>
      <c r="B1146">
        <v>780</v>
      </c>
      <c r="C1146" s="110">
        <v>197500</v>
      </c>
      <c r="I1146" s="13">
        <v>1332</v>
      </c>
      <c r="J1146" s="11">
        <v>911</v>
      </c>
      <c r="K1146" s="110">
        <v>132500</v>
      </c>
      <c r="L1146" s="11"/>
      <c r="M1146" s="11"/>
      <c r="N1146" s="11"/>
      <c r="O1146" s="11"/>
    </row>
    <row r="1147" spans="1:15" x14ac:dyDescent="0.3">
      <c r="A1147">
        <v>1143</v>
      </c>
      <c r="B1147">
        <v>1466</v>
      </c>
      <c r="C1147" s="110">
        <v>424870</v>
      </c>
      <c r="I1147" s="13">
        <v>1333</v>
      </c>
      <c r="J1147" s="11">
        <v>816</v>
      </c>
      <c r="K1147" s="110">
        <v>100000</v>
      </c>
      <c r="L1147" s="11"/>
      <c r="M1147" s="11"/>
      <c r="N1147" s="11"/>
      <c r="O1147" s="11"/>
    </row>
    <row r="1148" spans="1:15" x14ac:dyDescent="0.3">
      <c r="A1148">
        <v>1144</v>
      </c>
      <c r="B1148">
        <v>1006</v>
      </c>
      <c r="C1148" s="110">
        <v>80000</v>
      </c>
      <c r="I1148" s="13">
        <v>1334</v>
      </c>
      <c r="J1148" s="11">
        <v>803</v>
      </c>
      <c r="K1148" s="110">
        <v>125500</v>
      </c>
      <c r="L1148" s="11"/>
      <c r="M1148" s="11"/>
      <c r="N1148" s="11"/>
      <c r="O1148" s="11"/>
    </row>
    <row r="1149" spans="1:15" x14ac:dyDescent="0.3">
      <c r="A1149">
        <v>1145</v>
      </c>
      <c r="B1149">
        <v>672</v>
      </c>
      <c r="C1149" s="110">
        <v>80000</v>
      </c>
      <c r="I1149" s="13">
        <v>1335</v>
      </c>
      <c r="J1149" s="11">
        <v>765</v>
      </c>
      <c r="K1149" s="110">
        <v>125000</v>
      </c>
      <c r="L1149" s="11"/>
      <c r="M1149" s="11"/>
      <c r="N1149" s="11"/>
      <c r="O1149" s="11"/>
    </row>
    <row r="1150" spans="1:15" x14ac:dyDescent="0.3">
      <c r="A1150">
        <v>1146</v>
      </c>
      <c r="B1150">
        <v>1042</v>
      </c>
      <c r="C1150" s="110">
        <v>149000</v>
      </c>
      <c r="I1150" s="13">
        <v>1336</v>
      </c>
      <c r="J1150" s="11">
        <v>1350</v>
      </c>
      <c r="K1150" s="110">
        <v>167900</v>
      </c>
      <c r="L1150" s="11"/>
      <c r="M1150" s="11"/>
      <c r="N1150" s="11"/>
      <c r="O1150" s="11"/>
    </row>
    <row r="1151" spans="1:15" x14ac:dyDescent="0.3">
      <c r="A1151">
        <v>1147</v>
      </c>
      <c r="B1151">
        <v>1298</v>
      </c>
      <c r="C1151" s="110">
        <v>180000</v>
      </c>
      <c r="I1151" s="13">
        <v>1338</v>
      </c>
      <c r="J1151" s="11">
        <v>693</v>
      </c>
      <c r="K1151" s="110">
        <v>52500</v>
      </c>
      <c r="L1151" s="11"/>
      <c r="M1151" s="11"/>
      <c r="N1151" s="11"/>
      <c r="O1151" s="11"/>
    </row>
    <row r="1152" spans="1:15" x14ac:dyDescent="0.3">
      <c r="A1152">
        <v>1148</v>
      </c>
      <c r="B1152">
        <v>704</v>
      </c>
      <c r="C1152" s="110">
        <v>174500</v>
      </c>
      <c r="I1152" s="13">
        <v>1339</v>
      </c>
      <c r="J1152" s="11">
        <v>916</v>
      </c>
      <c r="K1152" s="110">
        <v>200000</v>
      </c>
      <c r="L1152" s="11"/>
      <c r="M1152" s="11"/>
      <c r="N1152" s="11"/>
      <c r="O1152" s="11"/>
    </row>
    <row r="1153" spans="1:15" x14ac:dyDescent="0.3">
      <c r="A1153">
        <v>1149</v>
      </c>
      <c r="B1153">
        <v>572</v>
      </c>
      <c r="C1153" s="110">
        <v>116900</v>
      </c>
      <c r="I1153" s="13">
        <v>1340</v>
      </c>
      <c r="J1153" s="11">
        <v>864</v>
      </c>
      <c r="K1153" s="110">
        <v>128500</v>
      </c>
      <c r="L1153" s="11"/>
      <c r="M1153" s="11"/>
      <c r="N1153" s="11"/>
      <c r="O1153" s="11"/>
    </row>
    <row r="1154" spans="1:15" x14ac:dyDescent="0.3">
      <c r="A1154">
        <v>1150</v>
      </c>
      <c r="B1154">
        <v>650</v>
      </c>
      <c r="C1154" s="110">
        <v>143000</v>
      </c>
      <c r="I1154" s="13">
        <v>1341</v>
      </c>
      <c r="J1154" s="11">
        <v>858</v>
      </c>
      <c r="K1154" s="110">
        <v>123000</v>
      </c>
      <c r="L1154" s="11"/>
      <c r="M1154" s="11"/>
      <c r="N1154" s="11"/>
      <c r="O1154" s="11"/>
    </row>
    <row r="1155" spans="1:15" x14ac:dyDescent="0.3">
      <c r="A1155">
        <v>1151</v>
      </c>
      <c r="B1155">
        <v>932</v>
      </c>
      <c r="C1155" s="110">
        <v>124000</v>
      </c>
      <c r="I1155" s="13">
        <v>1342</v>
      </c>
      <c r="J1155" s="11">
        <v>1114</v>
      </c>
      <c r="K1155" s="110">
        <v>155000</v>
      </c>
      <c r="L1155" s="11"/>
      <c r="M1155" s="11"/>
      <c r="N1155" s="11"/>
      <c r="O1155" s="11"/>
    </row>
    <row r="1156" spans="1:15" x14ac:dyDescent="0.3">
      <c r="A1156">
        <v>1152</v>
      </c>
      <c r="B1156">
        <v>1466</v>
      </c>
      <c r="C1156" s="110">
        <v>149900</v>
      </c>
      <c r="I1156" s="13">
        <v>1343</v>
      </c>
      <c r="J1156" s="11">
        <v>1284</v>
      </c>
      <c r="K1156" s="110">
        <v>228500</v>
      </c>
      <c r="L1156" s="11"/>
      <c r="M1156" s="11"/>
      <c r="N1156" s="11"/>
      <c r="O1156" s="11"/>
    </row>
    <row r="1157" spans="1:15" x14ac:dyDescent="0.3">
      <c r="A1157">
        <v>1153</v>
      </c>
      <c r="B1157">
        <v>1073</v>
      </c>
      <c r="C1157" s="110">
        <v>230000</v>
      </c>
      <c r="I1157" s="13">
        <v>1344</v>
      </c>
      <c r="J1157" s="11">
        <v>896</v>
      </c>
      <c r="K1157" s="110">
        <v>177000</v>
      </c>
      <c r="L1157" s="11"/>
      <c r="M1157" s="11"/>
      <c r="N1157" s="11"/>
      <c r="O1157" s="11"/>
    </row>
    <row r="1158" spans="1:15" x14ac:dyDescent="0.3">
      <c r="A1158">
        <v>1154</v>
      </c>
      <c r="B1158">
        <v>816</v>
      </c>
      <c r="C1158" s="110">
        <v>120500</v>
      </c>
      <c r="I1158" s="13">
        <v>1345</v>
      </c>
      <c r="J1158" s="11">
        <v>728</v>
      </c>
      <c r="K1158" s="110">
        <v>155835</v>
      </c>
      <c r="L1158" s="11"/>
      <c r="M1158" s="11"/>
      <c r="N1158" s="11"/>
      <c r="O1158" s="11"/>
    </row>
    <row r="1159" spans="1:15" x14ac:dyDescent="0.3">
      <c r="A1159">
        <v>1155</v>
      </c>
      <c r="B1159">
        <v>864</v>
      </c>
      <c r="C1159" s="110">
        <v>201800</v>
      </c>
      <c r="I1159" s="13">
        <v>1346</v>
      </c>
      <c r="J1159" s="11">
        <v>960</v>
      </c>
      <c r="K1159" s="110">
        <v>108500</v>
      </c>
      <c r="L1159" s="11"/>
      <c r="M1159" s="11"/>
      <c r="N1159" s="11"/>
      <c r="O1159" s="11"/>
    </row>
    <row r="1160" spans="1:15" x14ac:dyDescent="0.3">
      <c r="A1160">
        <v>1156</v>
      </c>
      <c r="B1160">
        <v>1437</v>
      </c>
      <c r="C1160" s="110">
        <v>218000</v>
      </c>
      <c r="I1160" s="13">
        <v>1349</v>
      </c>
      <c r="J1160" s="11">
        <v>1482</v>
      </c>
      <c r="K1160" s="110">
        <v>215000</v>
      </c>
      <c r="L1160" s="11"/>
      <c r="M1160" s="11"/>
      <c r="N1160" s="11"/>
      <c r="O1160" s="11"/>
    </row>
    <row r="1161" spans="1:15" x14ac:dyDescent="0.3">
      <c r="A1161">
        <v>1157</v>
      </c>
      <c r="B1161">
        <v>1219</v>
      </c>
      <c r="C1161" s="110">
        <v>179900</v>
      </c>
      <c r="I1161" s="13">
        <v>1350</v>
      </c>
      <c r="J1161" s="11">
        <v>684</v>
      </c>
      <c r="K1161" s="110">
        <v>122000</v>
      </c>
      <c r="L1161" s="11"/>
      <c r="M1161" s="11"/>
      <c r="N1161" s="11"/>
      <c r="O1161" s="11"/>
    </row>
    <row r="1162" spans="1:15" x14ac:dyDescent="0.3">
      <c r="A1162">
        <v>1158</v>
      </c>
      <c r="B1162">
        <v>1314</v>
      </c>
      <c r="C1162" s="110">
        <v>230000</v>
      </c>
      <c r="I1162" s="13">
        <v>1351</v>
      </c>
      <c r="J1162" s="11">
        <v>1248</v>
      </c>
      <c r="K1162" s="110">
        <v>200000</v>
      </c>
      <c r="L1162" s="11"/>
      <c r="M1162" s="11"/>
      <c r="N1162" s="11"/>
      <c r="O1162" s="11"/>
    </row>
    <row r="1163" spans="1:15" x14ac:dyDescent="0.3">
      <c r="A1163">
        <v>1159</v>
      </c>
      <c r="B1163">
        <v>1580</v>
      </c>
      <c r="C1163" s="110">
        <v>235128</v>
      </c>
      <c r="I1163" s="13">
        <v>1352</v>
      </c>
      <c r="J1163" s="11">
        <v>858</v>
      </c>
      <c r="K1163" s="110">
        <v>171000</v>
      </c>
      <c r="L1163" s="11"/>
      <c r="M1163" s="11"/>
      <c r="N1163" s="11"/>
      <c r="O1163" s="11"/>
    </row>
    <row r="1164" spans="1:15" x14ac:dyDescent="0.3">
      <c r="A1164">
        <v>1160</v>
      </c>
      <c r="B1164">
        <v>901</v>
      </c>
      <c r="C1164" s="110">
        <v>185000</v>
      </c>
      <c r="I1164" s="13">
        <v>1353</v>
      </c>
      <c r="J1164" s="11">
        <v>698</v>
      </c>
      <c r="K1164" s="110">
        <v>134900</v>
      </c>
      <c r="L1164" s="11"/>
      <c r="M1164" s="11"/>
      <c r="N1164" s="11"/>
      <c r="O1164" s="11"/>
    </row>
    <row r="1165" spans="1:15" x14ac:dyDescent="0.3">
      <c r="A1165">
        <v>1161</v>
      </c>
      <c r="B1165">
        <v>855</v>
      </c>
      <c r="C1165" s="110">
        <v>146000</v>
      </c>
      <c r="I1165" s="13">
        <v>1355</v>
      </c>
      <c r="J1165" s="11">
        <v>992</v>
      </c>
      <c r="K1165" s="110">
        <v>235000</v>
      </c>
      <c r="L1165" s="11"/>
      <c r="M1165" s="11"/>
      <c r="N1165" s="11"/>
      <c r="O1165" s="11"/>
    </row>
    <row r="1166" spans="1:15" x14ac:dyDescent="0.3">
      <c r="A1166">
        <v>1162</v>
      </c>
      <c r="B1166">
        <v>1296</v>
      </c>
      <c r="C1166" s="110">
        <v>224000</v>
      </c>
      <c r="I1166" s="13">
        <v>1356</v>
      </c>
      <c r="J1166" s="11">
        <v>570</v>
      </c>
      <c r="K1166" s="110">
        <v>170000</v>
      </c>
      <c r="L1166" s="11"/>
      <c r="M1166" s="11"/>
      <c r="N1166" s="11"/>
      <c r="O1166" s="11"/>
    </row>
    <row r="1167" spans="1:15" x14ac:dyDescent="0.3">
      <c r="A1167">
        <v>1163</v>
      </c>
      <c r="B1167">
        <v>894</v>
      </c>
      <c r="C1167" s="110">
        <v>129000</v>
      </c>
      <c r="I1167" s="13">
        <v>1357</v>
      </c>
      <c r="J1167" s="11">
        <v>864</v>
      </c>
      <c r="K1167" s="110">
        <v>110000</v>
      </c>
      <c r="L1167" s="11"/>
      <c r="M1167" s="11"/>
      <c r="N1167" s="11"/>
      <c r="O1167" s="11"/>
    </row>
    <row r="1168" spans="1:15" x14ac:dyDescent="0.3">
      <c r="A1168">
        <v>1164</v>
      </c>
      <c r="B1168">
        <v>1198</v>
      </c>
      <c r="C1168" s="110">
        <v>108959</v>
      </c>
      <c r="I1168" s="13">
        <v>1358</v>
      </c>
      <c r="J1168" s="11">
        <v>1078</v>
      </c>
      <c r="K1168" s="110">
        <v>149900</v>
      </c>
      <c r="L1168" s="11"/>
      <c r="M1168" s="11"/>
      <c r="N1168" s="11"/>
      <c r="O1168" s="11"/>
    </row>
    <row r="1169" spans="1:15" x14ac:dyDescent="0.3">
      <c r="A1169">
        <v>1165</v>
      </c>
      <c r="B1169">
        <v>1360</v>
      </c>
      <c r="C1169" s="110">
        <v>194000</v>
      </c>
      <c r="I1169" s="13">
        <v>1359</v>
      </c>
      <c r="J1169" s="11">
        <v>756</v>
      </c>
      <c r="K1169" s="110">
        <v>177500</v>
      </c>
      <c r="L1169" s="11"/>
      <c r="M1169" s="11"/>
      <c r="N1169" s="11"/>
      <c r="O1169" s="11"/>
    </row>
    <row r="1170" spans="1:15" x14ac:dyDescent="0.3">
      <c r="A1170">
        <v>1166</v>
      </c>
      <c r="B1170">
        <v>1502</v>
      </c>
      <c r="C1170" s="110">
        <v>233170</v>
      </c>
      <c r="I1170" s="13">
        <v>1361</v>
      </c>
      <c r="J1170" s="11">
        <v>612</v>
      </c>
      <c r="K1170" s="110">
        <v>189000</v>
      </c>
      <c r="L1170" s="11"/>
      <c r="M1170" s="11"/>
      <c r="N1170" s="11"/>
      <c r="O1170" s="11"/>
    </row>
    <row r="1171" spans="1:15" x14ac:dyDescent="0.3">
      <c r="A1171">
        <v>1167</v>
      </c>
      <c r="B1171">
        <v>1694</v>
      </c>
      <c r="C1171" s="110">
        <v>245350</v>
      </c>
      <c r="I1171" s="13">
        <v>1363</v>
      </c>
      <c r="J1171" s="11">
        <v>715</v>
      </c>
      <c r="K1171" s="110">
        <v>104900</v>
      </c>
      <c r="L1171" s="11"/>
      <c r="M1171" s="11"/>
      <c r="N1171" s="11"/>
      <c r="O1171" s="11"/>
    </row>
    <row r="1172" spans="1:15" x14ac:dyDescent="0.3">
      <c r="A1172">
        <v>1168</v>
      </c>
      <c r="B1172">
        <v>959</v>
      </c>
      <c r="C1172" s="110">
        <v>173000</v>
      </c>
      <c r="I1172" s="13">
        <v>1364</v>
      </c>
      <c r="J1172" s="11">
        <v>616</v>
      </c>
      <c r="K1172" s="110">
        <v>156932</v>
      </c>
      <c r="L1172" s="11"/>
      <c r="M1172" s="11"/>
      <c r="N1172" s="11"/>
      <c r="O1172" s="11"/>
    </row>
    <row r="1173" spans="1:15" x14ac:dyDescent="0.3">
      <c r="A1173">
        <v>1169</v>
      </c>
      <c r="B1173">
        <v>1127</v>
      </c>
      <c r="C1173" s="110">
        <v>235000</v>
      </c>
      <c r="I1173" s="13">
        <v>1365</v>
      </c>
      <c r="J1173" s="11">
        <v>600</v>
      </c>
      <c r="K1173" s="110">
        <v>144152</v>
      </c>
      <c r="L1173" s="11"/>
      <c r="M1173" s="11"/>
      <c r="N1173" s="11"/>
      <c r="O1173" s="11"/>
    </row>
    <row r="1174" spans="1:15" x14ac:dyDescent="0.3">
      <c r="A1174">
        <v>1170</v>
      </c>
      <c r="B1174">
        <v>1930</v>
      </c>
      <c r="C1174" s="110">
        <v>625000</v>
      </c>
      <c r="I1174" s="13">
        <v>1366</v>
      </c>
      <c r="J1174" s="11">
        <v>814</v>
      </c>
      <c r="K1174" s="110">
        <v>216000</v>
      </c>
      <c r="L1174" s="11"/>
      <c r="M1174" s="11"/>
      <c r="N1174" s="11"/>
      <c r="O1174" s="11"/>
    </row>
    <row r="1175" spans="1:15" x14ac:dyDescent="0.3">
      <c r="A1175">
        <v>1171</v>
      </c>
      <c r="B1175">
        <v>1096</v>
      </c>
      <c r="C1175" s="110">
        <v>171000</v>
      </c>
      <c r="I1175" s="13">
        <v>1367</v>
      </c>
      <c r="J1175" s="11">
        <v>873</v>
      </c>
      <c r="K1175" s="110">
        <v>193000</v>
      </c>
      <c r="L1175" s="11"/>
      <c r="M1175" s="11"/>
      <c r="N1175" s="11"/>
      <c r="O1175" s="11"/>
    </row>
    <row r="1176" spans="1:15" x14ac:dyDescent="0.3">
      <c r="A1176">
        <v>1172</v>
      </c>
      <c r="B1176">
        <v>1261</v>
      </c>
      <c r="C1176" s="110">
        <v>163000</v>
      </c>
      <c r="I1176" s="13">
        <v>1368</v>
      </c>
      <c r="J1176" s="11">
        <v>757</v>
      </c>
      <c r="K1176" s="110">
        <v>127000</v>
      </c>
      <c r="L1176" s="11"/>
      <c r="M1176" s="11"/>
      <c r="N1176" s="11"/>
      <c r="O1176" s="11"/>
    </row>
    <row r="1177" spans="1:15" x14ac:dyDescent="0.3">
      <c r="A1177">
        <v>1173</v>
      </c>
      <c r="B1177">
        <v>625</v>
      </c>
      <c r="C1177" s="110">
        <v>171900</v>
      </c>
      <c r="I1177" s="13">
        <v>1369</v>
      </c>
      <c r="J1177" s="11">
        <v>848</v>
      </c>
      <c r="K1177" s="110">
        <v>144000</v>
      </c>
      <c r="L1177" s="11"/>
      <c r="M1177" s="11"/>
      <c r="N1177" s="11"/>
      <c r="O1177" s="11"/>
    </row>
    <row r="1178" spans="1:15" x14ac:dyDescent="0.3">
      <c r="A1178">
        <v>1174</v>
      </c>
      <c r="B1178">
        <v>1598</v>
      </c>
      <c r="C1178" s="110">
        <v>200500</v>
      </c>
      <c r="I1178" s="13">
        <v>1371</v>
      </c>
      <c r="J1178" s="11">
        <v>840</v>
      </c>
      <c r="K1178" s="110">
        <v>105000</v>
      </c>
      <c r="L1178" s="11"/>
      <c r="M1178" s="11"/>
      <c r="N1178" s="11"/>
      <c r="O1178" s="11"/>
    </row>
    <row r="1179" spans="1:15" x14ac:dyDescent="0.3">
      <c r="A1179">
        <v>1175</v>
      </c>
      <c r="B1179">
        <v>952</v>
      </c>
      <c r="C1179" s="110">
        <v>239000</v>
      </c>
      <c r="I1179" s="13">
        <v>1372</v>
      </c>
      <c r="J1179" s="11">
        <v>992</v>
      </c>
      <c r="K1179" s="110">
        <v>165500</v>
      </c>
      <c r="L1179" s="11"/>
      <c r="M1179" s="11"/>
      <c r="N1179" s="11"/>
      <c r="O1179" s="11"/>
    </row>
    <row r="1180" spans="1:15" x14ac:dyDescent="0.3">
      <c r="A1180">
        <v>1176</v>
      </c>
      <c r="B1180">
        <v>1683</v>
      </c>
      <c r="C1180" s="110">
        <v>285000</v>
      </c>
      <c r="I1180" s="13">
        <v>1373</v>
      </c>
      <c r="J1180" s="11">
        <v>1108</v>
      </c>
      <c r="K1180" s="110">
        <v>274300</v>
      </c>
      <c r="L1180" s="11"/>
      <c r="M1180" s="11"/>
      <c r="N1180" s="11"/>
      <c r="O1180" s="11"/>
    </row>
    <row r="1181" spans="1:15" x14ac:dyDescent="0.3">
      <c r="A1181">
        <v>1177</v>
      </c>
      <c r="B1181">
        <v>876</v>
      </c>
      <c r="C1181" s="110">
        <v>119500</v>
      </c>
      <c r="I1181" s="13">
        <v>1375</v>
      </c>
      <c r="J1181" s="11">
        <v>1026</v>
      </c>
      <c r="K1181" s="110">
        <v>250000</v>
      </c>
      <c r="L1181" s="11"/>
      <c r="M1181" s="11"/>
      <c r="N1181" s="11"/>
      <c r="O1181" s="11"/>
    </row>
    <row r="1182" spans="1:15" x14ac:dyDescent="0.3">
      <c r="A1182">
        <v>1178</v>
      </c>
      <c r="B1182">
        <v>818</v>
      </c>
      <c r="C1182" s="110">
        <v>115000</v>
      </c>
      <c r="I1182" s="13">
        <v>1377</v>
      </c>
      <c r="J1182" s="11">
        <v>768</v>
      </c>
      <c r="K1182" s="110">
        <v>91000</v>
      </c>
      <c r="L1182" s="11"/>
      <c r="M1182" s="11"/>
      <c r="N1182" s="11"/>
      <c r="O1182" s="11"/>
    </row>
    <row r="1183" spans="1:15" x14ac:dyDescent="0.3">
      <c r="A1183">
        <v>1179</v>
      </c>
      <c r="B1183">
        <v>731</v>
      </c>
      <c r="C1183" s="110">
        <v>154900</v>
      </c>
      <c r="I1183" s="13">
        <v>1378</v>
      </c>
      <c r="J1183" s="11">
        <v>984</v>
      </c>
      <c r="K1183" s="110">
        <v>117000</v>
      </c>
      <c r="L1183" s="11"/>
      <c r="M1183" s="11"/>
      <c r="N1183" s="11"/>
      <c r="O1183" s="11"/>
    </row>
    <row r="1184" spans="1:15" x14ac:dyDescent="0.3">
      <c r="A1184">
        <v>1180</v>
      </c>
      <c r="B1184">
        <v>0</v>
      </c>
      <c r="C1184" s="110">
        <v>93000</v>
      </c>
      <c r="I1184" s="13">
        <v>1379</v>
      </c>
      <c r="J1184" s="11">
        <v>483</v>
      </c>
      <c r="K1184" s="110">
        <v>83000</v>
      </c>
      <c r="L1184" s="11"/>
      <c r="M1184" s="11"/>
      <c r="N1184" s="11"/>
      <c r="O1184" s="11"/>
    </row>
    <row r="1185" spans="1:15" x14ac:dyDescent="0.3">
      <c r="A1185">
        <v>1181</v>
      </c>
      <c r="B1185">
        <v>1216</v>
      </c>
      <c r="C1185" s="110">
        <v>250000</v>
      </c>
      <c r="I1185" s="13">
        <v>1380</v>
      </c>
      <c r="J1185" s="11">
        <v>384</v>
      </c>
      <c r="K1185" s="110">
        <v>167500</v>
      </c>
      <c r="L1185" s="11"/>
      <c r="M1185" s="11"/>
      <c r="N1185" s="11"/>
      <c r="O1185" s="11"/>
    </row>
    <row r="1186" spans="1:15" x14ac:dyDescent="0.3">
      <c r="A1186">
        <v>1182</v>
      </c>
      <c r="B1186">
        <v>1600</v>
      </c>
      <c r="C1186" s="110">
        <v>392500</v>
      </c>
      <c r="I1186" s="13">
        <v>1381</v>
      </c>
      <c r="J1186" s="11">
        <v>864</v>
      </c>
      <c r="K1186" s="110">
        <v>58500</v>
      </c>
      <c r="L1186" s="11"/>
      <c r="M1186" s="11"/>
      <c r="N1186" s="11"/>
      <c r="O1186" s="11"/>
    </row>
    <row r="1187" spans="1:15" x14ac:dyDescent="0.3">
      <c r="A1187">
        <v>1183</v>
      </c>
      <c r="B1187">
        <v>2396</v>
      </c>
      <c r="C1187" s="110">
        <v>745000</v>
      </c>
      <c r="I1187" s="13">
        <v>1382</v>
      </c>
      <c r="J1187" s="11">
        <v>1205</v>
      </c>
      <c r="K1187" s="110">
        <v>237500</v>
      </c>
      <c r="L1187" s="11"/>
      <c r="M1187" s="11"/>
      <c r="N1187" s="11"/>
      <c r="O1187" s="11"/>
    </row>
    <row r="1188" spans="1:15" x14ac:dyDescent="0.3">
      <c r="A1188">
        <v>1184</v>
      </c>
      <c r="B1188">
        <v>1120</v>
      </c>
      <c r="C1188" s="110">
        <v>120000</v>
      </c>
      <c r="I1188" s="13">
        <v>1383</v>
      </c>
      <c r="J1188" s="11">
        <v>596</v>
      </c>
      <c r="K1188" s="110">
        <v>157000</v>
      </c>
      <c r="L1188" s="11"/>
      <c r="M1188" s="11"/>
      <c r="N1188" s="11"/>
      <c r="O1188" s="11"/>
    </row>
    <row r="1189" spans="1:15" x14ac:dyDescent="0.3">
      <c r="A1189">
        <v>1185</v>
      </c>
      <c r="B1189">
        <v>1572</v>
      </c>
      <c r="C1189" s="110">
        <v>186700</v>
      </c>
      <c r="I1189" s="13">
        <v>1384</v>
      </c>
      <c r="J1189" s="11">
        <v>816</v>
      </c>
      <c r="K1189" s="110">
        <v>112000</v>
      </c>
      <c r="L1189" s="11"/>
      <c r="M1189" s="11"/>
      <c r="N1189" s="11"/>
      <c r="O1189" s="11"/>
    </row>
    <row r="1190" spans="1:15" x14ac:dyDescent="0.3">
      <c r="A1190">
        <v>1186</v>
      </c>
      <c r="B1190">
        <v>784</v>
      </c>
      <c r="C1190" s="110">
        <v>104900</v>
      </c>
      <c r="I1190" s="13">
        <v>1385</v>
      </c>
      <c r="J1190" s="11">
        <v>560</v>
      </c>
      <c r="K1190" s="110">
        <v>105000</v>
      </c>
      <c r="L1190" s="11"/>
      <c r="M1190" s="11"/>
      <c r="N1190" s="11"/>
      <c r="O1190" s="11"/>
    </row>
    <row r="1191" spans="1:15" x14ac:dyDescent="0.3">
      <c r="A1191">
        <v>1187</v>
      </c>
      <c r="B1191">
        <v>978</v>
      </c>
      <c r="C1191" s="110">
        <v>95000</v>
      </c>
      <c r="I1191" s="13">
        <v>1386</v>
      </c>
      <c r="J1191" s="11">
        <v>796</v>
      </c>
      <c r="K1191" s="110">
        <v>125500</v>
      </c>
      <c r="L1191" s="11"/>
      <c r="M1191" s="11"/>
      <c r="N1191" s="11"/>
      <c r="O1191" s="11"/>
    </row>
    <row r="1192" spans="1:15" x14ac:dyDescent="0.3">
      <c r="A1192">
        <v>1188</v>
      </c>
      <c r="B1192">
        <v>1624</v>
      </c>
      <c r="C1192" s="110">
        <v>262000</v>
      </c>
      <c r="I1192" s="13">
        <v>1387</v>
      </c>
      <c r="J1192" s="11">
        <v>1392</v>
      </c>
      <c r="K1192" s="110">
        <v>250000</v>
      </c>
      <c r="L1192" s="11"/>
      <c r="M1192" s="11"/>
      <c r="N1192" s="11"/>
      <c r="O1192" s="11"/>
    </row>
    <row r="1193" spans="1:15" x14ac:dyDescent="0.3">
      <c r="A1193">
        <v>1189</v>
      </c>
      <c r="B1193">
        <v>831</v>
      </c>
      <c r="C1193" s="110">
        <v>195000</v>
      </c>
      <c r="I1193" s="13">
        <v>1388</v>
      </c>
      <c r="J1193" s="11">
        <v>714</v>
      </c>
      <c r="K1193" s="110">
        <v>136000</v>
      </c>
      <c r="L1193" s="11"/>
      <c r="M1193" s="11"/>
      <c r="N1193" s="11"/>
      <c r="O1193" s="11"/>
    </row>
    <row r="1194" spans="1:15" x14ac:dyDescent="0.3">
      <c r="A1194">
        <v>1190</v>
      </c>
      <c r="B1194">
        <v>994</v>
      </c>
      <c r="C1194" s="110">
        <v>189000</v>
      </c>
      <c r="I1194" s="13">
        <v>1390</v>
      </c>
      <c r="J1194" s="11">
        <v>735</v>
      </c>
      <c r="K1194" s="110">
        <v>131000</v>
      </c>
      <c r="L1194" s="11"/>
      <c r="M1194" s="11"/>
      <c r="N1194" s="11"/>
      <c r="O1194" s="11"/>
    </row>
    <row r="1195" spans="1:15" x14ac:dyDescent="0.3">
      <c r="A1195">
        <v>1191</v>
      </c>
      <c r="B1195">
        <v>1249</v>
      </c>
      <c r="C1195" s="110">
        <v>168000</v>
      </c>
      <c r="I1195" s="13">
        <v>1393</v>
      </c>
      <c r="J1195" s="11">
        <v>864</v>
      </c>
      <c r="K1195" s="110">
        <v>123000</v>
      </c>
      <c r="L1195" s="11"/>
      <c r="M1195" s="11"/>
      <c r="N1195" s="11"/>
      <c r="O1195" s="11"/>
    </row>
    <row r="1196" spans="1:15" x14ac:dyDescent="0.3">
      <c r="A1196">
        <v>1192</v>
      </c>
      <c r="B1196">
        <v>776</v>
      </c>
      <c r="C1196" s="110">
        <v>174000</v>
      </c>
      <c r="I1196" s="13">
        <v>1394</v>
      </c>
      <c r="J1196" s="11">
        <v>482</v>
      </c>
      <c r="K1196" s="110">
        <v>163000</v>
      </c>
      <c r="L1196" s="11"/>
      <c r="M1196" s="11"/>
      <c r="N1196" s="11"/>
      <c r="O1196" s="11"/>
    </row>
    <row r="1197" spans="1:15" x14ac:dyDescent="0.3">
      <c r="A1197">
        <v>1193</v>
      </c>
      <c r="B1197">
        <v>702</v>
      </c>
      <c r="C1197" s="110">
        <v>125000</v>
      </c>
      <c r="I1197" s="13">
        <v>1395</v>
      </c>
      <c r="J1197" s="11">
        <v>1356</v>
      </c>
      <c r="K1197" s="110">
        <v>246578</v>
      </c>
      <c r="L1197" s="11"/>
      <c r="M1197" s="11"/>
      <c r="N1197" s="11"/>
      <c r="O1197" s="11"/>
    </row>
    <row r="1198" spans="1:15" x14ac:dyDescent="0.3">
      <c r="A1198">
        <v>1194</v>
      </c>
      <c r="B1198">
        <v>1224</v>
      </c>
      <c r="C1198" s="110">
        <v>165000</v>
      </c>
      <c r="I1198" s="13">
        <v>1396</v>
      </c>
      <c r="J1198" s="11">
        <v>1094</v>
      </c>
      <c r="K1198" s="110">
        <v>281213</v>
      </c>
      <c r="L1198" s="11"/>
      <c r="M1198" s="11"/>
      <c r="N1198" s="11"/>
      <c r="O1198" s="11"/>
    </row>
    <row r="1199" spans="1:15" x14ac:dyDescent="0.3">
      <c r="A1199">
        <v>1195</v>
      </c>
      <c r="B1199">
        <v>663</v>
      </c>
      <c r="C1199" s="110">
        <v>158000</v>
      </c>
      <c r="I1199" s="13">
        <v>1397</v>
      </c>
      <c r="J1199" s="11">
        <v>747</v>
      </c>
      <c r="K1199" s="110">
        <v>160000</v>
      </c>
      <c r="L1199" s="11"/>
      <c r="M1199" s="11"/>
      <c r="N1199" s="11"/>
      <c r="O1199" s="11"/>
    </row>
    <row r="1200" spans="1:15" x14ac:dyDescent="0.3">
      <c r="A1200">
        <v>1196</v>
      </c>
      <c r="B1200">
        <v>728</v>
      </c>
      <c r="C1200" s="110">
        <v>176000</v>
      </c>
      <c r="I1200" s="13">
        <v>1398</v>
      </c>
      <c r="J1200" s="11">
        <v>939</v>
      </c>
      <c r="K1200" s="110">
        <v>137500</v>
      </c>
      <c r="L1200" s="11"/>
      <c r="M1200" s="11"/>
      <c r="N1200" s="11"/>
      <c r="O1200" s="11"/>
    </row>
    <row r="1201" spans="1:15" x14ac:dyDescent="0.3">
      <c r="A1201">
        <v>1197</v>
      </c>
      <c r="B1201">
        <v>879</v>
      </c>
      <c r="C1201" s="110">
        <v>219210</v>
      </c>
      <c r="I1201" s="13">
        <v>1399</v>
      </c>
      <c r="J1201" s="11">
        <v>1208</v>
      </c>
      <c r="K1201" s="110">
        <v>138000</v>
      </c>
      <c r="L1201" s="11"/>
      <c r="M1201" s="11"/>
      <c r="N1201" s="11"/>
      <c r="O1201" s="11"/>
    </row>
    <row r="1202" spans="1:15" x14ac:dyDescent="0.3">
      <c r="A1202">
        <v>1198</v>
      </c>
      <c r="B1202">
        <v>815</v>
      </c>
      <c r="C1202" s="110">
        <v>144000</v>
      </c>
      <c r="I1202" s="13">
        <v>1400</v>
      </c>
      <c r="J1202" s="11">
        <v>976</v>
      </c>
      <c r="K1202" s="110">
        <v>137450</v>
      </c>
      <c r="L1202" s="11"/>
      <c r="M1202" s="11"/>
      <c r="N1202" s="11"/>
      <c r="O1202" s="11"/>
    </row>
    <row r="1203" spans="1:15" x14ac:dyDescent="0.3">
      <c r="A1203">
        <v>1199</v>
      </c>
      <c r="B1203">
        <v>1212</v>
      </c>
      <c r="C1203" s="110">
        <v>178000</v>
      </c>
      <c r="I1203" s="13">
        <v>1401</v>
      </c>
      <c r="J1203" s="11">
        <v>862</v>
      </c>
      <c r="K1203" s="110">
        <v>120000</v>
      </c>
      <c r="L1203" s="11"/>
      <c r="M1203" s="11"/>
      <c r="N1203" s="11"/>
      <c r="O1203" s="11"/>
    </row>
    <row r="1204" spans="1:15" x14ac:dyDescent="0.3">
      <c r="A1204">
        <v>1200</v>
      </c>
      <c r="B1204">
        <v>1051</v>
      </c>
      <c r="C1204" s="110">
        <v>148000</v>
      </c>
      <c r="I1204" s="13">
        <v>1402</v>
      </c>
      <c r="J1204" s="11">
        <v>839</v>
      </c>
      <c r="K1204" s="110">
        <v>193000</v>
      </c>
      <c r="L1204" s="11"/>
      <c r="M1204" s="11"/>
      <c r="N1204" s="11"/>
      <c r="O1204" s="11"/>
    </row>
    <row r="1205" spans="1:15" x14ac:dyDescent="0.3">
      <c r="A1205">
        <v>1201</v>
      </c>
      <c r="B1205">
        <v>864</v>
      </c>
      <c r="C1205" s="110">
        <v>116050</v>
      </c>
      <c r="I1205" s="13">
        <v>1403</v>
      </c>
      <c r="J1205" s="11">
        <v>1286</v>
      </c>
      <c r="K1205" s="110">
        <v>193879</v>
      </c>
      <c r="L1205" s="11"/>
      <c r="M1205" s="11"/>
      <c r="N1205" s="11"/>
      <c r="O1205" s="11"/>
    </row>
    <row r="1206" spans="1:15" x14ac:dyDescent="0.3">
      <c r="A1206">
        <v>1202</v>
      </c>
      <c r="B1206">
        <v>866</v>
      </c>
      <c r="C1206" s="110">
        <v>197900</v>
      </c>
      <c r="I1206" s="13">
        <v>1404</v>
      </c>
      <c r="J1206" s="11">
        <v>1485</v>
      </c>
      <c r="K1206" s="110">
        <v>282922</v>
      </c>
      <c r="L1206" s="11"/>
      <c r="M1206" s="11"/>
      <c r="N1206" s="11"/>
      <c r="O1206" s="11"/>
    </row>
    <row r="1207" spans="1:15" x14ac:dyDescent="0.3">
      <c r="A1207">
        <v>1203</v>
      </c>
      <c r="B1207">
        <v>884</v>
      </c>
      <c r="C1207" s="110">
        <v>117000</v>
      </c>
      <c r="I1207" s="13">
        <v>1405</v>
      </c>
      <c r="J1207" s="11">
        <v>672</v>
      </c>
      <c r="K1207" s="110">
        <v>105000</v>
      </c>
      <c r="L1207" s="11"/>
      <c r="M1207" s="11"/>
      <c r="N1207" s="11"/>
      <c r="O1207" s="11"/>
    </row>
    <row r="1208" spans="1:15" x14ac:dyDescent="0.3">
      <c r="A1208">
        <v>1204</v>
      </c>
      <c r="B1208">
        <v>1630</v>
      </c>
      <c r="C1208" s="110">
        <v>213000</v>
      </c>
      <c r="I1208" s="13">
        <v>1407</v>
      </c>
      <c r="J1208" s="11">
        <v>768</v>
      </c>
      <c r="K1208" s="110">
        <v>133000</v>
      </c>
      <c r="L1208" s="11"/>
      <c r="M1208" s="11"/>
      <c r="N1208" s="11"/>
      <c r="O1208" s="11"/>
    </row>
    <row r="1209" spans="1:15" x14ac:dyDescent="0.3">
      <c r="A1209">
        <v>1205</v>
      </c>
      <c r="B1209">
        <v>1056</v>
      </c>
      <c r="C1209" s="110">
        <v>153500</v>
      </c>
      <c r="I1209" s="13">
        <v>1408</v>
      </c>
      <c r="J1209" s="11">
        <v>833</v>
      </c>
      <c r="K1209" s="110">
        <v>112000</v>
      </c>
      <c r="L1209" s="11"/>
      <c r="M1209" s="11"/>
      <c r="N1209" s="11"/>
      <c r="O1209" s="11"/>
    </row>
    <row r="1210" spans="1:15" x14ac:dyDescent="0.3">
      <c r="A1210">
        <v>1206</v>
      </c>
      <c r="B1210">
        <v>2158</v>
      </c>
      <c r="C1210" s="110">
        <v>271900</v>
      </c>
      <c r="I1210" s="13">
        <v>1409</v>
      </c>
      <c r="J1210" s="11">
        <v>622</v>
      </c>
      <c r="K1210" s="110">
        <v>125500</v>
      </c>
      <c r="L1210" s="11"/>
      <c r="M1210" s="11"/>
      <c r="N1210" s="11"/>
      <c r="O1210" s="11"/>
    </row>
    <row r="1211" spans="1:15" x14ac:dyDescent="0.3">
      <c r="A1211">
        <v>1207</v>
      </c>
      <c r="B1211">
        <v>1056</v>
      </c>
      <c r="C1211" s="110">
        <v>107000</v>
      </c>
      <c r="I1211" s="13">
        <v>1410</v>
      </c>
      <c r="J1211" s="11">
        <v>791</v>
      </c>
      <c r="K1211" s="110">
        <v>215000</v>
      </c>
      <c r="L1211" s="11"/>
      <c r="M1211" s="11"/>
      <c r="N1211" s="11"/>
      <c r="O1211" s="11"/>
    </row>
    <row r="1212" spans="1:15" x14ac:dyDescent="0.3">
      <c r="A1212">
        <v>1208</v>
      </c>
      <c r="B1212">
        <v>1682</v>
      </c>
      <c r="C1212" s="110">
        <v>200000</v>
      </c>
      <c r="I1212" s="13">
        <v>1411</v>
      </c>
      <c r="J1212" s="11">
        <v>944</v>
      </c>
      <c r="K1212" s="110">
        <v>230000</v>
      </c>
      <c r="L1212" s="11"/>
      <c r="M1212" s="11"/>
      <c r="N1212" s="11"/>
      <c r="O1212" s="11"/>
    </row>
    <row r="1213" spans="1:15" x14ac:dyDescent="0.3">
      <c r="A1213">
        <v>1209</v>
      </c>
      <c r="B1213">
        <v>931</v>
      </c>
      <c r="C1213" s="110">
        <v>140000</v>
      </c>
      <c r="I1213" s="13">
        <v>1412</v>
      </c>
      <c r="J1213" s="11">
        <v>856</v>
      </c>
      <c r="K1213" s="110">
        <v>140000</v>
      </c>
      <c r="L1213" s="11"/>
      <c r="M1213" s="11"/>
      <c r="N1213" s="11"/>
      <c r="O1213" s="11"/>
    </row>
    <row r="1214" spans="1:15" x14ac:dyDescent="0.3">
      <c r="A1214">
        <v>1210</v>
      </c>
      <c r="B1214">
        <v>1660</v>
      </c>
      <c r="C1214" s="110">
        <v>290000</v>
      </c>
      <c r="I1214" s="13">
        <v>1413</v>
      </c>
      <c r="J1214" s="11">
        <v>0</v>
      </c>
      <c r="K1214" s="110">
        <v>90000</v>
      </c>
      <c r="L1214" s="11"/>
      <c r="M1214" s="11"/>
      <c r="N1214" s="11"/>
      <c r="O1214" s="11"/>
    </row>
    <row r="1215" spans="1:15" x14ac:dyDescent="0.3">
      <c r="A1215">
        <v>1211</v>
      </c>
      <c r="B1215">
        <v>1055</v>
      </c>
      <c r="C1215" s="110">
        <v>189000</v>
      </c>
      <c r="I1215" s="13">
        <v>1415</v>
      </c>
      <c r="J1215" s="11">
        <v>833</v>
      </c>
      <c r="K1215" s="110">
        <v>207000</v>
      </c>
      <c r="L1215" s="11"/>
      <c r="M1215" s="11"/>
      <c r="N1215" s="11"/>
      <c r="O1215" s="11"/>
    </row>
    <row r="1216" spans="1:15" x14ac:dyDescent="0.3">
      <c r="A1216">
        <v>1212</v>
      </c>
      <c r="B1216">
        <v>559</v>
      </c>
      <c r="C1216" s="110">
        <v>164000</v>
      </c>
      <c r="I1216" s="13">
        <v>1416</v>
      </c>
      <c r="J1216" s="11">
        <v>1386</v>
      </c>
      <c r="K1216" s="110">
        <v>175900</v>
      </c>
      <c r="L1216" s="11"/>
      <c r="M1216" s="11"/>
      <c r="N1216" s="11"/>
      <c r="O1216" s="11"/>
    </row>
    <row r="1217" spans="1:15" x14ac:dyDescent="0.3">
      <c r="A1217">
        <v>1213</v>
      </c>
      <c r="B1217">
        <v>672</v>
      </c>
      <c r="C1217" s="110">
        <v>113000</v>
      </c>
      <c r="I1217" s="13">
        <v>1417</v>
      </c>
      <c r="J1217" s="11">
        <v>777</v>
      </c>
      <c r="K1217" s="110">
        <v>122500</v>
      </c>
      <c r="L1217" s="11"/>
      <c r="M1217" s="11"/>
      <c r="N1217" s="11"/>
      <c r="O1217" s="11"/>
    </row>
    <row r="1218" spans="1:15" x14ac:dyDescent="0.3">
      <c r="A1218">
        <v>1214</v>
      </c>
      <c r="B1218">
        <v>648</v>
      </c>
      <c r="C1218" s="110">
        <v>145000</v>
      </c>
      <c r="I1218" s="13">
        <v>1418</v>
      </c>
      <c r="J1218" s="11">
        <v>1284</v>
      </c>
      <c r="K1218" s="110">
        <v>340000</v>
      </c>
      <c r="L1218" s="11"/>
      <c r="M1218" s="11"/>
      <c r="N1218" s="11"/>
      <c r="O1218" s="11"/>
    </row>
    <row r="1219" spans="1:15" x14ac:dyDescent="0.3">
      <c r="A1219">
        <v>1215</v>
      </c>
      <c r="B1219">
        <v>925</v>
      </c>
      <c r="C1219" s="110">
        <v>134500</v>
      </c>
      <c r="I1219" s="13">
        <v>1419</v>
      </c>
      <c r="J1219" s="11">
        <v>1144</v>
      </c>
      <c r="K1219" s="110">
        <v>124000</v>
      </c>
      <c r="L1219" s="11"/>
      <c r="M1219" s="11"/>
      <c r="N1219" s="11"/>
      <c r="O1219" s="11"/>
    </row>
    <row r="1220" spans="1:15" x14ac:dyDescent="0.3">
      <c r="A1220">
        <v>1216</v>
      </c>
      <c r="B1220">
        <v>894</v>
      </c>
      <c r="C1220" s="110">
        <v>125000</v>
      </c>
      <c r="I1220" s="13">
        <v>1421</v>
      </c>
      <c r="J1220" s="11">
        <v>708</v>
      </c>
      <c r="K1220" s="110">
        <v>179900</v>
      </c>
      <c r="L1220" s="11"/>
      <c r="M1220" s="11"/>
      <c r="N1220" s="11"/>
      <c r="O1220" s="11"/>
    </row>
    <row r="1221" spans="1:15" x14ac:dyDescent="0.3">
      <c r="A1221">
        <v>1217</v>
      </c>
      <c r="B1221">
        <v>0</v>
      </c>
      <c r="C1221" s="110">
        <v>112000</v>
      </c>
      <c r="I1221" s="13">
        <v>1422</v>
      </c>
      <c r="J1221" s="11">
        <v>1069</v>
      </c>
      <c r="K1221" s="110">
        <v>127500</v>
      </c>
      <c r="L1221" s="11"/>
      <c r="M1221" s="11"/>
      <c r="N1221" s="11"/>
      <c r="O1221" s="11"/>
    </row>
    <row r="1222" spans="1:15" x14ac:dyDescent="0.3">
      <c r="A1222">
        <v>1218</v>
      </c>
      <c r="B1222">
        <v>1300</v>
      </c>
      <c r="C1222" s="110">
        <v>229456</v>
      </c>
      <c r="I1222" s="13">
        <v>1423</v>
      </c>
      <c r="J1222" s="11">
        <v>848</v>
      </c>
      <c r="K1222" s="110">
        <v>136500</v>
      </c>
      <c r="L1222" s="11"/>
      <c r="M1222" s="11"/>
      <c r="N1222" s="11"/>
      <c r="O1222" s="11"/>
    </row>
    <row r="1223" spans="1:15" x14ac:dyDescent="0.3">
      <c r="A1223">
        <v>1219</v>
      </c>
      <c r="B1223">
        <v>0</v>
      </c>
      <c r="C1223" s="110">
        <v>80500</v>
      </c>
      <c r="I1223" s="13">
        <v>1424</v>
      </c>
      <c r="J1223" s="11">
        <v>697</v>
      </c>
      <c r="K1223" s="110">
        <v>274970</v>
      </c>
      <c r="L1223" s="11"/>
      <c r="M1223" s="11"/>
      <c r="N1223" s="11"/>
      <c r="O1223" s="11"/>
    </row>
    <row r="1224" spans="1:15" x14ac:dyDescent="0.3">
      <c r="A1224">
        <v>1220</v>
      </c>
      <c r="B1224">
        <v>672</v>
      </c>
      <c r="C1224" s="110">
        <v>91500</v>
      </c>
      <c r="I1224" s="13">
        <v>1425</v>
      </c>
      <c r="J1224" s="11">
        <v>1024</v>
      </c>
      <c r="K1224" s="110">
        <v>144000</v>
      </c>
      <c r="L1224" s="11"/>
      <c r="M1224" s="11"/>
      <c r="N1224" s="11"/>
      <c r="O1224" s="11"/>
    </row>
    <row r="1225" spans="1:15" x14ac:dyDescent="0.3">
      <c r="A1225">
        <v>1221</v>
      </c>
      <c r="B1225">
        <v>912</v>
      </c>
      <c r="C1225" s="110">
        <v>115000</v>
      </c>
      <c r="I1225" s="13">
        <v>1426</v>
      </c>
      <c r="J1225" s="11">
        <v>1252</v>
      </c>
      <c r="K1225" s="110">
        <v>142000</v>
      </c>
      <c r="L1225" s="11"/>
      <c r="M1225" s="11"/>
      <c r="N1225" s="11"/>
      <c r="O1225" s="11"/>
    </row>
    <row r="1226" spans="1:15" x14ac:dyDescent="0.3">
      <c r="A1226">
        <v>1222</v>
      </c>
      <c r="B1226">
        <v>952</v>
      </c>
      <c r="C1226" s="110">
        <v>134000</v>
      </c>
      <c r="I1226" s="13">
        <v>1427</v>
      </c>
      <c r="J1226" s="11">
        <v>1223</v>
      </c>
      <c r="K1226" s="110">
        <v>271000</v>
      </c>
      <c r="L1226" s="11"/>
      <c r="M1226" s="11"/>
      <c r="N1226" s="11"/>
      <c r="O1226" s="11"/>
    </row>
    <row r="1227" spans="1:15" x14ac:dyDescent="0.3">
      <c r="A1227">
        <v>1223</v>
      </c>
      <c r="B1227">
        <v>1040</v>
      </c>
      <c r="C1227" s="110">
        <v>143000</v>
      </c>
      <c r="I1227" s="13">
        <v>1428</v>
      </c>
      <c r="J1227" s="11">
        <v>913</v>
      </c>
      <c r="K1227" s="110">
        <v>140000</v>
      </c>
      <c r="L1227" s="11"/>
      <c r="M1227" s="11"/>
      <c r="N1227" s="11"/>
      <c r="O1227" s="11"/>
    </row>
    <row r="1228" spans="1:15" x14ac:dyDescent="0.3">
      <c r="A1228">
        <v>1224</v>
      </c>
      <c r="B1228">
        <v>2136</v>
      </c>
      <c r="C1228" s="110">
        <v>137900</v>
      </c>
      <c r="I1228" s="13">
        <v>1429</v>
      </c>
      <c r="J1228" s="11">
        <v>788</v>
      </c>
      <c r="K1228" s="110">
        <v>119000</v>
      </c>
      <c r="L1228" s="11"/>
      <c r="M1228" s="11"/>
      <c r="N1228" s="11"/>
      <c r="O1228" s="11"/>
    </row>
    <row r="1229" spans="1:15" x14ac:dyDescent="0.3">
      <c r="A1229">
        <v>1225</v>
      </c>
      <c r="B1229">
        <v>788</v>
      </c>
      <c r="C1229" s="110">
        <v>184000</v>
      </c>
      <c r="I1229" s="13">
        <v>1430</v>
      </c>
      <c r="J1229" s="11">
        <v>1440</v>
      </c>
      <c r="K1229" s="110">
        <v>182900</v>
      </c>
      <c r="L1229" s="11"/>
      <c r="M1229" s="11"/>
      <c r="N1229" s="11"/>
      <c r="O1229" s="11"/>
    </row>
    <row r="1230" spans="1:15" x14ac:dyDescent="0.3">
      <c r="A1230">
        <v>1226</v>
      </c>
      <c r="B1230">
        <v>588</v>
      </c>
      <c r="C1230" s="110">
        <v>145000</v>
      </c>
      <c r="I1230" s="13">
        <v>1431</v>
      </c>
      <c r="J1230" s="11">
        <v>732</v>
      </c>
      <c r="K1230" s="110">
        <v>192140</v>
      </c>
      <c r="L1230" s="11"/>
      <c r="M1230" s="11"/>
      <c r="N1230" s="11"/>
      <c r="O1230" s="11"/>
    </row>
    <row r="1231" spans="1:15" x14ac:dyDescent="0.3">
      <c r="A1231">
        <v>1227</v>
      </c>
      <c r="B1231">
        <v>894</v>
      </c>
      <c r="C1231" s="110">
        <v>214000</v>
      </c>
      <c r="I1231" s="13">
        <v>1432</v>
      </c>
      <c r="J1231" s="11">
        <v>958</v>
      </c>
      <c r="K1231" s="110">
        <v>143750</v>
      </c>
      <c r="L1231" s="11"/>
      <c r="M1231" s="11"/>
      <c r="N1231" s="11"/>
      <c r="O1231" s="11"/>
    </row>
    <row r="1232" spans="1:15" x14ac:dyDescent="0.3">
      <c r="A1232">
        <v>1228</v>
      </c>
      <c r="B1232">
        <v>912</v>
      </c>
      <c r="C1232" s="110">
        <v>147000</v>
      </c>
      <c r="I1232" s="13">
        <v>1433</v>
      </c>
      <c r="J1232" s="11">
        <v>656</v>
      </c>
      <c r="K1232" s="110">
        <v>64500</v>
      </c>
      <c r="L1232" s="11"/>
      <c r="M1232" s="11"/>
      <c r="N1232" s="11"/>
      <c r="O1232" s="11"/>
    </row>
    <row r="1233" spans="1:15" x14ac:dyDescent="0.3">
      <c r="A1233">
        <v>1229</v>
      </c>
      <c r="B1233">
        <v>1702</v>
      </c>
      <c r="C1233" s="110">
        <v>367294</v>
      </c>
      <c r="I1233" s="13">
        <v>1434</v>
      </c>
      <c r="J1233" s="11">
        <v>936</v>
      </c>
      <c r="K1233" s="110">
        <v>186500</v>
      </c>
      <c r="L1233" s="11"/>
      <c r="M1233" s="11"/>
      <c r="N1233" s="11"/>
      <c r="O1233" s="11"/>
    </row>
    <row r="1234" spans="1:15" x14ac:dyDescent="0.3">
      <c r="A1234">
        <v>1230</v>
      </c>
      <c r="B1234">
        <v>1075</v>
      </c>
      <c r="C1234" s="110">
        <v>127000</v>
      </c>
      <c r="I1234" s="13">
        <v>1435</v>
      </c>
      <c r="J1234" s="11">
        <v>1126</v>
      </c>
      <c r="K1234" s="110">
        <v>160000</v>
      </c>
      <c r="L1234" s="11"/>
      <c r="M1234" s="11"/>
      <c r="N1234" s="11"/>
      <c r="O1234" s="11"/>
    </row>
    <row r="1235" spans="1:15" x14ac:dyDescent="0.3">
      <c r="A1235">
        <v>1231</v>
      </c>
      <c r="B1235">
        <v>1361</v>
      </c>
      <c r="C1235" s="110">
        <v>190000</v>
      </c>
      <c r="I1235" s="13">
        <v>1436</v>
      </c>
      <c r="J1235" s="11">
        <v>1319</v>
      </c>
      <c r="K1235" s="110">
        <v>174000</v>
      </c>
      <c r="L1235" s="11"/>
      <c r="M1235" s="11"/>
      <c r="N1235" s="11"/>
      <c r="O1235" s="11"/>
    </row>
    <row r="1236" spans="1:15" x14ac:dyDescent="0.3">
      <c r="A1236">
        <v>1232</v>
      </c>
      <c r="B1236">
        <v>1106</v>
      </c>
      <c r="C1236" s="110">
        <v>132500</v>
      </c>
      <c r="I1236" s="13">
        <v>1437</v>
      </c>
      <c r="J1236" s="11">
        <v>864</v>
      </c>
      <c r="K1236" s="110">
        <v>120500</v>
      </c>
      <c r="L1236" s="11"/>
      <c r="M1236" s="11"/>
      <c r="N1236" s="11"/>
      <c r="O1236" s="11"/>
    </row>
    <row r="1237" spans="1:15" x14ac:dyDescent="0.3">
      <c r="A1237">
        <v>1233</v>
      </c>
      <c r="B1237">
        <v>0</v>
      </c>
      <c r="C1237" s="110">
        <v>101800</v>
      </c>
      <c r="I1237" s="13">
        <v>1439</v>
      </c>
      <c r="J1237" s="11">
        <v>912</v>
      </c>
      <c r="K1237" s="110">
        <v>149700</v>
      </c>
      <c r="L1237" s="11"/>
      <c r="M1237" s="11"/>
      <c r="N1237" s="11"/>
      <c r="O1237" s="11"/>
    </row>
    <row r="1238" spans="1:15" x14ac:dyDescent="0.3">
      <c r="A1238">
        <v>1234</v>
      </c>
      <c r="B1238">
        <v>1188</v>
      </c>
      <c r="C1238" s="110">
        <v>142000</v>
      </c>
      <c r="I1238" s="13">
        <v>1440</v>
      </c>
      <c r="J1238" s="11">
        <v>539</v>
      </c>
      <c r="K1238" s="110">
        <v>197000</v>
      </c>
      <c r="L1238" s="11"/>
      <c r="M1238" s="11"/>
      <c r="N1238" s="11"/>
      <c r="O1238" s="11"/>
    </row>
    <row r="1239" spans="1:15" x14ac:dyDescent="0.3">
      <c r="A1239">
        <v>1235</v>
      </c>
      <c r="B1239">
        <v>940</v>
      </c>
      <c r="C1239" s="110">
        <v>130000</v>
      </c>
      <c r="I1239" s="13">
        <v>1441</v>
      </c>
      <c r="J1239" s="11">
        <v>588</v>
      </c>
      <c r="K1239" s="110">
        <v>191000</v>
      </c>
      <c r="L1239" s="11"/>
      <c r="M1239" s="11"/>
      <c r="N1239" s="11"/>
      <c r="O1239" s="11"/>
    </row>
    <row r="1240" spans="1:15" x14ac:dyDescent="0.3">
      <c r="A1240">
        <v>1236</v>
      </c>
      <c r="B1240">
        <v>747</v>
      </c>
      <c r="C1240" s="110">
        <v>138887</v>
      </c>
      <c r="I1240" s="13">
        <v>1442</v>
      </c>
      <c r="J1240" s="11">
        <v>848</v>
      </c>
      <c r="K1240" s="110">
        <v>149300</v>
      </c>
      <c r="L1240" s="11"/>
      <c r="M1240" s="11"/>
      <c r="N1240" s="11"/>
      <c r="O1240" s="11"/>
    </row>
    <row r="1241" spans="1:15" x14ac:dyDescent="0.3">
      <c r="A1241">
        <v>1237</v>
      </c>
      <c r="B1241">
        <v>764</v>
      </c>
      <c r="C1241" s="110">
        <v>175500</v>
      </c>
      <c r="I1241" s="13">
        <v>1443</v>
      </c>
      <c r="J1241" s="11">
        <v>1017</v>
      </c>
      <c r="K1241" s="110">
        <v>310000</v>
      </c>
      <c r="L1241" s="11"/>
      <c r="M1241" s="11"/>
      <c r="N1241" s="11"/>
      <c r="O1241" s="11"/>
    </row>
    <row r="1242" spans="1:15" x14ac:dyDescent="0.3">
      <c r="A1242">
        <v>1238</v>
      </c>
      <c r="B1242">
        <v>847</v>
      </c>
      <c r="C1242" s="110">
        <v>195000</v>
      </c>
      <c r="I1242" s="13">
        <v>1444</v>
      </c>
      <c r="J1242" s="11">
        <v>952</v>
      </c>
      <c r="K1242" s="110">
        <v>121000</v>
      </c>
      <c r="L1242" s="11"/>
      <c r="M1242" s="11"/>
      <c r="N1242" s="11"/>
      <c r="O1242" s="11"/>
    </row>
    <row r="1243" spans="1:15" x14ac:dyDescent="0.3">
      <c r="A1243">
        <v>1239</v>
      </c>
      <c r="B1243">
        <v>1141</v>
      </c>
      <c r="C1243" s="110">
        <v>142500</v>
      </c>
      <c r="I1243" s="13">
        <v>1445</v>
      </c>
      <c r="J1243" s="11">
        <v>1422</v>
      </c>
      <c r="K1243" s="110">
        <v>179600</v>
      </c>
      <c r="L1243" s="11"/>
      <c r="M1243" s="11"/>
      <c r="N1243" s="11"/>
      <c r="O1243" s="11"/>
    </row>
    <row r="1244" spans="1:15" x14ac:dyDescent="0.3">
      <c r="A1244">
        <v>1240</v>
      </c>
      <c r="B1244">
        <v>1476</v>
      </c>
      <c r="C1244" s="110">
        <v>265900</v>
      </c>
      <c r="I1244" s="13">
        <v>1446</v>
      </c>
      <c r="J1244" s="11">
        <v>814</v>
      </c>
      <c r="K1244" s="110">
        <v>129000</v>
      </c>
      <c r="L1244" s="11"/>
      <c r="M1244" s="11"/>
      <c r="N1244" s="11"/>
      <c r="O1244" s="11"/>
    </row>
    <row r="1245" spans="1:15" x14ac:dyDescent="0.3">
      <c r="A1245">
        <v>1241</v>
      </c>
      <c r="B1245">
        <v>884</v>
      </c>
      <c r="C1245" s="110">
        <v>224900</v>
      </c>
      <c r="I1245" s="13">
        <v>1447</v>
      </c>
      <c r="J1245" s="11">
        <v>1188</v>
      </c>
      <c r="K1245" s="110">
        <v>157900</v>
      </c>
      <c r="L1245" s="11"/>
      <c r="M1245" s="11"/>
      <c r="N1245" s="11"/>
      <c r="O1245" s="11"/>
    </row>
    <row r="1246" spans="1:15" x14ac:dyDescent="0.3">
      <c r="A1246">
        <v>1242</v>
      </c>
      <c r="B1246">
        <v>1689</v>
      </c>
      <c r="C1246" s="110">
        <v>248328</v>
      </c>
      <c r="I1246" s="13">
        <v>1448</v>
      </c>
      <c r="J1246" s="11">
        <v>1220</v>
      </c>
      <c r="K1246" s="110">
        <v>240000</v>
      </c>
      <c r="L1246" s="11"/>
      <c r="M1246" s="11"/>
      <c r="N1246" s="11"/>
      <c r="O1246" s="11"/>
    </row>
    <row r="1247" spans="1:15" x14ac:dyDescent="0.3">
      <c r="A1247">
        <v>1243</v>
      </c>
      <c r="B1247">
        <v>1053</v>
      </c>
      <c r="C1247" s="110">
        <v>170000</v>
      </c>
      <c r="I1247" s="13">
        <v>1449</v>
      </c>
      <c r="J1247" s="11">
        <v>560</v>
      </c>
      <c r="K1247" s="110">
        <v>112000</v>
      </c>
      <c r="L1247" s="11"/>
      <c r="M1247" s="11"/>
      <c r="N1247" s="11"/>
      <c r="O1247" s="11"/>
    </row>
    <row r="1248" spans="1:15" x14ac:dyDescent="0.3">
      <c r="A1248">
        <v>1244</v>
      </c>
      <c r="B1248">
        <v>2076</v>
      </c>
      <c r="C1248" s="110">
        <v>465000</v>
      </c>
      <c r="I1248" s="13">
        <v>1450</v>
      </c>
      <c r="J1248" s="11">
        <v>630</v>
      </c>
      <c r="K1248" s="110">
        <v>92000</v>
      </c>
      <c r="L1248" s="11"/>
      <c r="M1248" s="11"/>
      <c r="N1248" s="11"/>
      <c r="O1248" s="11"/>
    </row>
    <row r="1249" spans="1:15" x14ac:dyDescent="0.3">
      <c r="A1249">
        <v>1245</v>
      </c>
      <c r="B1249">
        <v>792</v>
      </c>
      <c r="C1249" s="110">
        <v>230000</v>
      </c>
      <c r="I1249" s="13">
        <v>1451</v>
      </c>
      <c r="J1249" s="11">
        <v>896</v>
      </c>
      <c r="K1249" s="110">
        <v>136000</v>
      </c>
      <c r="L1249" s="11"/>
      <c r="M1249" s="11"/>
      <c r="N1249" s="11"/>
      <c r="O1249" s="11"/>
    </row>
    <row r="1250" spans="1:15" x14ac:dyDescent="0.3">
      <c r="A1250">
        <v>1246</v>
      </c>
      <c r="B1250">
        <v>585</v>
      </c>
      <c r="C1250" s="110">
        <v>178000</v>
      </c>
      <c r="I1250" s="13">
        <v>1453</v>
      </c>
      <c r="J1250" s="11">
        <v>547</v>
      </c>
      <c r="K1250" s="110">
        <v>145000</v>
      </c>
      <c r="L1250" s="11"/>
      <c r="M1250" s="11"/>
      <c r="N1250" s="11"/>
      <c r="O1250" s="11"/>
    </row>
    <row r="1251" spans="1:15" x14ac:dyDescent="0.3">
      <c r="A1251">
        <v>1247</v>
      </c>
      <c r="B1251">
        <v>756</v>
      </c>
      <c r="C1251" s="110">
        <v>186500</v>
      </c>
      <c r="I1251" s="13">
        <v>1454</v>
      </c>
      <c r="J1251" s="11">
        <v>1140</v>
      </c>
      <c r="K1251" s="110">
        <v>84500</v>
      </c>
      <c r="L1251" s="11"/>
      <c r="M1251" s="11"/>
      <c r="N1251" s="11"/>
      <c r="O1251" s="11"/>
    </row>
    <row r="1252" spans="1:15" x14ac:dyDescent="0.3">
      <c r="A1252">
        <v>1248</v>
      </c>
      <c r="B1252">
        <v>1012</v>
      </c>
      <c r="C1252" s="110">
        <v>169900</v>
      </c>
      <c r="I1252" s="13">
        <v>1455</v>
      </c>
      <c r="J1252" s="11">
        <v>1221</v>
      </c>
      <c r="K1252" s="110">
        <v>185000</v>
      </c>
      <c r="L1252" s="11"/>
      <c r="M1252" s="11"/>
      <c r="N1252" s="11"/>
      <c r="O1252" s="11"/>
    </row>
    <row r="1253" spans="1:15" x14ac:dyDescent="0.3">
      <c r="A1253">
        <v>1249</v>
      </c>
      <c r="B1253">
        <v>735</v>
      </c>
      <c r="C1253" s="110">
        <v>129500</v>
      </c>
      <c r="I1253" s="13">
        <v>1456</v>
      </c>
      <c r="J1253" s="11">
        <v>953</v>
      </c>
      <c r="K1253" s="110">
        <v>175000</v>
      </c>
      <c r="L1253" s="11"/>
      <c r="M1253" s="11"/>
      <c r="N1253" s="11"/>
      <c r="O1253" s="11"/>
    </row>
    <row r="1254" spans="1:15" x14ac:dyDescent="0.3">
      <c r="A1254">
        <v>1250</v>
      </c>
      <c r="B1254">
        <v>876</v>
      </c>
      <c r="C1254" s="110">
        <v>119000</v>
      </c>
      <c r="I1254" s="13">
        <v>1458</v>
      </c>
      <c r="J1254" s="11">
        <v>1152</v>
      </c>
      <c r="K1254" s="110">
        <v>266500</v>
      </c>
      <c r="L1254" s="11"/>
      <c r="M1254" s="11"/>
      <c r="N1254" s="11"/>
      <c r="O1254" s="11"/>
    </row>
    <row r="1255" spans="1:15" x14ac:dyDescent="0.3">
      <c r="A1255">
        <v>1251</v>
      </c>
      <c r="B1255">
        <v>2110</v>
      </c>
      <c r="C1255" s="110">
        <v>244000</v>
      </c>
      <c r="I1255" s="13">
        <v>1459</v>
      </c>
      <c r="J1255" s="11">
        <v>1078</v>
      </c>
      <c r="K1255" s="110">
        <v>142125</v>
      </c>
      <c r="L1255" s="11"/>
      <c r="M1255" s="11"/>
      <c r="N1255" s="11"/>
      <c r="O1255" s="11"/>
    </row>
    <row r="1256" spans="1:15" x14ac:dyDescent="0.3">
      <c r="A1256">
        <v>1252</v>
      </c>
      <c r="B1256">
        <v>1405</v>
      </c>
      <c r="C1256" s="110">
        <v>171750</v>
      </c>
      <c r="I1256" s="13">
        <v>1460</v>
      </c>
      <c r="J1256" s="11">
        <v>1256</v>
      </c>
      <c r="K1256" s="110">
        <v>147500</v>
      </c>
      <c r="L1256" s="11"/>
      <c r="M1256" s="11"/>
      <c r="N1256" s="11"/>
      <c r="O1256" s="11"/>
    </row>
    <row r="1257" spans="1:15" x14ac:dyDescent="0.3">
      <c r="A1257">
        <v>1253</v>
      </c>
      <c r="B1257">
        <v>864</v>
      </c>
      <c r="C1257" s="110">
        <v>130000</v>
      </c>
      <c r="I1257" s="13" t="s">
        <v>330</v>
      </c>
      <c r="J1257" s="11"/>
      <c r="L1257" s="11"/>
      <c r="M1257" s="11"/>
      <c r="N1257" s="11"/>
      <c r="O1257" s="11"/>
    </row>
    <row r="1258" spans="1:15" x14ac:dyDescent="0.3">
      <c r="A1258">
        <v>1254</v>
      </c>
      <c r="B1258">
        <v>1192</v>
      </c>
      <c r="C1258" s="110">
        <v>294000</v>
      </c>
      <c r="I1258" s="13" t="s">
        <v>270</v>
      </c>
      <c r="J1258" s="11">
        <v>1176107</v>
      </c>
      <c r="K1258" s="110">
        <v>205769295</v>
      </c>
      <c r="L1258" s="11"/>
      <c r="M1258" s="11"/>
      <c r="N1258" s="11"/>
      <c r="O1258" s="11"/>
    </row>
    <row r="1259" spans="1:15" x14ac:dyDescent="0.3">
      <c r="A1259">
        <v>1255</v>
      </c>
      <c r="B1259">
        <v>746</v>
      </c>
      <c r="C1259" s="110">
        <v>165400</v>
      </c>
      <c r="L1259" s="11"/>
      <c r="M1259" s="11"/>
      <c r="N1259" s="11"/>
      <c r="O1259" s="11"/>
    </row>
    <row r="1260" spans="1:15" x14ac:dyDescent="0.3">
      <c r="A1260">
        <v>1256</v>
      </c>
      <c r="B1260">
        <v>884</v>
      </c>
      <c r="C1260" s="110">
        <v>127500</v>
      </c>
      <c r="L1260" s="11"/>
      <c r="M1260" s="11"/>
      <c r="N1260" s="11"/>
      <c r="O1260" s="11"/>
    </row>
    <row r="1261" spans="1:15" x14ac:dyDescent="0.3">
      <c r="A1261">
        <v>1257</v>
      </c>
      <c r="B1261">
        <v>1986</v>
      </c>
      <c r="C1261" s="110">
        <v>301500</v>
      </c>
      <c r="L1261" s="11"/>
      <c r="M1261" s="11"/>
      <c r="N1261" s="11"/>
      <c r="O1261" s="11"/>
    </row>
    <row r="1262" spans="1:15" x14ac:dyDescent="0.3">
      <c r="A1262">
        <v>1258</v>
      </c>
      <c r="B1262">
        <v>864</v>
      </c>
      <c r="C1262" s="110">
        <v>99900</v>
      </c>
      <c r="L1262" s="11"/>
      <c r="M1262" s="11"/>
      <c r="N1262" s="11"/>
      <c r="O1262" s="11"/>
    </row>
    <row r="1263" spans="1:15" x14ac:dyDescent="0.3">
      <c r="A1263">
        <v>1259</v>
      </c>
      <c r="B1263">
        <v>856</v>
      </c>
      <c r="C1263" s="110">
        <v>190000</v>
      </c>
    </row>
    <row r="1264" spans="1:15" x14ac:dyDescent="0.3">
      <c r="A1264">
        <v>1260</v>
      </c>
      <c r="B1264">
        <v>1054</v>
      </c>
      <c r="C1264" s="110">
        <v>151000</v>
      </c>
    </row>
    <row r="1265" spans="1:3" x14ac:dyDescent="0.3">
      <c r="A1265">
        <v>1261</v>
      </c>
      <c r="B1265">
        <v>841</v>
      </c>
      <c r="C1265" s="110">
        <v>181000</v>
      </c>
    </row>
    <row r="1266" spans="1:3" x14ac:dyDescent="0.3">
      <c r="A1266">
        <v>1262</v>
      </c>
      <c r="B1266">
        <v>1050</v>
      </c>
      <c r="C1266" s="110">
        <v>128900</v>
      </c>
    </row>
    <row r="1267" spans="1:3" x14ac:dyDescent="0.3">
      <c r="A1267">
        <v>1263</v>
      </c>
      <c r="B1267">
        <v>1104</v>
      </c>
      <c r="C1267" s="110">
        <v>161500</v>
      </c>
    </row>
    <row r="1268" spans="1:3" x14ac:dyDescent="0.3">
      <c r="A1268">
        <v>1264</v>
      </c>
      <c r="B1268">
        <v>764</v>
      </c>
      <c r="C1268" s="110">
        <v>180500</v>
      </c>
    </row>
    <row r="1269" spans="1:3" x14ac:dyDescent="0.3">
      <c r="A1269">
        <v>1265</v>
      </c>
      <c r="B1269">
        <v>1405</v>
      </c>
      <c r="C1269" s="110">
        <v>181000</v>
      </c>
    </row>
    <row r="1270" spans="1:3" x14ac:dyDescent="0.3">
      <c r="A1270">
        <v>1266</v>
      </c>
      <c r="B1270">
        <v>691</v>
      </c>
      <c r="C1270" s="110">
        <v>183900</v>
      </c>
    </row>
    <row r="1271" spans="1:3" x14ac:dyDescent="0.3">
      <c r="A1271">
        <v>1267</v>
      </c>
      <c r="B1271">
        <v>925</v>
      </c>
      <c r="C1271" s="110">
        <v>122000</v>
      </c>
    </row>
    <row r="1272" spans="1:3" x14ac:dyDescent="0.3">
      <c r="A1272">
        <v>1268</v>
      </c>
      <c r="B1272">
        <v>2002</v>
      </c>
      <c r="C1272" s="110">
        <v>378500</v>
      </c>
    </row>
    <row r="1273" spans="1:3" x14ac:dyDescent="0.3">
      <c r="A1273">
        <v>1269</v>
      </c>
      <c r="B1273">
        <v>728</v>
      </c>
      <c r="C1273" s="110">
        <v>381000</v>
      </c>
    </row>
    <row r="1274" spans="1:3" x14ac:dyDescent="0.3">
      <c r="A1274">
        <v>1270</v>
      </c>
      <c r="B1274">
        <v>874</v>
      </c>
      <c r="C1274" s="110">
        <v>144000</v>
      </c>
    </row>
    <row r="1275" spans="1:3" x14ac:dyDescent="0.3">
      <c r="A1275">
        <v>1271</v>
      </c>
      <c r="B1275">
        <v>1332</v>
      </c>
      <c r="C1275" s="110">
        <v>260000</v>
      </c>
    </row>
    <row r="1276" spans="1:3" x14ac:dyDescent="0.3">
      <c r="A1276">
        <v>1272</v>
      </c>
      <c r="B1276">
        <v>1489</v>
      </c>
      <c r="C1276" s="110">
        <v>185750</v>
      </c>
    </row>
    <row r="1277" spans="1:3" x14ac:dyDescent="0.3">
      <c r="A1277">
        <v>1273</v>
      </c>
      <c r="B1277">
        <v>935</v>
      </c>
      <c r="C1277" s="110">
        <v>137000</v>
      </c>
    </row>
    <row r="1278" spans="1:3" x14ac:dyDescent="0.3">
      <c r="A1278">
        <v>1274</v>
      </c>
      <c r="B1278">
        <v>1019</v>
      </c>
      <c r="C1278" s="110">
        <v>177000</v>
      </c>
    </row>
    <row r="1279" spans="1:3" x14ac:dyDescent="0.3">
      <c r="A1279">
        <v>1275</v>
      </c>
      <c r="B1279">
        <v>661</v>
      </c>
      <c r="C1279" s="110">
        <v>139000</v>
      </c>
    </row>
    <row r="1280" spans="1:3" x14ac:dyDescent="0.3">
      <c r="A1280">
        <v>1276</v>
      </c>
      <c r="B1280">
        <v>928</v>
      </c>
      <c r="C1280" s="110">
        <v>137000</v>
      </c>
    </row>
    <row r="1281" spans="1:3" x14ac:dyDescent="0.3">
      <c r="A1281">
        <v>1277</v>
      </c>
      <c r="B1281">
        <v>723</v>
      </c>
      <c r="C1281" s="110">
        <v>162000</v>
      </c>
    </row>
    <row r="1282" spans="1:3" x14ac:dyDescent="0.3">
      <c r="A1282">
        <v>1278</v>
      </c>
      <c r="B1282">
        <v>1680</v>
      </c>
      <c r="C1282" s="110">
        <v>197900</v>
      </c>
    </row>
    <row r="1283" spans="1:3" x14ac:dyDescent="0.3">
      <c r="A1283">
        <v>1279</v>
      </c>
      <c r="B1283">
        <v>1128</v>
      </c>
      <c r="C1283" s="110">
        <v>237000</v>
      </c>
    </row>
    <row r="1284" spans="1:3" x14ac:dyDescent="0.3">
      <c r="A1284">
        <v>1280</v>
      </c>
      <c r="B1284">
        <v>698</v>
      </c>
      <c r="C1284" s="110">
        <v>68400</v>
      </c>
    </row>
    <row r="1285" spans="1:3" x14ac:dyDescent="0.3">
      <c r="A1285">
        <v>1281</v>
      </c>
      <c r="B1285">
        <v>1573</v>
      </c>
      <c r="C1285" s="110">
        <v>227000</v>
      </c>
    </row>
    <row r="1286" spans="1:3" x14ac:dyDescent="0.3">
      <c r="A1286">
        <v>1282</v>
      </c>
      <c r="B1286">
        <v>1309</v>
      </c>
      <c r="C1286" s="110">
        <v>180000</v>
      </c>
    </row>
    <row r="1287" spans="1:3" x14ac:dyDescent="0.3">
      <c r="A1287">
        <v>1283</v>
      </c>
      <c r="B1287">
        <v>1040</v>
      </c>
      <c r="C1287" s="110">
        <v>150500</v>
      </c>
    </row>
    <row r="1288" spans="1:3" x14ac:dyDescent="0.3">
      <c r="A1288">
        <v>1284</v>
      </c>
      <c r="B1288">
        <v>912</v>
      </c>
      <c r="C1288" s="110">
        <v>139000</v>
      </c>
    </row>
    <row r="1289" spans="1:3" x14ac:dyDescent="0.3">
      <c r="A1289">
        <v>1285</v>
      </c>
      <c r="B1289">
        <v>804</v>
      </c>
      <c r="C1289" s="110">
        <v>169000</v>
      </c>
    </row>
    <row r="1290" spans="1:3" x14ac:dyDescent="0.3">
      <c r="A1290">
        <v>1286</v>
      </c>
      <c r="B1290">
        <v>780</v>
      </c>
      <c r="C1290" s="110">
        <v>132500</v>
      </c>
    </row>
    <row r="1291" spans="1:3" x14ac:dyDescent="0.3">
      <c r="A1291">
        <v>1287</v>
      </c>
      <c r="B1291">
        <v>1328</v>
      </c>
      <c r="C1291" s="110">
        <v>143000</v>
      </c>
    </row>
    <row r="1292" spans="1:3" x14ac:dyDescent="0.3">
      <c r="A1292">
        <v>1288</v>
      </c>
      <c r="B1292">
        <v>1624</v>
      </c>
      <c r="C1292" s="110">
        <v>190000</v>
      </c>
    </row>
    <row r="1293" spans="1:3" x14ac:dyDescent="0.3">
      <c r="A1293">
        <v>1289</v>
      </c>
      <c r="B1293">
        <v>1501</v>
      </c>
      <c r="C1293" s="110">
        <v>278000</v>
      </c>
    </row>
    <row r="1294" spans="1:3" x14ac:dyDescent="0.3">
      <c r="A1294">
        <v>1290</v>
      </c>
      <c r="B1294">
        <v>1085</v>
      </c>
      <c r="C1294" s="110">
        <v>281000</v>
      </c>
    </row>
    <row r="1295" spans="1:3" x14ac:dyDescent="0.3">
      <c r="A1295">
        <v>1291</v>
      </c>
      <c r="B1295">
        <v>1152</v>
      </c>
      <c r="C1295" s="110">
        <v>180500</v>
      </c>
    </row>
    <row r="1296" spans="1:3" x14ac:dyDescent="0.3">
      <c r="A1296">
        <v>1292</v>
      </c>
      <c r="B1296">
        <v>630</v>
      </c>
      <c r="C1296" s="110">
        <v>119500</v>
      </c>
    </row>
    <row r="1297" spans="1:3" x14ac:dyDescent="0.3">
      <c r="A1297">
        <v>1293</v>
      </c>
      <c r="B1297">
        <v>994</v>
      </c>
      <c r="C1297" s="110">
        <v>107500</v>
      </c>
    </row>
    <row r="1298" spans="1:3" x14ac:dyDescent="0.3">
      <c r="A1298">
        <v>1294</v>
      </c>
      <c r="B1298">
        <v>832</v>
      </c>
      <c r="C1298" s="110">
        <v>162900</v>
      </c>
    </row>
    <row r="1299" spans="1:3" x14ac:dyDescent="0.3">
      <c r="A1299">
        <v>1295</v>
      </c>
      <c r="B1299">
        <v>864</v>
      </c>
      <c r="C1299" s="110">
        <v>115000</v>
      </c>
    </row>
    <row r="1300" spans="1:3" x14ac:dyDescent="0.3">
      <c r="A1300">
        <v>1296</v>
      </c>
      <c r="B1300">
        <v>1052</v>
      </c>
      <c r="C1300" s="110">
        <v>138500</v>
      </c>
    </row>
    <row r="1301" spans="1:3" x14ac:dyDescent="0.3">
      <c r="A1301">
        <v>1297</v>
      </c>
      <c r="B1301">
        <v>1120</v>
      </c>
      <c r="C1301" s="110">
        <v>155000</v>
      </c>
    </row>
    <row r="1302" spans="1:3" x14ac:dyDescent="0.3">
      <c r="A1302">
        <v>1298</v>
      </c>
      <c r="B1302">
        <v>547</v>
      </c>
      <c r="C1302" s="110">
        <v>140000</v>
      </c>
    </row>
    <row r="1303" spans="1:3" x14ac:dyDescent="0.3">
      <c r="A1303">
        <v>1299</v>
      </c>
      <c r="B1303">
        <v>6110</v>
      </c>
      <c r="C1303" s="110">
        <v>160000</v>
      </c>
    </row>
    <row r="1304" spans="1:3" x14ac:dyDescent="0.3">
      <c r="A1304">
        <v>1300</v>
      </c>
      <c r="B1304">
        <v>1246</v>
      </c>
      <c r="C1304" s="110">
        <v>154000</v>
      </c>
    </row>
    <row r="1305" spans="1:3" x14ac:dyDescent="0.3">
      <c r="A1305">
        <v>1301</v>
      </c>
      <c r="B1305">
        <v>978</v>
      </c>
      <c r="C1305" s="110">
        <v>225000</v>
      </c>
    </row>
    <row r="1306" spans="1:3" x14ac:dyDescent="0.3">
      <c r="A1306">
        <v>1302</v>
      </c>
      <c r="B1306">
        <v>771</v>
      </c>
      <c r="C1306" s="110">
        <v>177500</v>
      </c>
    </row>
    <row r="1307" spans="1:3" x14ac:dyDescent="0.3">
      <c r="A1307">
        <v>1303</v>
      </c>
      <c r="B1307">
        <v>1165</v>
      </c>
      <c r="C1307" s="110">
        <v>290000</v>
      </c>
    </row>
    <row r="1308" spans="1:3" x14ac:dyDescent="0.3">
      <c r="A1308">
        <v>1304</v>
      </c>
      <c r="B1308">
        <v>1616</v>
      </c>
      <c r="C1308" s="110">
        <v>232000</v>
      </c>
    </row>
    <row r="1309" spans="1:3" x14ac:dyDescent="0.3">
      <c r="A1309">
        <v>1305</v>
      </c>
      <c r="B1309">
        <v>976</v>
      </c>
      <c r="C1309" s="110">
        <v>130000</v>
      </c>
    </row>
    <row r="1310" spans="1:3" x14ac:dyDescent="0.3">
      <c r="A1310">
        <v>1306</v>
      </c>
      <c r="B1310">
        <v>1652</v>
      </c>
      <c r="C1310" s="110">
        <v>325000</v>
      </c>
    </row>
    <row r="1311" spans="1:3" x14ac:dyDescent="0.3">
      <c r="A1311">
        <v>1307</v>
      </c>
      <c r="B1311">
        <v>1368</v>
      </c>
      <c r="C1311" s="110">
        <v>202500</v>
      </c>
    </row>
    <row r="1312" spans="1:3" x14ac:dyDescent="0.3">
      <c r="A1312">
        <v>1308</v>
      </c>
      <c r="B1312">
        <v>990</v>
      </c>
      <c r="C1312" s="110">
        <v>138000</v>
      </c>
    </row>
    <row r="1313" spans="1:3" x14ac:dyDescent="0.3">
      <c r="A1313">
        <v>1309</v>
      </c>
      <c r="B1313">
        <v>924</v>
      </c>
      <c r="C1313" s="110">
        <v>147000</v>
      </c>
    </row>
    <row r="1314" spans="1:3" x14ac:dyDescent="0.3">
      <c r="A1314">
        <v>1310</v>
      </c>
      <c r="B1314">
        <v>1278</v>
      </c>
      <c r="C1314" s="110">
        <v>179200</v>
      </c>
    </row>
    <row r="1315" spans="1:3" x14ac:dyDescent="0.3">
      <c r="A1315">
        <v>1311</v>
      </c>
      <c r="B1315">
        <v>1902</v>
      </c>
      <c r="C1315" s="110">
        <v>335000</v>
      </c>
    </row>
    <row r="1316" spans="1:3" x14ac:dyDescent="0.3">
      <c r="A1316">
        <v>1312</v>
      </c>
      <c r="B1316">
        <v>1274</v>
      </c>
      <c r="C1316" s="110">
        <v>203000</v>
      </c>
    </row>
    <row r="1317" spans="1:3" x14ac:dyDescent="0.3">
      <c r="A1317">
        <v>1313</v>
      </c>
      <c r="B1317">
        <v>1453</v>
      </c>
      <c r="C1317" s="110">
        <v>302000</v>
      </c>
    </row>
    <row r="1318" spans="1:3" x14ac:dyDescent="0.3">
      <c r="A1318">
        <v>1314</v>
      </c>
      <c r="B1318">
        <v>1393</v>
      </c>
      <c r="C1318" s="110">
        <v>333168</v>
      </c>
    </row>
    <row r="1319" spans="1:3" x14ac:dyDescent="0.3">
      <c r="A1319">
        <v>1315</v>
      </c>
      <c r="B1319">
        <v>948</v>
      </c>
      <c r="C1319" s="110">
        <v>119000</v>
      </c>
    </row>
    <row r="1320" spans="1:3" x14ac:dyDescent="0.3">
      <c r="A1320">
        <v>1316</v>
      </c>
      <c r="B1320">
        <v>952</v>
      </c>
      <c r="C1320" s="110">
        <v>206900</v>
      </c>
    </row>
    <row r="1321" spans="1:3" x14ac:dyDescent="0.3">
      <c r="A1321">
        <v>1317</v>
      </c>
      <c r="B1321">
        <v>1622</v>
      </c>
      <c r="C1321" s="110">
        <v>295493</v>
      </c>
    </row>
    <row r="1322" spans="1:3" x14ac:dyDescent="0.3">
      <c r="A1322">
        <v>1318</v>
      </c>
      <c r="B1322">
        <v>1352</v>
      </c>
      <c r="C1322" s="110">
        <v>208900</v>
      </c>
    </row>
    <row r="1323" spans="1:3" x14ac:dyDescent="0.3">
      <c r="A1323">
        <v>1319</v>
      </c>
      <c r="B1323">
        <v>1753</v>
      </c>
      <c r="C1323" s="110">
        <v>275000</v>
      </c>
    </row>
    <row r="1324" spans="1:3" x14ac:dyDescent="0.3">
      <c r="A1324">
        <v>1320</v>
      </c>
      <c r="B1324">
        <v>864</v>
      </c>
      <c r="C1324" s="110">
        <v>111000</v>
      </c>
    </row>
    <row r="1325" spans="1:3" x14ac:dyDescent="0.3">
      <c r="A1325">
        <v>1321</v>
      </c>
      <c r="B1325">
        <v>1478</v>
      </c>
      <c r="C1325" s="110">
        <v>156500</v>
      </c>
    </row>
    <row r="1326" spans="1:3" x14ac:dyDescent="0.3">
      <c r="A1326">
        <v>1322</v>
      </c>
      <c r="B1326">
        <v>0</v>
      </c>
      <c r="C1326" s="110">
        <v>72500</v>
      </c>
    </row>
    <row r="1327" spans="1:3" x14ac:dyDescent="0.3">
      <c r="A1327">
        <v>1323</v>
      </c>
      <c r="B1327">
        <v>750</v>
      </c>
      <c r="C1327" s="110">
        <v>190000</v>
      </c>
    </row>
    <row r="1328" spans="1:3" x14ac:dyDescent="0.3">
      <c r="A1328">
        <v>1324</v>
      </c>
      <c r="B1328">
        <v>420</v>
      </c>
      <c r="C1328" s="110">
        <v>82500</v>
      </c>
    </row>
    <row r="1329" spans="1:3" x14ac:dyDescent="0.3">
      <c r="A1329">
        <v>1325</v>
      </c>
      <c r="B1329">
        <v>1795</v>
      </c>
      <c r="C1329" s="110">
        <v>147000</v>
      </c>
    </row>
    <row r="1330" spans="1:3" x14ac:dyDescent="0.3">
      <c r="A1330">
        <v>1326</v>
      </c>
      <c r="B1330">
        <v>796</v>
      </c>
      <c r="C1330" s="110">
        <v>55000</v>
      </c>
    </row>
    <row r="1331" spans="1:3" x14ac:dyDescent="0.3">
      <c r="A1331">
        <v>1327</v>
      </c>
      <c r="B1331">
        <v>544</v>
      </c>
      <c r="C1331" s="110">
        <v>79000</v>
      </c>
    </row>
    <row r="1332" spans="1:3" x14ac:dyDescent="0.3">
      <c r="A1332">
        <v>1328</v>
      </c>
      <c r="B1332">
        <v>816</v>
      </c>
      <c r="C1332" s="110">
        <v>130500</v>
      </c>
    </row>
    <row r="1333" spans="1:3" x14ac:dyDescent="0.3">
      <c r="A1333">
        <v>1329</v>
      </c>
      <c r="B1333">
        <v>1510</v>
      </c>
      <c r="C1333" s="110">
        <v>256000</v>
      </c>
    </row>
    <row r="1334" spans="1:3" x14ac:dyDescent="0.3">
      <c r="A1334">
        <v>1330</v>
      </c>
      <c r="B1334">
        <v>935</v>
      </c>
      <c r="C1334" s="110">
        <v>176500</v>
      </c>
    </row>
    <row r="1335" spans="1:3" x14ac:dyDescent="0.3">
      <c r="A1335">
        <v>1331</v>
      </c>
      <c r="B1335">
        <v>1588</v>
      </c>
      <c r="C1335" s="110">
        <v>227000</v>
      </c>
    </row>
    <row r="1336" spans="1:3" x14ac:dyDescent="0.3">
      <c r="A1336">
        <v>1332</v>
      </c>
      <c r="B1336">
        <v>911</v>
      </c>
      <c r="C1336" s="110">
        <v>132500</v>
      </c>
    </row>
    <row r="1337" spans="1:3" x14ac:dyDescent="0.3">
      <c r="A1337">
        <v>1333</v>
      </c>
      <c r="B1337">
        <v>816</v>
      </c>
      <c r="C1337" s="110">
        <v>100000</v>
      </c>
    </row>
    <row r="1338" spans="1:3" x14ac:dyDescent="0.3">
      <c r="A1338">
        <v>1334</v>
      </c>
      <c r="B1338">
        <v>803</v>
      </c>
      <c r="C1338" s="110">
        <v>125500</v>
      </c>
    </row>
    <row r="1339" spans="1:3" x14ac:dyDescent="0.3">
      <c r="A1339">
        <v>1335</v>
      </c>
      <c r="B1339">
        <v>765</v>
      </c>
      <c r="C1339" s="110">
        <v>125000</v>
      </c>
    </row>
    <row r="1340" spans="1:3" x14ac:dyDescent="0.3">
      <c r="A1340">
        <v>1336</v>
      </c>
      <c r="B1340">
        <v>1350</v>
      </c>
      <c r="C1340" s="110">
        <v>167900</v>
      </c>
    </row>
    <row r="1341" spans="1:3" x14ac:dyDescent="0.3">
      <c r="A1341">
        <v>1337</v>
      </c>
      <c r="B1341">
        <v>1656</v>
      </c>
      <c r="C1341" s="110">
        <v>135000</v>
      </c>
    </row>
    <row r="1342" spans="1:3" x14ac:dyDescent="0.3">
      <c r="A1342">
        <v>1338</v>
      </c>
      <c r="B1342">
        <v>693</v>
      </c>
      <c r="C1342" s="110">
        <v>52500</v>
      </c>
    </row>
    <row r="1343" spans="1:3" x14ac:dyDescent="0.3">
      <c r="A1343">
        <v>1339</v>
      </c>
      <c r="B1343">
        <v>916</v>
      </c>
      <c r="C1343" s="110">
        <v>200000</v>
      </c>
    </row>
    <row r="1344" spans="1:3" x14ac:dyDescent="0.3">
      <c r="A1344">
        <v>1340</v>
      </c>
      <c r="B1344">
        <v>864</v>
      </c>
      <c r="C1344" s="110">
        <v>128500</v>
      </c>
    </row>
    <row r="1345" spans="1:3" x14ac:dyDescent="0.3">
      <c r="A1345">
        <v>1341</v>
      </c>
      <c r="B1345">
        <v>858</v>
      </c>
      <c r="C1345" s="110">
        <v>123000</v>
      </c>
    </row>
    <row r="1346" spans="1:3" x14ac:dyDescent="0.3">
      <c r="A1346">
        <v>1342</v>
      </c>
      <c r="B1346">
        <v>1114</v>
      </c>
      <c r="C1346" s="110">
        <v>155000</v>
      </c>
    </row>
    <row r="1347" spans="1:3" x14ac:dyDescent="0.3">
      <c r="A1347">
        <v>1343</v>
      </c>
      <c r="B1347">
        <v>1284</v>
      </c>
      <c r="C1347" s="110">
        <v>228500</v>
      </c>
    </row>
    <row r="1348" spans="1:3" x14ac:dyDescent="0.3">
      <c r="A1348">
        <v>1344</v>
      </c>
      <c r="B1348">
        <v>896</v>
      </c>
      <c r="C1348" s="110">
        <v>177000</v>
      </c>
    </row>
    <row r="1349" spans="1:3" x14ac:dyDescent="0.3">
      <c r="A1349">
        <v>1345</v>
      </c>
      <c r="B1349">
        <v>728</v>
      </c>
      <c r="C1349" s="110">
        <v>155835</v>
      </c>
    </row>
    <row r="1350" spans="1:3" x14ac:dyDescent="0.3">
      <c r="A1350">
        <v>1346</v>
      </c>
      <c r="B1350">
        <v>960</v>
      </c>
      <c r="C1350" s="110">
        <v>108500</v>
      </c>
    </row>
    <row r="1351" spans="1:3" x14ac:dyDescent="0.3">
      <c r="A1351">
        <v>1347</v>
      </c>
      <c r="B1351">
        <v>1568</v>
      </c>
      <c r="C1351" s="110">
        <v>262500</v>
      </c>
    </row>
    <row r="1352" spans="1:3" x14ac:dyDescent="0.3">
      <c r="A1352">
        <v>1348</v>
      </c>
      <c r="B1352">
        <v>1732</v>
      </c>
      <c r="C1352" s="110">
        <v>283463</v>
      </c>
    </row>
    <row r="1353" spans="1:3" x14ac:dyDescent="0.3">
      <c r="A1353">
        <v>1349</v>
      </c>
      <c r="B1353">
        <v>1482</v>
      </c>
      <c r="C1353" s="110">
        <v>215000</v>
      </c>
    </row>
    <row r="1354" spans="1:3" x14ac:dyDescent="0.3">
      <c r="A1354">
        <v>1350</v>
      </c>
      <c r="B1354">
        <v>684</v>
      </c>
      <c r="C1354" s="110">
        <v>122000</v>
      </c>
    </row>
    <row r="1355" spans="1:3" x14ac:dyDescent="0.3">
      <c r="A1355">
        <v>1351</v>
      </c>
      <c r="B1355">
        <v>1248</v>
      </c>
      <c r="C1355" s="110">
        <v>200000</v>
      </c>
    </row>
    <row r="1356" spans="1:3" x14ac:dyDescent="0.3">
      <c r="A1356">
        <v>1352</v>
      </c>
      <c r="B1356">
        <v>858</v>
      </c>
      <c r="C1356" s="110">
        <v>171000</v>
      </c>
    </row>
    <row r="1357" spans="1:3" x14ac:dyDescent="0.3">
      <c r="A1357">
        <v>1353</v>
      </c>
      <c r="B1357">
        <v>698</v>
      </c>
      <c r="C1357" s="110">
        <v>134900</v>
      </c>
    </row>
    <row r="1358" spans="1:3" x14ac:dyDescent="0.3">
      <c r="A1358">
        <v>1354</v>
      </c>
      <c r="B1358">
        <v>2033</v>
      </c>
      <c r="C1358" s="110">
        <v>410000</v>
      </c>
    </row>
    <row r="1359" spans="1:3" x14ac:dyDescent="0.3">
      <c r="A1359">
        <v>1355</v>
      </c>
      <c r="B1359">
        <v>992</v>
      </c>
      <c r="C1359" s="110">
        <v>235000</v>
      </c>
    </row>
    <row r="1360" spans="1:3" x14ac:dyDescent="0.3">
      <c r="A1360">
        <v>1356</v>
      </c>
      <c r="B1360">
        <v>570</v>
      </c>
      <c r="C1360" s="110">
        <v>170000</v>
      </c>
    </row>
    <row r="1361" spans="1:3" x14ac:dyDescent="0.3">
      <c r="A1361">
        <v>1357</v>
      </c>
      <c r="B1361">
        <v>864</v>
      </c>
      <c r="C1361" s="110">
        <v>110000</v>
      </c>
    </row>
    <row r="1362" spans="1:3" x14ac:dyDescent="0.3">
      <c r="A1362">
        <v>1358</v>
      </c>
      <c r="B1362">
        <v>1078</v>
      </c>
      <c r="C1362" s="110">
        <v>149900</v>
      </c>
    </row>
    <row r="1363" spans="1:3" x14ac:dyDescent="0.3">
      <c r="A1363">
        <v>1359</v>
      </c>
      <c r="B1363">
        <v>756</v>
      </c>
      <c r="C1363" s="110">
        <v>177500</v>
      </c>
    </row>
    <row r="1364" spans="1:3" x14ac:dyDescent="0.3">
      <c r="A1364">
        <v>1360</v>
      </c>
      <c r="B1364">
        <v>1980</v>
      </c>
      <c r="C1364" s="110">
        <v>315000</v>
      </c>
    </row>
    <row r="1365" spans="1:3" x14ac:dyDescent="0.3">
      <c r="A1365">
        <v>1361</v>
      </c>
      <c r="B1365">
        <v>612</v>
      </c>
      <c r="C1365" s="110">
        <v>189000</v>
      </c>
    </row>
    <row r="1366" spans="1:3" x14ac:dyDescent="0.3">
      <c r="A1366">
        <v>1362</v>
      </c>
      <c r="B1366">
        <v>1530</v>
      </c>
      <c r="C1366" s="110">
        <v>260000</v>
      </c>
    </row>
    <row r="1367" spans="1:3" x14ac:dyDescent="0.3">
      <c r="A1367">
        <v>1363</v>
      </c>
      <c r="B1367">
        <v>715</v>
      </c>
      <c r="C1367" s="110">
        <v>104900</v>
      </c>
    </row>
    <row r="1368" spans="1:3" x14ac:dyDescent="0.3">
      <c r="A1368">
        <v>1364</v>
      </c>
      <c r="B1368">
        <v>616</v>
      </c>
      <c r="C1368" s="110">
        <v>156932</v>
      </c>
    </row>
    <row r="1369" spans="1:3" x14ac:dyDescent="0.3">
      <c r="A1369">
        <v>1365</v>
      </c>
      <c r="B1369">
        <v>600</v>
      </c>
      <c r="C1369" s="110">
        <v>144152</v>
      </c>
    </row>
    <row r="1370" spans="1:3" x14ac:dyDescent="0.3">
      <c r="A1370">
        <v>1366</v>
      </c>
      <c r="B1370">
        <v>814</v>
      </c>
      <c r="C1370" s="110">
        <v>216000</v>
      </c>
    </row>
    <row r="1371" spans="1:3" x14ac:dyDescent="0.3">
      <c r="A1371">
        <v>1367</v>
      </c>
      <c r="B1371">
        <v>873</v>
      </c>
      <c r="C1371" s="110">
        <v>193000</v>
      </c>
    </row>
    <row r="1372" spans="1:3" x14ac:dyDescent="0.3">
      <c r="A1372">
        <v>1368</v>
      </c>
      <c r="B1372">
        <v>757</v>
      </c>
      <c r="C1372" s="110">
        <v>127000</v>
      </c>
    </row>
    <row r="1373" spans="1:3" x14ac:dyDescent="0.3">
      <c r="A1373">
        <v>1369</v>
      </c>
      <c r="B1373">
        <v>848</v>
      </c>
      <c r="C1373" s="110">
        <v>144000</v>
      </c>
    </row>
    <row r="1374" spans="1:3" x14ac:dyDescent="0.3">
      <c r="A1374">
        <v>1370</v>
      </c>
      <c r="B1374">
        <v>1657</v>
      </c>
      <c r="C1374" s="110">
        <v>232000</v>
      </c>
    </row>
    <row r="1375" spans="1:3" x14ac:dyDescent="0.3">
      <c r="A1375">
        <v>1371</v>
      </c>
      <c r="B1375">
        <v>840</v>
      </c>
      <c r="C1375" s="110">
        <v>105000</v>
      </c>
    </row>
    <row r="1376" spans="1:3" x14ac:dyDescent="0.3">
      <c r="A1376">
        <v>1372</v>
      </c>
      <c r="B1376">
        <v>992</v>
      </c>
      <c r="C1376" s="110">
        <v>165500</v>
      </c>
    </row>
    <row r="1377" spans="1:3" x14ac:dyDescent="0.3">
      <c r="A1377">
        <v>1373</v>
      </c>
      <c r="B1377">
        <v>1108</v>
      </c>
      <c r="C1377" s="110">
        <v>274300</v>
      </c>
    </row>
    <row r="1378" spans="1:3" x14ac:dyDescent="0.3">
      <c r="A1378">
        <v>1374</v>
      </c>
      <c r="B1378">
        <v>2633</v>
      </c>
      <c r="C1378" s="110">
        <v>466500</v>
      </c>
    </row>
    <row r="1379" spans="1:3" x14ac:dyDescent="0.3">
      <c r="A1379">
        <v>1375</v>
      </c>
      <c r="B1379">
        <v>1026</v>
      </c>
      <c r="C1379" s="110">
        <v>250000</v>
      </c>
    </row>
    <row r="1380" spans="1:3" x14ac:dyDescent="0.3">
      <c r="A1380">
        <v>1376</v>
      </c>
      <c r="B1380">
        <v>1571</v>
      </c>
      <c r="C1380" s="110">
        <v>239000</v>
      </c>
    </row>
    <row r="1381" spans="1:3" x14ac:dyDescent="0.3">
      <c r="A1381">
        <v>1377</v>
      </c>
      <c r="B1381">
        <v>768</v>
      </c>
      <c r="C1381" s="110">
        <v>91000</v>
      </c>
    </row>
    <row r="1382" spans="1:3" x14ac:dyDescent="0.3">
      <c r="A1382">
        <v>1378</v>
      </c>
      <c r="B1382">
        <v>984</v>
      </c>
      <c r="C1382" s="110">
        <v>117000</v>
      </c>
    </row>
    <row r="1383" spans="1:3" x14ac:dyDescent="0.3">
      <c r="A1383">
        <v>1379</v>
      </c>
      <c r="B1383">
        <v>483</v>
      </c>
      <c r="C1383" s="110">
        <v>83000</v>
      </c>
    </row>
    <row r="1384" spans="1:3" x14ac:dyDescent="0.3">
      <c r="A1384">
        <v>1380</v>
      </c>
      <c r="B1384">
        <v>384</v>
      </c>
      <c r="C1384" s="110">
        <v>167500</v>
      </c>
    </row>
    <row r="1385" spans="1:3" x14ac:dyDescent="0.3">
      <c r="A1385">
        <v>1381</v>
      </c>
      <c r="B1385">
        <v>864</v>
      </c>
      <c r="C1385" s="110">
        <v>58500</v>
      </c>
    </row>
    <row r="1386" spans="1:3" x14ac:dyDescent="0.3">
      <c r="A1386">
        <v>1382</v>
      </c>
      <c r="B1386">
        <v>1205</v>
      </c>
      <c r="C1386" s="110">
        <v>237500</v>
      </c>
    </row>
    <row r="1387" spans="1:3" x14ac:dyDescent="0.3">
      <c r="A1387">
        <v>1383</v>
      </c>
      <c r="B1387">
        <v>596</v>
      </c>
      <c r="C1387" s="110">
        <v>157000</v>
      </c>
    </row>
    <row r="1388" spans="1:3" x14ac:dyDescent="0.3">
      <c r="A1388">
        <v>1384</v>
      </c>
      <c r="B1388">
        <v>816</v>
      </c>
      <c r="C1388" s="110">
        <v>112000</v>
      </c>
    </row>
    <row r="1389" spans="1:3" x14ac:dyDescent="0.3">
      <c r="A1389">
        <v>1385</v>
      </c>
      <c r="B1389">
        <v>560</v>
      </c>
      <c r="C1389" s="110">
        <v>105000</v>
      </c>
    </row>
    <row r="1390" spans="1:3" x14ac:dyDescent="0.3">
      <c r="A1390">
        <v>1386</v>
      </c>
      <c r="B1390">
        <v>796</v>
      </c>
      <c r="C1390" s="110">
        <v>125500</v>
      </c>
    </row>
    <row r="1391" spans="1:3" x14ac:dyDescent="0.3">
      <c r="A1391">
        <v>1387</v>
      </c>
      <c r="B1391">
        <v>1392</v>
      </c>
      <c r="C1391" s="110">
        <v>250000</v>
      </c>
    </row>
    <row r="1392" spans="1:3" x14ac:dyDescent="0.3">
      <c r="A1392">
        <v>1388</v>
      </c>
      <c r="B1392">
        <v>714</v>
      </c>
      <c r="C1392" s="110">
        <v>136000</v>
      </c>
    </row>
    <row r="1393" spans="1:3" x14ac:dyDescent="0.3">
      <c r="A1393">
        <v>1389</v>
      </c>
      <c r="B1393">
        <v>1746</v>
      </c>
      <c r="C1393" s="110">
        <v>377500</v>
      </c>
    </row>
    <row r="1394" spans="1:3" x14ac:dyDescent="0.3">
      <c r="A1394">
        <v>1390</v>
      </c>
      <c r="B1394">
        <v>735</v>
      </c>
      <c r="C1394" s="110">
        <v>131000</v>
      </c>
    </row>
    <row r="1395" spans="1:3" x14ac:dyDescent="0.3">
      <c r="A1395">
        <v>1391</v>
      </c>
      <c r="B1395">
        <v>1525</v>
      </c>
      <c r="C1395" s="110">
        <v>235000</v>
      </c>
    </row>
    <row r="1396" spans="1:3" x14ac:dyDescent="0.3">
      <c r="A1396">
        <v>1392</v>
      </c>
      <c r="B1396">
        <v>1584</v>
      </c>
      <c r="C1396" s="110">
        <v>124000</v>
      </c>
    </row>
    <row r="1397" spans="1:3" x14ac:dyDescent="0.3">
      <c r="A1397">
        <v>1393</v>
      </c>
      <c r="B1397">
        <v>864</v>
      </c>
      <c r="C1397" s="110">
        <v>123000</v>
      </c>
    </row>
    <row r="1398" spans="1:3" x14ac:dyDescent="0.3">
      <c r="A1398">
        <v>1394</v>
      </c>
      <c r="B1398">
        <v>482</v>
      </c>
      <c r="C1398" s="110">
        <v>163000</v>
      </c>
    </row>
    <row r="1399" spans="1:3" x14ac:dyDescent="0.3">
      <c r="A1399">
        <v>1395</v>
      </c>
      <c r="B1399">
        <v>1356</v>
      </c>
      <c r="C1399" s="110">
        <v>246578</v>
      </c>
    </row>
    <row r="1400" spans="1:3" x14ac:dyDescent="0.3">
      <c r="A1400">
        <v>1396</v>
      </c>
      <c r="B1400">
        <v>1094</v>
      </c>
      <c r="C1400" s="110">
        <v>281213</v>
      </c>
    </row>
    <row r="1401" spans="1:3" x14ac:dyDescent="0.3">
      <c r="A1401">
        <v>1397</v>
      </c>
      <c r="B1401">
        <v>747</v>
      </c>
      <c r="C1401" s="110">
        <v>160000</v>
      </c>
    </row>
    <row r="1402" spans="1:3" x14ac:dyDescent="0.3">
      <c r="A1402">
        <v>1398</v>
      </c>
      <c r="B1402">
        <v>939</v>
      </c>
      <c r="C1402" s="110">
        <v>137500</v>
      </c>
    </row>
    <row r="1403" spans="1:3" x14ac:dyDescent="0.3">
      <c r="A1403">
        <v>1399</v>
      </c>
      <c r="B1403">
        <v>1208</v>
      </c>
      <c r="C1403" s="110">
        <v>138000</v>
      </c>
    </row>
    <row r="1404" spans="1:3" x14ac:dyDescent="0.3">
      <c r="A1404">
        <v>1400</v>
      </c>
      <c r="B1404">
        <v>976</v>
      </c>
      <c r="C1404" s="110">
        <v>137450</v>
      </c>
    </row>
    <row r="1405" spans="1:3" x14ac:dyDescent="0.3">
      <c r="A1405">
        <v>1401</v>
      </c>
      <c r="B1405">
        <v>862</v>
      </c>
      <c r="C1405" s="110">
        <v>120000</v>
      </c>
    </row>
    <row r="1406" spans="1:3" x14ac:dyDescent="0.3">
      <c r="A1406">
        <v>1402</v>
      </c>
      <c r="B1406">
        <v>839</v>
      </c>
      <c r="C1406" s="110">
        <v>193000</v>
      </c>
    </row>
    <row r="1407" spans="1:3" x14ac:dyDescent="0.3">
      <c r="A1407">
        <v>1403</v>
      </c>
      <c r="B1407">
        <v>1286</v>
      </c>
      <c r="C1407" s="110">
        <v>193879</v>
      </c>
    </row>
    <row r="1408" spans="1:3" x14ac:dyDescent="0.3">
      <c r="A1408">
        <v>1404</v>
      </c>
      <c r="B1408">
        <v>1485</v>
      </c>
      <c r="C1408" s="110">
        <v>282922</v>
      </c>
    </row>
    <row r="1409" spans="1:3" x14ac:dyDescent="0.3">
      <c r="A1409">
        <v>1405</v>
      </c>
      <c r="B1409">
        <v>672</v>
      </c>
      <c r="C1409" s="110">
        <v>105000</v>
      </c>
    </row>
    <row r="1410" spans="1:3" x14ac:dyDescent="0.3">
      <c r="A1410">
        <v>1406</v>
      </c>
      <c r="B1410">
        <v>1594</v>
      </c>
      <c r="C1410" s="110">
        <v>275000</v>
      </c>
    </row>
    <row r="1411" spans="1:3" x14ac:dyDescent="0.3">
      <c r="A1411">
        <v>1407</v>
      </c>
      <c r="B1411">
        <v>768</v>
      </c>
      <c r="C1411" s="110">
        <v>133000</v>
      </c>
    </row>
    <row r="1412" spans="1:3" x14ac:dyDescent="0.3">
      <c r="A1412">
        <v>1408</v>
      </c>
      <c r="B1412">
        <v>833</v>
      </c>
      <c r="C1412" s="110">
        <v>112000</v>
      </c>
    </row>
    <row r="1413" spans="1:3" x14ac:dyDescent="0.3">
      <c r="A1413">
        <v>1409</v>
      </c>
      <c r="B1413">
        <v>622</v>
      </c>
      <c r="C1413" s="110">
        <v>125500</v>
      </c>
    </row>
    <row r="1414" spans="1:3" x14ac:dyDescent="0.3">
      <c r="A1414">
        <v>1410</v>
      </c>
      <c r="B1414">
        <v>791</v>
      </c>
      <c r="C1414" s="110">
        <v>215000</v>
      </c>
    </row>
    <row r="1415" spans="1:3" x14ac:dyDescent="0.3">
      <c r="A1415">
        <v>1411</v>
      </c>
      <c r="B1415">
        <v>944</v>
      </c>
      <c r="C1415" s="110">
        <v>230000</v>
      </c>
    </row>
    <row r="1416" spans="1:3" x14ac:dyDescent="0.3">
      <c r="A1416">
        <v>1412</v>
      </c>
      <c r="B1416">
        <v>856</v>
      </c>
      <c r="C1416" s="110">
        <v>140000</v>
      </c>
    </row>
    <row r="1417" spans="1:3" x14ac:dyDescent="0.3">
      <c r="A1417">
        <v>1413</v>
      </c>
      <c r="B1417">
        <v>0</v>
      </c>
      <c r="C1417" s="110">
        <v>90000</v>
      </c>
    </row>
    <row r="1418" spans="1:3" x14ac:dyDescent="0.3">
      <c r="A1418">
        <v>1414</v>
      </c>
      <c r="B1418">
        <v>1844</v>
      </c>
      <c r="C1418" s="110">
        <v>257000</v>
      </c>
    </row>
    <row r="1419" spans="1:3" x14ac:dyDescent="0.3">
      <c r="A1419">
        <v>1415</v>
      </c>
      <c r="B1419">
        <v>833</v>
      </c>
      <c r="C1419" s="110">
        <v>207000</v>
      </c>
    </row>
    <row r="1420" spans="1:3" x14ac:dyDescent="0.3">
      <c r="A1420">
        <v>1416</v>
      </c>
      <c r="B1420">
        <v>1386</v>
      </c>
      <c r="C1420" s="110">
        <v>175900</v>
      </c>
    </row>
    <row r="1421" spans="1:3" x14ac:dyDescent="0.3">
      <c r="A1421">
        <v>1417</v>
      </c>
      <c r="B1421">
        <v>777</v>
      </c>
      <c r="C1421" s="110">
        <v>122500</v>
      </c>
    </row>
    <row r="1422" spans="1:3" x14ac:dyDescent="0.3">
      <c r="A1422">
        <v>1418</v>
      </c>
      <c r="B1422">
        <v>1284</v>
      </c>
      <c r="C1422" s="110">
        <v>340000</v>
      </c>
    </row>
    <row r="1423" spans="1:3" x14ac:dyDescent="0.3">
      <c r="A1423">
        <v>1419</v>
      </c>
      <c r="B1423">
        <v>1144</v>
      </c>
      <c r="C1423" s="110">
        <v>124000</v>
      </c>
    </row>
    <row r="1424" spans="1:3" x14ac:dyDescent="0.3">
      <c r="A1424">
        <v>1420</v>
      </c>
      <c r="B1424">
        <v>1844</v>
      </c>
      <c r="C1424" s="110">
        <v>223000</v>
      </c>
    </row>
    <row r="1425" spans="1:3" x14ac:dyDescent="0.3">
      <c r="A1425">
        <v>1421</v>
      </c>
      <c r="B1425">
        <v>708</v>
      </c>
      <c r="C1425" s="110">
        <v>179900</v>
      </c>
    </row>
    <row r="1426" spans="1:3" x14ac:dyDescent="0.3">
      <c r="A1426">
        <v>1422</v>
      </c>
      <c r="B1426">
        <v>1069</v>
      </c>
      <c r="C1426" s="110">
        <v>127500</v>
      </c>
    </row>
    <row r="1427" spans="1:3" x14ac:dyDescent="0.3">
      <c r="A1427">
        <v>1423</v>
      </c>
      <c r="B1427">
        <v>848</v>
      </c>
      <c r="C1427" s="110">
        <v>136500</v>
      </c>
    </row>
    <row r="1428" spans="1:3" x14ac:dyDescent="0.3">
      <c r="A1428">
        <v>1424</v>
      </c>
      <c r="B1428">
        <v>697</v>
      </c>
      <c r="C1428" s="110">
        <v>274970</v>
      </c>
    </row>
    <row r="1429" spans="1:3" x14ac:dyDescent="0.3">
      <c r="A1429">
        <v>1425</v>
      </c>
      <c r="B1429">
        <v>1024</v>
      </c>
      <c r="C1429" s="110">
        <v>144000</v>
      </c>
    </row>
    <row r="1430" spans="1:3" x14ac:dyDescent="0.3">
      <c r="A1430">
        <v>1426</v>
      </c>
      <c r="B1430">
        <v>1252</v>
      </c>
      <c r="C1430" s="110">
        <v>142000</v>
      </c>
    </row>
    <row r="1431" spans="1:3" x14ac:dyDescent="0.3">
      <c r="A1431">
        <v>1427</v>
      </c>
      <c r="B1431">
        <v>1223</v>
      </c>
      <c r="C1431" s="110">
        <v>271000</v>
      </c>
    </row>
    <row r="1432" spans="1:3" x14ac:dyDescent="0.3">
      <c r="A1432">
        <v>1428</v>
      </c>
      <c r="B1432">
        <v>913</v>
      </c>
      <c r="C1432" s="110">
        <v>140000</v>
      </c>
    </row>
    <row r="1433" spans="1:3" x14ac:dyDescent="0.3">
      <c r="A1433">
        <v>1429</v>
      </c>
      <c r="B1433">
        <v>788</v>
      </c>
      <c r="C1433" s="110">
        <v>119000</v>
      </c>
    </row>
    <row r="1434" spans="1:3" x14ac:dyDescent="0.3">
      <c r="A1434">
        <v>1430</v>
      </c>
      <c r="B1434">
        <v>1440</v>
      </c>
      <c r="C1434" s="110">
        <v>182900</v>
      </c>
    </row>
    <row r="1435" spans="1:3" x14ac:dyDescent="0.3">
      <c r="A1435">
        <v>1431</v>
      </c>
      <c r="B1435">
        <v>732</v>
      </c>
      <c r="C1435" s="110">
        <v>192140</v>
      </c>
    </row>
    <row r="1436" spans="1:3" x14ac:dyDescent="0.3">
      <c r="A1436">
        <v>1432</v>
      </c>
      <c r="B1436">
        <v>958</v>
      </c>
      <c r="C1436" s="110">
        <v>143750</v>
      </c>
    </row>
    <row r="1437" spans="1:3" x14ac:dyDescent="0.3">
      <c r="A1437">
        <v>1433</v>
      </c>
      <c r="B1437">
        <v>656</v>
      </c>
      <c r="C1437" s="110">
        <v>64500</v>
      </c>
    </row>
    <row r="1438" spans="1:3" x14ac:dyDescent="0.3">
      <c r="A1438">
        <v>1434</v>
      </c>
      <c r="B1438">
        <v>936</v>
      </c>
      <c r="C1438" s="110">
        <v>186500</v>
      </c>
    </row>
    <row r="1439" spans="1:3" x14ac:dyDescent="0.3">
      <c r="A1439">
        <v>1435</v>
      </c>
      <c r="B1439">
        <v>1126</v>
      </c>
      <c r="C1439" s="110">
        <v>160000</v>
      </c>
    </row>
    <row r="1440" spans="1:3" x14ac:dyDescent="0.3">
      <c r="A1440">
        <v>1436</v>
      </c>
      <c r="B1440">
        <v>1319</v>
      </c>
      <c r="C1440" s="110">
        <v>174000</v>
      </c>
    </row>
    <row r="1441" spans="1:3" x14ac:dyDescent="0.3">
      <c r="A1441">
        <v>1437</v>
      </c>
      <c r="B1441">
        <v>864</v>
      </c>
      <c r="C1441" s="110">
        <v>120500</v>
      </c>
    </row>
    <row r="1442" spans="1:3" x14ac:dyDescent="0.3">
      <c r="A1442">
        <v>1438</v>
      </c>
      <c r="B1442">
        <v>1932</v>
      </c>
      <c r="C1442" s="110">
        <v>394617</v>
      </c>
    </row>
    <row r="1443" spans="1:3" x14ac:dyDescent="0.3">
      <c r="A1443">
        <v>1439</v>
      </c>
      <c r="B1443">
        <v>912</v>
      </c>
      <c r="C1443" s="110">
        <v>149700</v>
      </c>
    </row>
    <row r="1444" spans="1:3" x14ac:dyDescent="0.3">
      <c r="A1444">
        <v>1440</v>
      </c>
      <c r="B1444">
        <v>539</v>
      </c>
      <c r="C1444" s="110">
        <v>197000</v>
      </c>
    </row>
    <row r="1445" spans="1:3" x14ac:dyDescent="0.3">
      <c r="A1445">
        <v>1441</v>
      </c>
      <c r="B1445">
        <v>588</v>
      </c>
      <c r="C1445" s="110">
        <v>191000</v>
      </c>
    </row>
    <row r="1446" spans="1:3" x14ac:dyDescent="0.3">
      <c r="A1446">
        <v>1442</v>
      </c>
      <c r="B1446">
        <v>848</v>
      </c>
      <c r="C1446" s="110">
        <v>149300</v>
      </c>
    </row>
    <row r="1447" spans="1:3" x14ac:dyDescent="0.3">
      <c r="A1447">
        <v>1443</v>
      </c>
      <c r="B1447">
        <v>1017</v>
      </c>
      <c r="C1447" s="110">
        <v>310000</v>
      </c>
    </row>
    <row r="1448" spans="1:3" x14ac:dyDescent="0.3">
      <c r="A1448">
        <v>1444</v>
      </c>
      <c r="B1448">
        <v>952</v>
      </c>
      <c r="C1448" s="110">
        <v>121000</v>
      </c>
    </row>
    <row r="1449" spans="1:3" x14ac:dyDescent="0.3">
      <c r="A1449">
        <v>1445</v>
      </c>
      <c r="B1449">
        <v>1422</v>
      </c>
      <c r="C1449" s="110">
        <v>179600</v>
      </c>
    </row>
    <row r="1450" spans="1:3" x14ac:dyDescent="0.3">
      <c r="A1450">
        <v>1446</v>
      </c>
      <c r="B1450">
        <v>814</v>
      </c>
      <c r="C1450" s="110">
        <v>129000</v>
      </c>
    </row>
    <row r="1451" spans="1:3" x14ac:dyDescent="0.3">
      <c r="A1451">
        <v>1447</v>
      </c>
      <c r="B1451">
        <v>1188</v>
      </c>
      <c r="C1451" s="110">
        <v>157900</v>
      </c>
    </row>
    <row r="1452" spans="1:3" x14ac:dyDescent="0.3">
      <c r="A1452">
        <v>1448</v>
      </c>
      <c r="B1452">
        <v>1220</v>
      </c>
      <c r="C1452" s="110">
        <v>240000</v>
      </c>
    </row>
    <row r="1453" spans="1:3" x14ac:dyDescent="0.3">
      <c r="A1453">
        <v>1449</v>
      </c>
      <c r="B1453">
        <v>560</v>
      </c>
      <c r="C1453" s="110">
        <v>112000</v>
      </c>
    </row>
    <row r="1454" spans="1:3" x14ac:dyDescent="0.3">
      <c r="A1454">
        <v>1450</v>
      </c>
      <c r="B1454">
        <v>630</v>
      </c>
      <c r="C1454" s="110">
        <v>92000</v>
      </c>
    </row>
    <row r="1455" spans="1:3" x14ac:dyDescent="0.3">
      <c r="A1455">
        <v>1451</v>
      </c>
      <c r="B1455">
        <v>896</v>
      </c>
      <c r="C1455" s="110">
        <v>136000</v>
      </c>
    </row>
    <row r="1456" spans="1:3" x14ac:dyDescent="0.3">
      <c r="A1456">
        <v>1452</v>
      </c>
      <c r="B1456">
        <v>1573</v>
      </c>
      <c r="C1456" s="110">
        <v>287090</v>
      </c>
    </row>
    <row r="1457" spans="1:3" x14ac:dyDescent="0.3">
      <c r="A1457">
        <v>1453</v>
      </c>
      <c r="B1457">
        <v>547</v>
      </c>
      <c r="C1457" s="110">
        <v>145000</v>
      </c>
    </row>
    <row r="1458" spans="1:3" x14ac:dyDescent="0.3">
      <c r="A1458">
        <v>1454</v>
      </c>
      <c r="B1458">
        <v>1140</v>
      </c>
      <c r="C1458" s="110">
        <v>84500</v>
      </c>
    </row>
    <row r="1459" spans="1:3" x14ac:dyDescent="0.3">
      <c r="A1459">
        <v>1455</v>
      </c>
      <c r="B1459">
        <v>1221</v>
      </c>
      <c r="C1459" s="110">
        <v>185000</v>
      </c>
    </row>
    <row r="1460" spans="1:3" x14ac:dyDescent="0.3">
      <c r="A1460">
        <v>1456</v>
      </c>
      <c r="B1460">
        <v>953</v>
      </c>
      <c r="C1460" s="110">
        <v>175000</v>
      </c>
    </row>
    <row r="1461" spans="1:3" x14ac:dyDescent="0.3">
      <c r="A1461">
        <v>1457</v>
      </c>
      <c r="B1461">
        <v>1542</v>
      </c>
      <c r="C1461" s="110">
        <v>210000</v>
      </c>
    </row>
    <row r="1462" spans="1:3" x14ac:dyDescent="0.3">
      <c r="A1462">
        <v>1458</v>
      </c>
      <c r="B1462">
        <v>1152</v>
      </c>
      <c r="C1462" s="110">
        <v>266500</v>
      </c>
    </row>
    <row r="1463" spans="1:3" x14ac:dyDescent="0.3">
      <c r="A1463">
        <v>1459</v>
      </c>
      <c r="B1463">
        <v>1078</v>
      </c>
      <c r="C1463" s="110">
        <v>142125</v>
      </c>
    </row>
    <row r="1464" spans="1:3" x14ac:dyDescent="0.3">
      <c r="A1464">
        <v>1460</v>
      </c>
      <c r="B1464">
        <v>1256</v>
      </c>
      <c r="C1464" s="110">
        <v>147500</v>
      </c>
    </row>
  </sheetData>
  <sheetProtection sheet="1" objects="1" scenarios="1"/>
  <mergeCells count="2">
    <mergeCell ref="M2:O3"/>
    <mergeCell ref="A1:C3"/>
  </mergeCells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 tint="-0.249977111117893"/>
  </sheetPr>
  <dimension ref="A1:M1464"/>
  <sheetViews>
    <sheetView workbookViewId="0">
      <selection sqref="A1:C3"/>
    </sheetView>
  </sheetViews>
  <sheetFormatPr defaultRowHeight="14.4" x14ac:dyDescent="0.3"/>
  <cols>
    <col min="2" max="2" width="14.44140625" customWidth="1"/>
    <col min="3" max="3" width="13.77734375" customWidth="1"/>
    <col min="5" max="5" width="12.5546875" bestFit="1" customWidth="1"/>
    <col min="6" max="6" width="16.109375" style="14" bestFit="1" customWidth="1"/>
    <col min="7" max="7" width="17.44140625" bestFit="1" customWidth="1"/>
    <col min="8" max="8" width="12.5546875" bestFit="1" customWidth="1"/>
    <col min="9" max="9" width="16.109375" style="14" bestFit="1" customWidth="1"/>
    <col min="10" max="10" width="15.109375" bestFit="1" customWidth="1"/>
    <col min="11" max="11" width="41.21875" bestFit="1" customWidth="1"/>
    <col min="12" max="12" width="21.6640625" customWidth="1"/>
    <col min="13" max="13" width="15.21875" customWidth="1"/>
  </cols>
  <sheetData>
    <row r="1" spans="1:13" ht="15" thickBot="1" x14ac:dyDescent="0.35">
      <c r="A1" s="185" t="s">
        <v>542</v>
      </c>
      <c r="B1" s="186"/>
      <c r="C1" s="187"/>
      <c r="E1" s="12" t="s">
        <v>17</v>
      </c>
      <c r="F1" s="14" t="s">
        <v>358</v>
      </c>
      <c r="H1" s="12" t="s">
        <v>17</v>
      </c>
      <c r="I1" s="14" t="s">
        <v>358</v>
      </c>
    </row>
    <row r="2" spans="1:13" x14ac:dyDescent="0.3">
      <c r="A2" s="188"/>
      <c r="B2" s="189"/>
      <c r="C2" s="190"/>
      <c r="F2" s="14" t="s">
        <v>359</v>
      </c>
      <c r="I2" s="14" t="s">
        <v>363</v>
      </c>
      <c r="K2" s="16" t="s">
        <v>17</v>
      </c>
      <c r="L2" s="17" t="s">
        <v>287</v>
      </c>
    </row>
    <row r="3" spans="1:13" ht="15" thickBot="1" x14ac:dyDescent="0.35">
      <c r="A3" s="191"/>
      <c r="B3" s="192"/>
      <c r="C3" s="193"/>
      <c r="E3" s="12" t="s">
        <v>269</v>
      </c>
      <c r="F3" s="14" t="s">
        <v>271</v>
      </c>
      <c r="H3" s="12" t="s">
        <v>269</v>
      </c>
      <c r="I3" s="14" t="s">
        <v>271</v>
      </c>
      <c r="K3" s="18">
        <v>1</v>
      </c>
      <c r="L3" s="102">
        <v>50150</v>
      </c>
    </row>
    <row r="4" spans="1:13" x14ac:dyDescent="0.3">
      <c r="A4" t="s">
        <v>0</v>
      </c>
      <c r="B4" t="s">
        <v>17</v>
      </c>
      <c r="C4" t="s">
        <v>80</v>
      </c>
      <c r="E4" s="13">
        <v>6</v>
      </c>
      <c r="F4" s="14">
        <v>143000</v>
      </c>
      <c r="H4" s="13">
        <v>1</v>
      </c>
      <c r="I4" s="14">
        <v>208500</v>
      </c>
      <c r="K4" s="18">
        <v>2</v>
      </c>
      <c r="L4" s="102">
        <v>51770.333333333336</v>
      </c>
    </row>
    <row r="5" spans="1:13" x14ac:dyDescent="0.3">
      <c r="A5">
        <v>1</v>
      </c>
      <c r="B5">
        <v>7</v>
      </c>
      <c r="C5">
        <v>208500</v>
      </c>
      <c r="E5" s="13">
        <v>10</v>
      </c>
      <c r="F5" s="14">
        <v>118000</v>
      </c>
      <c r="H5" s="13">
        <v>2</v>
      </c>
      <c r="I5" s="14">
        <v>181500</v>
      </c>
      <c r="K5" s="18">
        <v>3</v>
      </c>
      <c r="L5" s="102">
        <v>87473.75</v>
      </c>
    </row>
    <row r="6" spans="1:13" x14ac:dyDescent="0.3">
      <c r="A6">
        <v>2</v>
      </c>
      <c r="B6">
        <v>6</v>
      </c>
      <c r="C6">
        <v>181500</v>
      </c>
      <c r="E6" s="13">
        <v>11</v>
      </c>
      <c r="F6" s="14">
        <v>129500</v>
      </c>
      <c r="H6" s="13">
        <v>3</v>
      </c>
      <c r="I6" s="14">
        <v>223500</v>
      </c>
      <c r="K6" s="18">
        <v>4</v>
      </c>
      <c r="L6" s="102">
        <v>108420.6551724138</v>
      </c>
    </row>
    <row r="7" spans="1:13" x14ac:dyDescent="0.3">
      <c r="A7">
        <v>3</v>
      </c>
      <c r="B7">
        <v>7</v>
      </c>
      <c r="C7">
        <v>223500</v>
      </c>
      <c r="E7" s="13">
        <v>13</v>
      </c>
      <c r="F7" s="14">
        <v>144000</v>
      </c>
      <c r="H7" s="13">
        <v>4</v>
      </c>
      <c r="I7" s="14">
        <v>140000</v>
      </c>
      <c r="K7" s="18">
        <v>5</v>
      </c>
      <c r="L7" s="102">
        <v>133523.34760705288</v>
      </c>
    </row>
    <row r="8" spans="1:13" x14ac:dyDescent="0.3">
      <c r="A8">
        <v>4</v>
      </c>
      <c r="B8">
        <v>7</v>
      </c>
      <c r="C8">
        <v>140000</v>
      </c>
      <c r="E8" s="13">
        <v>18</v>
      </c>
      <c r="F8" s="14">
        <v>90000</v>
      </c>
      <c r="H8" s="13">
        <v>5</v>
      </c>
      <c r="I8" s="14">
        <v>250000</v>
      </c>
      <c r="K8" s="18">
        <v>6</v>
      </c>
      <c r="L8" s="102">
        <v>161603.0347593583</v>
      </c>
    </row>
    <row r="9" spans="1:13" x14ac:dyDescent="0.3">
      <c r="A9">
        <v>5</v>
      </c>
      <c r="B9">
        <v>8</v>
      </c>
      <c r="C9">
        <v>250000</v>
      </c>
      <c r="E9" s="13">
        <v>19</v>
      </c>
      <c r="F9" s="14">
        <v>159000</v>
      </c>
      <c r="H9" s="13">
        <v>7</v>
      </c>
      <c r="I9" s="14">
        <v>307000</v>
      </c>
      <c r="K9" s="18">
        <v>7</v>
      </c>
      <c r="L9" s="102">
        <v>207716.42319749217</v>
      </c>
    </row>
    <row r="10" spans="1:13" x14ac:dyDescent="0.3">
      <c r="A10">
        <v>6</v>
      </c>
      <c r="B10">
        <v>5</v>
      </c>
      <c r="C10">
        <v>143000</v>
      </c>
      <c r="E10" s="13">
        <v>20</v>
      </c>
      <c r="F10" s="14">
        <v>139000</v>
      </c>
      <c r="H10" s="13">
        <v>8</v>
      </c>
      <c r="I10" s="14">
        <v>200000</v>
      </c>
      <c r="K10" s="18">
        <v>8</v>
      </c>
      <c r="L10" s="102">
        <v>274735.53571428574</v>
      </c>
    </row>
    <row r="11" spans="1:13" x14ac:dyDescent="0.3">
      <c r="A11">
        <v>7</v>
      </c>
      <c r="B11">
        <v>8</v>
      </c>
      <c r="C11">
        <v>307000</v>
      </c>
      <c r="E11" s="13">
        <v>24</v>
      </c>
      <c r="F11" s="14">
        <v>129900</v>
      </c>
      <c r="H11" s="13">
        <v>9</v>
      </c>
      <c r="I11" s="14">
        <v>129900</v>
      </c>
      <c r="K11" s="18">
        <v>9</v>
      </c>
      <c r="L11" s="102">
        <v>367513.02325581393</v>
      </c>
    </row>
    <row r="12" spans="1:13" ht="15" thickBot="1" x14ac:dyDescent="0.35">
      <c r="A12">
        <v>8</v>
      </c>
      <c r="B12">
        <v>7</v>
      </c>
      <c r="C12">
        <v>200000</v>
      </c>
      <c r="E12" s="13">
        <v>25</v>
      </c>
      <c r="F12" s="14">
        <v>154000</v>
      </c>
      <c r="H12" s="13">
        <v>12</v>
      </c>
      <c r="I12" s="14">
        <v>345000</v>
      </c>
      <c r="K12" s="20">
        <v>10</v>
      </c>
      <c r="L12" s="115">
        <v>438588.38888888888</v>
      </c>
    </row>
    <row r="13" spans="1:13" x14ac:dyDescent="0.3">
      <c r="A13">
        <v>9</v>
      </c>
      <c r="B13">
        <v>7</v>
      </c>
      <c r="C13">
        <v>129900</v>
      </c>
      <c r="E13" s="13">
        <v>27</v>
      </c>
      <c r="F13" s="14">
        <v>134800</v>
      </c>
      <c r="H13" s="13">
        <v>14</v>
      </c>
      <c r="I13" s="14">
        <v>279500</v>
      </c>
    </row>
    <row r="14" spans="1:13" ht="15" thickBot="1" x14ac:dyDescent="0.35">
      <c r="A14">
        <v>10</v>
      </c>
      <c r="B14">
        <v>5</v>
      </c>
      <c r="C14">
        <v>118000</v>
      </c>
      <c r="E14" s="13">
        <v>29</v>
      </c>
      <c r="F14" s="14">
        <v>207500</v>
      </c>
      <c r="H14" s="13">
        <v>15</v>
      </c>
      <c r="I14" s="14">
        <v>157000</v>
      </c>
    </row>
    <row r="15" spans="1:13" ht="15" customHeight="1" x14ac:dyDescent="0.3">
      <c r="A15">
        <v>11</v>
      </c>
      <c r="B15">
        <v>5</v>
      </c>
      <c r="C15">
        <v>129500</v>
      </c>
      <c r="E15" s="13">
        <v>30</v>
      </c>
      <c r="F15" s="14">
        <v>68500</v>
      </c>
      <c r="H15" s="13">
        <v>16</v>
      </c>
      <c r="I15" s="14">
        <v>132000</v>
      </c>
      <c r="K15" s="152" t="s">
        <v>357</v>
      </c>
      <c r="L15" s="153"/>
      <c r="M15" s="154"/>
    </row>
    <row r="16" spans="1:13" ht="15" thickBot="1" x14ac:dyDescent="0.35">
      <c r="A16">
        <v>12</v>
      </c>
      <c r="B16">
        <v>9</v>
      </c>
      <c r="C16">
        <v>345000</v>
      </c>
      <c r="E16" s="13">
        <v>31</v>
      </c>
      <c r="F16" s="14">
        <v>40000</v>
      </c>
      <c r="H16" s="13">
        <v>17</v>
      </c>
      <c r="I16" s="14">
        <v>149000</v>
      </c>
      <c r="K16" s="158"/>
      <c r="L16" s="159"/>
      <c r="M16" s="160"/>
    </row>
    <row r="17" spans="1:13" x14ac:dyDescent="0.3">
      <c r="A17">
        <v>13</v>
      </c>
      <c r="B17">
        <v>5</v>
      </c>
      <c r="C17">
        <v>144000</v>
      </c>
      <c r="E17" s="13">
        <v>32</v>
      </c>
      <c r="F17" s="14">
        <v>149350</v>
      </c>
      <c r="H17" s="13">
        <v>21</v>
      </c>
      <c r="I17" s="14">
        <v>325300</v>
      </c>
      <c r="K17" s="49"/>
      <c r="L17" s="49"/>
      <c r="M17" s="49"/>
    </row>
    <row r="18" spans="1:13" ht="15.6" customHeight="1" x14ac:dyDescent="0.3">
      <c r="A18">
        <v>14</v>
      </c>
      <c r="B18">
        <v>7</v>
      </c>
      <c r="C18">
        <v>279500</v>
      </c>
      <c r="E18" s="13">
        <v>34</v>
      </c>
      <c r="F18" s="14">
        <v>165500</v>
      </c>
      <c r="H18" s="13">
        <v>22</v>
      </c>
      <c r="I18" s="14">
        <v>139400</v>
      </c>
      <c r="K18" t="s">
        <v>272</v>
      </c>
    </row>
    <row r="19" spans="1:13" ht="15" thickBot="1" x14ac:dyDescent="0.35">
      <c r="A19">
        <v>15</v>
      </c>
      <c r="B19">
        <v>6</v>
      </c>
      <c r="C19">
        <v>157000</v>
      </c>
      <c r="E19" s="13">
        <v>37</v>
      </c>
      <c r="F19" s="14">
        <v>145000</v>
      </c>
      <c r="H19" s="13">
        <v>23</v>
      </c>
      <c r="I19" s="14">
        <v>230000</v>
      </c>
    </row>
    <row r="20" spans="1:13" x14ac:dyDescent="0.3">
      <c r="A20">
        <v>16</v>
      </c>
      <c r="B20">
        <v>7</v>
      </c>
      <c r="C20">
        <v>132000</v>
      </c>
      <c r="E20" s="13">
        <v>38</v>
      </c>
      <c r="F20" s="14">
        <v>153000</v>
      </c>
      <c r="H20" s="13">
        <v>26</v>
      </c>
      <c r="I20" s="14">
        <v>256300</v>
      </c>
      <c r="K20" s="31"/>
      <c r="L20" s="3" t="s">
        <v>367</v>
      </c>
      <c r="M20" s="61" t="s">
        <v>368</v>
      </c>
    </row>
    <row r="21" spans="1:13" x14ac:dyDescent="0.3">
      <c r="A21">
        <v>17</v>
      </c>
      <c r="B21">
        <v>6</v>
      </c>
      <c r="C21">
        <v>149000</v>
      </c>
      <c r="E21" s="13">
        <v>39</v>
      </c>
      <c r="F21" s="14">
        <v>109000</v>
      </c>
      <c r="H21" s="13">
        <v>28</v>
      </c>
      <c r="I21" s="14">
        <v>306000</v>
      </c>
      <c r="K21" s="37" t="s">
        <v>256</v>
      </c>
      <c r="L21" s="1">
        <v>125633.18029739778</v>
      </c>
      <c r="M21" s="33">
        <v>213182.53253796094</v>
      </c>
    </row>
    <row r="22" spans="1:13" x14ac:dyDescent="0.3">
      <c r="A22">
        <v>18</v>
      </c>
      <c r="B22">
        <v>4</v>
      </c>
      <c r="C22">
        <v>90000</v>
      </c>
      <c r="E22" s="13">
        <v>40</v>
      </c>
      <c r="F22" s="14">
        <v>82000</v>
      </c>
      <c r="H22" s="13">
        <v>33</v>
      </c>
      <c r="I22" s="14">
        <v>179900</v>
      </c>
      <c r="K22" s="37" t="s">
        <v>273</v>
      </c>
      <c r="L22" s="1">
        <v>960961515.04936826</v>
      </c>
      <c r="M22" s="33">
        <v>6609906283.3241301</v>
      </c>
    </row>
    <row r="23" spans="1:13" x14ac:dyDescent="0.3">
      <c r="A23">
        <v>19</v>
      </c>
      <c r="B23">
        <v>5</v>
      </c>
      <c r="C23">
        <v>159000</v>
      </c>
      <c r="E23" s="13">
        <v>42</v>
      </c>
      <c r="F23" s="14">
        <v>170000</v>
      </c>
      <c r="H23" s="13">
        <v>35</v>
      </c>
      <c r="I23" s="14">
        <v>277500</v>
      </c>
      <c r="K23" s="37" t="s">
        <v>274</v>
      </c>
      <c r="L23" s="1">
        <v>538</v>
      </c>
      <c r="M23" s="33">
        <v>922</v>
      </c>
    </row>
    <row r="24" spans="1:13" x14ac:dyDescent="0.3">
      <c r="A24">
        <v>20</v>
      </c>
      <c r="B24">
        <v>5</v>
      </c>
      <c r="C24">
        <v>139000</v>
      </c>
      <c r="E24" s="13">
        <v>43</v>
      </c>
      <c r="F24" s="14">
        <v>144000</v>
      </c>
      <c r="H24" s="13">
        <v>36</v>
      </c>
      <c r="I24" s="14">
        <v>309000</v>
      </c>
      <c r="K24" s="37" t="s">
        <v>275</v>
      </c>
      <c r="L24" s="1">
        <v>0</v>
      </c>
      <c r="M24" s="33"/>
    </row>
    <row r="25" spans="1:13" x14ac:dyDescent="0.3">
      <c r="A25">
        <v>21</v>
      </c>
      <c r="B25">
        <v>8</v>
      </c>
      <c r="C25">
        <v>325300</v>
      </c>
      <c r="E25" s="13">
        <v>44</v>
      </c>
      <c r="F25" s="14">
        <v>130250</v>
      </c>
      <c r="H25" s="13">
        <v>41</v>
      </c>
      <c r="I25" s="14">
        <v>160000</v>
      </c>
      <c r="K25" s="37" t="s">
        <v>276</v>
      </c>
      <c r="L25" s="1">
        <v>1299</v>
      </c>
      <c r="M25" s="33"/>
    </row>
    <row r="26" spans="1:13" x14ac:dyDescent="0.3">
      <c r="A26">
        <v>22</v>
      </c>
      <c r="B26">
        <v>7</v>
      </c>
      <c r="C26">
        <v>139400</v>
      </c>
      <c r="E26" s="13">
        <v>45</v>
      </c>
      <c r="F26" s="14">
        <v>141000</v>
      </c>
      <c r="H26" s="13">
        <v>46</v>
      </c>
      <c r="I26" s="14">
        <v>319900</v>
      </c>
      <c r="K26" s="37" t="s">
        <v>277</v>
      </c>
      <c r="L26" s="1">
        <v>-29.255909602713842</v>
      </c>
      <c r="M26" s="33"/>
    </row>
    <row r="27" spans="1:13" x14ac:dyDescent="0.3">
      <c r="A27">
        <v>23</v>
      </c>
      <c r="B27">
        <v>8</v>
      </c>
      <c r="C27">
        <v>230000</v>
      </c>
      <c r="E27" s="13">
        <v>49</v>
      </c>
      <c r="F27" s="14">
        <v>113000</v>
      </c>
      <c r="H27" s="13">
        <v>47</v>
      </c>
      <c r="I27" s="14">
        <v>239686</v>
      </c>
      <c r="K27" s="37" t="s">
        <v>278</v>
      </c>
      <c r="L27" s="1">
        <v>2.9591466281410985E-145</v>
      </c>
      <c r="M27" s="33"/>
    </row>
    <row r="28" spans="1:13" x14ac:dyDescent="0.3">
      <c r="A28">
        <v>24</v>
      </c>
      <c r="B28">
        <v>5</v>
      </c>
      <c r="C28">
        <v>129900</v>
      </c>
      <c r="E28" s="13">
        <v>50</v>
      </c>
      <c r="F28" s="14">
        <v>127000</v>
      </c>
      <c r="H28" s="13">
        <v>48</v>
      </c>
      <c r="I28" s="14">
        <v>249700</v>
      </c>
      <c r="K28" s="37" t="s">
        <v>279</v>
      </c>
      <c r="L28" s="1">
        <v>1.6460275014973562</v>
      </c>
      <c r="M28" s="33"/>
    </row>
    <row r="29" spans="1:13" x14ac:dyDescent="0.3">
      <c r="A29">
        <v>25</v>
      </c>
      <c r="B29">
        <v>5</v>
      </c>
      <c r="C29">
        <v>154000</v>
      </c>
      <c r="E29" s="13">
        <v>53</v>
      </c>
      <c r="F29" s="14">
        <v>110000</v>
      </c>
      <c r="H29" s="13">
        <v>51</v>
      </c>
      <c r="I29" s="14">
        <v>177000</v>
      </c>
      <c r="K29" s="37" t="s">
        <v>280</v>
      </c>
      <c r="L29" s="94">
        <v>5.9182932562821999E-145</v>
      </c>
      <c r="M29" s="33"/>
    </row>
    <row r="30" spans="1:13" ht="15" thickBot="1" x14ac:dyDescent="0.35">
      <c r="A30">
        <v>26</v>
      </c>
      <c r="B30">
        <v>8</v>
      </c>
      <c r="C30">
        <v>256300</v>
      </c>
      <c r="E30" s="13">
        <v>55</v>
      </c>
      <c r="F30" s="14">
        <v>130000</v>
      </c>
      <c r="H30" s="13">
        <v>52</v>
      </c>
      <c r="I30" s="14">
        <v>114500</v>
      </c>
      <c r="K30" s="62" t="s">
        <v>281</v>
      </c>
      <c r="L30" s="2">
        <v>1.9617918872112465</v>
      </c>
      <c r="M30" s="34"/>
    </row>
    <row r="31" spans="1:13" x14ac:dyDescent="0.3">
      <c r="A31">
        <v>27</v>
      </c>
      <c r="B31">
        <v>5</v>
      </c>
      <c r="C31">
        <v>134800</v>
      </c>
      <c r="E31" s="13">
        <v>60</v>
      </c>
      <c r="F31" s="14">
        <v>124900</v>
      </c>
      <c r="H31" s="13">
        <v>54</v>
      </c>
      <c r="I31" s="14">
        <v>385000</v>
      </c>
    </row>
    <row r="32" spans="1:13" x14ac:dyDescent="0.3">
      <c r="A32">
        <v>28</v>
      </c>
      <c r="B32">
        <v>8</v>
      </c>
      <c r="C32">
        <v>306000</v>
      </c>
      <c r="E32" s="13">
        <v>62</v>
      </c>
      <c r="F32" s="14">
        <v>101000</v>
      </c>
      <c r="H32" s="13">
        <v>56</v>
      </c>
      <c r="I32" s="14">
        <v>180500</v>
      </c>
      <c r="K32" s="1" t="s">
        <v>364</v>
      </c>
      <c r="L32">
        <f>L21-M21</f>
        <v>-87549.352240563167</v>
      </c>
    </row>
    <row r="33" spans="1:12" x14ac:dyDescent="0.3">
      <c r="A33">
        <v>29</v>
      </c>
      <c r="B33">
        <v>5</v>
      </c>
      <c r="C33">
        <v>207500</v>
      </c>
      <c r="E33" s="13">
        <v>69</v>
      </c>
      <c r="F33" s="14">
        <v>80000</v>
      </c>
      <c r="H33" s="13">
        <v>57</v>
      </c>
      <c r="I33" s="14">
        <v>172500</v>
      </c>
      <c r="K33" t="s">
        <v>307</v>
      </c>
      <c r="L33">
        <f>SQRT((L22/L23)+(M22/M23))</f>
        <v>2992.535642523379</v>
      </c>
    </row>
    <row r="34" spans="1:12" x14ac:dyDescent="0.3">
      <c r="A34">
        <v>30</v>
      </c>
      <c r="B34">
        <v>4</v>
      </c>
      <c r="C34">
        <v>68500</v>
      </c>
      <c r="E34" s="13">
        <v>72</v>
      </c>
      <c r="F34" s="14">
        <v>129500</v>
      </c>
      <c r="H34" s="13">
        <v>58</v>
      </c>
      <c r="I34" s="14">
        <v>196500</v>
      </c>
    </row>
    <row r="35" spans="1:12" x14ac:dyDescent="0.3">
      <c r="A35">
        <v>31</v>
      </c>
      <c r="B35">
        <v>4</v>
      </c>
      <c r="C35">
        <v>40000</v>
      </c>
      <c r="E35" s="13">
        <v>74</v>
      </c>
      <c r="F35" s="14">
        <v>144900</v>
      </c>
      <c r="H35" s="13">
        <v>59</v>
      </c>
      <c r="I35" s="14">
        <v>438780</v>
      </c>
      <c r="K35" t="s">
        <v>308</v>
      </c>
      <c r="L35">
        <f>L33*L30</f>
        <v>5870.7321456928603</v>
      </c>
    </row>
    <row r="36" spans="1:12" x14ac:dyDescent="0.3">
      <c r="A36">
        <v>32</v>
      </c>
      <c r="B36">
        <v>5</v>
      </c>
      <c r="C36">
        <v>149350</v>
      </c>
      <c r="E36" s="13">
        <v>75</v>
      </c>
      <c r="F36" s="14">
        <v>107400</v>
      </c>
      <c r="H36" s="13">
        <v>61</v>
      </c>
      <c r="I36" s="14">
        <v>158000</v>
      </c>
      <c r="K36" t="s">
        <v>309</v>
      </c>
      <c r="L36">
        <f>L32+L35</f>
        <v>-81678.620094870304</v>
      </c>
    </row>
    <row r="37" spans="1:12" x14ac:dyDescent="0.3">
      <c r="A37">
        <v>33</v>
      </c>
      <c r="B37">
        <v>8</v>
      </c>
      <c r="C37">
        <v>179900</v>
      </c>
      <c r="E37" s="13">
        <v>76</v>
      </c>
      <c r="F37" s="14">
        <v>91000</v>
      </c>
      <c r="H37" s="13">
        <v>63</v>
      </c>
      <c r="I37" s="14">
        <v>202500</v>
      </c>
      <c r="K37" t="s">
        <v>310</v>
      </c>
      <c r="L37">
        <f>L32-L35</f>
        <v>-93420.084386256029</v>
      </c>
    </row>
    <row r="38" spans="1:12" x14ac:dyDescent="0.3">
      <c r="A38">
        <v>34</v>
      </c>
      <c r="B38">
        <v>5</v>
      </c>
      <c r="C38">
        <v>165500</v>
      </c>
      <c r="E38" s="13">
        <v>77</v>
      </c>
      <c r="F38" s="14">
        <v>135750</v>
      </c>
      <c r="H38" s="13">
        <v>64</v>
      </c>
      <c r="I38" s="14">
        <v>140000</v>
      </c>
    </row>
    <row r="39" spans="1:12" x14ac:dyDescent="0.3">
      <c r="A39">
        <v>35</v>
      </c>
      <c r="B39">
        <v>9</v>
      </c>
      <c r="C39">
        <v>277500</v>
      </c>
      <c r="E39" s="13">
        <v>78</v>
      </c>
      <c r="F39" s="14">
        <v>127000</v>
      </c>
      <c r="H39" s="13">
        <v>65</v>
      </c>
      <c r="I39" s="14">
        <v>219500</v>
      </c>
    </row>
    <row r="40" spans="1:12" x14ac:dyDescent="0.3">
      <c r="A40">
        <v>36</v>
      </c>
      <c r="B40">
        <v>8</v>
      </c>
      <c r="C40">
        <v>309000</v>
      </c>
      <c r="E40" s="13">
        <v>79</v>
      </c>
      <c r="F40" s="14">
        <v>136500</v>
      </c>
      <c r="H40" s="13">
        <v>66</v>
      </c>
      <c r="I40" s="14">
        <v>317000</v>
      </c>
      <c r="K40" t="s">
        <v>540</v>
      </c>
    </row>
    <row r="41" spans="1:12" x14ac:dyDescent="0.3">
      <c r="A41">
        <v>37</v>
      </c>
      <c r="B41">
        <v>5</v>
      </c>
      <c r="C41">
        <v>145000</v>
      </c>
      <c r="E41" s="13">
        <v>80</v>
      </c>
      <c r="F41" s="14">
        <v>110000</v>
      </c>
      <c r="H41" s="13">
        <v>67</v>
      </c>
      <c r="I41" s="14">
        <v>180000</v>
      </c>
    </row>
    <row r="42" spans="1:12" x14ac:dyDescent="0.3">
      <c r="A42">
        <v>38</v>
      </c>
      <c r="B42">
        <v>5</v>
      </c>
      <c r="C42">
        <v>153000</v>
      </c>
      <c r="E42" s="13">
        <v>84</v>
      </c>
      <c r="F42" s="14">
        <v>126500</v>
      </c>
      <c r="H42" s="13">
        <v>68</v>
      </c>
      <c r="I42" s="14">
        <v>226000</v>
      </c>
    </row>
    <row r="43" spans="1:12" x14ac:dyDescent="0.3">
      <c r="A43">
        <v>39</v>
      </c>
      <c r="B43">
        <v>5</v>
      </c>
      <c r="C43">
        <v>109000</v>
      </c>
      <c r="E43" s="13">
        <v>89</v>
      </c>
      <c r="F43" s="14">
        <v>85000</v>
      </c>
      <c r="H43" s="13">
        <v>70</v>
      </c>
      <c r="I43" s="14">
        <v>225000</v>
      </c>
    </row>
    <row r="44" spans="1:12" x14ac:dyDescent="0.3">
      <c r="A44">
        <v>40</v>
      </c>
      <c r="B44">
        <v>4</v>
      </c>
      <c r="C44">
        <v>82000</v>
      </c>
      <c r="E44" s="13">
        <v>90</v>
      </c>
      <c r="F44" s="14">
        <v>123600</v>
      </c>
      <c r="H44" s="13">
        <v>71</v>
      </c>
      <c r="I44" s="14">
        <v>244000</v>
      </c>
    </row>
    <row r="45" spans="1:12" x14ac:dyDescent="0.3">
      <c r="A45">
        <v>41</v>
      </c>
      <c r="B45">
        <v>6</v>
      </c>
      <c r="C45">
        <v>160000</v>
      </c>
      <c r="E45" s="13">
        <v>91</v>
      </c>
      <c r="F45" s="14">
        <v>109900</v>
      </c>
      <c r="H45" s="13">
        <v>73</v>
      </c>
      <c r="I45" s="14">
        <v>185000</v>
      </c>
    </row>
    <row r="46" spans="1:12" x14ac:dyDescent="0.3">
      <c r="A46">
        <v>42</v>
      </c>
      <c r="B46">
        <v>5</v>
      </c>
      <c r="C46">
        <v>170000</v>
      </c>
      <c r="E46" s="13">
        <v>92</v>
      </c>
      <c r="F46" s="14">
        <v>98600</v>
      </c>
      <c r="H46" s="13">
        <v>81</v>
      </c>
      <c r="I46" s="14">
        <v>193500</v>
      </c>
    </row>
    <row r="47" spans="1:12" x14ac:dyDescent="0.3">
      <c r="A47">
        <v>43</v>
      </c>
      <c r="B47">
        <v>5</v>
      </c>
      <c r="C47">
        <v>144000</v>
      </c>
      <c r="E47" s="13">
        <v>93</v>
      </c>
      <c r="F47" s="14">
        <v>163500</v>
      </c>
      <c r="H47" s="13">
        <v>82</v>
      </c>
      <c r="I47" s="14">
        <v>153500</v>
      </c>
    </row>
    <row r="48" spans="1:12" x14ac:dyDescent="0.3">
      <c r="A48">
        <v>44</v>
      </c>
      <c r="B48">
        <v>5</v>
      </c>
      <c r="C48">
        <v>130250</v>
      </c>
      <c r="E48" s="13">
        <v>98</v>
      </c>
      <c r="F48" s="14">
        <v>94750</v>
      </c>
      <c r="H48" s="13">
        <v>83</v>
      </c>
      <c r="I48" s="14">
        <v>245000</v>
      </c>
    </row>
    <row r="49" spans="1:9" x14ac:dyDescent="0.3">
      <c r="A49">
        <v>45</v>
      </c>
      <c r="B49">
        <v>5</v>
      </c>
      <c r="C49">
        <v>141000</v>
      </c>
      <c r="E49" s="13">
        <v>99</v>
      </c>
      <c r="F49" s="14">
        <v>83000</v>
      </c>
      <c r="H49" s="13">
        <v>85</v>
      </c>
      <c r="I49" s="14">
        <v>168500</v>
      </c>
    </row>
    <row r="50" spans="1:9" x14ac:dyDescent="0.3">
      <c r="A50">
        <v>46</v>
      </c>
      <c r="B50">
        <v>9</v>
      </c>
      <c r="C50">
        <v>319900</v>
      </c>
      <c r="E50" s="13">
        <v>100</v>
      </c>
      <c r="F50" s="14">
        <v>128950</v>
      </c>
      <c r="H50" s="13">
        <v>86</v>
      </c>
      <c r="I50" s="14">
        <v>260000</v>
      </c>
    </row>
    <row r="51" spans="1:9" x14ac:dyDescent="0.3">
      <c r="A51">
        <v>47</v>
      </c>
      <c r="B51">
        <v>7</v>
      </c>
      <c r="C51">
        <v>239686</v>
      </c>
      <c r="E51" s="13">
        <v>103</v>
      </c>
      <c r="F51" s="14">
        <v>118964</v>
      </c>
      <c r="H51" s="13">
        <v>87</v>
      </c>
      <c r="I51" s="14">
        <v>174000</v>
      </c>
    </row>
    <row r="52" spans="1:9" x14ac:dyDescent="0.3">
      <c r="A52">
        <v>48</v>
      </c>
      <c r="B52">
        <v>8</v>
      </c>
      <c r="C52">
        <v>249700</v>
      </c>
      <c r="E52" s="13">
        <v>107</v>
      </c>
      <c r="F52" s="14">
        <v>100000</v>
      </c>
      <c r="H52" s="13">
        <v>88</v>
      </c>
      <c r="I52" s="14">
        <v>164500</v>
      </c>
    </row>
    <row r="53" spans="1:9" x14ac:dyDescent="0.3">
      <c r="A53">
        <v>49</v>
      </c>
      <c r="B53">
        <v>4</v>
      </c>
      <c r="C53">
        <v>113000</v>
      </c>
      <c r="E53" s="13">
        <v>108</v>
      </c>
      <c r="F53" s="14">
        <v>115000</v>
      </c>
      <c r="H53" s="13">
        <v>94</v>
      </c>
      <c r="I53" s="14">
        <v>133900</v>
      </c>
    </row>
    <row r="54" spans="1:9" x14ac:dyDescent="0.3">
      <c r="A54">
        <v>50</v>
      </c>
      <c r="B54">
        <v>5</v>
      </c>
      <c r="C54">
        <v>127000</v>
      </c>
      <c r="E54" s="13">
        <v>109</v>
      </c>
      <c r="F54" s="14">
        <v>115000</v>
      </c>
      <c r="H54" s="13">
        <v>95</v>
      </c>
      <c r="I54" s="14">
        <v>204750</v>
      </c>
    </row>
    <row r="55" spans="1:9" x14ac:dyDescent="0.3">
      <c r="A55">
        <v>51</v>
      </c>
      <c r="B55">
        <v>6</v>
      </c>
      <c r="C55">
        <v>177000</v>
      </c>
      <c r="E55" s="13">
        <v>117</v>
      </c>
      <c r="F55" s="14">
        <v>139000</v>
      </c>
      <c r="H55" s="13">
        <v>96</v>
      </c>
      <c r="I55" s="14">
        <v>185000</v>
      </c>
    </row>
    <row r="56" spans="1:9" x14ac:dyDescent="0.3">
      <c r="A56">
        <v>52</v>
      </c>
      <c r="B56">
        <v>6</v>
      </c>
      <c r="C56">
        <v>114500</v>
      </c>
      <c r="E56" s="13">
        <v>118</v>
      </c>
      <c r="F56" s="14">
        <v>155000</v>
      </c>
      <c r="H56" s="13">
        <v>97</v>
      </c>
      <c r="I56" s="14">
        <v>214000</v>
      </c>
    </row>
    <row r="57" spans="1:9" x14ac:dyDescent="0.3">
      <c r="A57">
        <v>53</v>
      </c>
      <c r="B57">
        <v>5</v>
      </c>
      <c r="C57">
        <v>110000</v>
      </c>
      <c r="E57" s="13">
        <v>122</v>
      </c>
      <c r="F57" s="14">
        <v>100000</v>
      </c>
      <c r="H57" s="13">
        <v>101</v>
      </c>
      <c r="I57" s="14">
        <v>205000</v>
      </c>
    </row>
    <row r="58" spans="1:9" x14ac:dyDescent="0.3">
      <c r="A58">
        <v>54</v>
      </c>
      <c r="B58">
        <v>9</v>
      </c>
      <c r="C58">
        <v>385000</v>
      </c>
      <c r="E58" s="13">
        <v>128</v>
      </c>
      <c r="F58" s="14">
        <v>87000</v>
      </c>
      <c r="H58" s="13">
        <v>102</v>
      </c>
      <c r="I58" s="14">
        <v>178000</v>
      </c>
    </row>
    <row r="59" spans="1:9" x14ac:dyDescent="0.3">
      <c r="A59">
        <v>55</v>
      </c>
      <c r="B59">
        <v>5</v>
      </c>
      <c r="C59">
        <v>130000</v>
      </c>
      <c r="E59" s="13">
        <v>130</v>
      </c>
      <c r="F59" s="14">
        <v>150000</v>
      </c>
      <c r="H59" s="13">
        <v>104</v>
      </c>
      <c r="I59" s="14">
        <v>198900</v>
      </c>
    </row>
    <row r="60" spans="1:9" x14ac:dyDescent="0.3">
      <c r="A60">
        <v>56</v>
      </c>
      <c r="B60">
        <v>6</v>
      </c>
      <c r="C60">
        <v>180500</v>
      </c>
      <c r="E60" s="13">
        <v>133</v>
      </c>
      <c r="F60" s="14">
        <v>150750</v>
      </c>
      <c r="H60" s="13">
        <v>105</v>
      </c>
      <c r="I60" s="14">
        <v>169500</v>
      </c>
    </row>
    <row r="61" spans="1:9" x14ac:dyDescent="0.3">
      <c r="A61">
        <v>57</v>
      </c>
      <c r="B61">
        <v>8</v>
      </c>
      <c r="C61">
        <v>172500</v>
      </c>
      <c r="E61" s="13">
        <v>135</v>
      </c>
      <c r="F61" s="14">
        <v>180000</v>
      </c>
      <c r="H61" s="13">
        <v>106</v>
      </c>
      <c r="I61" s="14">
        <v>250000</v>
      </c>
    </row>
    <row r="62" spans="1:9" x14ac:dyDescent="0.3">
      <c r="A62">
        <v>58</v>
      </c>
      <c r="B62">
        <v>7</v>
      </c>
      <c r="C62">
        <v>196500</v>
      </c>
      <c r="E62" s="13">
        <v>137</v>
      </c>
      <c r="F62" s="14">
        <v>143000</v>
      </c>
      <c r="H62" s="13">
        <v>110</v>
      </c>
      <c r="I62" s="14">
        <v>190000</v>
      </c>
    </row>
    <row r="63" spans="1:9" x14ac:dyDescent="0.3">
      <c r="A63">
        <v>59</v>
      </c>
      <c r="B63">
        <v>10</v>
      </c>
      <c r="C63">
        <v>438780</v>
      </c>
      <c r="E63" s="13">
        <v>141</v>
      </c>
      <c r="F63" s="14">
        <v>115000</v>
      </c>
      <c r="H63" s="13">
        <v>111</v>
      </c>
      <c r="I63" s="14">
        <v>136900</v>
      </c>
    </row>
    <row r="64" spans="1:9" x14ac:dyDescent="0.3">
      <c r="A64">
        <v>60</v>
      </c>
      <c r="B64">
        <v>5</v>
      </c>
      <c r="C64">
        <v>124900</v>
      </c>
      <c r="E64" s="13">
        <v>143</v>
      </c>
      <c r="F64" s="14">
        <v>166000</v>
      </c>
      <c r="H64" s="13">
        <v>112</v>
      </c>
      <c r="I64" s="14">
        <v>180000</v>
      </c>
    </row>
    <row r="65" spans="1:9" x14ac:dyDescent="0.3">
      <c r="A65">
        <v>61</v>
      </c>
      <c r="B65">
        <v>6</v>
      </c>
      <c r="C65">
        <v>158000</v>
      </c>
      <c r="E65" s="13">
        <v>145</v>
      </c>
      <c r="F65" s="14">
        <v>125000</v>
      </c>
      <c r="H65" s="13">
        <v>113</v>
      </c>
      <c r="I65" s="14">
        <v>383970</v>
      </c>
    </row>
    <row r="66" spans="1:9" x14ac:dyDescent="0.3">
      <c r="A66">
        <v>62</v>
      </c>
      <c r="B66">
        <v>5</v>
      </c>
      <c r="C66">
        <v>101000</v>
      </c>
      <c r="E66" s="13">
        <v>147</v>
      </c>
      <c r="F66" s="14">
        <v>105000</v>
      </c>
      <c r="H66" s="13">
        <v>114</v>
      </c>
      <c r="I66" s="14">
        <v>217000</v>
      </c>
    </row>
    <row r="67" spans="1:9" x14ac:dyDescent="0.3">
      <c r="A67">
        <v>63</v>
      </c>
      <c r="B67">
        <v>8</v>
      </c>
      <c r="C67">
        <v>202500</v>
      </c>
      <c r="E67" s="13">
        <v>150</v>
      </c>
      <c r="F67" s="14">
        <v>115000</v>
      </c>
      <c r="H67" s="13">
        <v>115</v>
      </c>
      <c r="I67" s="14">
        <v>259500</v>
      </c>
    </row>
    <row r="68" spans="1:9" x14ac:dyDescent="0.3">
      <c r="A68">
        <v>64</v>
      </c>
      <c r="B68">
        <v>7</v>
      </c>
      <c r="C68">
        <v>140000</v>
      </c>
      <c r="E68" s="13">
        <v>151</v>
      </c>
      <c r="F68" s="14">
        <v>122000</v>
      </c>
      <c r="H68" s="13">
        <v>116</v>
      </c>
      <c r="I68" s="14">
        <v>176000</v>
      </c>
    </row>
    <row r="69" spans="1:9" x14ac:dyDescent="0.3">
      <c r="A69">
        <v>65</v>
      </c>
      <c r="B69">
        <v>7</v>
      </c>
      <c r="C69">
        <v>219500</v>
      </c>
      <c r="E69" s="13">
        <v>157</v>
      </c>
      <c r="F69" s="14">
        <v>109500</v>
      </c>
      <c r="H69" s="13">
        <v>119</v>
      </c>
      <c r="I69" s="14">
        <v>320000</v>
      </c>
    </row>
    <row r="70" spans="1:9" x14ac:dyDescent="0.3">
      <c r="A70">
        <v>66</v>
      </c>
      <c r="B70">
        <v>8</v>
      </c>
      <c r="C70">
        <v>317000</v>
      </c>
      <c r="E70" s="13">
        <v>164</v>
      </c>
      <c r="F70" s="14">
        <v>103200</v>
      </c>
      <c r="H70" s="13">
        <v>120</v>
      </c>
      <c r="I70" s="14">
        <v>163990</v>
      </c>
    </row>
    <row r="71" spans="1:9" x14ac:dyDescent="0.3">
      <c r="A71">
        <v>67</v>
      </c>
      <c r="B71">
        <v>7</v>
      </c>
      <c r="C71">
        <v>180000</v>
      </c>
      <c r="E71" s="13">
        <v>166</v>
      </c>
      <c r="F71" s="14">
        <v>127500</v>
      </c>
      <c r="H71" s="13">
        <v>121</v>
      </c>
      <c r="I71" s="14">
        <v>180000</v>
      </c>
    </row>
    <row r="72" spans="1:9" x14ac:dyDescent="0.3">
      <c r="A72">
        <v>68</v>
      </c>
      <c r="B72">
        <v>7</v>
      </c>
      <c r="C72">
        <v>226000</v>
      </c>
      <c r="E72" s="13">
        <v>167</v>
      </c>
      <c r="F72" s="14">
        <v>190000</v>
      </c>
      <c r="H72" s="13">
        <v>123</v>
      </c>
      <c r="I72" s="14">
        <v>136000</v>
      </c>
    </row>
    <row r="73" spans="1:9" x14ac:dyDescent="0.3">
      <c r="A73">
        <v>69</v>
      </c>
      <c r="B73">
        <v>4</v>
      </c>
      <c r="C73">
        <v>80000</v>
      </c>
      <c r="E73" s="13">
        <v>171</v>
      </c>
      <c r="F73" s="14">
        <v>128500</v>
      </c>
      <c r="H73" s="13">
        <v>124</v>
      </c>
      <c r="I73" s="14">
        <v>153900</v>
      </c>
    </row>
    <row r="74" spans="1:9" x14ac:dyDescent="0.3">
      <c r="A74">
        <v>70</v>
      </c>
      <c r="B74">
        <v>7</v>
      </c>
      <c r="C74">
        <v>225000</v>
      </c>
      <c r="E74" s="13">
        <v>178</v>
      </c>
      <c r="F74" s="14">
        <v>172500</v>
      </c>
      <c r="H74" s="13">
        <v>125</v>
      </c>
      <c r="I74" s="14">
        <v>181000</v>
      </c>
    </row>
    <row r="75" spans="1:9" x14ac:dyDescent="0.3">
      <c r="A75">
        <v>71</v>
      </c>
      <c r="B75">
        <v>7</v>
      </c>
      <c r="C75">
        <v>244000</v>
      </c>
      <c r="E75" s="13">
        <v>180</v>
      </c>
      <c r="F75" s="14">
        <v>100000</v>
      </c>
      <c r="H75" s="13">
        <v>126</v>
      </c>
      <c r="I75" s="14">
        <v>84500</v>
      </c>
    </row>
    <row r="76" spans="1:9" x14ac:dyDescent="0.3">
      <c r="A76">
        <v>72</v>
      </c>
      <c r="B76">
        <v>4</v>
      </c>
      <c r="C76">
        <v>129500</v>
      </c>
      <c r="E76" s="13">
        <v>183</v>
      </c>
      <c r="F76" s="14">
        <v>120000</v>
      </c>
      <c r="H76" s="13">
        <v>127</v>
      </c>
      <c r="I76" s="14">
        <v>128000</v>
      </c>
    </row>
    <row r="77" spans="1:9" x14ac:dyDescent="0.3">
      <c r="A77">
        <v>73</v>
      </c>
      <c r="B77">
        <v>7</v>
      </c>
      <c r="C77">
        <v>185000</v>
      </c>
      <c r="E77" s="13">
        <v>185</v>
      </c>
      <c r="F77" s="14">
        <v>127000</v>
      </c>
      <c r="H77" s="13">
        <v>129</v>
      </c>
      <c r="I77" s="14">
        <v>155000</v>
      </c>
    </row>
    <row r="78" spans="1:9" x14ac:dyDescent="0.3">
      <c r="A78">
        <v>74</v>
      </c>
      <c r="B78">
        <v>5</v>
      </c>
      <c r="C78">
        <v>144900</v>
      </c>
      <c r="E78" s="13">
        <v>188</v>
      </c>
      <c r="F78" s="14">
        <v>135000</v>
      </c>
      <c r="H78" s="13">
        <v>131</v>
      </c>
      <c r="I78" s="14">
        <v>226000</v>
      </c>
    </row>
    <row r="79" spans="1:9" x14ac:dyDescent="0.3">
      <c r="A79">
        <v>75</v>
      </c>
      <c r="B79">
        <v>3</v>
      </c>
      <c r="C79">
        <v>107400</v>
      </c>
      <c r="E79" s="13">
        <v>189</v>
      </c>
      <c r="F79" s="14">
        <v>153337</v>
      </c>
      <c r="H79" s="13">
        <v>132</v>
      </c>
      <c r="I79" s="14">
        <v>244000</v>
      </c>
    </row>
    <row r="80" spans="1:9" x14ac:dyDescent="0.3">
      <c r="A80">
        <v>76</v>
      </c>
      <c r="B80">
        <v>4</v>
      </c>
      <c r="C80">
        <v>91000</v>
      </c>
      <c r="E80" s="13">
        <v>195</v>
      </c>
      <c r="F80" s="14">
        <v>127000</v>
      </c>
      <c r="H80" s="13">
        <v>134</v>
      </c>
      <c r="I80" s="14">
        <v>220000</v>
      </c>
    </row>
    <row r="81" spans="1:9" x14ac:dyDescent="0.3">
      <c r="A81">
        <v>77</v>
      </c>
      <c r="B81">
        <v>4</v>
      </c>
      <c r="C81">
        <v>135750</v>
      </c>
      <c r="E81" s="13">
        <v>201</v>
      </c>
      <c r="F81" s="14">
        <v>140000</v>
      </c>
      <c r="H81" s="13">
        <v>136</v>
      </c>
      <c r="I81" s="14">
        <v>174000</v>
      </c>
    </row>
    <row r="82" spans="1:9" x14ac:dyDescent="0.3">
      <c r="A82">
        <v>78</v>
      </c>
      <c r="B82">
        <v>5</v>
      </c>
      <c r="C82">
        <v>127000</v>
      </c>
      <c r="E82" s="13">
        <v>205</v>
      </c>
      <c r="F82" s="14">
        <v>110000</v>
      </c>
      <c r="H82" s="13">
        <v>138</v>
      </c>
      <c r="I82" s="14">
        <v>171000</v>
      </c>
    </row>
    <row r="83" spans="1:9" x14ac:dyDescent="0.3">
      <c r="A83">
        <v>79</v>
      </c>
      <c r="B83">
        <v>4</v>
      </c>
      <c r="C83">
        <v>136500</v>
      </c>
      <c r="E83" s="13">
        <v>207</v>
      </c>
      <c r="F83" s="14">
        <v>143900</v>
      </c>
      <c r="H83" s="13">
        <v>139</v>
      </c>
      <c r="I83" s="14">
        <v>230000</v>
      </c>
    </row>
    <row r="84" spans="1:9" x14ac:dyDescent="0.3">
      <c r="A84">
        <v>80</v>
      </c>
      <c r="B84">
        <v>5</v>
      </c>
      <c r="C84">
        <v>110000</v>
      </c>
      <c r="E84" s="13">
        <v>208</v>
      </c>
      <c r="F84" s="14">
        <v>141000</v>
      </c>
      <c r="H84" s="13">
        <v>140</v>
      </c>
      <c r="I84" s="14">
        <v>231500</v>
      </c>
    </row>
    <row r="85" spans="1:9" x14ac:dyDescent="0.3">
      <c r="A85">
        <v>81</v>
      </c>
      <c r="B85">
        <v>6</v>
      </c>
      <c r="C85">
        <v>193500</v>
      </c>
      <c r="E85" s="13">
        <v>211</v>
      </c>
      <c r="F85" s="14">
        <v>98000</v>
      </c>
      <c r="H85" s="13">
        <v>142</v>
      </c>
      <c r="I85" s="14">
        <v>260000</v>
      </c>
    </row>
    <row r="86" spans="1:9" x14ac:dyDescent="0.3">
      <c r="A86">
        <v>82</v>
      </c>
      <c r="B86">
        <v>6</v>
      </c>
      <c r="C86">
        <v>153500</v>
      </c>
      <c r="E86" s="13">
        <v>214</v>
      </c>
      <c r="F86" s="14">
        <v>156000</v>
      </c>
      <c r="H86" s="13">
        <v>144</v>
      </c>
      <c r="I86" s="14">
        <v>204000</v>
      </c>
    </row>
    <row r="87" spans="1:9" x14ac:dyDescent="0.3">
      <c r="A87">
        <v>83</v>
      </c>
      <c r="B87">
        <v>8</v>
      </c>
      <c r="C87">
        <v>245000</v>
      </c>
      <c r="E87" s="13">
        <v>216</v>
      </c>
      <c r="F87" s="14">
        <v>134450</v>
      </c>
      <c r="H87" s="13">
        <v>146</v>
      </c>
      <c r="I87" s="14">
        <v>130000</v>
      </c>
    </row>
    <row r="88" spans="1:9" x14ac:dyDescent="0.3">
      <c r="A88">
        <v>84</v>
      </c>
      <c r="B88">
        <v>5</v>
      </c>
      <c r="C88">
        <v>126500</v>
      </c>
      <c r="E88" s="13">
        <v>218</v>
      </c>
      <c r="F88" s="14">
        <v>107000</v>
      </c>
      <c r="H88" s="13">
        <v>148</v>
      </c>
      <c r="I88" s="14">
        <v>222500</v>
      </c>
    </row>
    <row r="89" spans="1:9" x14ac:dyDescent="0.3">
      <c r="A89">
        <v>85</v>
      </c>
      <c r="B89">
        <v>7</v>
      </c>
      <c r="C89">
        <v>168500</v>
      </c>
      <c r="E89" s="13">
        <v>224</v>
      </c>
      <c r="F89" s="14">
        <v>97000</v>
      </c>
      <c r="H89" s="13">
        <v>149</v>
      </c>
      <c r="I89" s="14">
        <v>141000</v>
      </c>
    </row>
    <row r="90" spans="1:9" x14ac:dyDescent="0.3">
      <c r="A90">
        <v>86</v>
      </c>
      <c r="B90">
        <v>8</v>
      </c>
      <c r="C90">
        <v>260000</v>
      </c>
      <c r="E90" s="13">
        <v>226</v>
      </c>
      <c r="F90" s="14">
        <v>112000</v>
      </c>
      <c r="H90" s="13">
        <v>152</v>
      </c>
      <c r="I90" s="14">
        <v>372402</v>
      </c>
    </row>
    <row r="91" spans="1:9" x14ac:dyDescent="0.3">
      <c r="A91">
        <v>87</v>
      </c>
      <c r="B91">
        <v>6</v>
      </c>
      <c r="C91">
        <v>174000</v>
      </c>
      <c r="E91" s="13">
        <v>229</v>
      </c>
      <c r="F91" s="14">
        <v>125000</v>
      </c>
      <c r="H91" s="13">
        <v>153</v>
      </c>
      <c r="I91" s="14">
        <v>190000</v>
      </c>
    </row>
    <row r="92" spans="1:9" x14ac:dyDescent="0.3">
      <c r="A92">
        <v>88</v>
      </c>
      <c r="B92">
        <v>6</v>
      </c>
      <c r="C92">
        <v>164500</v>
      </c>
      <c r="E92" s="13">
        <v>234</v>
      </c>
      <c r="F92" s="14">
        <v>128200</v>
      </c>
      <c r="H92" s="13">
        <v>154</v>
      </c>
      <c r="I92" s="14">
        <v>235000</v>
      </c>
    </row>
    <row r="93" spans="1:9" x14ac:dyDescent="0.3">
      <c r="A93">
        <v>89</v>
      </c>
      <c r="B93">
        <v>3</v>
      </c>
      <c r="C93">
        <v>85000</v>
      </c>
      <c r="E93" s="13">
        <v>242</v>
      </c>
      <c r="F93" s="14">
        <v>110500</v>
      </c>
      <c r="H93" s="13">
        <v>155</v>
      </c>
      <c r="I93" s="14">
        <v>125000</v>
      </c>
    </row>
    <row r="94" spans="1:9" x14ac:dyDescent="0.3">
      <c r="A94">
        <v>90</v>
      </c>
      <c r="B94">
        <v>4</v>
      </c>
      <c r="C94">
        <v>123600</v>
      </c>
      <c r="E94" s="13">
        <v>243</v>
      </c>
      <c r="F94" s="14">
        <v>79000</v>
      </c>
      <c r="H94" s="13">
        <v>156</v>
      </c>
      <c r="I94" s="14">
        <v>79000</v>
      </c>
    </row>
    <row r="95" spans="1:9" x14ac:dyDescent="0.3">
      <c r="A95">
        <v>91</v>
      </c>
      <c r="B95">
        <v>4</v>
      </c>
      <c r="C95">
        <v>109900</v>
      </c>
      <c r="E95" s="13">
        <v>251</v>
      </c>
      <c r="F95" s="14">
        <v>76500</v>
      </c>
      <c r="H95" s="13">
        <v>158</v>
      </c>
      <c r="I95" s="14">
        <v>269500</v>
      </c>
    </row>
    <row r="96" spans="1:9" x14ac:dyDescent="0.3">
      <c r="A96">
        <v>92</v>
      </c>
      <c r="B96">
        <v>5</v>
      </c>
      <c r="C96">
        <v>98600</v>
      </c>
      <c r="E96" s="13">
        <v>255</v>
      </c>
      <c r="F96" s="14">
        <v>145000</v>
      </c>
      <c r="H96" s="13">
        <v>159</v>
      </c>
      <c r="I96" s="14">
        <v>254900</v>
      </c>
    </row>
    <row r="97" spans="1:9" x14ac:dyDescent="0.3">
      <c r="A97">
        <v>93</v>
      </c>
      <c r="B97">
        <v>5</v>
      </c>
      <c r="C97">
        <v>163500</v>
      </c>
      <c r="E97" s="13">
        <v>260</v>
      </c>
      <c r="F97" s="14">
        <v>97000</v>
      </c>
      <c r="H97" s="13">
        <v>160</v>
      </c>
      <c r="I97" s="14">
        <v>320000</v>
      </c>
    </row>
    <row r="98" spans="1:9" x14ac:dyDescent="0.3">
      <c r="A98">
        <v>94</v>
      </c>
      <c r="B98">
        <v>6</v>
      </c>
      <c r="C98">
        <v>133900</v>
      </c>
      <c r="E98" s="13">
        <v>264</v>
      </c>
      <c r="F98" s="14">
        <v>130000</v>
      </c>
      <c r="H98" s="13">
        <v>161</v>
      </c>
      <c r="I98" s="14">
        <v>162500</v>
      </c>
    </row>
    <row r="99" spans="1:9" x14ac:dyDescent="0.3">
      <c r="A99">
        <v>95</v>
      </c>
      <c r="B99">
        <v>6</v>
      </c>
      <c r="C99">
        <v>204750</v>
      </c>
      <c r="E99" s="13">
        <v>265</v>
      </c>
      <c r="F99" s="14">
        <v>73000</v>
      </c>
      <c r="H99" s="13">
        <v>162</v>
      </c>
      <c r="I99" s="14">
        <v>412500</v>
      </c>
    </row>
    <row r="100" spans="1:9" x14ac:dyDescent="0.3">
      <c r="A100">
        <v>96</v>
      </c>
      <c r="B100">
        <v>6</v>
      </c>
      <c r="C100">
        <v>185000</v>
      </c>
      <c r="E100" s="13">
        <v>268</v>
      </c>
      <c r="F100" s="14">
        <v>179500</v>
      </c>
      <c r="H100" s="13">
        <v>163</v>
      </c>
      <c r="I100" s="14">
        <v>220000</v>
      </c>
    </row>
    <row r="101" spans="1:9" x14ac:dyDescent="0.3">
      <c r="A101">
        <v>97</v>
      </c>
      <c r="B101">
        <v>7</v>
      </c>
      <c r="C101">
        <v>214000</v>
      </c>
      <c r="E101" s="13">
        <v>269</v>
      </c>
      <c r="F101" s="14">
        <v>120500</v>
      </c>
      <c r="H101" s="13">
        <v>165</v>
      </c>
      <c r="I101" s="14">
        <v>152000</v>
      </c>
    </row>
    <row r="102" spans="1:9" x14ac:dyDescent="0.3">
      <c r="A102">
        <v>98</v>
      </c>
      <c r="B102">
        <v>4</v>
      </c>
      <c r="C102">
        <v>94750</v>
      </c>
      <c r="E102" s="13">
        <v>275</v>
      </c>
      <c r="F102" s="14">
        <v>124500</v>
      </c>
      <c r="H102" s="13">
        <v>168</v>
      </c>
      <c r="I102" s="14">
        <v>325624</v>
      </c>
    </row>
    <row r="103" spans="1:9" x14ac:dyDescent="0.3">
      <c r="A103">
        <v>99</v>
      </c>
      <c r="B103">
        <v>5</v>
      </c>
      <c r="C103">
        <v>83000</v>
      </c>
      <c r="E103" s="13">
        <v>278</v>
      </c>
      <c r="F103" s="14">
        <v>141000</v>
      </c>
      <c r="H103" s="13">
        <v>169</v>
      </c>
      <c r="I103" s="14">
        <v>183500</v>
      </c>
    </row>
    <row r="104" spans="1:9" x14ac:dyDescent="0.3">
      <c r="A104">
        <v>100</v>
      </c>
      <c r="B104">
        <v>4</v>
      </c>
      <c r="C104">
        <v>128950</v>
      </c>
      <c r="E104" s="13">
        <v>288</v>
      </c>
      <c r="F104" s="14">
        <v>88000</v>
      </c>
      <c r="H104" s="13">
        <v>170</v>
      </c>
      <c r="I104" s="14">
        <v>228000</v>
      </c>
    </row>
    <row r="105" spans="1:9" x14ac:dyDescent="0.3">
      <c r="A105">
        <v>101</v>
      </c>
      <c r="B105">
        <v>6</v>
      </c>
      <c r="C105">
        <v>205000</v>
      </c>
      <c r="E105" s="13">
        <v>289</v>
      </c>
      <c r="F105" s="14">
        <v>122000</v>
      </c>
      <c r="H105" s="13">
        <v>172</v>
      </c>
      <c r="I105" s="14">
        <v>215000</v>
      </c>
    </row>
    <row r="106" spans="1:9" x14ac:dyDescent="0.3">
      <c r="A106">
        <v>102</v>
      </c>
      <c r="B106">
        <v>6</v>
      </c>
      <c r="C106">
        <v>178000</v>
      </c>
      <c r="E106" s="13">
        <v>292</v>
      </c>
      <c r="F106" s="14">
        <v>135900</v>
      </c>
      <c r="H106" s="13">
        <v>173</v>
      </c>
      <c r="I106" s="14">
        <v>239000</v>
      </c>
    </row>
    <row r="107" spans="1:9" x14ac:dyDescent="0.3">
      <c r="A107">
        <v>103</v>
      </c>
      <c r="B107">
        <v>5</v>
      </c>
      <c r="C107">
        <v>118964</v>
      </c>
      <c r="E107" s="13">
        <v>293</v>
      </c>
      <c r="F107" s="14">
        <v>131000</v>
      </c>
      <c r="H107" s="13">
        <v>174</v>
      </c>
      <c r="I107" s="14">
        <v>163000</v>
      </c>
    </row>
    <row r="108" spans="1:9" x14ac:dyDescent="0.3">
      <c r="A108">
        <v>104</v>
      </c>
      <c r="B108">
        <v>7</v>
      </c>
      <c r="C108">
        <v>198900</v>
      </c>
      <c r="E108" s="13">
        <v>297</v>
      </c>
      <c r="F108" s="14">
        <v>152000</v>
      </c>
      <c r="H108" s="13">
        <v>175</v>
      </c>
      <c r="I108" s="14">
        <v>184000</v>
      </c>
    </row>
    <row r="109" spans="1:9" x14ac:dyDescent="0.3">
      <c r="A109">
        <v>105</v>
      </c>
      <c r="B109">
        <v>7</v>
      </c>
      <c r="C109">
        <v>169500</v>
      </c>
      <c r="E109" s="13">
        <v>301</v>
      </c>
      <c r="F109" s="14">
        <v>157000</v>
      </c>
      <c r="H109" s="13">
        <v>176</v>
      </c>
      <c r="I109" s="14">
        <v>243000</v>
      </c>
    </row>
    <row r="110" spans="1:9" x14ac:dyDescent="0.3">
      <c r="A110">
        <v>106</v>
      </c>
      <c r="B110">
        <v>8</v>
      </c>
      <c r="C110">
        <v>250000</v>
      </c>
      <c r="E110" s="13">
        <v>304</v>
      </c>
      <c r="F110" s="14">
        <v>149900</v>
      </c>
      <c r="H110" s="13">
        <v>177</v>
      </c>
      <c r="I110" s="14">
        <v>211000</v>
      </c>
    </row>
    <row r="111" spans="1:9" x14ac:dyDescent="0.3">
      <c r="A111">
        <v>107</v>
      </c>
      <c r="B111">
        <v>4</v>
      </c>
      <c r="C111">
        <v>100000</v>
      </c>
      <c r="E111" s="13">
        <v>309</v>
      </c>
      <c r="F111" s="14">
        <v>82500</v>
      </c>
      <c r="H111" s="13">
        <v>179</v>
      </c>
      <c r="I111" s="14">
        <v>501837</v>
      </c>
    </row>
    <row r="112" spans="1:9" x14ac:dyDescent="0.3">
      <c r="A112">
        <v>108</v>
      </c>
      <c r="B112">
        <v>5</v>
      </c>
      <c r="C112">
        <v>115000</v>
      </c>
      <c r="E112" s="13">
        <v>313</v>
      </c>
      <c r="F112" s="14">
        <v>119900</v>
      </c>
      <c r="H112" s="13">
        <v>181</v>
      </c>
      <c r="I112" s="14">
        <v>177000</v>
      </c>
    </row>
    <row r="113" spans="1:9" x14ac:dyDescent="0.3">
      <c r="A113">
        <v>109</v>
      </c>
      <c r="B113">
        <v>5</v>
      </c>
      <c r="C113">
        <v>115000</v>
      </c>
      <c r="E113" s="13">
        <v>324</v>
      </c>
      <c r="F113" s="14">
        <v>126175</v>
      </c>
      <c r="H113" s="13">
        <v>182</v>
      </c>
      <c r="I113" s="14">
        <v>200100</v>
      </c>
    </row>
    <row r="114" spans="1:9" x14ac:dyDescent="0.3">
      <c r="A114">
        <v>110</v>
      </c>
      <c r="B114">
        <v>6</v>
      </c>
      <c r="C114">
        <v>190000</v>
      </c>
      <c r="E114" s="13">
        <v>326</v>
      </c>
      <c r="F114" s="14">
        <v>87000</v>
      </c>
      <c r="H114" s="13">
        <v>184</v>
      </c>
      <c r="I114" s="14">
        <v>200000</v>
      </c>
    </row>
    <row r="115" spans="1:9" x14ac:dyDescent="0.3">
      <c r="A115">
        <v>111</v>
      </c>
      <c r="B115">
        <v>6</v>
      </c>
      <c r="C115">
        <v>136900</v>
      </c>
      <c r="E115" s="13">
        <v>330</v>
      </c>
      <c r="F115" s="14">
        <v>78000</v>
      </c>
      <c r="H115" s="13">
        <v>186</v>
      </c>
      <c r="I115" s="14">
        <v>475000</v>
      </c>
    </row>
    <row r="116" spans="1:9" x14ac:dyDescent="0.3">
      <c r="A116">
        <v>112</v>
      </c>
      <c r="B116">
        <v>7</v>
      </c>
      <c r="C116">
        <v>180000</v>
      </c>
      <c r="E116" s="13">
        <v>331</v>
      </c>
      <c r="F116" s="14">
        <v>119000</v>
      </c>
      <c r="H116" s="13">
        <v>187</v>
      </c>
      <c r="I116" s="14">
        <v>173000</v>
      </c>
    </row>
    <row r="117" spans="1:9" x14ac:dyDescent="0.3">
      <c r="A117">
        <v>113</v>
      </c>
      <c r="B117">
        <v>7</v>
      </c>
      <c r="C117">
        <v>383970</v>
      </c>
      <c r="E117" s="13">
        <v>332</v>
      </c>
      <c r="F117" s="14">
        <v>139000</v>
      </c>
      <c r="H117" s="13">
        <v>190</v>
      </c>
      <c r="I117" s="14">
        <v>286000</v>
      </c>
    </row>
    <row r="118" spans="1:9" x14ac:dyDescent="0.3">
      <c r="A118">
        <v>114</v>
      </c>
      <c r="B118">
        <v>6</v>
      </c>
      <c r="C118">
        <v>217000</v>
      </c>
      <c r="E118" s="13">
        <v>336</v>
      </c>
      <c r="F118" s="14">
        <v>228950</v>
      </c>
      <c r="H118" s="13">
        <v>191</v>
      </c>
      <c r="I118" s="14">
        <v>315000</v>
      </c>
    </row>
    <row r="119" spans="1:9" x14ac:dyDescent="0.3">
      <c r="A119">
        <v>115</v>
      </c>
      <c r="B119">
        <v>6</v>
      </c>
      <c r="C119">
        <v>259500</v>
      </c>
      <c r="E119" s="13">
        <v>342</v>
      </c>
      <c r="F119" s="14">
        <v>82000</v>
      </c>
      <c r="H119" s="13">
        <v>192</v>
      </c>
      <c r="I119" s="14">
        <v>184000</v>
      </c>
    </row>
    <row r="120" spans="1:9" x14ac:dyDescent="0.3">
      <c r="A120">
        <v>116</v>
      </c>
      <c r="B120">
        <v>6</v>
      </c>
      <c r="C120">
        <v>176000</v>
      </c>
      <c r="E120" s="13">
        <v>343</v>
      </c>
      <c r="F120" s="14">
        <v>87500</v>
      </c>
      <c r="H120" s="13">
        <v>193</v>
      </c>
      <c r="I120" s="14">
        <v>192000</v>
      </c>
    </row>
    <row r="121" spans="1:9" x14ac:dyDescent="0.3">
      <c r="A121">
        <v>117</v>
      </c>
      <c r="B121">
        <v>5</v>
      </c>
      <c r="C121">
        <v>139000</v>
      </c>
      <c r="E121" s="13">
        <v>345</v>
      </c>
      <c r="F121" s="14">
        <v>85000</v>
      </c>
      <c r="H121" s="13">
        <v>194</v>
      </c>
      <c r="I121" s="14">
        <v>130000</v>
      </c>
    </row>
    <row r="122" spans="1:9" x14ac:dyDescent="0.3">
      <c r="A122">
        <v>118</v>
      </c>
      <c r="B122">
        <v>5</v>
      </c>
      <c r="C122">
        <v>155000</v>
      </c>
      <c r="E122" s="13">
        <v>353</v>
      </c>
      <c r="F122" s="14">
        <v>95000</v>
      </c>
      <c r="H122" s="13">
        <v>196</v>
      </c>
      <c r="I122" s="14">
        <v>148500</v>
      </c>
    </row>
    <row r="123" spans="1:9" x14ac:dyDescent="0.3">
      <c r="A123">
        <v>119</v>
      </c>
      <c r="B123">
        <v>7</v>
      </c>
      <c r="C123">
        <v>320000</v>
      </c>
      <c r="E123" s="13">
        <v>358</v>
      </c>
      <c r="F123" s="14">
        <v>134000</v>
      </c>
      <c r="H123" s="13">
        <v>197</v>
      </c>
      <c r="I123" s="14">
        <v>311872</v>
      </c>
    </row>
    <row r="124" spans="1:9" x14ac:dyDescent="0.3">
      <c r="A124">
        <v>120</v>
      </c>
      <c r="B124">
        <v>6</v>
      </c>
      <c r="C124">
        <v>163990</v>
      </c>
      <c r="E124" s="13">
        <v>359</v>
      </c>
      <c r="F124" s="14">
        <v>130000</v>
      </c>
      <c r="H124" s="13">
        <v>198</v>
      </c>
      <c r="I124" s="14">
        <v>235000</v>
      </c>
    </row>
    <row r="125" spans="1:9" x14ac:dyDescent="0.3">
      <c r="A125">
        <v>121</v>
      </c>
      <c r="B125">
        <v>6</v>
      </c>
      <c r="C125">
        <v>180000</v>
      </c>
      <c r="E125" s="13">
        <v>362</v>
      </c>
      <c r="F125" s="14">
        <v>145000</v>
      </c>
      <c r="H125" s="13">
        <v>199</v>
      </c>
      <c r="I125" s="14">
        <v>104000</v>
      </c>
    </row>
    <row r="126" spans="1:9" x14ac:dyDescent="0.3">
      <c r="A126">
        <v>122</v>
      </c>
      <c r="B126">
        <v>4</v>
      </c>
      <c r="C126">
        <v>100000</v>
      </c>
      <c r="E126" s="13">
        <v>366</v>
      </c>
      <c r="F126" s="14">
        <v>147000</v>
      </c>
      <c r="H126" s="13">
        <v>200</v>
      </c>
      <c r="I126" s="14">
        <v>274900</v>
      </c>
    </row>
    <row r="127" spans="1:9" x14ac:dyDescent="0.3">
      <c r="A127">
        <v>123</v>
      </c>
      <c r="B127">
        <v>6</v>
      </c>
      <c r="C127">
        <v>136000</v>
      </c>
      <c r="E127" s="13">
        <v>369</v>
      </c>
      <c r="F127" s="14">
        <v>132000</v>
      </c>
      <c r="H127" s="13">
        <v>202</v>
      </c>
      <c r="I127" s="14">
        <v>171500</v>
      </c>
    </row>
    <row r="128" spans="1:9" x14ac:dyDescent="0.3">
      <c r="A128">
        <v>124</v>
      </c>
      <c r="B128">
        <v>6</v>
      </c>
      <c r="C128">
        <v>153900</v>
      </c>
      <c r="E128" s="13">
        <v>370</v>
      </c>
      <c r="F128" s="14">
        <v>162000</v>
      </c>
      <c r="H128" s="13">
        <v>203</v>
      </c>
      <c r="I128" s="14">
        <v>112000</v>
      </c>
    </row>
    <row r="129" spans="1:9" x14ac:dyDescent="0.3">
      <c r="A129">
        <v>125</v>
      </c>
      <c r="B129">
        <v>6</v>
      </c>
      <c r="C129">
        <v>181000</v>
      </c>
      <c r="E129" s="13">
        <v>372</v>
      </c>
      <c r="F129" s="14">
        <v>134432</v>
      </c>
      <c r="H129" s="13">
        <v>204</v>
      </c>
      <c r="I129" s="14">
        <v>149000</v>
      </c>
    </row>
    <row r="130" spans="1:9" x14ac:dyDescent="0.3">
      <c r="A130">
        <v>126</v>
      </c>
      <c r="B130">
        <v>6</v>
      </c>
      <c r="C130">
        <v>84500</v>
      </c>
      <c r="E130" s="13">
        <v>374</v>
      </c>
      <c r="F130" s="14">
        <v>123000</v>
      </c>
      <c r="H130" s="13">
        <v>206</v>
      </c>
      <c r="I130" s="14">
        <v>180500</v>
      </c>
    </row>
    <row r="131" spans="1:9" x14ac:dyDescent="0.3">
      <c r="A131">
        <v>127</v>
      </c>
      <c r="B131">
        <v>6</v>
      </c>
      <c r="C131">
        <v>128000</v>
      </c>
      <c r="E131" s="13">
        <v>376</v>
      </c>
      <c r="F131" s="14">
        <v>61000</v>
      </c>
      <c r="H131" s="13">
        <v>209</v>
      </c>
      <c r="I131" s="14">
        <v>277000</v>
      </c>
    </row>
    <row r="132" spans="1:9" x14ac:dyDescent="0.3">
      <c r="A132">
        <v>128</v>
      </c>
      <c r="B132">
        <v>5</v>
      </c>
      <c r="C132">
        <v>87000</v>
      </c>
      <c r="E132" s="13">
        <v>377</v>
      </c>
      <c r="F132" s="14">
        <v>148000</v>
      </c>
      <c r="H132" s="13">
        <v>210</v>
      </c>
      <c r="I132" s="14">
        <v>145000</v>
      </c>
    </row>
    <row r="133" spans="1:9" x14ac:dyDescent="0.3">
      <c r="A133">
        <v>129</v>
      </c>
      <c r="B133">
        <v>6</v>
      </c>
      <c r="C133">
        <v>155000</v>
      </c>
      <c r="E133" s="13">
        <v>381</v>
      </c>
      <c r="F133" s="14">
        <v>127000</v>
      </c>
      <c r="H133" s="13">
        <v>212</v>
      </c>
      <c r="I133" s="14">
        <v>186000</v>
      </c>
    </row>
    <row r="134" spans="1:9" x14ac:dyDescent="0.3">
      <c r="A134">
        <v>130</v>
      </c>
      <c r="B134">
        <v>5</v>
      </c>
      <c r="C134">
        <v>150000</v>
      </c>
      <c r="E134" s="13">
        <v>387</v>
      </c>
      <c r="F134" s="14">
        <v>81000</v>
      </c>
      <c r="H134" s="13">
        <v>213</v>
      </c>
      <c r="I134" s="14">
        <v>252678</v>
      </c>
    </row>
    <row r="135" spans="1:9" x14ac:dyDescent="0.3">
      <c r="A135">
        <v>131</v>
      </c>
      <c r="B135">
        <v>7</v>
      </c>
      <c r="C135">
        <v>226000</v>
      </c>
      <c r="E135" s="13">
        <v>391</v>
      </c>
      <c r="F135" s="14">
        <v>119000</v>
      </c>
      <c r="H135" s="13">
        <v>215</v>
      </c>
      <c r="I135" s="14">
        <v>161750</v>
      </c>
    </row>
    <row r="136" spans="1:9" x14ac:dyDescent="0.3">
      <c r="A136">
        <v>132</v>
      </c>
      <c r="B136">
        <v>6</v>
      </c>
      <c r="C136">
        <v>244000</v>
      </c>
      <c r="E136" s="13">
        <v>393</v>
      </c>
      <c r="F136" s="14">
        <v>106500</v>
      </c>
      <c r="H136" s="13">
        <v>217</v>
      </c>
      <c r="I136" s="14">
        <v>210000</v>
      </c>
    </row>
    <row r="137" spans="1:9" x14ac:dyDescent="0.3">
      <c r="A137">
        <v>133</v>
      </c>
      <c r="B137">
        <v>5</v>
      </c>
      <c r="C137">
        <v>150750</v>
      </c>
      <c r="E137" s="13">
        <v>394</v>
      </c>
      <c r="F137" s="14">
        <v>100000</v>
      </c>
      <c r="H137" s="13">
        <v>219</v>
      </c>
      <c r="I137" s="14">
        <v>311500</v>
      </c>
    </row>
    <row r="138" spans="1:9" x14ac:dyDescent="0.3">
      <c r="A138">
        <v>134</v>
      </c>
      <c r="B138">
        <v>8</v>
      </c>
      <c r="C138">
        <v>220000</v>
      </c>
      <c r="E138" s="13">
        <v>395</v>
      </c>
      <c r="F138" s="14">
        <v>109000</v>
      </c>
      <c r="H138" s="13">
        <v>220</v>
      </c>
      <c r="I138" s="14">
        <v>167240</v>
      </c>
    </row>
    <row r="139" spans="1:9" x14ac:dyDescent="0.3">
      <c r="A139">
        <v>135</v>
      </c>
      <c r="B139">
        <v>5</v>
      </c>
      <c r="C139">
        <v>180000</v>
      </c>
      <c r="E139" s="13">
        <v>396</v>
      </c>
      <c r="F139" s="14">
        <v>129000</v>
      </c>
      <c r="H139" s="13">
        <v>221</v>
      </c>
      <c r="I139" s="14">
        <v>204900</v>
      </c>
    </row>
    <row r="140" spans="1:9" x14ac:dyDescent="0.3">
      <c r="A140">
        <v>136</v>
      </c>
      <c r="B140">
        <v>7</v>
      </c>
      <c r="C140">
        <v>174000</v>
      </c>
      <c r="E140" s="13">
        <v>397</v>
      </c>
      <c r="F140" s="14">
        <v>123000</v>
      </c>
      <c r="H140" s="13">
        <v>222</v>
      </c>
      <c r="I140" s="14">
        <v>200000</v>
      </c>
    </row>
    <row r="141" spans="1:9" x14ac:dyDescent="0.3">
      <c r="A141">
        <v>137</v>
      </c>
      <c r="B141">
        <v>5</v>
      </c>
      <c r="C141">
        <v>143000</v>
      </c>
      <c r="E141" s="13">
        <v>398</v>
      </c>
      <c r="F141" s="14">
        <v>169500</v>
      </c>
      <c r="H141" s="13">
        <v>223</v>
      </c>
      <c r="I141" s="14">
        <v>179900</v>
      </c>
    </row>
    <row r="142" spans="1:9" x14ac:dyDescent="0.3">
      <c r="A142">
        <v>138</v>
      </c>
      <c r="B142">
        <v>7</v>
      </c>
      <c r="C142">
        <v>171000</v>
      </c>
      <c r="E142" s="13">
        <v>399</v>
      </c>
      <c r="F142" s="14">
        <v>67000</v>
      </c>
      <c r="H142" s="13">
        <v>225</v>
      </c>
      <c r="I142" s="14">
        <v>386250</v>
      </c>
    </row>
    <row r="143" spans="1:9" x14ac:dyDescent="0.3">
      <c r="A143">
        <v>139</v>
      </c>
      <c r="B143">
        <v>8</v>
      </c>
      <c r="C143">
        <v>230000</v>
      </c>
      <c r="E143" s="13">
        <v>403</v>
      </c>
      <c r="F143" s="14">
        <v>108000</v>
      </c>
      <c r="H143" s="13">
        <v>227</v>
      </c>
      <c r="I143" s="14">
        <v>290000</v>
      </c>
    </row>
    <row r="144" spans="1:9" x14ac:dyDescent="0.3">
      <c r="A144">
        <v>140</v>
      </c>
      <c r="B144">
        <v>6</v>
      </c>
      <c r="C144">
        <v>231500</v>
      </c>
      <c r="E144" s="13">
        <v>406</v>
      </c>
      <c r="F144" s="14">
        <v>150000</v>
      </c>
      <c r="H144" s="13">
        <v>228</v>
      </c>
      <c r="I144" s="14">
        <v>106000</v>
      </c>
    </row>
    <row r="145" spans="1:9" x14ac:dyDescent="0.3">
      <c r="A145">
        <v>141</v>
      </c>
      <c r="B145">
        <v>4</v>
      </c>
      <c r="C145">
        <v>115000</v>
      </c>
      <c r="E145" s="13">
        <v>411</v>
      </c>
      <c r="F145" s="14">
        <v>60000</v>
      </c>
      <c r="H145" s="13">
        <v>230</v>
      </c>
      <c r="I145" s="14">
        <v>192500</v>
      </c>
    </row>
    <row r="146" spans="1:9" x14ac:dyDescent="0.3">
      <c r="A146">
        <v>142</v>
      </c>
      <c r="B146">
        <v>7</v>
      </c>
      <c r="C146">
        <v>260000</v>
      </c>
      <c r="E146" s="13">
        <v>412</v>
      </c>
      <c r="F146" s="14">
        <v>145000</v>
      </c>
      <c r="H146" s="13">
        <v>231</v>
      </c>
      <c r="I146" s="14">
        <v>148000</v>
      </c>
    </row>
    <row r="147" spans="1:9" x14ac:dyDescent="0.3">
      <c r="A147">
        <v>143</v>
      </c>
      <c r="B147">
        <v>5</v>
      </c>
      <c r="C147">
        <v>166000</v>
      </c>
      <c r="E147" s="13">
        <v>414</v>
      </c>
      <c r="F147" s="14">
        <v>115000</v>
      </c>
      <c r="H147" s="13">
        <v>232</v>
      </c>
      <c r="I147" s="14">
        <v>403000</v>
      </c>
    </row>
    <row r="148" spans="1:9" x14ac:dyDescent="0.3">
      <c r="A148">
        <v>144</v>
      </c>
      <c r="B148">
        <v>7</v>
      </c>
      <c r="C148">
        <v>204000</v>
      </c>
      <c r="E148" s="13">
        <v>419</v>
      </c>
      <c r="F148" s="14">
        <v>126000</v>
      </c>
      <c r="H148" s="13">
        <v>233</v>
      </c>
      <c r="I148" s="14">
        <v>94500</v>
      </c>
    </row>
    <row r="149" spans="1:9" x14ac:dyDescent="0.3">
      <c r="A149">
        <v>145</v>
      </c>
      <c r="B149">
        <v>5</v>
      </c>
      <c r="C149">
        <v>125000</v>
      </c>
      <c r="E149" s="13">
        <v>420</v>
      </c>
      <c r="F149" s="14">
        <v>142000</v>
      </c>
      <c r="H149" s="13">
        <v>235</v>
      </c>
      <c r="I149" s="14">
        <v>216500</v>
      </c>
    </row>
    <row r="150" spans="1:9" x14ac:dyDescent="0.3">
      <c r="A150">
        <v>146</v>
      </c>
      <c r="B150">
        <v>6</v>
      </c>
      <c r="C150">
        <v>130000</v>
      </c>
      <c r="E150" s="13">
        <v>423</v>
      </c>
      <c r="F150" s="14">
        <v>113000</v>
      </c>
      <c r="H150" s="13">
        <v>236</v>
      </c>
      <c r="I150" s="14">
        <v>89500</v>
      </c>
    </row>
    <row r="151" spans="1:9" x14ac:dyDescent="0.3">
      <c r="A151">
        <v>147</v>
      </c>
      <c r="B151">
        <v>5</v>
      </c>
      <c r="C151">
        <v>105000</v>
      </c>
      <c r="E151" s="13">
        <v>428</v>
      </c>
      <c r="F151" s="14">
        <v>109008</v>
      </c>
      <c r="H151" s="13">
        <v>237</v>
      </c>
      <c r="I151" s="14">
        <v>185500</v>
      </c>
    </row>
    <row r="152" spans="1:9" x14ac:dyDescent="0.3">
      <c r="A152">
        <v>148</v>
      </c>
      <c r="B152">
        <v>7</v>
      </c>
      <c r="C152">
        <v>222500</v>
      </c>
      <c r="E152" s="13">
        <v>433</v>
      </c>
      <c r="F152" s="14">
        <v>122500</v>
      </c>
      <c r="H152" s="13">
        <v>238</v>
      </c>
      <c r="I152" s="14">
        <v>194500</v>
      </c>
    </row>
    <row r="153" spans="1:9" x14ac:dyDescent="0.3">
      <c r="A153">
        <v>149</v>
      </c>
      <c r="B153">
        <v>7</v>
      </c>
      <c r="C153">
        <v>141000</v>
      </c>
      <c r="E153" s="13">
        <v>435</v>
      </c>
      <c r="F153" s="14">
        <v>81000</v>
      </c>
      <c r="H153" s="13">
        <v>239</v>
      </c>
      <c r="I153" s="14">
        <v>318000</v>
      </c>
    </row>
    <row r="154" spans="1:9" x14ac:dyDescent="0.3">
      <c r="A154">
        <v>150</v>
      </c>
      <c r="B154">
        <v>5</v>
      </c>
      <c r="C154">
        <v>115000</v>
      </c>
      <c r="E154" s="13">
        <v>439</v>
      </c>
      <c r="F154" s="14">
        <v>90350</v>
      </c>
      <c r="H154" s="13">
        <v>240</v>
      </c>
      <c r="I154" s="14">
        <v>113000</v>
      </c>
    </row>
    <row r="155" spans="1:9" x14ac:dyDescent="0.3">
      <c r="A155">
        <v>151</v>
      </c>
      <c r="B155">
        <v>5</v>
      </c>
      <c r="C155">
        <v>122000</v>
      </c>
      <c r="E155" s="13">
        <v>442</v>
      </c>
      <c r="F155" s="14">
        <v>118000</v>
      </c>
      <c r="H155" s="13">
        <v>241</v>
      </c>
      <c r="I155" s="14">
        <v>262500</v>
      </c>
    </row>
    <row r="156" spans="1:9" x14ac:dyDescent="0.3">
      <c r="A156">
        <v>152</v>
      </c>
      <c r="B156">
        <v>8</v>
      </c>
      <c r="C156">
        <v>372402</v>
      </c>
      <c r="E156" s="13">
        <v>443</v>
      </c>
      <c r="F156" s="14">
        <v>162900</v>
      </c>
      <c r="H156" s="13">
        <v>244</v>
      </c>
      <c r="I156" s="14">
        <v>120000</v>
      </c>
    </row>
    <row r="157" spans="1:9" x14ac:dyDescent="0.3">
      <c r="A157">
        <v>153</v>
      </c>
      <c r="B157">
        <v>6</v>
      </c>
      <c r="C157">
        <v>190000</v>
      </c>
      <c r="E157" s="13">
        <v>450</v>
      </c>
      <c r="F157" s="14">
        <v>120000</v>
      </c>
      <c r="H157" s="13">
        <v>245</v>
      </c>
      <c r="I157" s="14">
        <v>205000</v>
      </c>
    </row>
    <row r="158" spans="1:9" x14ac:dyDescent="0.3">
      <c r="A158">
        <v>154</v>
      </c>
      <c r="B158">
        <v>6</v>
      </c>
      <c r="C158">
        <v>235000</v>
      </c>
      <c r="E158" s="13">
        <v>455</v>
      </c>
      <c r="F158" s="14">
        <v>188000</v>
      </c>
      <c r="H158" s="13">
        <v>246</v>
      </c>
      <c r="I158" s="14">
        <v>241500</v>
      </c>
    </row>
    <row r="159" spans="1:9" x14ac:dyDescent="0.3">
      <c r="A159">
        <v>155</v>
      </c>
      <c r="B159">
        <v>6</v>
      </c>
      <c r="C159">
        <v>125000</v>
      </c>
      <c r="E159" s="13">
        <v>457</v>
      </c>
      <c r="F159" s="14">
        <v>98000</v>
      </c>
      <c r="H159" s="13">
        <v>247</v>
      </c>
      <c r="I159" s="14">
        <v>137000</v>
      </c>
    </row>
    <row r="160" spans="1:9" x14ac:dyDescent="0.3">
      <c r="A160">
        <v>156</v>
      </c>
      <c r="B160">
        <v>6</v>
      </c>
      <c r="C160">
        <v>79000</v>
      </c>
      <c r="E160" s="13">
        <v>458</v>
      </c>
      <c r="F160" s="14">
        <v>256000</v>
      </c>
      <c r="H160" s="13">
        <v>248</v>
      </c>
      <c r="I160" s="14">
        <v>140000</v>
      </c>
    </row>
    <row r="161" spans="1:9" x14ac:dyDescent="0.3">
      <c r="A161">
        <v>157</v>
      </c>
      <c r="B161">
        <v>5</v>
      </c>
      <c r="C161">
        <v>109500</v>
      </c>
      <c r="E161" s="13">
        <v>460</v>
      </c>
      <c r="F161" s="14">
        <v>110000</v>
      </c>
      <c r="H161" s="13">
        <v>249</v>
      </c>
      <c r="I161" s="14">
        <v>180000</v>
      </c>
    </row>
    <row r="162" spans="1:9" x14ac:dyDescent="0.3">
      <c r="A162">
        <v>158</v>
      </c>
      <c r="B162">
        <v>8</v>
      </c>
      <c r="C162">
        <v>269500</v>
      </c>
      <c r="E162" s="13">
        <v>463</v>
      </c>
      <c r="F162" s="14">
        <v>62383</v>
      </c>
      <c r="H162" s="13">
        <v>250</v>
      </c>
      <c r="I162" s="14">
        <v>277000</v>
      </c>
    </row>
    <row r="163" spans="1:9" x14ac:dyDescent="0.3">
      <c r="A163">
        <v>159</v>
      </c>
      <c r="B163">
        <v>7</v>
      </c>
      <c r="C163">
        <v>254900</v>
      </c>
      <c r="E163" s="13">
        <v>465</v>
      </c>
      <c r="F163" s="14">
        <v>124000</v>
      </c>
      <c r="H163" s="13">
        <v>252</v>
      </c>
      <c r="I163" s="14">
        <v>235000</v>
      </c>
    </row>
    <row r="164" spans="1:9" x14ac:dyDescent="0.3">
      <c r="A164">
        <v>160</v>
      </c>
      <c r="B164">
        <v>7</v>
      </c>
      <c r="C164">
        <v>320000</v>
      </c>
      <c r="E164" s="13">
        <v>468</v>
      </c>
      <c r="F164" s="14">
        <v>146500</v>
      </c>
      <c r="H164" s="13">
        <v>253</v>
      </c>
      <c r="I164" s="14">
        <v>173000</v>
      </c>
    </row>
    <row r="165" spans="1:9" x14ac:dyDescent="0.3">
      <c r="A165">
        <v>161</v>
      </c>
      <c r="B165">
        <v>6</v>
      </c>
      <c r="C165">
        <v>162500</v>
      </c>
      <c r="E165" s="13">
        <v>476</v>
      </c>
      <c r="F165" s="14">
        <v>132500</v>
      </c>
      <c r="H165" s="13">
        <v>254</v>
      </c>
      <c r="I165" s="14">
        <v>158000</v>
      </c>
    </row>
    <row r="166" spans="1:9" x14ac:dyDescent="0.3">
      <c r="A166">
        <v>162</v>
      </c>
      <c r="B166">
        <v>9</v>
      </c>
      <c r="C166">
        <v>412500</v>
      </c>
      <c r="E166" s="13">
        <v>480</v>
      </c>
      <c r="F166" s="14">
        <v>89471</v>
      </c>
      <c r="H166" s="13">
        <v>256</v>
      </c>
      <c r="I166" s="14">
        <v>230000</v>
      </c>
    </row>
    <row r="167" spans="1:9" x14ac:dyDescent="0.3">
      <c r="A167">
        <v>163</v>
      </c>
      <c r="B167">
        <v>7</v>
      </c>
      <c r="C167">
        <v>220000</v>
      </c>
      <c r="E167" s="13">
        <v>485</v>
      </c>
      <c r="F167" s="14">
        <v>132500</v>
      </c>
      <c r="H167" s="13">
        <v>257</v>
      </c>
      <c r="I167" s="14">
        <v>207500</v>
      </c>
    </row>
    <row r="168" spans="1:9" x14ac:dyDescent="0.3">
      <c r="A168">
        <v>164</v>
      </c>
      <c r="B168">
        <v>4</v>
      </c>
      <c r="C168">
        <v>103200</v>
      </c>
      <c r="E168" s="13">
        <v>486</v>
      </c>
      <c r="F168" s="14">
        <v>147000</v>
      </c>
      <c r="H168" s="13">
        <v>258</v>
      </c>
      <c r="I168" s="14">
        <v>220000</v>
      </c>
    </row>
    <row r="169" spans="1:9" x14ac:dyDescent="0.3">
      <c r="A169">
        <v>165</v>
      </c>
      <c r="B169">
        <v>6</v>
      </c>
      <c r="C169">
        <v>152000</v>
      </c>
      <c r="E169" s="13">
        <v>487</v>
      </c>
      <c r="F169" s="14">
        <v>156000</v>
      </c>
      <c r="H169" s="13">
        <v>259</v>
      </c>
      <c r="I169" s="14">
        <v>231500</v>
      </c>
    </row>
    <row r="170" spans="1:9" x14ac:dyDescent="0.3">
      <c r="A170">
        <v>166</v>
      </c>
      <c r="B170">
        <v>5</v>
      </c>
      <c r="C170">
        <v>127500</v>
      </c>
      <c r="E170" s="13">
        <v>488</v>
      </c>
      <c r="F170" s="14">
        <v>175000</v>
      </c>
      <c r="H170" s="13">
        <v>261</v>
      </c>
      <c r="I170" s="14">
        <v>176000</v>
      </c>
    </row>
    <row r="171" spans="1:9" x14ac:dyDescent="0.3">
      <c r="A171">
        <v>167</v>
      </c>
      <c r="B171">
        <v>5</v>
      </c>
      <c r="C171">
        <v>190000</v>
      </c>
      <c r="E171" s="13">
        <v>489</v>
      </c>
      <c r="F171" s="14">
        <v>160000</v>
      </c>
      <c r="H171" s="13">
        <v>262</v>
      </c>
      <c r="I171" s="14">
        <v>276000</v>
      </c>
    </row>
    <row r="172" spans="1:9" x14ac:dyDescent="0.3">
      <c r="A172">
        <v>168</v>
      </c>
      <c r="B172">
        <v>8</v>
      </c>
      <c r="C172">
        <v>325624</v>
      </c>
      <c r="E172" s="13">
        <v>490</v>
      </c>
      <c r="F172" s="14">
        <v>86000</v>
      </c>
      <c r="H172" s="13">
        <v>263</v>
      </c>
      <c r="I172" s="14">
        <v>151000</v>
      </c>
    </row>
    <row r="173" spans="1:9" x14ac:dyDescent="0.3">
      <c r="A173">
        <v>169</v>
      </c>
      <c r="B173">
        <v>7</v>
      </c>
      <c r="C173">
        <v>183500</v>
      </c>
      <c r="E173" s="13">
        <v>491</v>
      </c>
      <c r="F173" s="14">
        <v>115000</v>
      </c>
      <c r="H173" s="13">
        <v>266</v>
      </c>
      <c r="I173" s="14">
        <v>175500</v>
      </c>
    </row>
    <row r="174" spans="1:9" x14ac:dyDescent="0.3">
      <c r="A174">
        <v>170</v>
      </c>
      <c r="B174">
        <v>8</v>
      </c>
      <c r="C174">
        <v>228000</v>
      </c>
      <c r="E174" s="13">
        <v>494</v>
      </c>
      <c r="F174" s="14">
        <v>155000</v>
      </c>
      <c r="H174" s="13">
        <v>267</v>
      </c>
      <c r="I174" s="14">
        <v>185000</v>
      </c>
    </row>
    <row r="175" spans="1:9" x14ac:dyDescent="0.3">
      <c r="A175">
        <v>171</v>
      </c>
      <c r="B175">
        <v>5</v>
      </c>
      <c r="C175">
        <v>128500</v>
      </c>
      <c r="E175" s="13">
        <v>495</v>
      </c>
      <c r="F175" s="14">
        <v>91300</v>
      </c>
      <c r="H175" s="13">
        <v>270</v>
      </c>
      <c r="I175" s="14">
        <v>148000</v>
      </c>
    </row>
    <row r="176" spans="1:9" x14ac:dyDescent="0.3">
      <c r="A176">
        <v>172</v>
      </c>
      <c r="B176">
        <v>6</v>
      </c>
      <c r="C176">
        <v>215000</v>
      </c>
      <c r="E176" s="13">
        <v>496</v>
      </c>
      <c r="F176" s="14">
        <v>34900</v>
      </c>
      <c r="H176" s="13">
        <v>271</v>
      </c>
      <c r="I176" s="14">
        <v>266000</v>
      </c>
    </row>
    <row r="177" spans="1:9" x14ac:dyDescent="0.3">
      <c r="A177">
        <v>173</v>
      </c>
      <c r="B177">
        <v>7</v>
      </c>
      <c r="C177">
        <v>239000</v>
      </c>
      <c r="E177" s="13">
        <v>499</v>
      </c>
      <c r="F177" s="14">
        <v>130000</v>
      </c>
      <c r="H177" s="13">
        <v>272</v>
      </c>
      <c r="I177" s="14">
        <v>241500</v>
      </c>
    </row>
    <row r="178" spans="1:9" x14ac:dyDescent="0.3">
      <c r="A178">
        <v>174</v>
      </c>
      <c r="B178">
        <v>6</v>
      </c>
      <c r="C178">
        <v>163000</v>
      </c>
      <c r="E178" s="13">
        <v>500</v>
      </c>
      <c r="F178" s="14">
        <v>120000</v>
      </c>
      <c r="H178" s="13">
        <v>273</v>
      </c>
      <c r="I178" s="14">
        <v>290000</v>
      </c>
    </row>
    <row r="179" spans="1:9" x14ac:dyDescent="0.3">
      <c r="A179">
        <v>175</v>
      </c>
      <c r="B179">
        <v>6</v>
      </c>
      <c r="C179">
        <v>184000</v>
      </c>
      <c r="E179" s="13">
        <v>503</v>
      </c>
      <c r="F179" s="14">
        <v>140000</v>
      </c>
      <c r="H179" s="13">
        <v>274</v>
      </c>
      <c r="I179" s="14">
        <v>139000</v>
      </c>
    </row>
    <row r="180" spans="1:9" x14ac:dyDescent="0.3">
      <c r="A180">
        <v>176</v>
      </c>
      <c r="B180">
        <v>6</v>
      </c>
      <c r="C180">
        <v>243000</v>
      </c>
      <c r="E180" s="13">
        <v>506</v>
      </c>
      <c r="F180" s="14">
        <v>124500</v>
      </c>
      <c r="H180" s="13">
        <v>276</v>
      </c>
      <c r="I180" s="14">
        <v>205000</v>
      </c>
    </row>
    <row r="181" spans="1:9" x14ac:dyDescent="0.3">
      <c r="A181">
        <v>177</v>
      </c>
      <c r="B181">
        <v>6</v>
      </c>
      <c r="C181">
        <v>211000</v>
      </c>
      <c r="E181" s="13">
        <v>510</v>
      </c>
      <c r="F181" s="14">
        <v>124500</v>
      </c>
      <c r="H181" s="13">
        <v>277</v>
      </c>
      <c r="I181" s="14">
        <v>201000</v>
      </c>
    </row>
    <row r="182" spans="1:9" x14ac:dyDescent="0.3">
      <c r="A182">
        <v>178</v>
      </c>
      <c r="B182">
        <v>5</v>
      </c>
      <c r="C182">
        <v>172500</v>
      </c>
      <c r="E182" s="13">
        <v>511</v>
      </c>
      <c r="F182" s="14">
        <v>164900</v>
      </c>
      <c r="H182" s="13">
        <v>279</v>
      </c>
      <c r="I182" s="14">
        <v>415298</v>
      </c>
    </row>
    <row r="183" spans="1:9" x14ac:dyDescent="0.3">
      <c r="A183">
        <v>179</v>
      </c>
      <c r="B183">
        <v>9</v>
      </c>
      <c r="C183">
        <v>501837</v>
      </c>
      <c r="E183" s="13">
        <v>513</v>
      </c>
      <c r="F183" s="14">
        <v>129900</v>
      </c>
      <c r="H183" s="13">
        <v>280</v>
      </c>
      <c r="I183" s="14">
        <v>192000</v>
      </c>
    </row>
    <row r="184" spans="1:9" x14ac:dyDescent="0.3">
      <c r="A184">
        <v>180</v>
      </c>
      <c r="B184">
        <v>5</v>
      </c>
      <c r="C184">
        <v>100000</v>
      </c>
      <c r="E184" s="13">
        <v>515</v>
      </c>
      <c r="F184" s="14">
        <v>96500</v>
      </c>
      <c r="H184" s="13">
        <v>281</v>
      </c>
      <c r="I184" s="14">
        <v>228500</v>
      </c>
    </row>
    <row r="185" spans="1:9" x14ac:dyDescent="0.3">
      <c r="A185">
        <v>181</v>
      </c>
      <c r="B185">
        <v>6</v>
      </c>
      <c r="C185">
        <v>177000</v>
      </c>
      <c r="E185" s="13">
        <v>521</v>
      </c>
      <c r="F185" s="14">
        <v>106250</v>
      </c>
      <c r="H185" s="13">
        <v>282</v>
      </c>
      <c r="I185" s="14">
        <v>185000</v>
      </c>
    </row>
    <row r="186" spans="1:9" x14ac:dyDescent="0.3">
      <c r="A186">
        <v>182</v>
      </c>
      <c r="B186">
        <v>7</v>
      </c>
      <c r="C186">
        <v>200100</v>
      </c>
      <c r="E186" s="13">
        <v>527</v>
      </c>
      <c r="F186" s="14">
        <v>132000</v>
      </c>
      <c r="H186" s="13">
        <v>283</v>
      </c>
      <c r="I186" s="14">
        <v>207500</v>
      </c>
    </row>
    <row r="187" spans="1:9" x14ac:dyDescent="0.3">
      <c r="A187">
        <v>183</v>
      </c>
      <c r="B187">
        <v>5</v>
      </c>
      <c r="C187">
        <v>120000</v>
      </c>
      <c r="E187" s="13">
        <v>529</v>
      </c>
      <c r="F187" s="14">
        <v>86000</v>
      </c>
      <c r="H187" s="13">
        <v>284</v>
      </c>
      <c r="I187" s="14">
        <v>244600</v>
      </c>
    </row>
    <row r="188" spans="1:9" x14ac:dyDescent="0.3">
      <c r="A188">
        <v>184</v>
      </c>
      <c r="B188">
        <v>7</v>
      </c>
      <c r="C188">
        <v>200000</v>
      </c>
      <c r="E188" s="13">
        <v>533</v>
      </c>
      <c r="F188" s="14">
        <v>107500</v>
      </c>
      <c r="H188" s="13">
        <v>285</v>
      </c>
      <c r="I188" s="14">
        <v>179200</v>
      </c>
    </row>
    <row r="189" spans="1:9" x14ac:dyDescent="0.3">
      <c r="A189">
        <v>185</v>
      </c>
      <c r="B189">
        <v>5</v>
      </c>
      <c r="C189">
        <v>127000</v>
      </c>
      <c r="E189" s="13">
        <v>534</v>
      </c>
      <c r="F189" s="14">
        <v>39300</v>
      </c>
      <c r="H189" s="13">
        <v>286</v>
      </c>
      <c r="I189" s="14">
        <v>164700</v>
      </c>
    </row>
    <row r="190" spans="1:9" x14ac:dyDescent="0.3">
      <c r="A190">
        <v>186</v>
      </c>
      <c r="B190">
        <v>10</v>
      </c>
      <c r="C190">
        <v>475000</v>
      </c>
      <c r="E190" s="13">
        <v>536</v>
      </c>
      <c r="F190" s="14">
        <v>107500</v>
      </c>
      <c r="H190" s="13">
        <v>287</v>
      </c>
      <c r="I190" s="14">
        <v>159000</v>
      </c>
    </row>
    <row r="191" spans="1:9" x14ac:dyDescent="0.3">
      <c r="A191">
        <v>187</v>
      </c>
      <c r="B191">
        <v>7</v>
      </c>
      <c r="C191">
        <v>173000</v>
      </c>
      <c r="E191" s="13">
        <v>538</v>
      </c>
      <c r="F191" s="14">
        <v>111250</v>
      </c>
      <c r="H191" s="13">
        <v>290</v>
      </c>
      <c r="I191" s="14">
        <v>153575</v>
      </c>
    </row>
    <row r="192" spans="1:9" x14ac:dyDescent="0.3">
      <c r="A192">
        <v>188</v>
      </c>
      <c r="B192">
        <v>5</v>
      </c>
      <c r="C192">
        <v>135000</v>
      </c>
      <c r="E192" s="13">
        <v>539</v>
      </c>
      <c r="F192" s="14">
        <v>158000</v>
      </c>
      <c r="H192" s="13">
        <v>291</v>
      </c>
      <c r="I192" s="14">
        <v>233230</v>
      </c>
    </row>
    <row r="193" spans="1:9" x14ac:dyDescent="0.3">
      <c r="A193">
        <v>189</v>
      </c>
      <c r="B193">
        <v>5</v>
      </c>
      <c r="C193">
        <v>153337</v>
      </c>
      <c r="E193" s="13">
        <v>548</v>
      </c>
      <c r="F193" s="14">
        <v>129500</v>
      </c>
      <c r="H193" s="13">
        <v>294</v>
      </c>
      <c r="I193" s="14">
        <v>235000</v>
      </c>
    </row>
    <row r="194" spans="1:9" x14ac:dyDescent="0.3">
      <c r="A194">
        <v>190</v>
      </c>
      <c r="B194">
        <v>8</v>
      </c>
      <c r="C194">
        <v>286000</v>
      </c>
      <c r="E194" s="13">
        <v>549</v>
      </c>
      <c r="F194" s="14">
        <v>125000</v>
      </c>
      <c r="H194" s="13">
        <v>295</v>
      </c>
      <c r="I194" s="14">
        <v>167000</v>
      </c>
    </row>
    <row r="195" spans="1:9" x14ac:dyDescent="0.3">
      <c r="A195">
        <v>191</v>
      </c>
      <c r="B195">
        <v>8</v>
      </c>
      <c r="C195">
        <v>315000</v>
      </c>
      <c r="E195" s="13">
        <v>552</v>
      </c>
      <c r="F195" s="14">
        <v>112500</v>
      </c>
      <c r="H195" s="13">
        <v>296</v>
      </c>
      <c r="I195" s="14">
        <v>142500</v>
      </c>
    </row>
    <row r="196" spans="1:9" x14ac:dyDescent="0.3">
      <c r="A196">
        <v>192</v>
      </c>
      <c r="B196">
        <v>7</v>
      </c>
      <c r="C196">
        <v>184000</v>
      </c>
      <c r="E196" s="13">
        <v>554</v>
      </c>
      <c r="F196" s="14">
        <v>108000</v>
      </c>
      <c r="H196" s="13">
        <v>298</v>
      </c>
      <c r="I196" s="14">
        <v>239000</v>
      </c>
    </row>
    <row r="197" spans="1:9" x14ac:dyDescent="0.3">
      <c r="A197">
        <v>193</v>
      </c>
      <c r="B197">
        <v>7</v>
      </c>
      <c r="C197">
        <v>192000</v>
      </c>
      <c r="E197" s="13">
        <v>556</v>
      </c>
      <c r="F197" s="14">
        <v>113000</v>
      </c>
      <c r="H197" s="13">
        <v>299</v>
      </c>
      <c r="I197" s="14">
        <v>175000</v>
      </c>
    </row>
    <row r="198" spans="1:9" x14ac:dyDescent="0.3">
      <c r="A198">
        <v>194</v>
      </c>
      <c r="B198">
        <v>7</v>
      </c>
      <c r="C198">
        <v>130000</v>
      </c>
      <c r="E198" s="13">
        <v>557</v>
      </c>
      <c r="F198" s="14">
        <v>141000</v>
      </c>
      <c r="H198" s="13">
        <v>300</v>
      </c>
      <c r="I198" s="14">
        <v>158500</v>
      </c>
    </row>
    <row r="199" spans="1:9" x14ac:dyDescent="0.3">
      <c r="A199">
        <v>195</v>
      </c>
      <c r="B199">
        <v>5</v>
      </c>
      <c r="C199">
        <v>127000</v>
      </c>
      <c r="E199" s="13">
        <v>558</v>
      </c>
      <c r="F199" s="14">
        <v>108000</v>
      </c>
      <c r="H199" s="13">
        <v>302</v>
      </c>
      <c r="I199" s="14">
        <v>267000</v>
      </c>
    </row>
    <row r="200" spans="1:9" x14ac:dyDescent="0.3">
      <c r="A200">
        <v>196</v>
      </c>
      <c r="B200">
        <v>6</v>
      </c>
      <c r="C200">
        <v>148500</v>
      </c>
      <c r="E200" s="13">
        <v>561</v>
      </c>
      <c r="F200" s="14">
        <v>121500</v>
      </c>
      <c r="H200" s="13">
        <v>303</v>
      </c>
      <c r="I200" s="14">
        <v>205000</v>
      </c>
    </row>
    <row r="201" spans="1:9" x14ac:dyDescent="0.3">
      <c r="A201">
        <v>197</v>
      </c>
      <c r="B201">
        <v>7</v>
      </c>
      <c r="C201">
        <v>311872</v>
      </c>
      <c r="E201" s="13">
        <v>562</v>
      </c>
      <c r="F201" s="14">
        <v>170000</v>
      </c>
      <c r="H201" s="13">
        <v>305</v>
      </c>
      <c r="I201" s="14">
        <v>295000</v>
      </c>
    </row>
    <row r="202" spans="1:9" x14ac:dyDescent="0.3">
      <c r="A202">
        <v>198</v>
      </c>
      <c r="B202">
        <v>8</v>
      </c>
      <c r="C202">
        <v>235000</v>
      </c>
      <c r="E202" s="13">
        <v>563</v>
      </c>
      <c r="F202" s="14">
        <v>108000</v>
      </c>
      <c r="H202" s="13">
        <v>306</v>
      </c>
      <c r="I202" s="14">
        <v>305900</v>
      </c>
    </row>
    <row r="203" spans="1:9" x14ac:dyDescent="0.3">
      <c r="A203">
        <v>199</v>
      </c>
      <c r="B203">
        <v>6</v>
      </c>
      <c r="C203">
        <v>104000</v>
      </c>
      <c r="E203" s="13">
        <v>570</v>
      </c>
      <c r="F203" s="14">
        <v>135960</v>
      </c>
      <c r="H203" s="13">
        <v>307</v>
      </c>
      <c r="I203" s="14">
        <v>225000</v>
      </c>
    </row>
    <row r="204" spans="1:9" x14ac:dyDescent="0.3">
      <c r="A204">
        <v>200</v>
      </c>
      <c r="B204">
        <v>8</v>
      </c>
      <c r="C204">
        <v>274900</v>
      </c>
      <c r="E204" s="13">
        <v>571</v>
      </c>
      <c r="F204" s="14">
        <v>142600</v>
      </c>
      <c r="H204" s="13">
        <v>308</v>
      </c>
      <c r="I204" s="14">
        <v>89500</v>
      </c>
    </row>
    <row r="205" spans="1:9" x14ac:dyDescent="0.3">
      <c r="A205">
        <v>201</v>
      </c>
      <c r="B205">
        <v>4</v>
      </c>
      <c r="C205">
        <v>140000</v>
      </c>
      <c r="E205" s="13">
        <v>575</v>
      </c>
      <c r="F205" s="14">
        <v>139000</v>
      </c>
      <c r="H205" s="13">
        <v>310</v>
      </c>
      <c r="I205" s="14">
        <v>360000</v>
      </c>
    </row>
    <row r="206" spans="1:9" x14ac:dyDescent="0.3">
      <c r="A206">
        <v>202</v>
      </c>
      <c r="B206">
        <v>6</v>
      </c>
      <c r="C206">
        <v>171500</v>
      </c>
      <c r="E206" s="13">
        <v>576</v>
      </c>
      <c r="F206" s="14">
        <v>118500</v>
      </c>
      <c r="H206" s="13">
        <v>311</v>
      </c>
      <c r="I206" s="14">
        <v>165600</v>
      </c>
    </row>
    <row r="207" spans="1:9" x14ac:dyDescent="0.3">
      <c r="A207">
        <v>203</v>
      </c>
      <c r="B207">
        <v>6</v>
      </c>
      <c r="C207">
        <v>112000</v>
      </c>
      <c r="E207" s="13">
        <v>578</v>
      </c>
      <c r="F207" s="14">
        <v>164500</v>
      </c>
      <c r="H207" s="13">
        <v>312</v>
      </c>
      <c r="I207" s="14">
        <v>132000</v>
      </c>
    </row>
    <row r="208" spans="1:9" x14ac:dyDescent="0.3">
      <c r="A208">
        <v>204</v>
      </c>
      <c r="B208">
        <v>6</v>
      </c>
      <c r="C208">
        <v>149000</v>
      </c>
      <c r="E208" s="13">
        <v>580</v>
      </c>
      <c r="F208" s="14">
        <v>131500</v>
      </c>
      <c r="H208" s="13">
        <v>314</v>
      </c>
      <c r="I208" s="14">
        <v>375000</v>
      </c>
    </row>
    <row r="209" spans="1:9" x14ac:dyDescent="0.3">
      <c r="A209">
        <v>205</v>
      </c>
      <c r="B209">
        <v>5</v>
      </c>
      <c r="C209">
        <v>110000</v>
      </c>
      <c r="E209" s="13">
        <v>585</v>
      </c>
      <c r="F209" s="14">
        <v>133000</v>
      </c>
      <c r="H209" s="13">
        <v>315</v>
      </c>
      <c r="I209" s="14">
        <v>178000</v>
      </c>
    </row>
    <row r="210" spans="1:9" x14ac:dyDescent="0.3">
      <c r="A210">
        <v>206</v>
      </c>
      <c r="B210">
        <v>7</v>
      </c>
      <c r="C210">
        <v>180500</v>
      </c>
      <c r="E210" s="13">
        <v>588</v>
      </c>
      <c r="F210" s="14">
        <v>137000</v>
      </c>
      <c r="H210" s="13">
        <v>316</v>
      </c>
      <c r="I210" s="14">
        <v>188500</v>
      </c>
    </row>
    <row r="211" spans="1:9" x14ac:dyDescent="0.3">
      <c r="A211">
        <v>207</v>
      </c>
      <c r="B211">
        <v>5</v>
      </c>
      <c r="C211">
        <v>143900</v>
      </c>
      <c r="E211" s="13">
        <v>589</v>
      </c>
      <c r="F211" s="14">
        <v>143000</v>
      </c>
      <c r="H211" s="13">
        <v>317</v>
      </c>
      <c r="I211" s="14">
        <v>260000</v>
      </c>
    </row>
    <row r="212" spans="1:9" x14ac:dyDescent="0.3">
      <c r="A212">
        <v>208</v>
      </c>
      <c r="B212">
        <v>4</v>
      </c>
      <c r="C212">
        <v>141000</v>
      </c>
      <c r="E212" s="13">
        <v>590</v>
      </c>
      <c r="F212" s="14">
        <v>79500</v>
      </c>
      <c r="H212" s="13">
        <v>318</v>
      </c>
      <c r="I212" s="14">
        <v>270000</v>
      </c>
    </row>
    <row r="213" spans="1:9" x14ac:dyDescent="0.3">
      <c r="A213">
        <v>209</v>
      </c>
      <c r="B213">
        <v>7</v>
      </c>
      <c r="C213">
        <v>277000</v>
      </c>
      <c r="E213" s="13">
        <v>593</v>
      </c>
      <c r="F213" s="14">
        <v>138000</v>
      </c>
      <c r="H213" s="13">
        <v>319</v>
      </c>
      <c r="I213" s="14">
        <v>260000</v>
      </c>
    </row>
    <row r="214" spans="1:9" x14ac:dyDescent="0.3">
      <c r="A214">
        <v>210</v>
      </c>
      <c r="B214">
        <v>6</v>
      </c>
      <c r="C214">
        <v>145000</v>
      </c>
      <c r="E214" s="13">
        <v>595</v>
      </c>
      <c r="F214" s="14">
        <v>110000</v>
      </c>
      <c r="H214" s="13">
        <v>320</v>
      </c>
      <c r="I214" s="14">
        <v>187500</v>
      </c>
    </row>
    <row r="215" spans="1:9" x14ac:dyDescent="0.3">
      <c r="A215">
        <v>211</v>
      </c>
      <c r="B215">
        <v>5</v>
      </c>
      <c r="C215">
        <v>98000</v>
      </c>
      <c r="E215" s="13">
        <v>599</v>
      </c>
      <c r="F215" s="14">
        <v>217500</v>
      </c>
      <c r="H215" s="13">
        <v>321</v>
      </c>
      <c r="I215" s="14">
        <v>342643</v>
      </c>
    </row>
    <row r="216" spans="1:9" x14ac:dyDescent="0.3">
      <c r="A216">
        <v>212</v>
      </c>
      <c r="B216">
        <v>6</v>
      </c>
      <c r="C216">
        <v>186000</v>
      </c>
      <c r="E216" s="13">
        <v>607</v>
      </c>
      <c r="F216" s="14">
        <v>152000</v>
      </c>
      <c r="H216" s="13">
        <v>322</v>
      </c>
      <c r="I216" s="14">
        <v>354000</v>
      </c>
    </row>
    <row r="217" spans="1:9" x14ac:dyDescent="0.3">
      <c r="A217">
        <v>213</v>
      </c>
      <c r="B217">
        <v>7</v>
      </c>
      <c r="C217">
        <v>252678</v>
      </c>
      <c r="E217" s="13">
        <v>608</v>
      </c>
      <c r="F217" s="14">
        <v>225000</v>
      </c>
      <c r="H217" s="13">
        <v>323</v>
      </c>
      <c r="I217" s="14">
        <v>301000</v>
      </c>
    </row>
    <row r="218" spans="1:9" x14ac:dyDescent="0.3">
      <c r="A218">
        <v>214</v>
      </c>
      <c r="B218">
        <v>5</v>
      </c>
      <c r="C218">
        <v>156000</v>
      </c>
      <c r="E218" s="13">
        <v>610</v>
      </c>
      <c r="F218" s="14">
        <v>118500</v>
      </c>
      <c r="H218" s="13">
        <v>325</v>
      </c>
      <c r="I218" s="14">
        <v>242000</v>
      </c>
    </row>
    <row r="219" spans="1:9" x14ac:dyDescent="0.3">
      <c r="A219">
        <v>215</v>
      </c>
      <c r="B219">
        <v>6</v>
      </c>
      <c r="C219">
        <v>161750</v>
      </c>
      <c r="E219" s="13">
        <v>614</v>
      </c>
      <c r="F219" s="14">
        <v>147000</v>
      </c>
      <c r="H219" s="13">
        <v>327</v>
      </c>
      <c r="I219" s="14">
        <v>324000</v>
      </c>
    </row>
    <row r="220" spans="1:9" x14ac:dyDescent="0.3">
      <c r="A220">
        <v>216</v>
      </c>
      <c r="B220">
        <v>5</v>
      </c>
      <c r="C220">
        <v>134450</v>
      </c>
      <c r="E220" s="13">
        <v>615</v>
      </c>
      <c r="F220" s="14">
        <v>75500</v>
      </c>
      <c r="H220" s="13">
        <v>328</v>
      </c>
      <c r="I220" s="14">
        <v>145250</v>
      </c>
    </row>
    <row r="221" spans="1:9" x14ac:dyDescent="0.3">
      <c r="A221">
        <v>217</v>
      </c>
      <c r="B221">
        <v>7</v>
      </c>
      <c r="C221">
        <v>210000</v>
      </c>
      <c r="E221" s="13">
        <v>621</v>
      </c>
      <c r="F221" s="14">
        <v>67000</v>
      </c>
      <c r="H221" s="13">
        <v>329</v>
      </c>
      <c r="I221" s="14">
        <v>214500</v>
      </c>
    </row>
    <row r="222" spans="1:9" x14ac:dyDescent="0.3">
      <c r="A222">
        <v>218</v>
      </c>
      <c r="B222">
        <v>4</v>
      </c>
      <c r="C222">
        <v>107000</v>
      </c>
      <c r="E222" s="13">
        <v>623</v>
      </c>
      <c r="F222" s="14">
        <v>135000</v>
      </c>
      <c r="H222" s="13">
        <v>333</v>
      </c>
      <c r="I222" s="14">
        <v>284000</v>
      </c>
    </row>
    <row r="223" spans="1:9" x14ac:dyDescent="0.3">
      <c r="A223">
        <v>219</v>
      </c>
      <c r="B223">
        <v>7</v>
      </c>
      <c r="C223">
        <v>311500</v>
      </c>
      <c r="E223" s="13">
        <v>627</v>
      </c>
      <c r="F223" s="14">
        <v>139900</v>
      </c>
      <c r="H223" s="13">
        <v>334</v>
      </c>
      <c r="I223" s="14">
        <v>207000</v>
      </c>
    </row>
    <row r="224" spans="1:9" x14ac:dyDescent="0.3">
      <c r="A224">
        <v>220</v>
      </c>
      <c r="B224">
        <v>7</v>
      </c>
      <c r="C224">
        <v>167240</v>
      </c>
      <c r="E224" s="13">
        <v>629</v>
      </c>
      <c r="F224" s="14">
        <v>135000</v>
      </c>
      <c r="H224" s="13">
        <v>335</v>
      </c>
      <c r="I224" s="14">
        <v>192000</v>
      </c>
    </row>
    <row r="225" spans="1:9" x14ac:dyDescent="0.3">
      <c r="A225">
        <v>221</v>
      </c>
      <c r="B225">
        <v>7</v>
      </c>
      <c r="C225">
        <v>204900</v>
      </c>
      <c r="E225" s="13">
        <v>631</v>
      </c>
      <c r="F225" s="14">
        <v>124000</v>
      </c>
      <c r="H225" s="13">
        <v>337</v>
      </c>
      <c r="I225" s="14">
        <v>377426</v>
      </c>
    </row>
    <row r="226" spans="1:9" x14ac:dyDescent="0.3">
      <c r="A226">
        <v>222</v>
      </c>
      <c r="B226">
        <v>6</v>
      </c>
      <c r="C226">
        <v>200000</v>
      </c>
      <c r="E226" s="13">
        <v>634</v>
      </c>
      <c r="F226" s="14">
        <v>139400</v>
      </c>
      <c r="H226" s="13">
        <v>338</v>
      </c>
      <c r="I226" s="14">
        <v>214000</v>
      </c>
    </row>
    <row r="227" spans="1:9" x14ac:dyDescent="0.3">
      <c r="A227">
        <v>223</v>
      </c>
      <c r="B227">
        <v>6</v>
      </c>
      <c r="C227">
        <v>179900</v>
      </c>
      <c r="E227" s="13">
        <v>637</v>
      </c>
      <c r="F227" s="14">
        <v>60000</v>
      </c>
      <c r="H227" s="13">
        <v>339</v>
      </c>
      <c r="I227" s="14">
        <v>202500</v>
      </c>
    </row>
    <row r="228" spans="1:9" x14ac:dyDescent="0.3">
      <c r="A228">
        <v>224</v>
      </c>
      <c r="B228">
        <v>4</v>
      </c>
      <c r="C228">
        <v>97000</v>
      </c>
      <c r="E228" s="13">
        <v>638</v>
      </c>
      <c r="F228" s="14">
        <v>93000</v>
      </c>
      <c r="H228" s="13">
        <v>340</v>
      </c>
      <c r="I228" s="14">
        <v>155000</v>
      </c>
    </row>
    <row r="229" spans="1:9" x14ac:dyDescent="0.3">
      <c r="A229">
        <v>225</v>
      </c>
      <c r="B229">
        <v>10</v>
      </c>
      <c r="C229">
        <v>386250</v>
      </c>
      <c r="E229" s="13">
        <v>639</v>
      </c>
      <c r="F229" s="14">
        <v>85000</v>
      </c>
      <c r="H229" s="13">
        <v>341</v>
      </c>
      <c r="I229" s="14">
        <v>202900</v>
      </c>
    </row>
    <row r="230" spans="1:9" x14ac:dyDescent="0.3">
      <c r="A230">
        <v>226</v>
      </c>
      <c r="B230">
        <v>5</v>
      </c>
      <c r="C230">
        <v>112000</v>
      </c>
      <c r="E230" s="13">
        <v>644</v>
      </c>
      <c r="F230" s="14">
        <v>152000</v>
      </c>
      <c r="H230" s="13">
        <v>344</v>
      </c>
      <c r="I230" s="14">
        <v>266000</v>
      </c>
    </row>
    <row r="231" spans="1:9" x14ac:dyDescent="0.3">
      <c r="A231">
        <v>227</v>
      </c>
      <c r="B231">
        <v>7</v>
      </c>
      <c r="C231">
        <v>290000</v>
      </c>
      <c r="E231" s="13">
        <v>647</v>
      </c>
      <c r="F231" s="14">
        <v>98300</v>
      </c>
      <c r="H231" s="13">
        <v>346</v>
      </c>
      <c r="I231" s="14">
        <v>140200</v>
      </c>
    </row>
    <row r="232" spans="1:9" x14ac:dyDescent="0.3">
      <c r="A232">
        <v>228</v>
      </c>
      <c r="B232">
        <v>6</v>
      </c>
      <c r="C232">
        <v>106000</v>
      </c>
      <c r="E232" s="13">
        <v>650</v>
      </c>
      <c r="F232" s="14">
        <v>84500</v>
      </c>
      <c r="H232" s="13">
        <v>347</v>
      </c>
      <c r="I232" s="14">
        <v>151500</v>
      </c>
    </row>
    <row r="233" spans="1:9" x14ac:dyDescent="0.3">
      <c r="A233">
        <v>229</v>
      </c>
      <c r="B233">
        <v>5</v>
      </c>
      <c r="C233">
        <v>125000</v>
      </c>
      <c r="E233" s="13">
        <v>652</v>
      </c>
      <c r="F233" s="14">
        <v>108000</v>
      </c>
      <c r="H233" s="13">
        <v>348</v>
      </c>
      <c r="I233" s="14">
        <v>157500</v>
      </c>
    </row>
    <row r="234" spans="1:9" x14ac:dyDescent="0.3">
      <c r="A234">
        <v>230</v>
      </c>
      <c r="B234">
        <v>7</v>
      </c>
      <c r="C234">
        <v>192500</v>
      </c>
      <c r="E234" s="13">
        <v>657</v>
      </c>
      <c r="F234" s="14">
        <v>145500</v>
      </c>
      <c r="H234" s="13">
        <v>349</v>
      </c>
      <c r="I234" s="14">
        <v>154000</v>
      </c>
    </row>
    <row r="235" spans="1:9" x14ac:dyDescent="0.3">
      <c r="A235">
        <v>231</v>
      </c>
      <c r="B235">
        <v>6</v>
      </c>
      <c r="C235">
        <v>148000</v>
      </c>
      <c r="E235" s="13">
        <v>660</v>
      </c>
      <c r="F235" s="14">
        <v>167000</v>
      </c>
      <c r="H235" s="13">
        <v>350</v>
      </c>
      <c r="I235" s="14">
        <v>437154</v>
      </c>
    </row>
    <row r="236" spans="1:9" x14ac:dyDescent="0.3">
      <c r="A236">
        <v>232</v>
      </c>
      <c r="B236">
        <v>8</v>
      </c>
      <c r="C236">
        <v>403000</v>
      </c>
      <c r="E236" s="13">
        <v>664</v>
      </c>
      <c r="F236" s="14">
        <v>137500</v>
      </c>
      <c r="H236" s="13">
        <v>351</v>
      </c>
      <c r="I236" s="14">
        <v>318061</v>
      </c>
    </row>
    <row r="237" spans="1:9" x14ac:dyDescent="0.3">
      <c r="A237">
        <v>233</v>
      </c>
      <c r="B237">
        <v>6</v>
      </c>
      <c r="C237">
        <v>94500</v>
      </c>
      <c r="E237" s="13">
        <v>669</v>
      </c>
      <c r="F237" s="14">
        <v>168000</v>
      </c>
      <c r="H237" s="13">
        <v>352</v>
      </c>
      <c r="I237" s="14">
        <v>190000</v>
      </c>
    </row>
    <row r="238" spans="1:9" x14ac:dyDescent="0.3">
      <c r="A238">
        <v>234</v>
      </c>
      <c r="B238">
        <v>5</v>
      </c>
      <c r="C238">
        <v>128200</v>
      </c>
      <c r="E238" s="13">
        <v>670</v>
      </c>
      <c r="F238" s="14">
        <v>137500</v>
      </c>
      <c r="H238" s="13">
        <v>354</v>
      </c>
      <c r="I238" s="14">
        <v>105900</v>
      </c>
    </row>
    <row r="239" spans="1:9" x14ac:dyDescent="0.3">
      <c r="A239">
        <v>235</v>
      </c>
      <c r="B239">
        <v>6</v>
      </c>
      <c r="C239">
        <v>216500</v>
      </c>
      <c r="E239" s="13">
        <v>677</v>
      </c>
      <c r="F239" s="14">
        <v>87000</v>
      </c>
      <c r="H239" s="13">
        <v>355</v>
      </c>
      <c r="I239" s="14">
        <v>140000</v>
      </c>
    </row>
    <row r="240" spans="1:9" x14ac:dyDescent="0.3">
      <c r="A240">
        <v>236</v>
      </c>
      <c r="B240">
        <v>6</v>
      </c>
      <c r="C240">
        <v>89500</v>
      </c>
      <c r="E240" s="13">
        <v>678</v>
      </c>
      <c r="F240" s="14">
        <v>109500</v>
      </c>
      <c r="H240" s="13">
        <v>356</v>
      </c>
      <c r="I240" s="14">
        <v>177500</v>
      </c>
    </row>
    <row r="241" spans="1:9" x14ac:dyDescent="0.3">
      <c r="A241">
        <v>237</v>
      </c>
      <c r="B241">
        <v>7</v>
      </c>
      <c r="C241">
        <v>185500</v>
      </c>
      <c r="E241" s="13">
        <v>680</v>
      </c>
      <c r="F241" s="14">
        <v>128500</v>
      </c>
      <c r="H241" s="13">
        <v>357</v>
      </c>
      <c r="I241" s="14">
        <v>173000</v>
      </c>
    </row>
    <row r="242" spans="1:9" x14ac:dyDescent="0.3">
      <c r="A242">
        <v>238</v>
      </c>
      <c r="B242">
        <v>7</v>
      </c>
      <c r="C242">
        <v>194500</v>
      </c>
      <c r="E242" s="13">
        <v>682</v>
      </c>
      <c r="F242" s="14">
        <v>159434</v>
      </c>
      <c r="H242" s="13">
        <v>360</v>
      </c>
      <c r="I242" s="14">
        <v>280000</v>
      </c>
    </row>
    <row r="243" spans="1:9" x14ac:dyDescent="0.3">
      <c r="A243">
        <v>239</v>
      </c>
      <c r="B243">
        <v>8</v>
      </c>
      <c r="C243">
        <v>318000</v>
      </c>
      <c r="E243" s="13">
        <v>694</v>
      </c>
      <c r="F243" s="14">
        <v>108480</v>
      </c>
      <c r="H243" s="13">
        <v>361</v>
      </c>
      <c r="I243" s="14">
        <v>156000</v>
      </c>
    </row>
    <row r="244" spans="1:9" x14ac:dyDescent="0.3">
      <c r="A244">
        <v>240</v>
      </c>
      <c r="B244">
        <v>6</v>
      </c>
      <c r="C244">
        <v>113000</v>
      </c>
      <c r="E244" s="13">
        <v>695</v>
      </c>
      <c r="F244" s="14">
        <v>141500</v>
      </c>
      <c r="H244" s="13">
        <v>363</v>
      </c>
      <c r="I244" s="14">
        <v>198500</v>
      </c>
    </row>
    <row r="245" spans="1:9" x14ac:dyDescent="0.3">
      <c r="A245">
        <v>241</v>
      </c>
      <c r="B245">
        <v>8</v>
      </c>
      <c r="C245">
        <v>262500</v>
      </c>
      <c r="E245" s="13">
        <v>697</v>
      </c>
      <c r="F245" s="14">
        <v>89000</v>
      </c>
      <c r="H245" s="13">
        <v>364</v>
      </c>
      <c r="I245" s="14">
        <v>118000</v>
      </c>
    </row>
    <row r="246" spans="1:9" x14ac:dyDescent="0.3">
      <c r="A246">
        <v>242</v>
      </c>
      <c r="B246">
        <v>5</v>
      </c>
      <c r="C246">
        <v>110500</v>
      </c>
      <c r="E246" s="13">
        <v>698</v>
      </c>
      <c r="F246" s="14">
        <v>123500</v>
      </c>
      <c r="H246" s="13">
        <v>365</v>
      </c>
      <c r="I246" s="14">
        <v>190000</v>
      </c>
    </row>
    <row r="247" spans="1:9" x14ac:dyDescent="0.3">
      <c r="A247">
        <v>243</v>
      </c>
      <c r="B247">
        <v>5</v>
      </c>
      <c r="C247">
        <v>79000</v>
      </c>
      <c r="E247" s="13">
        <v>699</v>
      </c>
      <c r="F247" s="14">
        <v>138500</v>
      </c>
      <c r="H247" s="13">
        <v>367</v>
      </c>
      <c r="I247" s="14">
        <v>159000</v>
      </c>
    </row>
    <row r="248" spans="1:9" x14ac:dyDescent="0.3">
      <c r="A248">
        <v>244</v>
      </c>
      <c r="B248">
        <v>6</v>
      </c>
      <c r="C248">
        <v>120000</v>
      </c>
      <c r="E248" s="13">
        <v>704</v>
      </c>
      <c r="F248" s="14">
        <v>140000</v>
      </c>
      <c r="H248" s="13">
        <v>368</v>
      </c>
      <c r="I248" s="14">
        <v>165000</v>
      </c>
    </row>
    <row r="249" spans="1:9" x14ac:dyDescent="0.3">
      <c r="A249">
        <v>245</v>
      </c>
      <c r="B249">
        <v>7</v>
      </c>
      <c r="C249">
        <v>205000</v>
      </c>
      <c r="E249" s="13">
        <v>706</v>
      </c>
      <c r="F249" s="14">
        <v>55000</v>
      </c>
      <c r="H249" s="13">
        <v>371</v>
      </c>
      <c r="I249" s="14">
        <v>172400</v>
      </c>
    </row>
    <row r="250" spans="1:9" x14ac:dyDescent="0.3">
      <c r="A250">
        <v>246</v>
      </c>
      <c r="B250">
        <v>7</v>
      </c>
      <c r="C250">
        <v>241500</v>
      </c>
      <c r="E250" s="13">
        <v>710</v>
      </c>
      <c r="F250" s="14">
        <v>109900</v>
      </c>
      <c r="H250" s="13">
        <v>373</v>
      </c>
      <c r="I250" s="14">
        <v>125000</v>
      </c>
    </row>
    <row r="251" spans="1:9" x14ac:dyDescent="0.3">
      <c r="A251">
        <v>247</v>
      </c>
      <c r="B251">
        <v>6</v>
      </c>
      <c r="C251">
        <v>137000</v>
      </c>
      <c r="E251" s="13">
        <v>711</v>
      </c>
      <c r="F251" s="14">
        <v>52000</v>
      </c>
      <c r="H251" s="13">
        <v>375</v>
      </c>
      <c r="I251" s="14">
        <v>219500</v>
      </c>
    </row>
    <row r="252" spans="1:9" x14ac:dyDescent="0.3">
      <c r="A252">
        <v>248</v>
      </c>
      <c r="B252">
        <v>6</v>
      </c>
      <c r="C252">
        <v>140000</v>
      </c>
      <c r="E252" s="13">
        <v>712</v>
      </c>
      <c r="F252" s="14">
        <v>102776</v>
      </c>
      <c r="H252" s="13">
        <v>378</v>
      </c>
      <c r="I252" s="14">
        <v>340000</v>
      </c>
    </row>
    <row r="253" spans="1:9" x14ac:dyDescent="0.3">
      <c r="A253">
        <v>249</v>
      </c>
      <c r="B253">
        <v>7</v>
      </c>
      <c r="C253">
        <v>180000</v>
      </c>
      <c r="E253" s="13">
        <v>714</v>
      </c>
      <c r="F253" s="14">
        <v>129000</v>
      </c>
      <c r="H253" s="13">
        <v>379</v>
      </c>
      <c r="I253" s="14">
        <v>394432</v>
      </c>
    </row>
    <row r="254" spans="1:9" x14ac:dyDescent="0.3">
      <c r="A254">
        <v>250</v>
      </c>
      <c r="B254">
        <v>6</v>
      </c>
      <c r="C254">
        <v>277000</v>
      </c>
      <c r="E254" s="13">
        <v>718</v>
      </c>
      <c r="F254" s="14">
        <v>157000</v>
      </c>
      <c r="H254" s="13">
        <v>380</v>
      </c>
      <c r="I254" s="14">
        <v>179000</v>
      </c>
    </row>
    <row r="255" spans="1:9" x14ac:dyDescent="0.3">
      <c r="A255">
        <v>251</v>
      </c>
      <c r="B255">
        <v>3</v>
      </c>
      <c r="C255">
        <v>76500</v>
      </c>
      <c r="E255" s="13">
        <v>720</v>
      </c>
      <c r="F255" s="14">
        <v>128500</v>
      </c>
      <c r="H255" s="13">
        <v>382</v>
      </c>
      <c r="I255" s="14">
        <v>187750</v>
      </c>
    </row>
    <row r="256" spans="1:9" x14ac:dyDescent="0.3">
      <c r="A256">
        <v>252</v>
      </c>
      <c r="B256">
        <v>8</v>
      </c>
      <c r="C256">
        <v>235000</v>
      </c>
      <c r="E256" s="13">
        <v>723</v>
      </c>
      <c r="F256" s="14">
        <v>124500</v>
      </c>
      <c r="H256" s="13">
        <v>383</v>
      </c>
      <c r="I256" s="14">
        <v>213500</v>
      </c>
    </row>
    <row r="257" spans="1:9" x14ac:dyDescent="0.3">
      <c r="A257">
        <v>253</v>
      </c>
      <c r="B257">
        <v>6</v>
      </c>
      <c r="C257">
        <v>173000</v>
      </c>
      <c r="E257" s="13">
        <v>724</v>
      </c>
      <c r="F257" s="14">
        <v>135000</v>
      </c>
      <c r="H257" s="13">
        <v>384</v>
      </c>
      <c r="I257" s="14">
        <v>76000</v>
      </c>
    </row>
    <row r="258" spans="1:9" x14ac:dyDescent="0.3">
      <c r="A258">
        <v>254</v>
      </c>
      <c r="B258">
        <v>6</v>
      </c>
      <c r="C258">
        <v>158000</v>
      </c>
      <c r="E258" s="13">
        <v>726</v>
      </c>
      <c r="F258" s="14">
        <v>120500</v>
      </c>
      <c r="H258" s="13">
        <v>385</v>
      </c>
      <c r="I258" s="14">
        <v>240000</v>
      </c>
    </row>
    <row r="259" spans="1:9" x14ac:dyDescent="0.3">
      <c r="A259">
        <v>255</v>
      </c>
      <c r="B259">
        <v>5</v>
      </c>
      <c r="C259">
        <v>145000</v>
      </c>
      <c r="E259" s="13">
        <v>729</v>
      </c>
      <c r="F259" s="14">
        <v>110000</v>
      </c>
      <c r="H259" s="13">
        <v>386</v>
      </c>
      <c r="I259" s="14">
        <v>192000</v>
      </c>
    </row>
    <row r="260" spans="1:9" x14ac:dyDescent="0.3">
      <c r="A260">
        <v>256</v>
      </c>
      <c r="B260">
        <v>7</v>
      </c>
      <c r="C260">
        <v>230000</v>
      </c>
      <c r="E260" s="13">
        <v>730</v>
      </c>
      <c r="F260" s="14">
        <v>103000</v>
      </c>
      <c r="H260" s="13">
        <v>388</v>
      </c>
      <c r="I260" s="14">
        <v>125000</v>
      </c>
    </row>
    <row r="261" spans="1:9" x14ac:dyDescent="0.3">
      <c r="A261">
        <v>257</v>
      </c>
      <c r="B261">
        <v>6</v>
      </c>
      <c r="C261">
        <v>207500</v>
      </c>
      <c r="E261" s="13">
        <v>734</v>
      </c>
      <c r="F261" s="14">
        <v>131400</v>
      </c>
      <c r="H261" s="13">
        <v>389</v>
      </c>
      <c r="I261" s="14">
        <v>191000</v>
      </c>
    </row>
    <row r="262" spans="1:9" x14ac:dyDescent="0.3">
      <c r="A262">
        <v>258</v>
      </c>
      <c r="B262">
        <v>7</v>
      </c>
      <c r="C262">
        <v>220000</v>
      </c>
      <c r="E262" s="13">
        <v>735</v>
      </c>
      <c r="F262" s="14">
        <v>108000</v>
      </c>
      <c r="H262" s="13">
        <v>390</v>
      </c>
      <c r="I262" s="14">
        <v>426000</v>
      </c>
    </row>
    <row r="263" spans="1:9" x14ac:dyDescent="0.3">
      <c r="A263">
        <v>259</v>
      </c>
      <c r="B263">
        <v>7</v>
      </c>
      <c r="C263">
        <v>231500</v>
      </c>
      <c r="E263" s="13">
        <v>737</v>
      </c>
      <c r="F263" s="14">
        <v>93500</v>
      </c>
      <c r="H263" s="13">
        <v>392</v>
      </c>
      <c r="I263" s="14">
        <v>215000</v>
      </c>
    </row>
    <row r="264" spans="1:9" x14ac:dyDescent="0.3">
      <c r="A264">
        <v>260</v>
      </c>
      <c r="B264">
        <v>5</v>
      </c>
      <c r="C264">
        <v>97000</v>
      </c>
      <c r="E264" s="13">
        <v>739</v>
      </c>
      <c r="F264" s="14">
        <v>179000</v>
      </c>
      <c r="H264" s="13">
        <v>400</v>
      </c>
      <c r="I264" s="14">
        <v>241000</v>
      </c>
    </row>
    <row r="265" spans="1:9" x14ac:dyDescent="0.3">
      <c r="A265">
        <v>261</v>
      </c>
      <c r="B265">
        <v>6</v>
      </c>
      <c r="C265">
        <v>176000</v>
      </c>
      <c r="E265" s="13">
        <v>741</v>
      </c>
      <c r="F265" s="14">
        <v>132000</v>
      </c>
      <c r="H265" s="13">
        <v>401</v>
      </c>
      <c r="I265" s="14">
        <v>245500</v>
      </c>
    </row>
    <row r="266" spans="1:9" x14ac:dyDescent="0.3">
      <c r="A266">
        <v>262</v>
      </c>
      <c r="B266">
        <v>8</v>
      </c>
      <c r="C266">
        <v>276000</v>
      </c>
      <c r="E266" s="13">
        <v>744</v>
      </c>
      <c r="F266" s="14">
        <v>175000</v>
      </c>
      <c r="H266" s="13">
        <v>402</v>
      </c>
      <c r="I266" s="14">
        <v>164990</v>
      </c>
    </row>
    <row r="267" spans="1:9" x14ac:dyDescent="0.3">
      <c r="A267">
        <v>263</v>
      </c>
      <c r="B267">
        <v>6</v>
      </c>
      <c r="C267">
        <v>151000</v>
      </c>
      <c r="E267" s="13">
        <v>750</v>
      </c>
      <c r="F267" s="14">
        <v>98000</v>
      </c>
      <c r="H267" s="13">
        <v>404</v>
      </c>
      <c r="I267" s="14">
        <v>258000</v>
      </c>
    </row>
    <row r="268" spans="1:9" x14ac:dyDescent="0.3">
      <c r="A268">
        <v>264</v>
      </c>
      <c r="B268">
        <v>5</v>
      </c>
      <c r="C268">
        <v>130000</v>
      </c>
      <c r="E268" s="13">
        <v>751</v>
      </c>
      <c r="F268" s="14">
        <v>96500</v>
      </c>
      <c r="H268" s="13">
        <v>405</v>
      </c>
      <c r="I268" s="14">
        <v>168000</v>
      </c>
    </row>
    <row r="269" spans="1:9" x14ac:dyDescent="0.3">
      <c r="A269">
        <v>265</v>
      </c>
      <c r="B269">
        <v>5</v>
      </c>
      <c r="C269">
        <v>73000</v>
      </c>
      <c r="E269" s="13">
        <v>762</v>
      </c>
      <c r="F269" s="14">
        <v>100000</v>
      </c>
      <c r="H269" s="13">
        <v>407</v>
      </c>
      <c r="I269" s="14">
        <v>115000</v>
      </c>
    </row>
    <row r="270" spans="1:9" x14ac:dyDescent="0.3">
      <c r="A270">
        <v>266</v>
      </c>
      <c r="B270">
        <v>6</v>
      </c>
      <c r="C270">
        <v>175500</v>
      </c>
      <c r="E270" s="13">
        <v>771</v>
      </c>
      <c r="F270" s="14">
        <v>134900</v>
      </c>
      <c r="H270" s="13">
        <v>408</v>
      </c>
      <c r="I270" s="14">
        <v>177000</v>
      </c>
    </row>
    <row r="271" spans="1:9" x14ac:dyDescent="0.3">
      <c r="A271">
        <v>267</v>
      </c>
      <c r="B271">
        <v>6</v>
      </c>
      <c r="C271">
        <v>185000</v>
      </c>
      <c r="E271" s="13">
        <v>772</v>
      </c>
      <c r="F271" s="14">
        <v>102000</v>
      </c>
      <c r="H271" s="13">
        <v>409</v>
      </c>
      <c r="I271" s="14">
        <v>280000</v>
      </c>
    </row>
    <row r="272" spans="1:9" x14ac:dyDescent="0.3">
      <c r="A272">
        <v>268</v>
      </c>
      <c r="B272">
        <v>5</v>
      </c>
      <c r="C272">
        <v>179500</v>
      </c>
      <c r="E272" s="13">
        <v>774</v>
      </c>
      <c r="F272" s="14">
        <v>114500</v>
      </c>
      <c r="H272" s="13">
        <v>410</v>
      </c>
      <c r="I272" s="14">
        <v>339750</v>
      </c>
    </row>
    <row r="273" spans="1:9" x14ac:dyDescent="0.3">
      <c r="A273">
        <v>269</v>
      </c>
      <c r="B273">
        <v>5</v>
      </c>
      <c r="C273">
        <v>120500</v>
      </c>
      <c r="E273" s="13">
        <v>778</v>
      </c>
      <c r="F273" s="14">
        <v>142500</v>
      </c>
      <c r="H273" s="13">
        <v>413</v>
      </c>
      <c r="I273" s="14">
        <v>222000</v>
      </c>
    </row>
    <row r="274" spans="1:9" x14ac:dyDescent="0.3">
      <c r="A274">
        <v>270</v>
      </c>
      <c r="B274">
        <v>6</v>
      </c>
      <c r="C274">
        <v>148000</v>
      </c>
      <c r="E274" s="13">
        <v>779</v>
      </c>
      <c r="F274" s="14">
        <v>144000</v>
      </c>
      <c r="H274" s="13">
        <v>415</v>
      </c>
      <c r="I274" s="14">
        <v>228000</v>
      </c>
    </row>
    <row r="275" spans="1:9" x14ac:dyDescent="0.3">
      <c r="A275">
        <v>271</v>
      </c>
      <c r="B275">
        <v>8</v>
      </c>
      <c r="C275">
        <v>266000</v>
      </c>
      <c r="E275" s="13">
        <v>784</v>
      </c>
      <c r="F275" s="14">
        <v>165500</v>
      </c>
      <c r="H275" s="13">
        <v>416</v>
      </c>
      <c r="I275" s="14">
        <v>181134</v>
      </c>
    </row>
    <row r="276" spans="1:9" x14ac:dyDescent="0.3">
      <c r="A276">
        <v>272</v>
      </c>
      <c r="B276">
        <v>7</v>
      </c>
      <c r="C276">
        <v>241500</v>
      </c>
      <c r="E276" s="13">
        <v>787</v>
      </c>
      <c r="F276" s="14">
        <v>139000</v>
      </c>
      <c r="H276" s="13">
        <v>417</v>
      </c>
      <c r="I276" s="14">
        <v>149500</v>
      </c>
    </row>
    <row r="277" spans="1:9" x14ac:dyDescent="0.3">
      <c r="A277">
        <v>273</v>
      </c>
      <c r="B277">
        <v>8</v>
      </c>
      <c r="C277">
        <v>290000</v>
      </c>
      <c r="E277" s="13">
        <v>789</v>
      </c>
      <c r="F277" s="14">
        <v>107900</v>
      </c>
      <c r="H277" s="13">
        <v>418</v>
      </c>
      <c r="I277" s="14">
        <v>239000</v>
      </c>
    </row>
    <row r="278" spans="1:9" x14ac:dyDescent="0.3">
      <c r="A278">
        <v>274</v>
      </c>
      <c r="B278">
        <v>6</v>
      </c>
      <c r="C278">
        <v>139000</v>
      </c>
      <c r="E278" s="13">
        <v>798</v>
      </c>
      <c r="F278" s="14">
        <v>110000</v>
      </c>
      <c r="H278" s="13">
        <v>421</v>
      </c>
      <c r="I278" s="14">
        <v>206300</v>
      </c>
    </row>
    <row r="279" spans="1:9" x14ac:dyDescent="0.3">
      <c r="A279">
        <v>275</v>
      </c>
      <c r="B279">
        <v>5</v>
      </c>
      <c r="C279">
        <v>124500</v>
      </c>
      <c r="E279" s="13">
        <v>800</v>
      </c>
      <c r="F279" s="14">
        <v>175000</v>
      </c>
      <c r="H279" s="13">
        <v>422</v>
      </c>
      <c r="I279" s="14">
        <v>215000</v>
      </c>
    </row>
    <row r="280" spans="1:9" x14ac:dyDescent="0.3">
      <c r="A280">
        <v>276</v>
      </c>
      <c r="B280">
        <v>7</v>
      </c>
      <c r="C280">
        <v>205000</v>
      </c>
      <c r="E280" s="13">
        <v>802</v>
      </c>
      <c r="F280" s="14">
        <v>109900</v>
      </c>
      <c r="H280" s="13">
        <v>424</v>
      </c>
      <c r="I280" s="14">
        <v>315000</v>
      </c>
    </row>
    <row r="281" spans="1:9" x14ac:dyDescent="0.3">
      <c r="A281">
        <v>277</v>
      </c>
      <c r="B281">
        <v>7</v>
      </c>
      <c r="C281">
        <v>201000</v>
      </c>
      <c r="E281" s="13">
        <v>805</v>
      </c>
      <c r="F281" s="14">
        <v>118000</v>
      </c>
      <c r="H281" s="13">
        <v>425</v>
      </c>
      <c r="I281" s="14">
        <v>139000</v>
      </c>
    </row>
    <row r="282" spans="1:9" x14ac:dyDescent="0.3">
      <c r="A282">
        <v>278</v>
      </c>
      <c r="B282">
        <v>4</v>
      </c>
      <c r="C282">
        <v>141000</v>
      </c>
      <c r="E282" s="13">
        <v>807</v>
      </c>
      <c r="F282" s="14">
        <v>135500</v>
      </c>
      <c r="H282" s="13">
        <v>426</v>
      </c>
      <c r="I282" s="14">
        <v>135000</v>
      </c>
    </row>
    <row r="283" spans="1:9" x14ac:dyDescent="0.3">
      <c r="A283">
        <v>279</v>
      </c>
      <c r="B283">
        <v>9</v>
      </c>
      <c r="C283">
        <v>415298</v>
      </c>
      <c r="E283" s="13">
        <v>808</v>
      </c>
      <c r="F283" s="14">
        <v>223500</v>
      </c>
      <c r="H283" s="13">
        <v>427</v>
      </c>
      <c r="I283" s="14">
        <v>275000</v>
      </c>
    </row>
    <row r="284" spans="1:9" x14ac:dyDescent="0.3">
      <c r="A284">
        <v>280</v>
      </c>
      <c r="B284">
        <v>7</v>
      </c>
      <c r="C284">
        <v>192000</v>
      </c>
      <c r="E284" s="13">
        <v>809</v>
      </c>
      <c r="F284" s="14">
        <v>159950</v>
      </c>
      <c r="H284" s="13">
        <v>429</v>
      </c>
      <c r="I284" s="14">
        <v>195400</v>
      </c>
    </row>
    <row r="285" spans="1:9" x14ac:dyDescent="0.3">
      <c r="A285">
        <v>281</v>
      </c>
      <c r="B285">
        <v>7</v>
      </c>
      <c r="C285">
        <v>228500</v>
      </c>
      <c r="E285" s="13">
        <v>810</v>
      </c>
      <c r="F285" s="14">
        <v>106000</v>
      </c>
      <c r="H285" s="13">
        <v>430</v>
      </c>
      <c r="I285" s="14">
        <v>175000</v>
      </c>
    </row>
    <row r="286" spans="1:9" x14ac:dyDescent="0.3">
      <c r="A286">
        <v>282</v>
      </c>
      <c r="B286">
        <v>6</v>
      </c>
      <c r="C286">
        <v>185000</v>
      </c>
      <c r="E286" s="13">
        <v>813</v>
      </c>
      <c r="F286" s="14">
        <v>55993</v>
      </c>
      <c r="H286" s="13">
        <v>431</v>
      </c>
      <c r="I286" s="14">
        <v>85400</v>
      </c>
    </row>
    <row r="287" spans="1:9" x14ac:dyDescent="0.3">
      <c r="A287">
        <v>283</v>
      </c>
      <c r="B287">
        <v>7</v>
      </c>
      <c r="C287">
        <v>207500</v>
      </c>
      <c r="E287" s="13">
        <v>815</v>
      </c>
      <c r="F287" s="14">
        <v>116000</v>
      </c>
      <c r="H287" s="13">
        <v>432</v>
      </c>
      <c r="I287" s="14">
        <v>79900</v>
      </c>
    </row>
    <row r="288" spans="1:9" x14ac:dyDescent="0.3">
      <c r="A288">
        <v>284</v>
      </c>
      <c r="B288">
        <v>8</v>
      </c>
      <c r="C288">
        <v>244600</v>
      </c>
      <c r="E288" s="13">
        <v>817</v>
      </c>
      <c r="F288" s="14">
        <v>137000</v>
      </c>
      <c r="H288" s="13">
        <v>434</v>
      </c>
      <c r="I288" s="14">
        <v>181000</v>
      </c>
    </row>
    <row r="289" spans="1:9" x14ac:dyDescent="0.3">
      <c r="A289">
        <v>285</v>
      </c>
      <c r="B289">
        <v>6</v>
      </c>
      <c r="C289">
        <v>179200</v>
      </c>
      <c r="E289" s="13">
        <v>822</v>
      </c>
      <c r="F289" s="14">
        <v>93000</v>
      </c>
      <c r="H289" s="13">
        <v>436</v>
      </c>
      <c r="I289" s="14">
        <v>212000</v>
      </c>
    </row>
    <row r="290" spans="1:9" x14ac:dyDescent="0.3">
      <c r="A290">
        <v>286</v>
      </c>
      <c r="B290">
        <v>7</v>
      </c>
      <c r="C290">
        <v>164700</v>
      </c>
      <c r="E290" s="13">
        <v>827</v>
      </c>
      <c r="F290" s="14">
        <v>109500</v>
      </c>
      <c r="H290" s="13">
        <v>437</v>
      </c>
      <c r="I290" s="14">
        <v>116000</v>
      </c>
    </row>
    <row r="291" spans="1:9" x14ac:dyDescent="0.3">
      <c r="A291">
        <v>287</v>
      </c>
      <c r="B291">
        <v>6</v>
      </c>
      <c r="C291">
        <v>159000</v>
      </c>
      <c r="E291" s="13">
        <v>829</v>
      </c>
      <c r="F291" s="14">
        <v>185000</v>
      </c>
      <c r="H291" s="13">
        <v>438</v>
      </c>
      <c r="I291" s="14">
        <v>119000</v>
      </c>
    </row>
    <row r="292" spans="1:9" x14ac:dyDescent="0.3">
      <c r="A292">
        <v>288</v>
      </c>
      <c r="B292">
        <v>4</v>
      </c>
      <c r="C292">
        <v>88000</v>
      </c>
      <c r="E292" s="13">
        <v>835</v>
      </c>
      <c r="F292" s="14">
        <v>139950</v>
      </c>
      <c r="H292" s="13">
        <v>440</v>
      </c>
      <c r="I292" s="14">
        <v>110000</v>
      </c>
    </row>
    <row r="293" spans="1:9" x14ac:dyDescent="0.3">
      <c r="A293">
        <v>289</v>
      </c>
      <c r="B293">
        <v>5</v>
      </c>
      <c r="C293">
        <v>122000</v>
      </c>
      <c r="E293" s="13">
        <v>836</v>
      </c>
      <c r="F293" s="14">
        <v>128000</v>
      </c>
      <c r="H293" s="13">
        <v>441</v>
      </c>
      <c r="I293" s="14">
        <v>555000</v>
      </c>
    </row>
    <row r="294" spans="1:9" x14ac:dyDescent="0.3">
      <c r="A294">
        <v>290</v>
      </c>
      <c r="B294">
        <v>6</v>
      </c>
      <c r="C294">
        <v>153575</v>
      </c>
      <c r="E294" s="13">
        <v>837</v>
      </c>
      <c r="F294" s="14">
        <v>153500</v>
      </c>
      <c r="H294" s="13">
        <v>444</v>
      </c>
      <c r="I294" s="14">
        <v>172500</v>
      </c>
    </row>
    <row r="295" spans="1:9" x14ac:dyDescent="0.3">
      <c r="A295">
        <v>291</v>
      </c>
      <c r="B295">
        <v>8</v>
      </c>
      <c r="C295">
        <v>233230</v>
      </c>
      <c r="E295" s="13">
        <v>839</v>
      </c>
      <c r="F295" s="14">
        <v>144000</v>
      </c>
      <c r="H295" s="13">
        <v>445</v>
      </c>
      <c r="I295" s="14">
        <v>210000</v>
      </c>
    </row>
    <row r="296" spans="1:9" x14ac:dyDescent="0.3">
      <c r="A296">
        <v>292</v>
      </c>
      <c r="B296">
        <v>5</v>
      </c>
      <c r="C296">
        <v>135900</v>
      </c>
      <c r="E296" s="13">
        <v>840</v>
      </c>
      <c r="F296" s="14">
        <v>130500</v>
      </c>
      <c r="H296" s="13">
        <v>446</v>
      </c>
      <c r="I296" s="14">
        <v>127500</v>
      </c>
    </row>
    <row r="297" spans="1:9" x14ac:dyDescent="0.3">
      <c r="A297">
        <v>293</v>
      </c>
      <c r="B297">
        <v>5</v>
      </c>
      <c r="C297">
        <v>131000</v>
      </c>
      <c r="E297" s="13">
        <v>842</v>
      </c>
      <c r="F297" s="14">
        <v>157500</v>
      </c>
      <c r="H297" s="13">
        <v>447</v>
      </c>
      <c r="I297" s="14">
        <v>190000</v>
      </c>
    </row>
    <row r="298" spans="1:9" x14ac:dyDescent="0.3">
      <c r="A298">
        <v>294</v>
      </c>
      <c r="B298">
        <v>7</v>
      </c>
      <c r="C298">
        <v>235000</v>
      </c>
      <c r="E298" s="13">
        <v>844</v>
      </c>
      <c r="F298" s="14">
        <v>141000</v>
      </c>
      <c r="H298" s="13">
        <v>448</v>
      </c>
      <c r="I298" s="14">
        <v>199900</v>
      </c>
    </row>
    <row r="299" spans="1:9" x14ac:dyDescent="0.3">
      <c r="A299">
        <v>295</v>
      </c>
      <c r="B299">
        <v>6</v>
      </c>
      <c r="C299">
        <v>167000</v>
      </c>
      <c r="E299" s="13">
        <v>845</v>
      </c>
      <c r="F299" s="14">
        <v>153900</v>
      </c>
      <c r="H299" s="13">
        <v>449</v>
      </c>
      <c r="I299" s="14">
        <v>119500</v>
      </c>
    </row>
    <row r="300" spans="1:9" x14ac:dyDescent="0.3">
      <c r="A300">
        <v>296</v>
      </c>
      <c r="B300">
        <v>6</v>
      </c>
      <c r="C300">
        <v>142500</v>
      </c>
      <c r="E300" s="13">
        <v>846</v>
      </c>
      <c r="F300" s="14">
        <v>171000</v>
      </c>
      <c r="H300" s="13">
        <v>451</v>
      </c>
      <c r="I300" s="14">
        <v>110000</v>
      </c>
    </row>
    <row r="301" spans="1:9" x14ac:dyDescent="0.3">
      <c r="A301">
        <v>297</v>
      </c>
      <c r="B301">
        <v>5</v>
      </c>
      <c r="C301">
        <v>152000</v>
      </c>
      <c r="E301" s="13">
        <v>848</v>
      </c>
      <c r="F301" s="14">
        <v>133500</v>
      </c>
      <c r="H301" s="13">
        <v>452</v>
      </c>
      <c r="I301" s="14">
        <v>280000</v>
      </c>
    </row>
    <row r="302" spans="1:9" x14ac:dyDescent="0.3">
      <c r="A302">
        <v>298</v>
      </c>
      <c r="B302">
        <v>7</v>
      </c>
      <c r="C302">
        <v>239000</v>
      </c>
      <c r="E302" s="13">
        <v>855</v>
      </c>
      <c r="F302" s="14">
        <v>170000</v>
      </c>
      <c r="H302" s="13">
        <v>453</v>
      </c>
      <c r="I302" s="14">
        <v>204000</v>
      </c>
    </row>
    <row r="303" spans="1:9" x14ac:dyDescent="0.3">
      <c r="A303">
        <v>299</v>
      </c>
      <c r="B303">
        <v>6</v>
      </c>
      <c r="C303">
        <v>175000</v>
      </c>
      <c r="E303" s="13">
        <v>856</v>
      </c>
      <c r="F303" s="14">
        <v>127000</v>
      </c>
      <c r="H303" s="13">
        <v>454</v>
      </c>
      <c r="I303" s="14">
        <v>210000</v>
      </c>
    </row>
    <row r="304" spans="1:9" x14ac:dyDescent="0.3">
      <c r="A304">
        <v>300</v>
      </c>
      <c r="B304">
        <v>6</v>
      </c>
      <c r="C304">
        <v>158500</v>
      </c>
      <c r="E304" s="13">
        <v>862</v>
      </c>
      <c r="F304" s="14">
        <v>131500</v>
      </c>
      <c r="H304" s="13">
        <v>456</v>
      </c>
      <c r="I304" s="14">
        <v>175500</v>
      </c>
    </row>
    <row r="305" spans="1:9" x14ac:dyDescent="0.3">
      <c r="A305">
        <v>301</v>
      </c>
      <c r="B305">
        <v>5</v>
      </c>
      <c r="C305">
        <v>157000</v>
      </c>
      <c r="E305" s="13">
        <v>864</v>
      </c>
      <c r="F305" s="14">
        <v>132500</v>
      </c>
      <c r="H305" s="13">
        <v>459</v>
      </c>
      <c r="I305" s="14">
        <v>161000</v>
      </c>
    </row>
    <row r="306" spans="1:9" x14ac:dyDescent="0.3">
      <c r="A306">
        <v>302</v>
      </c>
      <c r="B306">
        <v>8</v>
      </c>
      <c r="C306">
        <v>267000</v>
      </c>
      <c r="E306" s="13">
        <v>866</v>
      </c>
      <c r="F306" s="14">
        <v>148500</v>
      </c>
      <c r="H306" s="13">
        <v>461</v>
      </c>
      <c r="I306" s="14">
        <v>263435</v>
      </c>
    </row>
    <row r="307" spans="1:9" x14ac:dyDescent="0.3">
      <c r="A307">
        <v>303</v>
      </c>
      <c r="B307">
        <v>7</v>
      </c>
      <c r="C307">
        <v>205000</v>
      </c>
      <c r="E307" s="13">
        <v>868</v>
      </c>
      <c r="F307" s="14">
        <v>129000</v>
      </c>
      <c r="H307" s="13">
        <v>462</v>
      </c>
      <c r="I307" s="14">
        <v>155000</v>
      </c>
    </row>
    <row r="308" spans="1:9" x14ac:dyDescent="0.3">
      <c r="A308">
        <v>304</v>
      </c>
      <c r="B308">
        <v>5</v>
      </c>
      <c r="C308">
        <v>149900</v>
      </c>
      <c r="E308" s="13">
        <v>869</v>
      </c>
      <c r="F308" s="14">
        <v>169000</v>
      </c>
      <c r="H308" s="13">
        <v>464</v>
      </c>
      <c r="I308" s="14">
        <v>188700</v>
      </c>
    </row>
    <row r="309" spans="1:9" x14ac:dyDescent="0.3">
      <c r="A309">
        <v>305</v>
      </c>
      <c r="B309">
        <v>7</v>
      </c>
      <c r="C309">
        <v>295000</v>
      </c>
      <c r="E309" s="13">
        <v>871</v>
      </c>
      <c r="F309" s="14">
        <v>109500</v>
      </c>
      <c r="H309" s="13">
        <v>466</v>
      </c>
      <c r="I309" s="14">
        <v>178740</v>
      </c>
    </row>
    <row r="310" spans="1:9" x14ac:dyDescent="0.3">
      <c r="A310">
        <v>306</v>
      </c>
      <c r="B310">
        <v>8</v>
      </c>
      <c r="C310">
        <v>305900</v>
      </c>
      <c r="E310" s="13">
        <v>873</v>
      </c>
      <c r="F310" s="14">
        <v>116000</v>
      </c>
      <c r="H310" s="13">
        <v>467</v>
      </c>
      <c r="I310" s="14">
        <v>167000</v>
      </c>
    </row>
    <row r="311" spans="1:9" x14ac:dyDescent="0.3">
      <c r="A311">
        <v>307</v>
      </c>
      <c r="B311">
        <v>7</v>
      </c>
      <c r="C311">
        <v>225000</v>
      </c>
      <c r="E311" s="13">
        <v>874</v>
      </c>
      <c r="F311" s="14">
        <v>133000</v>
      </c>
      <c r="H311" s="13">
        <v>469</v>
      </c>
      <c r="I311" s="14">
        <v>250000</v>
      </c>
    </row>
    <row r="312" spans="1:9" x14ac:dyDescent="0.3">
      <c r="A312">
        <v>308</v>
      </c>
      <c r="B312">
        <v>6</v>
      </c>
      <c r="C312">
        <v>89500</v>
      </c>
      <c r="E312" s="13">
        <v>875</v>
      </c>
      <c r="F312" s="14">
        <v>66500</v>
      </c>
      <c r="H312" s="13">
        <v>470</v>
      </c>
      <c r="I312" s="14">
        <v>187000</v>
      </c>
    </row>
    <row r="313" spans="1:9" x14ac:dyDescent="0.3">
      <c r="A313">
        <v>309</v>
      </c>
      <c r="B313">
        <v>4</v>
      </c>
      <c r="C313">
        <v>82500</v>
      </c>
      <c r="E313" s="13">
        <v>877</v>
      </c>
      <c r="F313" s="14">
        <v>132250</v>
      </c>
      <c r="H313" s="13">
        <v>471</v>
      </c>
      <c r="I313" s="14">
        <v>212000</v>
      </c>
    </row>
    <row r="314" spans="1:9" x14ac:dyDescent="0.3">
      <c r="A314">
        <v>310</v>
      </c>
      <c r="B314">
        <v>9</v>
      </c>
      <c r="C314">
        <v>360000</v>
      </c>
      <c r="E314" s="13">
        <v>879</v>
      </c>
      <c r="F314" s="14">
        <v>148000</v>
      </c>
      <c r="H314" s="13">
        <v>472</v>
      </c>
      <c r="I314" s="14">
        <v>190000</v>
      </c>
    </row>
    <row r="315" spans="1:9" x14ac:dyDescent="0.3">
      <c r="A315">
        <v>311</v>
      </c>
      <c r="B315">
        <v>6</v>
      </c>
      <c r="C315">
        <v>165600</v>
      </c>
      <c r="E315" s="13">
        <v>880</v>
      </c>
      <c r="F315" s="14">
        <v>136500</v>
      </c>
      <c r="H315" s="13">
        <v>473</v>
      </c>
      <c r="I315" s="14">
        <v>148000</v>
      </c>
    </row>
    <row r="316" spans="1:9" x14ac:dyDescent="0.3">
      <c r="A316">
        <v>312</v>
      </c>
      <c r="B316">
        <v>6</v>
      </c>
      <c r="C316">
        <v>132000</v>
      </c>
      <c r="E316" s="13">
        <v>881</v>
      </c>
      <c r="F316" s="14">
        <v>157000</v>
      </c>
      <c r="H316" s="13">
        <v>474</v>
      </c>
      <c r="I316" s="14">
        <v>440000</v>
      </c>
    </row>
    <row r="317" spans="1:9" x14ac:dyDescent="0.3">
      <c r="A317">
        <v>313</v>
      </c>
      <c r="B317">
        <v>5</v>
      </c>
      <c r="C317">
        <v>119900</v>
      </c>
      <c r="E317" s="13">
        <v>884</v>
      </c>
      <c r="F317" s="14">
        <v>118500</v>
      </c>
      <c r="H317" s="13">
        <v>475</v>
      </c>
      <c r="I317" s="14">
        <v>251000</v>
      </c>
    </row>
    <row r="318" spans="1:9" x14ac:dyDescent="0.3">
      <c r="A318">
        <v>314</v>
      </c>
      <c r="B318">
        <v>7</v>
      </c>
      <c r="C318">
        <v>375000</v>
      </c>
      <c r="E318" s="13">
        <v>885</v>
      </c>
      <c r="F318" s="14">
        <v>100000</v>
      </c>
      <c r="H318" s="13">
        <v>477</v>
      </c>
      <c r="I318" s="14">
        <v>208900</v>
      </c>
    </row>
    <row r="319" spans="1:9" x14ac:dyDescent="0.3">
      <c r="A319">
        <v>315</v>
      </c>
      <c r="B319">
        <v>7</v>
      </c>
      <c r="C319">
        <v>178000</v>
      </c>
      <c r="E319" s="13">
        <v>887</v>
      </c>
      <c r="F319" s="14">
        <v>145000</v>
      </c>
      <c r="H319" s="13">
        <v>478</v>
      </c>
      <c r="I319" s="14">
        <v>380000</v>
      </c>
    </row>
    <row r="320" spans="1:9" x14ac:dyDescent="0.3">
      <c r="A320">
        <v>316</v>
      </c>
      <c r="B320">
        <v>7</v>
      </c>
      <c r="C320">
        <v>188500</v>
      </c>
      <c r="E320" s="13">
        <v>888</v>
      </c>
      <c r="F320" s="14">
        <v>135500</v>
      </c>
      <c r="H320" s="13">
        <v>479</v>
      </c>
      <c r="I320" s="14">
        <v>297000</v>
      </c>
    </row>
    <row r="321" spans="1:9" x14ac:dyDescent="0.3">
      <c r="A321">
        <v>317</v>
      </c>
      <c r="B321">
        <v>7</v>
      </c>
      <c r="C321">
        <v>260000</v>
      </c>
      <c r="E321" s="13">
        <v>891</v>
      </c>
      <c r="F321" s="14">
        <v>122900</v>
      </c>
      <c r="H321" s="13">
        <v>481</v>
      </c>
      <c r="I321" s="14">
        <v>326000</v>
      </c>
    </row>
    <row r="322" spans="1:9" x14ac:dyDescent="0.3">
      <c r="A322">
        <v>318</v>
      </c>
      <c r="B322">
        <v>8</v>
      </c>
      <c r="C322">
        <v>270000</v>
      </c>
      <c r="E322" s="13">
        <v>894</v>
      </c>
      <c r="F322" s="14">
        <v>165000</v>
      </c>
      <c r="H322" s="13">
        <v>482</v>
      </c>
      <c r="I322" s="14">
        <v>374000</v>
      </c>
    </row>
    <row r="323" spans="1:9" x14ac:dyDescent="0.3">
      <c r="A323">
        <v>319</v>
      </c>
      <c r="B323">
        <v>7</v>
      </c>
      <c r="C323">
        <v>260000</v>
      </c>
      <c r="E323" s="13">
        <v>895</v>
      </c>
      <c r="F323" s="14">
        <v>118858</v>
      </c>
      <c r="H323" s="13">
        <v>483</v>
      </c>
      <c r="I323" s="14">
        <v>155000</v>
      </c>
    </row>
    <row r="324" spans="1:9" x14ac:dyDescent="0.3">
      <c r="A324">
        <v>320</v>
      </c>
      <c r="B324">
        <v>7</v>
      </c>
      <c r="C324">
        <v>187500</v>
      </c>
      <c r="E324" s="13">
        <v>897</v>
      </c>
      <c r="F324" s="14">
        <v>106500</v>
      </c>
      <c r="H324" s="13">
        <v>484</v>
      </c>
      <c r="I324" s="14">
        <v>164000</v>
      </c>
    </row>
    <row r="325" spans="1:9" x14ac:dyDescent="0.3">
      <c r="A325">
        <v>321</v>
      </c>
      <c r="B325">
        <v>9</v>
      </c>
      <c r="C325">
        <v>342643</v>
      </c>
      <c r="E325" s="13">
        <v>898</v>
      </c>
      <c r="F325" s="14">
        <v>142953</v>
      </c>
      <c r="H325" s="13">
        <v>492</v>
      </c>
      <c r="I325" s="14">
        <v>133000</v>
      </c>
    </row>
    <row r="326" spans="1:9" x14ac:dyDescent="0.3">
      <c r="A326">
        <v>322</v>
      </c>
      <c r="B326">
        <v>8</v>
      </c>
      <c r="C326">
        <v>354000</v>
      </c>
      <c r="E326" s="13">
        <v>900</v>
      </c>
      <c r="F326" s="14">
        <v>135000</v>
      </c>
      <c r="H326" s="13">
        <v>493</v>
      </c>
      <c r="I326" s="14">
        <v>172785</v>
      </c>
    </row>
    <row r="327" spans="1:9" x14ac:dyDescent="0.3">
      <c r="A327">
        <v>323</v>
      </c>
      <c r="B327">
        <v>7</v>
      </c>
      <c r="C327">
        <v>301000</v>
      </c>
      <c r="E327" s="13">
        <v>901</v>
      </c>
      <c r="F327" s="14">
        <v>110000</v>
      </c>
      <c r="H327" s="13">
        <v>497</v>
      </c>
      <c r="I327" s="14">
        <v>430000</v>
      </c>
    </row>
    <row r="328" spans="1:9" x14ac:dyDescent="0.3">
      <c r="A328">
        <v>324</v>
      </c>
      <c r="B328">
        <v>3</v>
      </c>
      <c r="C328">
        <v>126175</v>
      </c>
      <c r="E328" s="13">
        <v>902</v>
      </c>
      <c r="F328" s="14">
        <v>153000</v>
      </c>
      <c r="H328" s="13">
        <v>498</v>
      </c>
      <c r="I328" s="14">
        <v>184000</v>
      </c>
    </row>
    <row r="329" spans="1:9" x14ac:dyDescent="0.3">
      <c r="A329">
        <v>325</v>
      </c>
      <c r="B329">
        <v>7</v>
      </c>
      <c r="C329">
        <v>242000</v>
      </c>
      <c r="E329" s="13">
        <v>905</v>
      </c>
      <c r="F329" s="14">
        <v>125500</v>
      </c>
      <c r="H329" s="13">
        <v>501</v>
      </c>
      <c r="I329" s="14">
        <v>113000</v>
      </c>
    </row>
    <row r="330" spans="1:9" x14ac:dyDescent="0.3">
      <c r="A330">
        <v>326</v>
      </c>
      <c r="B330">
        <v>5</v>
      </c>
      <c r="C330">
        <v>87000</v>
      </c>
      <c r="E330" s="13">
        <v>906</v>
      </c>
      <c r="F330" s="14">
        <v>128000</v>
      </c>
      <c r="H330" s="13">
        <v>502</v>
      </c>
      <c r="I330" s="14">
        <v>226700</v>
      </c>
    </row>
    <row r="331" spans="1:9" x14ac:dyDescent="0.3">
      <c r="A331">
        <v>327</v>
      </c>
      <c r="B331">
        <v>8</v>
      </c>
      <c r="C331">
        <v>324000</v>
      </c>
      <c r="E331" s="13">
        <v>909</v>
      </c>
      <c r="F331" s="14">
        <v>131000</v>
      </c>
      <c r="H331" s="13">
        <v>504</v>
      </c>
      <c r="I331" s="14">
        <v>289000</v>
      </c>
    </row>
    <row r="332" spans="1:9" x14ac:dyDescent="0.3">
      <c r="A332">
        <v>328</v>
      </c>
      <c r="B332">
        <v>6</v>
      </c>
      <c r="C332">
        <v>145250</v>
      </c>
      <c r="E332" s="13">
        <v>911</v>
      </c>
      <c r="F332" s="14">
        <v>154300</v>
      </c>
      <c r="H332" s="13">
        <v>505</v>
      </c>
      <c r="I332" s="14">
        <v>147000</v>
      </c>
    </row>
    <row r="333" spans="1:9" x14ac:dyDescent="0.3">
      <c r="A333">
        <v>329</v>
      </c>
      <c r="B333">
        <v>6</v>
      </c>
      <c r="C333">
        <v>214500</v>
      </c>
      <c r="E333" s="13">
        <v>912</v>
      </c>
      <c r="F333" s="14">
        <v>143500</v>
      </c>
      <c r="H333" s="13">
        <v>507</v>
      </c>
      <c r="I333" s="14">
        <v>215000</v>
      </c>
    </row>
    <row r="334" spans="1:9" x14ac:dyDescent="0.3">
      <c r="A334">
        <v>330</v>
      </c>
      <c r="B334">
        <v>5</v>
      </c>
      <c r="C334">
        <v>78000</v>
      </c>
      <c r="E334" s="13">
        <v>913</v>
      </c>
      <c r="F334" s="14">
        <v>88000</v>
      </c>
      <c r="H334" s="13">
        <v>508</v>
      </c>
      <c r="I334" s="14">
        <v>208300</v>
      </c>
    </row>
    <row r="335" spans="1:9" x14ac:dyDescent="0.3">
      <c r="A335">
        <v>331</v>
      </c>
      <c r="B335">
        <v>5</v>
      </c>
      <c r="C335">
        <v>119000</v>
      </c>
      <c r="E335" s="13">
        <v>914</v>
      </c>
      <c r="F335" s="14">
        <v>145000</v>
      </c>
      <c r="H335" s="13">
        <v>509</v>
      </c>
      <c r="I335" s="14">
        <v>161000</v>
      </c>
    </row>
    <row r="336" spans="1:9" x14ac:dyDescent="0.3">
      <c r="A336">
        <v>332</v>
      </c>
      <c r="B336">
        <v>5</v>
      </c>
      <c r="C336">
        <v>139000</v>
      </c>
      <c r="E336" s="13">
        <v>916</v>
      </c>
      <c r="F336" s="14">
        <v>75000</v>
      </c>
      <c r="H336" s="13">
        <v>512</v>
      </c>
      <c r="I336" s="14">
        <v>202665</v>
      </c>
    </row>
    <row r="337" spans="1:9" x14ac:dyDescent="0.3">
      <c r="A337">
        <v>333</v>
      </c>
      <c r="B337">
        <v>8</v>
      </c>
      <c r="C337">
        <v>284000</v>
      </c>
      <c r="E337" s="13">
        <v>917</v>
      </c>
      <c r="F337" s="14">
        <v>35311</v>
      </c>
      <c r="H337" s="13">
        <v>514</v>
      </c>
      <c r="I337" s="14">
        <v>134000</v>
      </c>
    </row>
    <row r="338" spans="1:9" x14ac:dyDescent="0.3">
      <c r="A338">
        <v>334</v>
      </c>
      <c r="B338">
        <v>7</v>
      </c>
      <c r="C338">
        <v>207000</v>
      </c>
      <c r="E338" s="13">
        <v>918</v>
      </c>
      <c r="F338" s="14">
        <v>135000</v>
      </c>
      <c r="H338" s="13">
        <v>516</v>
      </c>
      <c r="I338" s="14">
        <v>402861</v>
      </c>
    </row>
    <row r="339" spans="1:9" x14ac:dyDescent="0.3">
      <c r="A339">
        <v>335</v>
      </c>
      <c r="B339">
        <v>6</v>
      </c>
      <c r="C339">
        <v>192000</v>
      </c>
      <c r="E339" s="13">
        <v>922</v>
      </c>
      <c r="F339" s="14">
        <v>145900</v>
      </c>
      <c r="H339" s="13">
        <v>517</v>
      </c>
      <c r="I339" s="14">
        <v>158000</v>
      </c>
    </row>
    <row r="340" spans="1:9" x14ac:dyDescent="0.3">
      <c r="A340">
        <v>336</v>
      </c>
      <c r="B340">
        <v>5</v>
      </c>
      <c r="C340">
        <v>228950</v>
      </c>
      <c r="E340" s="13">
        <v>926</v>
      </c>
      <c r="F340" s="14">
        <v>175000</v>
      </c>
      <c r="H340" s="13">
        <v>518</v>
      </c>
      <c r="I340" s="14">
        <v>265000</v>
      </c>
    </row>
    <row r="341" spans="1:9" x14ac:dyDescent="0.3">
      <c r="A341">
        <v>337</v>
      </c>
      <c r="B341">
        <v>9</v>
      </c>
      <c r="C341">
        <v>377426</v>
      </c>
      <c r="E341" s="13">
        <v>932</v>
      </c>
      <c r="F341" s="14">
        <v>117500</v>
      </c>
      <c r="H341" s="13">
        <v>519</v>
      </c>
      <c r="I341" s="14">
        <v>211000</v>
      </c>
    </row>
    <row r="342" spans="1:9" x14ac:dyDescent="0.3">
      <c r="A342">
        <v>338</v>
      </c>
      <c r="B342">
        <v>7</v>
      </c>
      <c r="C342">
        <v>214000</v>
      </c>
      <c r="E342" s="13">
        <v>936</v>
      </c>
      <c r="F342" s="14">
        <v>79900</v>
      </c>
      <c r="H342" s="13">
        <v>520</v>
      </c>
      <c r="I342" s="14">
        <v>234000</v>
      </c>
    </row>
    <row r="343" spans="1:9" x14ac:dyDescent="0.3">
      <c r="A343">
        <v>339</v>
      </c>
      <c r="B343">
        <v>7</v>
      </c>
      <c r="C343">
        <v>202500</v>
      </c>
      <c r="E343" s="13">
        <v>943</v>
      </c>
      <c r="F343" s="14">
        <v>150000</v>
      </c>
      <c r="H343" s="13">
        <v>522</v>
      </c>
      <c r="I343" s="14">
        <v>150000</v>
      </c>
    </row>
    <row r="344" spans="1:9" x14ac:dyDescent="0.3">
      <c r="A344">
        <v>340</v>
      </c>
      <c r="B344">
        <v>6</v>
      </c>
      <c r="C344">
        <v>155000</v>
      </c>
      <c r="E344" s="13">
        <v>944</v>
      </c>
      <c r="F344" s="14">
        <v>143000</v>
      </c>
      <c r="H344" s="13">
        <v>523</v>
      </c>
      <c r="I344" s="14">
        <v>159000</v>
      </c>
    </row>
    <row r="345" spans="1:9" x14ac:dyDescent="0.3">
      <c r="A345">
        <v>341</v>
      </c>
      <c r="B345">
        <v>8</v>
      </c>
      <c r="C345">
        <v>202900</v>
      </c>
      <c r="E345" s="13">
        <v>946</v>
      </c>
      <c r="F345" s="14">
        <v>124900</v>
      </c>
      <c r="H345" s="13">
        <v>524</v>
      </c>
      <c r="I345" s="14">
        <v>184750</v>
      </c>
    </row>
    <row r="346" spans="1:9" x14ac:dyDescent="0.3">
      <c r="A346">
        <v>342</v>
      </c>
      <c r="B346">
        <v>4</v>
      </c>
      <c r="C346">
        <v>82000</v>
      </c>
      <c r="E346" s="13">
        <v>947</v>
      </c>
      <c r="F346" s="14">
        <v>143000</v>
      </c>
      <c r="H346" s="13">
        <v>525</v>
      </c>
      <c r="I346" s="14">
        <v>315750</v>
      </c>
    </row>
    <row r="347" spans="1:9" x14ac:dyDescent="0.3">
      <c r="A347">
        <v>343</v>
      </c>
      <c r="B347">
        <v>3</v>
      </c>
      <c r="C347">
        <v>87500</v>
      </c>
      <c r="E347" s="13">
        <v>951</v>
      </c>
      <c r="F347" s="14">
        <v>129000</v>
      </c>
      <c r="H347" s="13">
        <v>526</v>
      </c>
      <c r="I347" s="14">
        <v>176000</v>
      </c>
    </row>
    <row r="348" spans="1:9" x14ac:dyDescent="0.3">
      <c r="A348">
        <v>344</v>
      </c>
      <c r="B348">
        <v>9</v>
      </c>
      <c r="C348">
        <v>266000</v>
      </c>
      <c r="E348" s="13">
        <v>952</v>
      </c>
      <c r="F348" s="14">
        <v>119900</v>
      </c>
      <c r="H348" s="13">
        <v>528</v>
      </c>
      <c r="I348" s="14">
        <v>446261</v>
      </c>
    </row>
    <row r="349" spans="1:9" x14ac:dyDescent="0.3">
      <c r="A349">
        <v>345</v>
      </c>
      <c r="B349">
        <v>5</v>
      </c>
      <c r="C349">
        <v>85000</v>
      </c>
      <c r="E349" s="13">
        <v>953</v>
      </c>
      <c r="F349" s="14">
        <v>133900</v>
      </c>
      <c r="H349" s="13">
        <v>530</v>
      </c>
      <c r="I349" s="14">
        <v>200624</v>
      </c>
    </row>
    <row r="350" spans="1:9" x14ac:dyDescent="0.3">
      <c r="A350">
        <v>346</v>
      </c>
      <c r="B350">
        <v>6</v>
      </c>
      <c r="C350">
        <v>140200</v>
      </c>
      <c r="E350" s="13">
        <v>954</v>
      </c>
      <c r="F350" s="14">
        <v>172000</v>
      </c>
      <c r="H350" s="13">
        <v>531</v>
      </c>
      <c r="I350" s="14">
        <v>175000</v>
      </c>
    </row>
    <row r="351" spans="1:9" x14ac:dyDescent="0.3">
      <c r="A351">
        <v>347</v>
      </c>
      <c r="B351">
        <v>6</v>
      </c>
      <c r="C351">
        <v>151500</v>
      </c>
      <c r="E351" s="13">
        <v>958</v>
      </c>
      <c r="F351" s="14">
        <v>132000</v>
      </c>
      <c r="H351" s="13">
        <v>532</v>
      </c>
      <c r="I351" s="14">
        <v>128000</v>
      </c>
    </row>
    <row r="352" spans="1:9" x14ac:dyDescent="0.3">
      <c r="A352">
        <v>348</v>
      </c>
      <c r="B352">
        <v>6</v>
      </c>
      <c r="C352">
        <v>157500</v>
      </c>
      <c r="E352" s="13">
        <v>961</v>
      </c>
      <c r="F352" s="14">
        <v>116500</v>
      </c>
      <c r="H352" s="13">
        <v>535</v>
      </c>
      <c r="I352" s="14">
        <v>178000</v>
      </c>
    </row>
    <row r="353" spans="1:9" x14ac:dyDescent="0.3">
      <c r="A353">
        <v>349</v>
      </c>
      <c r="B353">
        <v>7</v>
      </c>
      <c r="C353">
        <v>154000</v>
      </c>
      <c r="E353" s="13">
        <v>967</v>
      </c>
      <c r="F353" s="14">
        <v>160000</v>
      </c>
      <c r="H353" s="13">
        <v>537</v>
      </c>
      <c r="I353" s="14">
        <v>188000</v>
      </c>
    </row>
    <row r="354" spans="1:9" x14ac:dyDescent="0.3">
      <c r="A354">
        <v>350</v>
      </c>
      <c r="B354">
        <v>9</v>
      </c>
      <c r="C354">
        <v>437154</v>
      </c>
      <c r="E354" s="13">
        <v>968</v>
      </c>
      <c r="F354" s="14">
        <v>135000</v>
      </c>
      <c r="H354" s="13">
        <v>540</v>
      </c>
      <c r="I354" s="14">
        <v>272000</v>
      </c>
    </row>
    <row r="355" spans="1:9" x14ac:dyDescent="0.3">
      <c r="A355">
        <v>351</v>
      </c>
      <c r="B355">
        <v>9</v>
      </c>
      <c r="C355">
        <v>318061</v>
      </c>
      <c r="E355" s="13">
        <v>969</v>
      </c>
      <c r="F355" s="14">
        <v>37900</v>
      </c>
      <c r="H355" s="13">
        <v>541</v>
      </c>
      <c r="I355" s="14">
        <v>315000</v>
      </c>
    </row>
    <row r="356" spans="1:9" x14ac:dyDescent="0.3">
      <c r="A356">
        <v>352</v>
      </c>
      <c r="B356">
        <v>7</v>
      </c>
      <c r="C356">
        <v>190000</v>
      </c>
      <c r="E356" s="13">
        <v>971</v>
      </c>
      <c r="F356" s="14">
        <v>135000</v>
      </c>
      <c r="H356" s="13">
        <v>542</v>
      </c>
      <c r="I356" s="14">
        <v>248000</v>
      </c>
    </row>
    <row r="357" spans="1:9" x14ac:dyDescent="0.3">
      <c r="A357">
        <v>353</v>
      </c>
      <c r="B357">
        <v>5</v>
      </c>
      <c r="C357">
        <v>95000</v>
      </c>
      <c r="E357" s="13">
        <v>977</v>
      </c>
      <c r="F357" s="14">
        <v>85500</v>
      </c>
      <c r="H357" s="13">
        <v>543</v>
      </c>
      <c r="I357" s="14">
        <v>213250</v>
      </c>
    </row>
    <row r="358" spans="1:9" x14ac:dyDescent="0.3">
      <c r="A358">
        <v>354</v>
      </c>
      <c r="B358">
        <v>6</v>
      </c>
      <c r="C358">
        <v>105900</v>
      </c>
      <c r="E358" s="13">
        <v>979</v>
      </c>
      <c r="F358" s="14">
        <v>110000</v>
      </c>
      <c r="H358" s="13">
        <v>544</v>
      </c>
      <c r="I358" s="14">
        <v>133000</v>
      </c>
    </row>
    <row r="359" spans="1:9" x14ac:dyDescent="0.3">
      <c r="A359">
        <v>355</v>
      </c>
      <c r="B359">
        <v>6</v>
      </c>
      <c r="C359">
        <v>140000</v>
      </c>
      <c r="E359" s="13">
        <v>980</v>
      </c>
      <c r="F359" s="14">
        <v>139000</v>
      </c>
      <c r="H359" s="13">
        <v>545</v>
      </c>
      <c r="I359" s="14">
        <v>179665</v>
      </c>
    </row>
    <row r="360" spans="1:9" x14ac:dyDescent="0.3">
      <c r="A360">
        <v>356</v>
      </c>
      <c r="B360">
        <v>6</v>
      </c>
      <c r="C360">
        <v>177500</v>
      </c>
      <c r="E360" s="13">
        <v>985</v>
      </c>
      <c r="F360" s="14">
        <v>126000</v>
      </c>
      <c r="H360" s="13">
        <v>546</v>
      </c>
      <c r="I360" s="14">
        <v>229000</v>
      </c>
    </row>
    <row r="361" spans="1:9" x14ac:dyDescent="0.3">
      <c r="A361">
        <v>357</v>
      </c>
      <c r="B361">
        <v>6</v>
      </c>
      <c r="C361">
        <v>173000</v>
      </c>
      <c r="E361" s="13">
        <v>986</v>
      </c>
      <c r="F361" s="14">
        <v>125000</v>
      </c>
      <c r="H361" s="13">
        <v>547</v>
      </c>
      <c r="I361" s="14">
        <v>210000</v>
      </c>
    </row>
    <row r="362" spans="1:9" x14ac:dyDescent="0.3">
      <c r="A362">
        <v>358</v>
      </c>
      <c r="B362">
        <v>5</v>
      </c>
      <c r="C362">
        <v>134000</v>
      </c>
      <c r="E362" s="13">
        <v>996</v>
      </c>
      <c r="F362" s="14">
        <v>121600</v>
      </c>
      <c r="H362" s="13">
        <v>550</v>
      </c>
      <c r="I362" s="14">
        <v>263000</v>
      </c>
    </row>
    <row r="363" spans="1:9" x14ac:dyDescent="0.3">
      <c r="A363">
        <v>359</v>
      </c>
      <c r="B363">
        <v>5</v>
      </c>
      <c r="C363">
        <v>130000</v>
      </c>
      <c r="E363" s="13">
        <v>997</v>
      </c>
      <c r="F363" s="14">
        <v>136500</v>
      </c>
      <c r="H363" s="13">
        <v>551</v>
      </c>
      <c r="I363" s="14">
        <v>140000</v>
      </c>
    </row>
    <row r="364" spans="1:9" x14ac:dyDescent="0.3">
      <c r="A364">
        <v>360</v>
      </c>
      <c r="B364">
        <v>8</v>
      </c>
      <c r="C364">
        <v>280000</v>
      </c>
      <c r="E364" s="13">
        <v>999</v>
      </c>
      <c r="F364" s="14">
        <v>91000</v>
      </c>
      <c r="H364" s="13">
        <v>553</v>
      </c>
      <c r="I364" s="14">
        <v>255500</v>
      </c>
    </row>
    <row r="365" spans="1:9" x14ac:dyDescent="0.3">
      <c r="A365">
        <v>361</v>
      </c>
      <c r="B365">
        <v>6</v>
      </c>
      <c r="C365">
        <v>156000</v>
      </c>
      <c r="E365" s="13">
        <v>1001</v>
      </c>
      <c r="F365" s="14">
        <v>82000</v>
      </c>
      <c r="H365" s="13">
        <v>555</v>
      </c>
      <c r="I365" s="14">
        <v>284000</v>
      </c>
    </row>
    <row r="366" spans="1:9" x14ac:dyDescent="0.3">
      <c r="A366">
        <v>362</v>
      </c>
      <c r="B366">
        <v>5</v>
      </c>
      <c r="C366">
        <v>145000</v>
      </c>
      <c r="E366" s="13">
        <v>1002</v>
      </c>
      <c r="F366" s="14">
        <v>86000</v>
      </c>
      <c r="H366" s="13">
        <v>559</v>
      </c>
      <c r="I366" s="14">
        <v>175000</v>
      </c>
    </row>
    <row r="367" spans="1:9" x14ac:dyDescent="0.3">
      <c r="A367">
        <v>363</v>
      </c>
      <c r="B367">
        <v>7</v>
      </c>
      <c r="C367">
        <v>198500</v>
      </c>
      <c r="E367" s="13">
        <v>1004</v>
      </c>
      <c r="F367" s="14">
        <v>136905</v>
      </c>
      <c r="H367" s="13">
        <v>560</v>
      </c>
      <c r="I367" s="14">
        <v>234000</v>
      </c>
    </row>
    <row r="368" spans="1:9" x14ac:dyDescent="0.3">
      <c r="A368">
        <v>364</v>
      </c>
      <c r="B368">
        <v>6</v>
      </c>
      <c r="C368">
        <v>118000</v>
      </c>
      <c r="E368" s="13">
        <v>1006</v>
      </c>
      <c r="F368" s="14">
        <v>149900</v>
      </c>
      <c r="H368" s="13">
        <v>564</v>
      </c>
      <c r="I368" s="14">
        <v>185000</v>
      </c>
    </row>
    <row r="369" spans="1:9" x14ac:dyDescent="0.3">
      <c r="A369">
        <v>365</v>
      </c>
      <c r="B369">
        <v>6</v>
      </c>
      <c r="C369">
        <v>190000</v>
      </c>
      <c r="E369" s="13">
        <v>1008</v>
      </c>
      <c r="F369" s="14">
        <v>88000</v>
      </c>
      <c r="H369" s="13">
        <v>565</v>
      </c>
      <c r="I369" s="14">
        <v>268000</v>
      </c>
    </row>
    <row r="370" spans="1:9" x14ac:dyDescent="0.3">
      <c r="A370">
        <v>366</v>
      </c>
      <c r="B370">
        <v>5</v>
      </c>
      <c r="C370">
        <v>147000</v>
      </c>
      <c r="E370" s="13">
        <v>1010</v>
      </c>
      <c r="F370" s="14">
        <v>102000</v>
      </c>
      <c r="H370" s="13">
        <v>566</v>
      </c>
      <c r="I370" s="14">
        <v>128000</v>
      </c>
    </row>
    <row r="371" spans="1:9" x14ac:dyDescent="0.3">
      <c r="A371">
        <v>367</v>
      </c>
      <c r="B371">
        <v>6</v>
      </c>
      <c r="C371">
        <v>159000</v>
      </c>
      <c r="E371" s="13">
        <v>1011</v>
      </c>
      <c r="F371" s="14">
        <v>135000</v>
      </c>
      <c r="H371" s="13">
        <v>567</v>
      </c>
      <c r="I371" s="14">
        <v>325000</v>
      </c>
    </row>
    <row r="372" spans="1:9" x14ac:dyDescent="0.3">
      <c r="A372">
        <v>368</v>
      </c>
      <c r="B372">
        <v>6</v>
      </c>
      <c r="C372">
        <v>165000</v>
      </c>
      <c r="E372" s="13">
        <v>1012</v>
      </c>
      <c r="F372" s="14">
        <v>100000</v>
      </c>
      <c r="H372" s="13">
        <v>568</v>
      </c>
      <c r="I372" s="14">
        <v>214000</v>
      </c>
    </row>
    <row r="373" spans="1:9" x14ac:dyDescent="0.3">
      <c r="A373">
        <v>369</v>
      </c>
      <c r="B373">
        <v>5</v>
      </c>
      <c r="C373">
        <v>132000</v>
      </c>
      <c r="E373" s="13">
        <v>1014</v>
      </c>
      <c r="F373" s="14">
        <v>85000</v>
      </c>
      <c r="H373" s="13">
        <v>569</v>
      </c>
      <c r="I373" s="14">
        <v>316600</v>
      </c>
    </row>
    <row r="374" spans="1:9" x14ac:dyDescent="0.3">
      <c r="A374">
        <v>370</v>
      </c>
      <c r="B374">
        <v>5</v>
      </c>
      <c r="C374">
        <v>162000</v>
      </c>
      <c r="E374" s="13">
        <v>1021</v>
      </c>
      <c r="F374" s="14">
        <v>176000</v>
      </c>
      <c r="H374" s="13">
        <v>572</v>
      </c>
      <c r="I374" s="14">
        <v>120000</v>
      </c>
    </row>
    <row r="375" spans="1:9" x14ac:dyDescent="0.3">
      <c r="A375">
        <v>371</v>
      </c>
      <c r="B375">
        <v>6</v>
      </c>
      <c r="C375">
        <v>172400</v>
      </c>
      <c r="E375" s="13">
        <v>1023</v>
      </c>
      <c r="F375" s="14">
        <v>87000</v>
      </c>
      <c r="H375" s="13">
        <v>573</v>
      </c>
      <c r="I375" s="14">
        <v>224500</v>
      </c>
    </row>
    <row r="376" spans="1:9" x14ac:dyDescent="0.3">
      <c r="A376">
        <v>372</v>
      </c>
      <c r="B376">
        <v>4</v>
      </c>
      <c r="C376">
        <v>134432</v>
      </c>
      <c r="E376" s="13">
        <v>1026</v>
      </c>
      <c r="F376" s="14">
        <v>112500</v>
      </c>
      <c r="H376" s="13">
        <v>574</v>
      </c>
      <c r="I376" s="14">
        <v>170000</v>
      </c>
    </row>
    <row r="377" spans="1:9" x14ac:dyDescent="0.3">
      <c r="A377">
        <v>373</v>
      </c>
      <c r="B377">
        <v>6</v>
      </c>
      <c r="C377">
        <v>125000</v>
      </c>
      <c r="E377" s="13">
        <v>1027</v>
      </c>
      <c r="F377" s="14">
        <v>167500</v>
      </c>
      <c r="H377" s="13">
        <v>577</v>
      </c>
      <c r="I377" s="14">
        <v>145000</v>
      </c>
    </row>
    <row r="378" spans="1:9" x14ac:dyDescent="0.3">
      <c r="A378">
        <v>374</v>
      </c>
      <c r="B378">
        <v>5</v>
      </c>
      <c r="C378">
        <v>123000</v>
      </c>
      <c r="E378" s="13">
        <v>1029</v>
      </c>
      <c r="F378" s="14">
        <v>105000</v>
      </c>
      <c r="H378" s="13">
        <v>579</v>
      </c>
      <c r="I378" s="14">
        <v>146000</v>
      </c>
    </row>
    <row r="379" spans="1:9" x14ac:dyDescent="0.3">
      <c r="A379">
        <v>375</v>
      </c>
      <c r="B379">
        <v>7</v>
      </c>
      <c r="C379">
        <v>219500</v>
      </c>
      <c r="E379" s="13">
        <v>1031</v>
      </c>
      <c r="F379" s="14">
        <v>160000</v>
      </c>
      <c r="H379" s="13">
        <v>581</v>
      </c>
      <c r="I379" s="14">
        <v>181900</v>
      </c>
    </row>
    <row r="380" spans="1:9" x14ac:dyDescent="0.3">
      <c r="A380">
        <v>376</v>
      </c>
      <c r="B380">
        <v>1</v>
      </c>
      <c r="C380">
        <v>61000</v>
      </c>
      <c r="E380" s="13">
        <v>1035</v>
      </c>
      <c r="F380" s="14">
        <v>119750</v>
      </c>
      <c r="H380" s="13">
        <v>582</v>
      </c>
      <c r="I380" s="14">
        <v>253293</v>
      </c>
    </row>
    <row r="381" spans="1:9" x14ac:dyDescent="0.3">
      <c r="A381">
        <v>377</v>
      </c>
      <c r="B381">
        <v>5</v>
      </c>
      <c r="C381">
        <v>148000</v>
      </c>
      <c r="E381" s="13">
        <v>1036</v>
      </c>
      <c r="F381" s="14">
        <v>84000</v>
      </c>
      <c r="H381" s="13">
        <v>583</v>
      </c>
      <c r="I381" s="14">
        <v>118500</v>
      </c>
    </row>
    <row r="382" spans="1:9" x14ac:dyDescent="0.3">
      <c r="A382">
        <v>378</v>
      </c>
      <c r="B382">
        <v>8</v>
      </c>
      <c r="C382">
        <v>340000</v>
      </c>
      <c r="E382" s="13">
        <v>1039</v>
      </c>
      <c r="F382" s="14">
        <v>97000</v>
      </c>
      <c r="H382" s="13">
        <v>584</v>
      </c>
      <c r="I382" s="14">
        <v>325000</v>
      </c>
    </row>
    <row r="383" spans="1:9" x14ac:dyDescent="0.3">
      <c r="A383">
        <v>379</v>
      </c>
      <c r="B383">
        <v>9</v>
      </c>
      <c r="C383">
        <v>394432</v>
      </c>
      <c r="E383" s="13">
        <v>1040</v>
      </c>
      <c r="F383" s="14">
        <v>80000</v>
      </c>
      <c r="H383" s="13">
        <v>586</v>
      </c>
      <c r="I383" s="14">
        <v>369900</v>
      </c>
    </row>
    <row r="384" spans="1:9" x14ac:dyDescent="0.3">
      <c r="A384">
        <v>380</v>
      </c>
      <c r="B384">
        <v>6</v>
      </c>
      <c r="C384">
        <v>179000</v>
      </c>
      <c r="E384" s="13">
        <v>1041</v>
      </c>
      <c r="F384" s="14">
        <v>155000</v>
      </c>
      <c r="H384" s="13">
        <v>587</v>
      </c>
      <c r="I384" s="14">
        <v>130000</v>
      </c>
    </row>
    <row r="385" spans="1:9" x14ac:dyDescent="0.3">
      <c r="A385">
        <v>381</v>
      </c>
      <c r="B385">
        <v>5</v>
      </c>
      <c r="C385">
        <v>127000</v>
      </c>
      <c r="E385" s="13">
        <v>1046</v>
      </c>
      <c r="F385" s="14">
        <v>139600</v>
      </c>
      <c r="H385" s="13">
        <v>591</v>
      </c>
      <c r="I385" s="14">
        <v>185900</v>
      </c>
    </row>
    <row r="386" spans="1:9" x14ac:dyDescent="0.3">
      <c r="A386">
        <v>382</v>
      </c>
      <c r="B386">
        <v>7</v>
      </c>
      <c r="C386">
        <v>187750</v>
      </c>
      <c r="E386" s="13">
        <v>1048</v>
      </c>
      <c r="F386" s="14">
        <v>145000</v>
      </c>
      <c r="H386" s="13">
        <v>592</v>
      </c>
      <c r="I386" s="14">
        <v>451950</v>
      </c>
    </row>
    <row r="387" spans="1:9" x14ac:dyDescent="0.3">
      <c r="A387">
        <v>383</v>
      </c>
      <c r="B387">
        <v>7</v>
      </c>
      <c r="C387">
        <v>213500</v>
      </c>
      <c r="E387" s="13">
        <v>1049</v>
      </c>
      <c r="F387" s="14">
        <v>115000</v>
      </c>
      <c r="H387" s="13">
        <v>594</v>
      </c>
      <c r="I387" s="14">
        <v>140000</v>
      </c>
    </row>
    <row r="388" spans="1:9" x14ac:dyDescent="0.3">
      <c r="A388">
        <v>384</v>
      </c>
      <c r="B388">
        <v>6</v>
      </c>
      <c r="C388">
        <v>76000</v>
      </c>
      <c r="E388" s="13">
        <v>1050</v>
      </c>
      <c r="F388" s="14">
        <v>84900</v>
      </c>
      <c r="H388" s="13">
        <v>596</v>
      </c>
      <c r="I388" s="14">
        <v>319000</v>
      </c>
    </row>
    <row r="389" spans="1:9" x14ac:dyDescent="0.3">
      <c r="A389">
        <v>385</v>
      </c>
      <c r="B389">
        <v>6</v>
      </c>
      <c r="C389">
        <v>240000</v>
      </c>
      <c r="E389" s="13">
        <v>1054</v>
      </c>
      <c r="F389" s="14">
        <v>144500</v>
      </c>
      <c r="H389" s="13">
        <v>597</v>
      </c>
      <c r="I389" s="14">
        <v>114504</v>
      </c>
    </row>
    <row r="390" spans="1:9" x14ac:dyDescent="0.3">
      <c r="A390">
        <v>386</v>
      </c>
      <c r="B390">
        <v>8</v>
      </c>
      <c r="C390">
        <v>192000</v>
      </c>
      <c r="E390" s="13">
        <v>1062</v>
      </c>
      <c r="F390" s="14">
        <v>81000</v>
      </c>
      <c r="H390" s="13">
        <v>598</v>
      </c>
      <c r="I390" s="14">
        <v>194201</v>
      </c>
    </row>
    <row r="391" spans="1:9" x14ac:dyDescent="0.3">
      <c r="A391">
        <v>387</v>
      </c>
      <c r="B391">
        <v>5</v>
      </c>
      <c r="C391">
        <v>81000</v>
      </c>
      <c r="E391" s="13">
        <v>1063</v>
      </c>
      <c r="F391" s="14">
        <v>90000</v>
      </c>
      <c r="H391" s="13">
        <v>600</v>
      </c>
      <c r="I391" s="14">
        <v>151000</v>
      </c>
    </row>
    <row r="392" spans="1:9" x14ac:dyDescent="0.3">
      <c r="A392">
        <v>388</v>
      </c>
      <c r="B392">
        <v>6</v>
      </c>
      <c r="C392">
        <v>125000</v>
      </c>
      <c r="E392" s="13">
        <v>1065</v>
      </c>
      <c r="F392" s="14">
        <v>154000</v>
      </c>
      <c r="H392" s="13">
        <v>601</v>
      </c>
      <c r="I392" s="14">
        <v>275000</v>
      </c>
    </row>
    <row r="393" spans="1:9" x14ac:dyDescent="0.3">
      <c r="A393">
        <v>389</v>
      </c>
      <c r="B393">
        <v>7</v>
      </c>
      <c r="C393">
        <v>191000</v>
      </c>
      <c r="E393" s="13">
        <v>1070</v>
      </c>
      <c r="F393" s="14">
        <v>135000</v>
      </c>
      <c r="H393" s="13">
        <v>602</v>
      </c>
      <c r="I393" s="14">
        <v>141000</v>
      </c>
    </row>
    <row r="394" spans="1:9" x14ac:dyDescent="0.3">
      <c r="A394">
        <v>390</v>
      </c>
      <c r="B394">
        <v>10</v>
      </c>
      <c r="C394">
        <v>426000</v>
      </c>
      <c r="E394" s="13">
        <v>1071</v>
      </c>
      <c r="F394" s="14">
        <v>135000</v>
      </c>
      <c r="H394" s="13">
        <v>603</v>
      </c>
      <c r="I394" s="14">
        <v>220000</v>
      </c>
    </row>
    <row r="395" spans="1:9" x14ac:dyDescent="0.3">
      <c r="A395">
        <v>391</v>
      </c>
      <c r="B395">
        <v>5</v>
      </c>
      <c r="C395">
        <v>119000</v>
      </c>
      <c r="E395" s="13">
        <v>1073</v>
      </c>
      <c r="F395" s="14">
        <v>91500</v>
      </c>
      <c r="H395" s="13">
        <v>604</v>
      </c>
      <c r="I395" s="14">
        <v>151000</v>
      </c>
    </row>
    <row r="396" spans="1:9" x14ac:dyDescent="0.3">
      <c r="A396">
        <v>392</v>
      </c>
      <c r="B396">
        <v>6</v>
      </c>
      <c r="C396">
        <v>215000</v>
      </c>
      <c r="E396" s="13">
        <v>1077</v>
      </c>
      <c r="F396" s="14">
        <v>170000</v>
      </c>
      <c r="H396" s="13">
        <v>605</v>
      </c>
      <c r="I396" s="14">
        <v>221000</v>
      </c>
    </row>
    <row r="397" spans="1:9" x14ac:dyDescent="0.3">
      <c r="A397">
        <v>393</v>
      </c>
      <c r="B397">
        <v>5</v>
      </c>
      <c r="C397">
        <v>106500</v>
      </c>
      <c r="E397" s="13">
        <v>1078</v>
      </c>
      <c r="F397" s="14">
        <v>138800</v>
      </c>
      <c r="H397" s="13">
        <v>606</v>
      </c>
      <c r="I397" s="14">
        <v>205000</v>
      </c>
    </row>
    <row r="398" spans="1:9" x14ac:dyDescent="0.3">
      <c r="A398">
        <v>394</v>
      </c>
      <c r="B398">
        <v>4</v>
      </c>
      <c r="C398">
        <v>100000</v>
      </c>
      <c r="E398" s="13">
        <v>1080</v>
      </c>
      <c r="F398" s="14">
        <v>126000</v>
      </c>
      <c r="H398" s="13">
        <v>609</v>
      </c>
      <c r="I398" s="14">
        <v>359100</v>
      </c>
    </row>
    <row r="399" spans="1:9" x14ac:dyDescent="0.3">
      <c r="A399">
        <v>395</v>
      </c>
      <c r="B399">
        <v>5</v>
      </c>
      <c r="C399">
        <v>109000</v>
      </c>
      <c r="E399" s="13">
        <v>1082</v>
      </c>
      <c r="F399" s="14">
        <v>133000</v>
      </c>
      <c r="H399" s="13">
        <v>611</v>
      </c>
      <c r="I399" s="14">
        <v>313000</v>
      </c>
    </row>
    <row r="400" spans="1:9" x14ac:dyDescent="0.3">
      <c r="A400">
        <v>396</v>
      </c>
      <c r="B400">
        <v>5</v>
      </c>
      <c r="C400">
        <v>129000</v>
      </c>
      <c r="E400" s="13">
        <v>1087</v>
      </c>
      <c r="F400" s="14">
        <v>83500</v>
      </c>
      <c r="H400" s="13">
        <v>612</v>
      </c>
      <c r="I400" s="14">
        <v>148000</v>
      </c>
    </row>
    <row r="401" spans="1:9" x14ac:dyDescent="0.3">
      <c r="A401">
        <v>397</v>
      </c>
      <c r="B401">
        <v>5</v>
      </c>
      <c r="C401">
        <v>123000</v>
      </c>
      <c r="E401" s="13">
        <v>1091</v>
      </c>
      <c r="F401" s="14">
        <v>92900</v>
      </c>
      <c r="H401" s="13">
        <v>613</v>
      </c>
      <c r="I401" s="14">
        <v>261500</v>
      </c>
    </row>
    <row r="402" spans="1:9" x14ac:dyDescent="0.3">
      <c r="A402">
        <v>398</v>
      </c>
      <c r="B402">
        <v>5</v>
      </c>
      <c r="C402">
        <v>169500</v>
      </c>
      <c r="E402" s="13">
        <v>1094</v>
      </c>
      <c r="F402" s="14">
        <v>146000</v>
      </c>
      <c r="H402" s="13">
        <v>616</v>
      </c>
      <c r="I402" s="14">
        <v>137500</v>
      </c>
    </row>
    <row r="403" spans="1:9" x14ac:dyDescent="0.3">
      <c r="A403">
        <v>399</v>
      </c>
      <c r="B403">
        <v>5</v>
      </c>
      <c r="C403">
        <v>67000</v>
      </c>
      <c r="E403" s="13">
        <v>1095</v>
      </c>
      <c r="F403" s="14">
        <v>129000</v>
      </c>
      <c r="H403" s="13">
        <v>617</v>
      </c>
      <c r="I403" s="14">
        <v>183200</v>
      </c>
    </row>
    <row r="404" spans="1:9" x14ac:dyDescent="0.3">
      <c r="A404">
        <v>400</v>
      </c>
      <c r="B404">
        <v>7</v>
      </c>
      <c r="C404">
        <v>241000</v>
      </c>
      <c r="E404" s="13">
        <v>1099</v>
      </c>
      <c r="F404" s="14">
        <v>128000</v>
      </c>
      <c r="H404" s="13">
        <v>618</v>
      </c>
      <c r="I404" s="14">
        <v>105500</v>
      </c>
    </row>
    <row r="405" spans="1:9" x14ac:dyDescent="0.3">
      <c r="A405">
        <v>401</v>
      </c>
      <c r="B405">
        <v>8</v>
      </c>
      <c r="C405">
        <v>245500</v>
      </c>
      <c r="E405" s="13">
        <v>1101</v>
      </c>
      <c r="F405" s="14">
        <v>60000</v>
      </c>
      <c r="H405" s="13">
        <v>619</v>
      </c>
      <c r="I405" s="14">
        <v>314813</v>
      </c>
    </row>
    <row r="406" spans="1:9" x14ac:dyDescent="0.3">
      <c r="A406">
        <v>402</v>
      </c>
      <c r="B406">
        <v>7</v>
      </c>
      <c r="C406">
        <v>164990</v>
      </c>
      <c r="E406" s="13">
        <v>1102</v>
      </c>
      <c r="F406" s="14">
        <v>119500</v>
      </c>
      <c r="H406" s="13">
        <v>620</v>
      </c>
      <c r="I406" s="14">
        <v>305000</v>
      </c>
    </row>
    <row r="407" spans="1:9" x14ac:dyDescent="0.3">
      <c r="A407">
        <v>403</v>
      </c>
      <c r="B407">
        <v>5</v>
      </c>
      <c r="C407">
        <v>108000</v>
      </c>
      <c r="E407" s="13">
        <v>1103</v>
      </c>
      <c r="F407" s="14">
        <v>135000</v>
      </c>
      <c r="H407" s="13">
        <v>622</v>
      </c>
      <c r="I407" s="14">
        <v>240000</v>
      </c>
    </row>
    <row r="408" spans="1:9" x14ac:dyDescent="0.3">
      <c r="A408">
        <v>404</v>
      </c>
      <c r="B408">
        <v>8</v>
      </c>
      <c r="C408">
        <v>258000</v>
      </c>
      <c r="E408" s="13">
        <v>1105</v>
      </c>
      <c r="F408" s="14">
        <v>106000</v>
      </c>
      <c r="H408" s="13">
        <v>624</v>
      </c>
      <c r="I408" s="14">
        <v>168500</v>
      </c>
    </row>
    <row r="409" spans="1:9" x14ac:dyDescent="0.3">
      <c r="A409">
        <v>405</v>
      </c>
      <c r="B409">
        <v>6</v>
      </c>
      <c r="C409">
        <v>168000</v>
      </c>
      <c r="E409" s="13">
        <v>1113</v>
      </c>
      <c r="F409" s="14">
        <v>129900</v>
      </c>
      <c r="H409" s="13">
        <v>625</v>
      </c>
      <c r="I409" s="14">
        <v>165150</v>
      </c>
    </row>
    <row r="410" spans="1:9" x14ac:dyDescent="0.3">
      <c r="A410">
        <v>406</v>
      </c>
      <c r="B410">
        <v>4</v>
      </c>
      <c r="C410">
        <v>150000</v>
      </c>
      <c r="E410" s="13">
        <v>1114</v>
      </c>
      <c r="F410" s="14">
        <v>134500</v>
      </c>
      <c r="H410" s="13">
        <v>626</v>
      </c>
      <c r="I410" s="14">
        <v>160000</v>
      </c>
    </row>
    <row r="411" spans="1:9" x14ac:dyDescent="0.3">
      <c r="A411">
        <v>407</v>
      </c>
      <c r="B411">
        <v>6</v>
      </c>
      <c r="C411">
        <v>115000</v>
      </c>
      <c r="E411" s="13">
        <v>1115</v>
      </c>
      <c r="F411" s="14">
        <v>117000</v>
      </c>
      <c r="H411" s="13">
        <v>628</v>
      </c>
      <c r="I411" s="14">
        <v>153000</v>
      </c>
    </row>
    <row r="412" spans="1:9" x14ac:dyDescent="0.3">
      <c r="A412">
        <v>408</v>
      </c>
      <c r="B412">
        <v>6</v>
      </c>
      <c r="C412">
        <v>177000</v>
      </c>
      <c r="E412" s="13">
        <v>1118</v>
      </c>
      <c r="F412" s="14">
        <v>130000</v>
      </c>
      <c r="H412" s="13">
        <v>630</v>
      </c>
      <c r="I412" s="14">
        <v>168500</v>
      </c>
    </row>
    <row r="413" spans="1:9" x14ac:dyDescent="0.3">
      <c r="A413">
        <v>409</v>
      </c>
      <c r="B413">
        <v>7</v>
      </c>
      <c r="C413">
        <v>280000</v>
      </c>
      <c r="E413" s="13">
        <v>1119</v>
      </c>
      <c r="F413" s="14">
        <v>140000</v>
      </c>
      <c r="H413" s="13">
        <v>632</v>
      </c>
      <c r="I413" s="14">
        <v>209500</v>
      </c>
    </row>
    <row r="414" spans="1:9" x14ac:dyDescent="0.3">
      <c r="A414">
        <v>410</v>
      </c>
      <c r="B414">
        <v>8</v>
      </c>
      <c r="C414">
        <v>339750</v>
      </c>
      <c r="E414" s="13">
        <v>1120</v>
      </c>
      <c r="F414" s="14">
        <v>133700</v>
      </c>
      <c r="H414" s="13">
        <v>633</v>
      </c>
      <c r="I414" s="14">
        <v>82500</v>
      </c>
    </row>
    <row r="415" spans="1:9" x14ac:dyDescent="0.3">
      <c r="A415">
        <v>411</v>
      </c>
      <c r="B415">
        <v>5</v>
      </c>
      <c r="C415">
        <v>60000</v>
      </c>
      <c r="E415" s="13">
        <v>1123</v>
      </c>
      <c r="F415" s="14">
        <v>112000</v>
      </c>
      <c r="H415" s="13">
        <v>635</v>
      </c>
      <c r="I415" s="14">
        <v>144000</v>
      </c>
    </row>
    <row r="416" spans="1:9" x14ac:dyDescent="0.3">
      <c r="A416">
        <v>412</v>
      </c>
      <c r="B416">
        <v>5</v>
      </c>
      <c r="C416">
        <v>145000</v>
      </c>
      <c r="E416" s="13">
        <v>1124</v>
      </c>
      <c r="F416" s="14">
        <v>118000</v>
      </c>
      <c r="H416" s="13">
        <v>636</v>
      </c>
      <c r="I416" s="14">
        <v>200000</v>
      </c>
    </row>
    <row r="417" spans="1:9" x14ac:dyDescent="0.3">
      <c r="A417">
        <v>413</v>
      </c>
      <c r="B417">
        <v>7</v>
      </c>
      <c r="C417">
        <v>222000</v>
      </c>
      <c r="E417" s="13">
        <v>1126</v>
      </c>
      <c r="F417" s="14">
        <v>115000</v>
      </c>
      <c r="H417" s="13">
        <v>640</v>
      </c>
      <c r="I417" s="14">
        <v>264561</v>
      </c>
    </row>
    <row r="418" spans="1:9" x14ac:dyDescent="0.3">
      <c r="A418">
        <v>414</v>
      </c>
      <c r="B418">
        <v>5</v>
      </c>
      <c r="C418">
        <v>115000</v>
      </c>
      <c r="E418" s="13">
        <v>1130</v>
      </c>
      <c r="F418" s="14">
        <v>140000</v>
      </c>
      <c r="H418" s="13">
        <v>641</v>
      </c>
      <c r="I418" s="14">
        <v>274000</v>
      </c>
    </row>
    <row r="419" spans="1:9" x14ac:dyDescent="0.3">
      <c r="A419">
        <v>415</v>
      </c>
      <c r="B419">
        <v>7</v>
      </c>
      <c r="C419">
        <v>228000</v>
      </c>
      <c r="E419" s="13">
        <v>1131</v>
      </c>
      <c r="F419" s="14">
        <v>135000</v>
      </c>
      <c r="H419" s="13">
        <v>642</v>
      </c>
      <c r="I419" s="14">
        <v>226000</v>
      </c>
    </row>
    <row r="420" spans="1:9" x14ac:dyDescent="0.3">
      <c r="A420">
        <v>416</v>
      </c>
      <c r="B420">
        <v>7</v>
      </c>
      <c r="C420">
        <v>181134</v>
      </c>
      <c r="E420" s="13">
        <v>1132</v>
      </c>
      <c r="F420" s="14">
        <v>93500</v>
      </c>
      <c r="H420" s="13">
        <v>643</v>
      </c>
      <c r="I420" s="14">
        <v>345000</v>
      </c>
    </row>
    <row r="421" spans="1:9" x14ac:dyDescent="0.3">
      <c r="A421">
        <v>417</v>
      </c>
      <c r="B421">
        <v>6</v>
      </c>
      <c r="C421">
        <v>149500</v>
      </c>
      <c r="E421" s="13">
        <v>1138</v>
      </c>
      <c r="F421" s="14">
        <v>94000</v>
      </c>
      <c r="H421" s="13">
        <v>645</v>
      </c>
      <c r="I421" s="14">
        <v>370878</v>
      </c>
    </row>
    <row r="422" spans="1:9" x14ac:dyDescent="0.3">
      <c r="A422">
        <v>418</v>
      </c>
      <c r="B422">
        <v>6</v>
      </c>
      <c r="C422">
        <v>239000</v>
      </c>
      <c r="E422" s="13">
        <v>1140</v>
      </c>
      <c r="F422" s="14">
        <v>144000</v>
      </c>
      <c r="H422" s="13">
        <v>646</v>
      </c>
      <c r="I422" s="14">
        <v>143250</v>
      </c>
    </row>
    <row r="423" spans="1:9" x14ac:dyDescent="0.3">
      <c r="A423">
        <v>419</v>
      </c>
      <c r="B423">
        <v>5</v>
      </c>
      <c r="C423">
        <v>126000</v>
      </c>
      <c r="E423" s="13">
        <v>1141</v>
      </c>
      <c r="F423" s="14">
        <v>139000</v>
      </c>
      <c r="H423" s="13">
        <v>648</v>
      </c>
      <c r="I423" s="14">
        <v>155000</v>
      </c>
    </row>
    <row r="424" spans="1:9" x14ac:dyDescent="0.3">
      <c r="A424">
        <v>420</v>
      </c>
      <c r="B424">
        <v>5</v>
      </c>
      <c r="C424">
        <v>142000</v>
      </c>
      <c r="E424" s="13">
        <v>1142</v>
      </c>
      <c r="F424" s="14">
        <v>197500</v>
      </c>
      <c r="H424" s="13">
        <v>649</v>
      </c>
      <c r="I424" s="14">
        <v>155000</v>
      </c>
    </row>
    <row r="425" spans="1:9" x14ac:dyDescent="0.3">
      <c r="A425">
        <v>421</v>
      </c>
      <c r="B425">
        <v>7</v>
      </c>
      <c r="C425">
        <v>206300</v>
      </c>
      <c r="E425" s="13">
        <v>1144</v>
      </c>
      <c r="F425" s="14">
        <v>80000</v>
      </c>
      <c r="H425" s="13">
        <v>651</v>
      </c>
      <c r="I425" s="14">
        <v>205950</v>
      </c>
    </row>
    <row r="426" spans="1:9" x14ac:dyDescent="0.3">
      <c r="A426">
        <v>422</v>
      </c>
      <c r="B426">
        <v>6</v>
      </c>
      <c r="C426">
        <v>215000</v>
      </c>
      <c r="E426" s="13">
        <v>1145</v>
      </c>
      <c r="F426" s="14">
        <v>80000</v>
      </c>
      <c r="H426" s="13">
        <v>653</v>
      </c>
      <c r="I426" s="14">
        <v>191000</v>
      </c>
    </row>
    <row r="427" spans="1:9" x14ac:dyDescent="0.3">
      <c r="A427">
        <v>423</v>
      </c>
      <c r="B427">
        <v>5</v>
      </c>
      <c r="C427">
        <v>113000</v>
      </c>
      <c r="E427" s="13">
        <v>1146</v>
      </c>
      <c r="F427" s="14">
        <v>149000</v>
      </c>
      <c r="H427" s="13">
        <v>654</v>
      </c>
      <c r="I427" s="14">
        <v>135000</v>
      </c>
    </row>
    <row r="428" spans="1:9" x14ac:dyDescent="0.3">
      <c r="A428">
        <v>424</v>
      </c>
      <c r="B428">
        <v>8</v>
      </c>
      <c r="C428">
        <v>315000</v>
      </c>
      <c r="E428" s="13">
        <v>1152</v>
      </c>
      <c r="F428" s="14">
        <v>149900</v>
      </c>
      <c r="H428" s="13">
        <v>655</v>
      </c>
      <c r="I428" s="14">
        <v>350000</v>
      </c>
    </row>
    <row r="429" spans="1:9" x14ac:dyDescent="0.3">
      <c r="A429">
        <v>425</v>
      </c>
      <c r="B429">
        <v>6</v>
      </c>
      <c r="C429">
        <v>139000</v>
      </c>
      <c r="E429" s="13">
        <v>1156</v>
      </c>
      <c r="F429" s="14">
        <v>218000</v>
      </c>
      <c r="H429" s="13">
        <v>656</v>
      </c>
      <c r="I429" s="14">
        <v>88000</v>
      </c>
    </row>
    <row r="430" spans="1:9" x14ac:dyDescent="0.3">
      <c r="A430">
        <v>426</v>
      </c>
      <c r="B430">
        <v>7</v>
      </c>
      <c r="C430">
        <v>135000</v>
      </c>
      <c r="E430" s="13">
        <v>1157</v>
      </c>
      <c r="F430" s="14">
        <v>179900</v>
      </c>
      <c r="H430" s="13">
        <v>658</v>
      </c>
      <c r="I430" s="14">
        <v>149000</v>
      </c>
    </row>
    <row r="431" spans="1:9" x14ac:dyDescent="0.3">
      <c r="A431">
        <v>427</v>
      </c>
      <c r="B431">
        <v>7</v>
      </c>
      <c r="C431">
        <v>275000</v>
      </c>
      <c r="E431" s="13">
        <v>1163</v>
      </c>
      <c r="F431" s="14">
        <v>129000</v>
      </c>
      <c r="H431" s="13">
        <v>659</v>
      </c>
      <c r="I431" s="14">
        <v>97500</v>
      </c>
    </row>
    <row r="432" spans="1:9" x14ac:dyDescent="0.3">
      <c r="A432">
        <v>428</v>
      </c>
      <c r="B432">
        <v>4</v>
      </c>
      <c r="C432">
        <v>109008</v>
      </c>
      <c r="E432" s="13">
        <v>1164</v>
      </c>
      <c r="F432" s="14">
        <v>108959</v>
      </c>
      <c r="H432" s="13">
        <v>661</v>
      </c>
      <c r="I432" s="14">
        <v>197900</v>
      </c>
    </row>
    <row r="433" spans="1:9" x14ac:dyDescent="0.3">
      <c r="A433">
        <v>429</v>
      </c>
      <c r="B433">
        <v>7</v>
      </c>
      <c r="C433">
        <v>195400</v>
      </c>
      <c r="E433" s="13">
        <v>1165</v>
      </c>
      <c r="F433" s="14">
        <v>194000</v>
      </c>
      <c r="H433" s="13">
        <v>662</v>
      </c>
      <c r="I433" s="14">
        <v>402000</v>
      </c>
    </row>
    <row r="434" spans="1:9" x14ac:dyDescent="0.3">
      <c r="A434">
        <v>430</v>
      </c>
      <c r="B434">
        <v>6</v>
      </c>
      <c r="C434">
        <v>175000</v>
      </c>
      <c r="E434" s="13">
        <v>1174</v>
      </c>
      <c r="F434" s="14">
        <v>200500</v>
      </c>
      <c r="H434" s="13">
        <v>663</v>
      </c>
      <c r="I434" s="14">
        <v>110000</v>
      </c>
    </row>
    <row r="435" spans="1:9" x14ac:dyDescent="0.3">
      <c r="A435">
        <v>431</v>
      </c>
      <c r="B435">
        <v>6</v>
      </c>
      <c r="C435">
        <v>85400</v>
      </c>
      <c r="E435" s="13">
        <v>1177</v>
      </c>
      <c r="F435" s="14">
        <v>119500</v>
      </c>
      <c r="H435" s="13">
        <v>665</v>
      </c>
      <c r="I435" s="14">
        <v>423000</v>
      </c>
    </row>
    <row r="436" spans="1:9" x14ac:dyDescent="0.3">
      <c r="A436">
        <v>432</v>
      </c>
      <c r="B436">
        <v>6</v>
      </c>
      <c r="C436">
        <v>79900</v>
      </c>
      <c r="E436" s="13">
        <v>1179</v>
      </c>
      <c r="F436" s="14">
        <v>154900</v>
      </c>
      <c r="H436" s="13">
        <v>666</v>
      </c>
      <c r="I436" s="14">
        <v>230500</v>
      </c>
    </row>
    <row r="437" spans="1:9" x14ac:dyDescent="0.3">
      <c r="A437">
        <v>433</v>
      </c>
      <c r="B437">
        <v>5</v>
      </c>
      <c r="C437">
        <v>122500</v>
      </c>
      <c r="E437" s="13">
        <v>1180</v>
      </c>
      <c r="F437" s="14">
        <v>93000</v>
      </c>
      <c r="H437" s="13">
        <v>667</v>
      </c>
      <c r="I437" s="14">
        <v>129000</v>
      </c>
    </row>
    <row r="438" spans="1:9" x14ac:dyDescent="0.3">
      <c r="A438">
        <v>434</v>
      </c>
      <c r="B438">
        <v>6</v>
      </c>
      <c r="C438">
        <v>181000</v>
      </c>
      <c r="E438" s="13">
        <v>1184</v>
      </c>
      <c r="F438" s="14">
        <v>120000</v>
      </c>
      <c r="H438" s="13">
        <v>668</v>
      </c>
      <c r="I438" s="14">
        <v>193500</v>
      </c>
    </row>
    <row r="439" spans="1:9" x14ac:dyDescent="0.3">
      <c r="A439">
        <v>435</v>
      </c>
      <c r="B439">
        <v>4</v>
      </c>
      <c r="C439">
        <v>81000</v>
      </c>
      <c r="E439" s="13">
        <v>1185</v>
      </c>
      <c r="F439" s="14">
        <v>186700</v>
      </c>
      <c r="H439" s="13">
        <v>671</v>
      </c>
      <c r="I439" s="14">
        <v>173500</v>
      </c>
    </row>
    <row r="440" spans="1:9" x14ac:dyDescent="0.3">
      <c r="A440">
        <v>436</v>
      </c>
      <c r="B440">
        <v>7</v>
      </c>
      <c r="C440">
        <v>212000</v>
      </c>
      <c r="E440" s="13">
        <v>1186</v>
      </c>
      <c r="F440" s="14">
        <v>104900</v>
      </c>
      <c r="H440" s="13">
        <v>672</v>
      </c>
      <c r="I440" s="14">
        <v>103600</v>
      </c>
    </row>
    <row r="441" spans="1:9" x14ac:dyDescent="0.3">
      <c r="A441">
        <v>437</v>
      </c>
      <c r="B441">
        <v>6</v>
      </c>
      <c r="C441">
        <v>116000</v>
      </c>
      <c r="E441" s="13">
        <v>1187</v>
      </c>
      <c r="F441" s="14">
        <v>95000</v>
      </c>
      <c r="H441" s="13">
        <v>673</v>
      </c>
      <c r="I441" s="14">
        <v>165000</v>
      </c>
    </row>
    <row r="442" spans="1:9" x14ac:dyDescent="0.3">
      <c r="A442">
        <v>438</v>
      </c>
      <c r="B442">
        <v>6</v>
      </c>
      <c r="C442">
        <v>119000</v>
      </c>
      <c r="E442" s="13">
        <v>1191</v>
      </c>
      <c r="F442" s="14">
        <v>168000</v>
      </c>
      <c r="H442" s="13">
        <v>674</v>
      </c>
      <c r="I442" s="14">
        <v>257500</v>
      </c>
    </row>
    <row r="443" spans="1:9" x14ac:dyDescent="0.3">
      <c r="A443">
        <v>439</v>
      </c>
      <c r="B443">
        <v>5</v>
      </c>
      <c r="C443">
        <v>90350</v>
      </c>
      <c r="E443" s="13">
        <v>1193</v>
      </c>
      <c r="F443" s="14">
        <v>125000</v>
      </c>
      <c r="H443" s="13">
        <v>675</v>
      </c>
      <c r="I443" s="14">
        <v>140000</v>
      </c>
    </row>
    <row r="444" spans="1:9" x14ac:dyDescent="0.3">
      <c r="A444">
        <v>440</v>
      </c>
      <c r="B444">
        <v>6</v>
      </c>
      <c r="C444">
        <v>110000</v>
      </c>
      <c r="E444" s="13">
        <v>1200</v>
      </c>
      <c r="F444" s="14">
        <v>148000</v>
      </c>
      <c r="H444" s="13">
        <v>676</v>
      </c>
      <c r="I444" s="14">
        <v>148500</v>
      </c>
    </row>
    <row r="445" spans="1:9" x14ac:dyDescent="0.3">
      <c r="A445">
        <v>441</v>
      </c>
      <c r="B445">
        <v>10</v>
      </c>
      <c r="C445">
        <v>555000</v>
      </c>
      <c r="E445" s="13">
        <v>1201</v>
      </c>
      <c r="F445" s="14">
        <v>116050</v>
      </c>
      <c r="H445" s="13">
        <v>679</v>
      </c>
      <c r="I445" s="14">
        <v>372500</v>
      </c>
    </row>
    <row r="446" spans="1:9" x14ac:dyDescent="0.3">
      <c r="A446">
        <v>442</v>
      </c>
      <c r="B446">
        <v>4</v>
      </c>
      <c r="C446">
        <v>118000</v>
      </c>
      <c r="E446" s="13">
        <v>1203</v>
      </c>
      <c r="F446" s="14">
        <v>117000</v>
      </c>
      <c r="H446" s="13">
        <v>681</v>
      </c>
      <c r="I446" s="14">
        <v>143000</v>
      </c>
    </row>
    <row r="447" spans="1:9" x14ac:dyDescent="0.3">
      <c r="A447">
        <v>443</v>
      </c>
      <c r="B447">
        <v>5</v>
      </c>
      <c r="C447">
        <v>162900</v>
      </c>
      <c r="E447" s="13">
        <v>1205</v>
      </c>
      <c r="F447" s="14">
        <v>153500</v>
      </c>
      <c r="H447" s="13">
        <v>683</v>
      </c>
      <c r="I447" s="14">
        <v>173000</v>
      </c>
    </row>
    <row r="448" spans="1:9" x14ac:dyDescent="0.3">
      <c r="A448">
        <v>444</v>
      </c>
      <c r="B448">
        <v>7</v>
      </c>
      <c r="C448">
        <v>172500</v>
      </c>
      <c r="E448" s="13">
        <v>1207</v>
      </c>
      <c r="F448" s="14">
        <v>107000</v>
      </c>
      <c r="H448" s="13">
        <v>684</v>
      </c>
      <c r="I448" s="14">
        <v>285000</v>
      </c>
    </row>
    <row r="449" spans="1:9" x14ac:dyDescent="0.3">
      <c r="A449">
        <v>445</v>
      </c>
      <c r="B449">
        <v>7</v>
      </c>
      <c r="C449">
        <v>210000</v>
      </c>
      <c r="E449" s="13">
        <v>1209</v>
      </c>
      <c r="F449" s="14">
        <v>140000</v>
      </c>
      <c r="H449" s="13">
        <v>685</v>
      </c>
      <c r="I449" s="14">
        <v>221000</v>
      </c>
    </row>
    <row r="450" spans="1:9" x14ac:dyDescent="0.3">
      <c r="A450">
        <v>446</v>
      </c>
      <c r="B450">
        <v>6</v>
      </c>
      <c r="C450">
        <v>127500</v>
      </c>
      <c r="E450" s="13">
        <v>1213</v>
      </c>
      <c r="F450" s="14">
        <v>113000</v>
      </c>
      <c r="H450" s="13">
        <v>686</v>
      </c>
      <c r="I450" s="14">
        <v>207500</v>
      </c>
    </row>
    <row r="451" spans="1:9" x14ac:dyDescent="0.3">
      <c r="A451">
        <v>447</v>
      </c>
      <c r="B451">
        <v>6</v>
      </c>
      <c r="C451">
        <v>190000</v>
      </c>
      <c r="E451" s="13">
        <v>1214</v>
      </c>
      <c r="F451" s="14">
        <v>145000</v>
      </c>
      <c r="H451" s="13">
        <v>687</v>
      </c>
      <c r="I451" s="14">
        <v>227875</v>
      </c>
    </row>
    <row r="452" spans="1:9" x14ac:dyDescent="0.3">
      <c r="A452">
        <v>448</v>
      </c>
      <c r="B452">
        <v>7</v>
      </c>
      <c r="C452">
        <v>199900</v>
      </c>
      <c r="E452" s="13">
        <v>1215</v>
      </c>
      <c r="F452" s="14">
        <v>134500</v>
      </c>
      <c r="H452" s="13">
        <v>688</v>
      </c>
      <c r="I452" s="14">
        <v>148800</v>
      </c>
    </row>
    <row r="453" spans="1:9" x14ac:dyDescent="0.3">
      <c r="A453">
        <v>449</v>
      </c>
      <c r="B453">
        <v>6</v>
      </c>
      <c r="C453">
        <v>119500</v>
      </c>
      <c r="E453" s="13">
        <v>1216</v>
      </c>
      <c r="F453" s="14">
        <v>125000</v>
      </c>
      <c r="H453" s="13">
        <v>689</v>
      </c>
      <c r="I453" s="14">
        <v>392000</v>
      </c>
    </row>
    <row r="454" spans="1:9" x14ac:dyDescent="0.3">
      <c r="A454">
        <v>450</v>
      </c>
      <c r="B454">
        <v>3</v>
      </c>
      <c r="C454">
        <v>120000</v>
      </c>
      <c r="E454" s="13">
        <v>1219</v>
      </c>
      <c r="F454" s="14">
        <v>80500</v>
      </c>
      <c r="H454" s="13">
        <v>690</v>
      </c>
      <c r="I454" s="14">
        <v>194700</v>
      </c>
    </row>
    <row r="455" spans="1:9" x14ac:dyDescent="0.3">
      <c r="A455">
        <v>451</v>
      </c>
      <c r="B455">
        <v>6</v>
      </c>
      <c r="C455">
        <v>110000</v>
      </c>
      <c r="E455" s="13">
        <v>1221</v>
      </c>
      <c r="F455" s="14">
        <v>115000</v>
      </c>
      <c r="H455" s="13">
        <v>691</v>
      </c>
      <c r="I455" s="14">
        <v>141000</v>
      </c>
    </row>
    <row r="456" spans="1:9" x14ac:dyDescent="0.3">
      <c r="A456">
        <v>452</v>
      </c>
      <c r="B456">
        <v>7</v>
      </c>
      <c r="C456">
        <v>280000</v>
      </c>
      <c r="E456" s="13">
        <v>1222</v>
      </c>
      <c r="F456" s="14">
        <v>134000</v>
      </c>
      <c r="H456" s="13">
        <v>692</v>
      </c>
      <c r="I456" s="14">
        <v>755000</v>
      </c>
    </row>
    <row r="457" spans="1:9" x14ac:dyDescent="0.3">
      <c r="A457">
        <v>453</v>
      </c>
      <c r="B457">
        <v>6</v>
      </c>
      <c r="C457">
        <v>204000</v>
      </c>
      <c r="E457" s="13">
        <v>1224</v>
      </c>
      <c r="F457" s="14">
        <v>137900</v>
      </c>
      <c r="H457" s="13">
        <v>693</v>
      </c>
      <c r="I457" s="14">
        <v>335000</v>
      </c>
    </row>
    <row r="458" spans="1:9" x14ac:dyDescent="0.3">
      <c r="A458">
        <v>454</v>
      </c>
      <c r="B458">
        <v>8</v>
      </c>
      <c r="C458">
        <v>210000</v>
      </c>
      <c r="E458" s="13">
        <v>1228</v>
      </c>
      <c r="F458" s="14">
        <v>147000</v>
      </c>
      <c r="H458" s="13">
        <v>696</v>
      </c>
      <c r="I458" s="14">
        <v>176000</v>
      </c>
    </row>
    <row r="459" spans="1:9" x14ac:dyDescent="0.3">
      <c r="A459">
        <v>455</v>
      </c>
      <c r="B459">
        <v>5</v>
      </c>
      <c r="C459">
        <v>188000</v>
      </c>
      <c r="E459" s="13">
        <v>1230</v>
      </c>
      <c r="F459" s="14">
        <v>127000</v>
      </c>
      <c r="H459" s="13">
        <v>700</v>
      </c>
      <c r="I459" s="14">
        <v>196000</v>
      </c>
    </row>
    <row r="460" spans="1:9" x14ac:dyDescent="0.3">
      <c r="A460">
        <v>456</v>
      </c>
      <c r="B460">
        <v>7</v>
      </c>
      <c r="C460">
        <v>175500</v>
      </c>
      <c r="E460" s="13">
        <v>1231</v>
      </c>
      <c r="F460" s="14">
        <v>190000</v>
      </c>
      <c r="H460" s="13">
        <v>701</v>
      </c>
      <c r="I460" s="14">
        <v>312500</v>
      </c>
    </row>
    <row r="461" spans="1:9" x14ac:dyDescent="0.3">
      <c r="A461">
        <v>457</v>
      </c>
      <c r="B461">
        <v>5</v>
      </c>
      <c r="C461">
        <v>98000</v>
      </c>
      <c r="E461" s="13">
        <v>1232</v>
      </c>
      <c r="F461" s="14">
        <v>132500</v>
      </c>
      <c r="H461" s="13">
        <v>702</v>
      </c>
      <c r="I461" s="14">
        <v>140000</v>
      </c>
    </row>
    <row r="462" spans="1:9" x14ac:dyDescent="0.3">
      <c r="A462">
        <v>458</v>
      </c>
      <c r="B462">
        <v>4</v>
      </c>
      <c r="C462">
        <v>256000</v>
      </c>
      <c r="E462" s="13">
        <v>1233</v>
      </c>
      <c r="F462" s="14">
        <v>101800</v>
      </c>
      <c r="H462" s="13">
        <v>703</v>
      </c>
      <c r="I462" s="14">
        <v>361919</v>
      </c>
    </row>
    <row r="463" spans="1:9" x14ac:dyDescent="0.3">
      <c r="A463">
        <v>459</v>
      </c>
      <c r="B463">
        <v>8</v>
      </c>
      <c r="C463">
        <v>161000</v>
      </c>
      <c r="E463" s="13">
        <v>1234</v>
      </c>
      <c r="F463" s="14">
        <v>142000</v>
      </c>
      <c r="H463" s="13">
        <v>705</v>
      </c>
      <c r="I463" s="14">
        <v>213000</v>
      </c>
    </row>
    <row r="464" spans="1:9" x14ac:dyDescent="0.3">
      <c r="A464">
        <v>460</v>
      </c>
      <c r="B464">
        <v>5</v>
      </c>
      <c r="C464">
        <v>110000</v>
      </c>
      <c r="E464" s="13">
        <v>1235</v>
      </c>
      <c r="F464" s="14">
        <v>130000</v>
      </c>
      <c r="H464" s="13">
        <v>707</v>
      </c>
      <c r="I464" s="14">
        <v>302000</v>
      </c>
    </row>
    <row r="465" spans="1:9" x14ac:dyDescent="0.3">
      <c r="A465">
        <v>461</v>
      </c>
      <c r="B465">
        <v>8</v>
      </c>
      <c r="C465">
        <v>263435</v>
      </c>
      <c r="E465" s="13">
        <v>1236</v>
      </c>
      <c r="F465" s="14">
        <v>138887</v>
      </c>
      <c r="H465" s="13">
        <v>708</v>
      </c>
      <c r="I465" s="14">
        <v>254000</v>
      </c>
    </row>
    <row r="466" spans="1:9" x14ac:dyDescent="0.3">
      <c r="A466">
        <v>462</v>
      </c>
      <c r="B466">
        <v>7</v>
      </c>
      <c r="C466">
        <v>155000</v>
      </c>
      <c r="E466" s="13">
        <v>1250</v>
      </c>
      <c r="F466" s="14">
        <v>119000</v>
      </c>
      <c r="H466" s="13">
        <v>709</v>
      </c>
      <c r="I466" s="14">
        <v>179540</v>
      </c>
    </row>
    <row r="467" spans="1:9" x14ac:dyDescent="0.3">
      <c r="A467">
        <v>463</v>
      </c>
      <c r="B467">
        <v>5</v>
      </c>
      <c r="C467">
        <v>62383</v>
      </c>
      <c r="E467" s="13">
        <v>1253</v>
      </c>
      <c r="F467" s="14">
        <v>130000</v>
      </c>
      <c r="H467" s="13">
        <v>713</v>
      </c>
      <c r="I467" s="14">
        <v>189000</v>
      </c>
    </row>
    <row r="468" spans="1:9" x14ac:dyDescent="0.3">
      <c r="A468">
        <v>464</v>
      </c>
      <c r="B468">
        <v>6</v>
      </c>
      <c r="C468">
        <v>188700</v>
      </c>
      <c r="E468" s="13">
        <v>1258</v>
      </c>
      <c r="F468" s="14">
        <v>99900</v>
      </c>
      <c r="H468" s="13">
        <v>715</v>
      </c>
      <c r="I468" s="14">
        <v>130500</v>
      </c>
    </row>
    <row r="469" spans="1:9" x14ac:dyDescent="0.3">
      <c r="A469">
        <v>465</v>
      </c>
      <c r="B469">
        <v>5</v>
      </c>
      <c r="C469">
        <v>124000</v>
      </c>
      <c r="E469" s="13">
        <v>1262</v>
      </c>
      <c r="F469" s="14">
        <v>128900</v>
      </c>
      <c r="H469" s="13">
        <v>716</v>
      </c>
      <c r="I469" s="14">
        <v>165000</v>
      </c>
    </row>
    <row r="470" spans="1:9" x14ac:dyDescent="0.3">
      <c r="A470">
        <v>466</v>
      </c>
      <c r="B470">
        <v>7</v>
      </c>
      <c r="C470">
        <v>178740</v>
      </c>
      <c r="E470" s="13">
        <v>1263</v>
      </c>
      <c r="F470" s="14">
        <v>161500</v>
      </c>
      <c r="H470" s="13">
        <v>717</v>
      </c>
      <c r="I470" s="14">
        <v>159500</v>
      </c>
    </row>
    <row r="471" spans="1:9" x14ac:dyDescent="0.3">
      <c r="A471">
        <v>467</v>
      </c>
      <c r="B471">
        <v>7</v>
      </c>
      <c r="C471">
        <v>167000</v>
      </c>
      <c r="E471" s="13">
        <v>1270</v>
      </c>
      <c r="F471" s="14">
        <v>144000</v>
      </c>
      <c r="H471" s="13">
        <v>719</v>
      </c>
      <c r="I471" s="14">
        <v>341000</v>
      </c>
    </row>
    <row r="472" spans="1:9" x14ac:dyDescent="0.3">
      <c r="A472">
        <v>468</v>
      </c>
      <c r="B472">
        <v>5</v>
      </c>
      <c r="C472">
        <v>146500</v>
      </c>
      <c r="E472" s="13">
        <v>1273</v>
      </c>
      <c r="F472" s="14">
        <v>137000</v>
      </c>
      <c r="H472" s="13">
        <v>721</v>
      </c>
      <c r="I472" s="14">
        <v>275000</v>
      </c>
    </row>
    <row r="473" spans="1:9" x14ac:dyDescent="0.3">
      <c r="A473">
        <v>469</v>
      </c>
      <c r="B473">
        <v>8</v>
      </c>
      <c r="C473">
        <v>250000</v>
      </c>
      <c r="E473" s="13">
        <v>1275</v>
      </c>
      <c r="F473" s="14">
        <v>139000</v>
      </c>
      <c r="H473" s="13">
        <v>722</v>
      </c>
      <c r="I473" s="14">
        <v>143000</v>
      </c>
    </row>
    <row r="474" spans="1:9" x14ac:dyDescent="0.3">
      <c r="A474">
        <v>470</v>
      </c>
      <c r="B474">
        <v>6</v>
      </c>
      <c r="C474">
        <v>187000</v>
      </c>
      <c r="E474" s="13">
        <v>1276</v>
      </c>
      <c r="F474" s="14">
        <v>137000</v>
      </c>
      <c r="H474" s="13">
        <v>725</v>
      </c>
      <c r="I474" s="14">
        <v>320000</v>
      </c>
    </row>
    <row r="475" spans="1:9" x14ac:dyDescent="0.3">
      <c r="A475">
        <v>471</v>
      </c>
      <c r="B475">
        <v>8</v>
      </c>
      <c r="C475">
        <v>212000</v>
      </c>
      <c r="E475" s="13">
        <v>1280</v>
      </c>
      <c r="F475" s="14">
        <v>68400</v>
      </c>
      <c r="H475" s="13">
        <v>727</v>
      </c>
      <c r="I475" s="14">
        <v>222000</v>
      </c>
    </row>
    <row r="476" spans="1:9" x14ac:dyDescent="0.3">
      <c r="A476">
        <v>472</v>
      </c>
      <c r="B476">
        <v>7</v>
      </c>
      <c r="C476">
        <v>190000</v>
      </c>
      <c r="E476" s="13">
        <v>1283</v>
      </c>
      <c r="F476" s="14">
        <v>150500</v>
      </c>
      <c r="H476" s="13">
        <v>728</v>
      </c>
      <c r="I476" s="14">
        <v>194500</v>
      </c>
    </row>
    <row r="477" spans="1:9" x14ac:dyDescent="0.3">
      <c r="A477">
        <v>473</v>
      </c>
      <c r="B477">
        <v>6</v>
      </c>
      <c r="C477">
        <v>148000</v>
      </c>
      <c r="E477" s="13">
        <v>1288</v>
      </c>
      <c r="F477" s="14">
        <v>190000</v>
      </c>
      <c r="H477" s="13">
        <v>731</v>
      </c>
      <c r="I477" s="14">
        <v>236500</v>
      </c>
    </row>
    <row r="478" spans="1:9" x14ac:dyDescent="0.3">
      <c r="A478">
        <v>474</v>
      </c>
      <c r="B478">
        <v>8</v>
      </c>
      <c r="C478">
        <v>440000</v>
      </c>
      <c r="E478" s="13">
        <v>1291</v>
      </c>
      <c r="F478" s="14">
        <v>180500</v>
      </c>
      <c r="H478" s="13">
        <v>732</v>
      </c>
      <c r="I478" s="14">
        <v>187500</v>
      </c>
    </row>
    <row r="479" spans="1:9" x14ac:dyDescent="0.3">
      <c r="A479">
        <v>475</v>
      </c>
      <c r="B479">
        <v>8</v>
      </c>
      <c r="C479">
        <v>251000</v>
      </c>
      <c r="E479" s="13">
        <v>1292</v>
      </c>
      <c r="F479" s="14">
        <v>119500</v>
      </c>
      <c r="H479" s="13">
        <v>733</v>
      </c>
      <c r="I479" s="14">
        <v>222500</v>
      </c>
    </row>
    <row r="480" spans="1:9" x14ac:dyDescent="0.3">
      <c r="A480">
        <v>476</v>
      </c>
      <c r="B480">
        <v>5</v>
      </c>
      <c r="C480">
        <v>132500</v>
      </c>
      <c r="E480" s="13">
        <v>1293</v>
      </c>
      <c r="F480" s="14">
        <v>107500</v>
      </c>
      <c r="H480" s="13">
        <v>736</v>
      </c>
      <c r="I480" s="14">
        <v>163000</v>
      </c>
    </row>
    <row r="481" spans="1:9" x14ac:dyDescent="0.3">
      <c r="A481">
        <v>477</v>
      </c>
      <c r="B481">
        <v>6</v>
      </c>
      <c r="C481">
        <v>208900</v>
      </c>
      <c r="E481" s="13">
        <v>1295</v>
      </c>
      <c r="F481" s="14">
        <v>115000</v>
      </c>
      <c r="H481" s="13">
        <v>738</v>
      </c>
      <c r="I481" s="14">
        <v>239900</v>
      </c>
    </row>
    <row r="482" spans="1:9" x14ac:dyDescent="0.3">
      <c r="A482">
        <v>478</v>
      </c>
      <c r="B482">
        <v>9</v>
      </c>
      <c r="C482">
        <v>380000</v>
      </c>
      <c r="E482" s="13">
        <v>1296</v>
      </c>
      <c r="F482" s="14">
        <v>138500</v>
      </c>
      <c r="H482" s="13">
        <v>740</v>
      </c>
      <c r="I482" s="14">
        <v>190000</v>
      </c>
    </row>
    <row r="483" spans="1:9" x14ac:dyDescent="0.3">
      <c r="A483">
        <v>479</v>
      </c>
      <c r="B483">
        <v>8</v>
      </c>
      <c r="C483">
        <v>297000</v>
      </c>
      <c r="E483" s="13">
        <v>1297</v>
      </c>
      <c r="F483" s="14">
        <v>155000</v>
      </c>
      <c r="H483" s="13">
        <v>742</v>
      </c>
      <c r="I483" s="14">
        <v>142000</v>
      </c>
    </row>
    <row r="484" spans="1:9" x14ac:dyDescent="0.3">
      <c r="A484">
        <v>480</v>
      </c>
      <c r="B484">
        <v>4</v>
      </c>
      <c r="C484">
        <v>89471</v>
      </c>
      <c r="E484" s="13">
        <v>1300</v>
      </c>
      <c r="F484" s="14">
        <v>154000</v>
      </c>
      <c r="H484" s="13">
        <v>743</v>
      </c>
      <c r="I484" s="14">
        <v>179000</v>
      </c>
    </row>
    <row r="485" spans="1:9" x14ac:dyDescent="0.3">
      <c r="A485">
        <v>481</v>
      </c>
      <c r="B485">
        <v>9</v>
      </c>
      <c r="C485">
        <v>326000</v>
      </c>
      <c r="E485" s="13">
        <v>1308</v>
      </c>
      <c r="F485" s="14">
        <v>138000</v>
      </c>
      <c r="H485" s="13">
        <v>745</v>
      </c>
      <c r="I485" s="14">
        <v>180000</v>
      </c>
    </row>
    <row r="486" spans="1:9" x14ac:dyDescent="0.3">
      <c r="A486">
        <v>482</v>
      </c>
      <c r="B486">
        <v>9</v>
      </c>
      <c r="C486">
        <v>374000</v>
      </c>
      <c r="E486" s="13">
        <v>1309</v>
      </c>
      <c r="F486" s="14">
        <v>147000</v>
      </c>
      <c r="H486" s="13">
        <v>746</v>
      </c>
      <c r="I486" s="14">
        <v>299800</v>
      </c>
    </row>
    <row r="487" spans="1:9" x14ac:dyDescent="0.3">
      <c r="A487">
        <v>483</v>
      </c>
      <c r="B487">
        <v>7</v>
      </c>
      <c r="C487">
        <v>155000</v>
      </c>
      <c r="E487" s="13">
        <v>1315</v>
      </c>
      <c r="F487" s="14">
        <v>119000</v>
      </c>
      <c r="H487" s="13">
        <v>747</v>
      </c>
      <c r="I487" s="14">
        <v>236000</v>
      </c>
    </row>
    <row r="488" spans="1:9" x14ac:dyDescent="0.3">
      <c r="A488">
        <v>484</v>
      </c>
      <c r="B488">
        <v>6</v>
      </c>
      <c r="C488">
        <v>164000</v>
      </c>
      <c r="E488" s="13">
        <v>1320</v>
      </c>
      <c r="F488" s="14">
        <v>111000</v>
      </c>
      <c r="H488" s="13">
        <v>748</v>
      </c>
      <c r="I488" s="14">
        <v>265979</v>
      </c>
    </row>
    <row r="489" spans="1:9" x14ac:dyDescent="0.3">
      <c r="A489">
        <v>485</v>
      </c>
      <c r="B489">
        <v>5</v>
      </c>
      <c r="C489">
        <v>132500</v>
      </c>
      <c r="E489" s="13">
        <v>1322</v>
      </c>
      <c r="F489" s="14">
        <v>72500</v>
      </c>
      <c r="H489" s="13">
        <v>749</v>
      </c>
      <c r="I489" s="14">
        <v>260400</v>
      </c>
    </row>
    <row r="490" spans="1:9" x14ac:dyDescent="0.3">
      <c r="A490">
        <v>486</v>
      </c>
      <c r="B490">
        <v>5</v>
      </c>
      <c r="C490">
        <v>147000</v>
      </c>
      <c r="E490" s="13">
        <v>1324</v>
      </c>
      <c r="F490" s="14">
        <v>82500</v>
      </c>
      <c r="H490" s="13">
        <v>752</v>
      </c>
      <c r="I490" s="14">
        <v>162000</v>
      </c>
    </row>
    <row r="491" spans="1:9" x14ac:dyDescent="0.3">
      <c r="A491">
        <v>487</v>
      </c>
      <c r="B491">
        <v>5</v>
      </c>
      <c r="C491">
        <v>156000</v>
      </c>
      <c r="E491" s="13">
        <v>1326</v>
      </c>
      <c r="F491" s="14">
        <v>55000</v>
      </c>
      <c r="H491" s="13">
        <v>753</v>
      </c>
      <c r="I491" s="14">
        <v>217000</v>
      </c>
    </row>
    <row r="492" spans="1:9" x14ac:dyDescent="0.3">
      <c r="A492">
        <v>488</v>
      </c>
      <c r="B492">
        <v>5</v>
      </c>
      <c r="C492">
        <v>175000</v>
      </c>
      <c r="E492" s="13">
        <v>1327</v>
      </c>
      <c r="F492" s="14">
        <v>79000</v>
      </c>
      <c r="H492" s="13">
        <v>754</v>
      </c>
      <c r="I492" s="14">
        <v>275500</v>
      </c>
    </row>
    <row r="493" spans="1:9" x14ac:dyDescent="0.3">
      <c r="A493">
        <v>489</v>
      </c>
      <c r="B493">
        <v>5</v>
      </c>
      <c r="C493">
        <v>160000</v>
      </c>
      <c r="E493" s="13">
        <v>1328</v>
      </c>
      <c r="F493" s="14">
        <v>130500</v>
      </c>
      <c r="H493" s="13">
        <v>755</v>
      </c>
      <c r="I493" s="14">
        <v>156000</v>
      </c>
    </row>
    <row r="494" spans="1:9" x14ac:dyDescent="0.3">
      <c r="A494">
        <v>490</v>
      </c>
      <c r="B494">
        <v>4</v>
      </c>
      <c r="C494">
        <v>86000</v>
      </c>
      <c r="E494" s="13">
        <v>1332</v>
      </c>
      <c r="F494" s="14">
        <v>132500</v>
      </c>
      <c r="H494" s="13">
        <v>756</v>
      </c>
      <c r="I494" s="14">
        <v>172500</v>
      </c>
    </row>
    <row r="495" spans="1:9" x14ac:dyDescent="0.3">
      <c r="A495">
        <v>491</v>
      </c>
      <c r="B495">
        <v>5</v>
      </c>
      <c r="C495">
        <v>115000</v>
      </c>
      <c r="E495" s="13">
        <v>1333</v>
      </c>
      <c r="F495" s="14">
        <v>100000</v>
      </c>
      <c r="H495" s="13">
        <v>757</v>
      </c>
      <c r="I495" s="14">
        <v>212000</v>
      </c>
    </row>
    <row r="496" spans="1:9" x14ac:dyDescent="0.3">
      <c r="A496">
        <v>492</v>
      </c>
      <c r="B496">
        <v>6</v>
      </c>
      <c r="C496">
        <v>133000</v>
      </c>
      <c r="E496" s="13">
        <v>1334</v>
      </c>
      <c r="F496" s="14">
        <v>125500</v>
      </c>
      <c r="H496" s="13">
        <v>758</v>
      </c>
      <c r="I496" s="14">
        <v>158900</v>
      </c>
    </row>
    <row r="497" spans="1:9" x14ac:dyDescent="0.3">
      <c r="A497">
        <v>493</v>
      </c>
      <c r="B497">
        <v>6</v>
      </c>
      <c r="C497">
        <v>172785</v>
      </c>
      <c r="E497" s="13">
        <v>1335</v>
      </c>
      <c r="F497" s="14">
        <v>125000</v>
      </c>
      <c r="H497" s="13">
        <v>759</v>
      </c>
      <c r="I497" s="14">
        <v>179400</v>
      </c>
    </row>
    <row r="498" spans="1:9" x14ac:dyDescent="0.3">
      <c r="A498">
        <v>494</v>
      </c>
      <c r="B498">
        <v>5</v>
      </c>
      <c r="C498">
        <v>155000</v>
      </c>
      <c r="E498" s="13">
        <v>1337</v>
      </c>
      <c r="F498" s="14">
        <v>135000</v>
      </c>
      <c r="H498" s="13">
        <v>760</v>
      </c>
      <c r="I498" s="14">
        <v>290000</v>
      </c>
    </row>
    <row r="499" spans="1:9" x14ac:dyDescent="0.3">
      <c r="A499">
        <v>495</v>
      </c>
      <c r="B499">
        <v>5</v>
      </c>
      <c r="C499">
        <v>91300</v>
      </c>
      <c r="E499" s="13">
        <v>1338</v>
      </c>
      <c r="F499" s="14">
        <v>52500</v>
      </c>
      <c r="H499" s="13">
        <v>761</v>
      </c>
      <c r="I499" s="14">
        <v>127500</v>
      </c>
    </row>
    <row r="500" spans="1:9" x14ac:dyDescent="0.3">
      <c r="A500">
        <v>496</v>
      </c>
      <c r="B500">
        <v>4</v>
      </c>
      <c r="C500">
        <v>34900</v>
      </c>
      <c r="E500" s="13">
        <v>1340</v>
      </c>
      <c r="F500" s="14">
        <v>128500</v>
      </c>
      <c r="H500" s="13">
        <v>763</v>
      </c>
      <c r="I500" s="14">
        <v>215200</v>
      </c>
    </row>
    <row r="501" spans="1:9" x14ac:dyDescent="0.3">
      <c r="A501">
        <v>497</v>
      </c>
      <c r="B501">
        <v>8</v>
      </c>
      <c r="C501">
        <v>430000</v>
      </c>
      <c r="E501" s="13">
        <v>1341</v>
      </c>
      <c r="F501" s="14">
        <v>123000</v>
      </c>
      <c r="H501" s="13">
        <v>764</v>
      </c>
      <c r="I501" s="14">
        <v>337000</v>
      </c>
    </row>
    <row r="502" spans="1:9" x14ac:dyDescent="0.3">
      <c r="A502">
        <v>498</v>
      </c>
      <c r="B502">
        <v>7</v>
      </c>
      <c r="C502">
        <v>184000</v>
      </c>
      <c r="E502" s="13">
        <v>1346</v>
      </c>
      <c r="F502" s="14">
        <v>108500</v>
      </c>
      <c r="H502" s="13">
        <v>765</v>
      </c>
      <c r="I502" s="14">
        <v>270000</v>
      </c>
    </row>
    <row r="503" spans="1:9" x14ac:dyDescent="0.3">
      <c r="A503">
        <v>499</v>
      </c>
      <c r="B503">
        <v>5</v>
      </c>
      <c r="C503">
        <v>130000</v>
      </c>
      <c r="E503" s="13">
        <v>1351</v>
      </c>
      <c r="F503" s="14">
        <v>200000</v>
      </c>
      <c r="H503" s="13">
        <v>766</v>
      </c>
      <c r="I503" s="14">
        <v>264132</v>
      </c>
    </row>
    <row r="504" spans="1:9" x14ac:dyDescent="0.3">
      <c r="A504">
        <v>500</v>
      </c>
      <c r="B504">
        <v>5</v>
      </c>
      <c r="C504">
        <v>120000</v>
      </c>
      <c r="E504" s="13">
        <v>1357</v>
      </c>
      <c r="F504" s="14">
        <v>110000</v>
      </c>
      <c r="H504" s="13">
        <v>767</v>
      </c>
      <c r="I504" s="14">
        <v>196500</v>
      </c>
    </row>
    <row r="505" spans="1:9" x14ac:dyDescent="0.3">
      <c r="A505">
        <v>501</v>
      </c>
      <c r="B505">
        <v>6</v>
      </c>
      <c r="C505">
        <v>113000</v>
      </c>
      <c r="E505" s="13">
        <v>1358</v>
      </c>
      <c r="F505" s="14">
        <v>149900</v>
      </c>
      <c r="H505" s="13">
        <v>768</v>
      </c>
      <c r="I505" s="14">
        <v>160000</v>
      </c>
    </row>
    <row r="506" spans="1:9" x14ac:dyDescent="0.3">
      <c r="A506">
        <v>502</v>
      </c>
      <c r="B506">
        <v>7</v>
      </c>
      <c r="C506">
        <v>226700</v>
      </c>
      <c r="E506" s="13">
        <v>1361</v>
      </c>
      <c r="F506" s="14">
        <v>189000</v>
      </c>
      <c r="H506" s="13">
        <v>769</v>
      </c>
      <c r="I506" s="14">
        <v>216837</v>
      </c>
    </row>
    <row r="507" spans="1:9" x14ac:dyDescent="0.3">
      <c r="A507">
        <v>503</v>
      </c>
      <c r="B507">
        <v>5</v>
      </c>
      <c r="C507">
        <v>140000</v>
      </c>
      <c r="E507" s="13">
        <v>1363</v>
      </c>
      <c r="F507" s="14">
        <v>104900</v>
      </c>
      <c r="H507" s="13">
        <v>770</v>
      </c>
      <c r="I507" s="14">
        <v>538000</v>
      </c>
    </row>
    <row r="508" spans="1:9" x14ac:dyDescent="0.3">
      <c r="A508">
        <v>504</v>
      </c>
      <c r="B508">
        <v>7</v>
      </c>
      <c r="C508">
        <v>289000</v>
      </c>
      <c r="E508" s="13">
        <v>1368</v>
      </c>
      <c r="F508" s="14">
        <v>127000</v>
      </c>
      <c r="H508" s="13">
        <v>773</v>
      </c>
      <c r="I508" s="14">
        <v>107000</v>
      </c>
    </row>
    <row r="509" spans="1:9" x14ac:dyDescent="0.3">
      <c r="A509">
        <v>505</v>
      </c>
      <c r="B509">
        <v>6</v>
      </c>
      <c r="C509">
        <v>147000</v>
      </c>
      <c r="E509" s="13">
        <v>1371</v>
      </c>
      <c r="F509" s="14">
        <v>105000</v>
      </c>
      <c r="H509" s="13">
        <v>775</v>
      </c>
      <c r="I509" s="14">
        <v>395000</v>
      </c>
    </row>
    <row r="510" spans="1:9" x14ac:dyDescent="0.3">
      <c r="A510">
        <v>506</v>
      </c>
      <c r="B510">
        <v>5</v>
      </c>
      <c r="C510">
        <v>124500</v>
      </c>
      <c r="E510" s="13">
        <v>1378</v>
      </c>
      <c r="F510" s="14">
        <v>117000</v>
      </c>
      <c r="H510" s="13">
        <v>776</v>
      </c>
      <c r="I510" s="14">
        <v>162000</v>
      </c>
    </row>
    <row r="511" spans="1:9" x14ac:dyDescent="0.3">
      <c r="A511">
        <v>507</v>
      </c>
      <c r="B511">
        <v>8</v>
      </c>
      <c r="C511">
        <v>215000</v>
      </c>
      <c r="E511" s="13">
        <v>1380</v>
      </c>
      <c r="F511" s="14">
        <v>167500</v>
      </c>
      <c r="H511" s="13">
        <v>777</v>
      </c>
      <c r="I511" s="14">
        <v>221500</v>
      </c>
    </row>
    <row r="512" spans="1:9" x14ac:dyDescent="0.3">
      <c r="A512">
        <v>508</v>
      </c>
      <c r="B512">
        <v>6</v>
      </c>
      <c r="C512">
        <v>208300</v>
      </c>
      <c r="E512" s="13">
        <v>1381</v>
      </c>
      <c r="F512" s="14">
        <v>58500</v>
      </c>
      <c r="H512" s="13">
        <v>780</v>
      </c>
      <c r="I512" s="14">
        <v>135000</v>
      </c>
    </row>
    <row r="513" spans="1:9" x14ac:dyDescent="0.3">
      <c r="A513">
        <v>509</v>
      </c>
      <c r="B513">
        <v>7</v>
      </c>
      <c r="C513">
        <v>161000</v>
      </c>
      <c r="E513" s="13">
        <v>1384</v>
      </c>
      <c r="F513" s="14">
        <v>112000</v>
      </c>
      <c r="H513" s="13">
        <v>781</v>
      </c>
      <c r="I513" s="14">
        <v>176000</v>
      </c>
    </row>
    <row r="514" spans="1:9" x14ac:dyDescent="0.3">
      <c r="A514">
        <v>510</v>
      </c>
      <c r="B514">
        <v>5</v>
      </c>
      <c r="C514">
        <v>124500</v>
      </c>
      <c r="E514" s="13">
        <v>1386</v>
      </c>
      <c r="F514" s="14">
        <v>125500</v>
      </c>
      <c r="H514" s="13">
        <v>782</v>
      </c>
      <c r="I514" s="14">
        <v>175900</v>
      </c>
    </row>
    <row r="515" spans="1:9" x14ac:dyDescent="0.3">
      <c r="A515">
        <v>511</v>
      </c>
      <c r="B515">
        <v>5</v>
      </c>
      <c r="C515">
        <v>164900</v>
      </c>
      <c r="E515" s="13">
        <v>1392</v>
      </c>
      <c r="F515" s="14">
        <v>124000</v>
      </c>
      <c r="H515" s="13">
        <v>783</v>
      </c>
      <c r="I515" s="14">
        <v>187100</v>
      </c>
    </row>
    <row r="516" spans="1:9" x14ac:dyDescent="0.3">
      <c r="A516">
        <v>512</v>
      </c>
      <c r="B516">
        <v>7</v>
      </c>
      <c r="C516">
        <v>202665</v>
      </c>
      <c r="E516" s="13">
        <v>1393</v>
      </c>
      <c r="F516" s="14">
        <v>123000</v>
      </c>
      <c r="H516" s="13">
        <v>785</v>
      </c>
      <c r="I516" s="14">
        <v>128000</v>
      </c>
    </row>
    <row r="517" spans="1:9" x14ac:dyDescent="0.3">
      <c r="A517">
        <v>513</v>
      </c>
      <c r="B517">
        <v>5</v>
      </c>
      <c r="C517">
        <v>129900</v>
      </c>
      <c r="E517" s="13">
        <v>1397</v>
      </c>
      <c r="F517" s="14">
        <v>160000</v>
      </c>
      <c r="H517" s="13">
        <v>786</v>
      </c>
      <c r="I517" s="14">
        <v>161500</v>
      </c>
    </row>
    <row r="518" spans="1:9" x14ac:dyDescent="0.3">
      <c r="A518">
        <v>514</v>
      </c>
      <c r="B518">
        <v>6</v>
      </c>
      <c r="C518">
        <v>134000</v>
      </c>
      <c r="E518" s="13">
        <v>1398</v>
      </c>
      <c r="F518" s="14">
        <v>137500</v>
      </c>
      <c r="H518" s="13">
        <v>788</v>
      </c>
      <c r="I518" s="14">
        <v>233000</v>
      </c>
    </row>
    <row r="519" spans="1:9" x14ac:dyDescent="0.3">
      <c r="A519">
        <v>515</v>
      </c>
      <c r="B519">
        <v>5</v>
      </c>
      <c r="C519">
        <v>96500</v>
      </c>
      <c r="E519" s="13">
        <v>1399</v>
      </c>
      <c r="F519" s="14">
        <v>138000</v>
      </c>
      <c r="H519" s="13">
        <v>790</v>
      </c>
      <c r="I519" s="14">
        <v>187500</v>
      </c>
    </row>
    <row r="520" spans="1:9" x14ac:dyDescent="0.3">
      <c r="A520">
        <v>516</v>
      </c>
      <c r="B520">
        <v>10</v>
      </c>
      <c r="C520">
        <v>402861</v>
      </c>
      <c r="E520" s="13">
        <v>1405</v>
      </c>
      <c r="F520" s="14">
        <v>105000</v>
      </c>
      <c r="H520" s="13">
        <v>791</v>
      </c>
      <c r="I520" s="14">
        <v>160200</v>
      </c>
    </row>
    <row r="521" spans="1:9" x14ac:dyDescent="0.3">
      <c r="A521">
        <v>517</v>
      </c>
      <c r="B521">
        <v>6</v>
      </c>
      <c r="C521">
        <v>158000</v>
      </c>
      <c r="E521" s="13">
        <v>1407</v>
      </c>
      <c r="F521" s="14">
        <v>133000</v>
      </c>
      <c r="H521" s="13">
        <v>792</v>
      </c>
      <c r="I521" s="14">
        <v>146800</v>
      </c>
    </row>
    <row r="522" spans="1:9" x14ac:dyDescent="0.3">
      <c r="A522">
        <v>518</v>
      </c>
      <c r="B522">
        <v>7</v>
      </c>
      <c r="C522">
        <v>265000</v>
      </c>
      <c r="E522" s="13">
        <v>1408</v>
      </c>
      <c r="F522" s="14">
        <v>112000</v>
      </c>
      <c r="H522" s="13">
        <v>793</v>
      </c>
      <c r="I522" s="14">
        <v>269790</v>
      </c>
    </row>
    <row r="523" spans="1:9" x14ac:dyDescent="0.3">
      <c r="A523">
        <v>519</v>
      </c>
      <c r="B523">
        <v>6</v>
      </c>
      <c r="C523">
        <v>211000</v>
      </c>
      <c r="E523" s="13">
        <v>1409</v>
      </c>
      <c r="F523" s="14">
        <v>125500</v>
      </c>
      <c r="H523" s="13">
        <v>794</v>
      </c>
      <c r="I523" s="14">
        <v>225000</v>
      </c>
    </row>
    <row r="524" spans="1:9" x14ac:dyDescent="0.3">
      <c r="A524">
        <v>520</v>
      </c>
      <c r="B524">
        <v>7</v>
      </c>
      <c r="C524">
        <v>234000</v>
      </c>
      <c r="E524" s="13">
        <v>1413</v>
      </c>
      <c r="F524" s="14">
        <v>90000</v>
      </c>
      <c r="H524" s="13">
        <v>795</v>
      </c>
      <c r="I524" s="14">
        <v>194500</v>
      </c>
    </row>
    <row r="525" spans="1:9" x14ac:dyDescent="0.3">
      <c r="A525">
        <v>521</v>
      </c>
      <c r="B525">
        <v>4</v>
      </c>
      <c r="C525">
        <v>106250</v>
      </c>
      <c r="E525" s="13">
        <v>1417</v>
      </c>
      <c r="F525" s="14">
        <v>122500</v>
      </c>
      <c r="H525" s="13">
        <v>796</v>
      </c>
      <c r="I525" s="14">
        <v>171000</v>
      </c>
    </row>
    <row r="526" spans="1:9" x14ac:dyDescent="0.3">
      <c r="A526">
        <v>522</v>
      </c>
      <c r="B526">
        <v>6</v>
      </c>
      <c r="C526">
        <v>150000</v>
      </c>
      <c r="E526" s="13">
        <v>1419</v>
      </c>
      <c r="F526" s="14">
        <v>124000</v>
      </c>
      <c r="H526" s="13">
        <v>797</v>
      </c>
      <c r="I526" s="14">
        <v>143500</v>
      </c>
    </row>
    <row r="527" spans="1:9" x14ac:dyDescent="0.3">
      <c r="A527">
        <v>523</v>
      </c>
      <c r="B527">
        <v>6</v>
      </c>
      <c r="C527">
        <v>159000</v>
      </c>
      <c r="E527" s="13">
        <v>1425</v>
      </c>
      <c r="F527" s="14">
        <v>144000</v>
      </c>
      <c r="H527" s="13">
        <v>799</v>
      </c>
      <c r="I527" s="14">
        <v>485000</v>
      </c>
    </row>
    <row r="528" spans="1:9" x14ac:dyDescent="0.3">
      <c r="A528">
        <v>524</v>
      </c>
      <c r="B528">
        <v>10</v>
      </c>
      <c r="C528">
        <v>184750</v>
      </c>
      <c r="E528" s="13">
        <v>1428</v>
      </c>
      <c r="F528" s="14">
        <v>140000</v>
      </c>
      <c r="H528" s="13">
        <v>801</v>
      </c>
      <c r="I528" s="14">
        <v>200000</v>
      </c>
    </row>
    <row r="529" spans="1:9" x14ac:dyDescent="0.3">
      <c r="A529">
        <v>525</v>
      </c>
      <c r="B529">
        <v>7</v>
      </c>
      <c r="C529">
        <v>315750</v>
      </c>
      <c r="E529" s="13">
        <v>1429</v>
      </c>
      <c r="F529" s="14">
        <v>119000</v>
      </c>
      <c r="H529" s="13">
        <v>803</v>
      </c>
      <c r="I529" s="14">
        <v>189000</v>
      </c>
    </row>
    <row r="530" spans="1:9" x14ac:dyDescent="0.3">
      <c r="A530">
        <v>526</v>
      </c>
      <c r="B530">
        <v>7</v>
      </c>
      <c r="C530">
        <v>176000</v>
      </c>
      <c r="E530" s="13">
        <v>1431</v>
      </c>
      <c r="F530" s="14">
        <v>192140</v>
      </c>
      <c r="H530" s="13">
        <v>804</v>
      </c>
      <c r="I530" s="14">
        <v>582933</v>
      </c>
    </row>
    <row r="531" spans="1:9" x14ac:dyDescent="0.3">
      <c r="A531">
        <v>527</v>
      </c>
      <c r="B531">
        <v>5</v>
      </c>
      <c r="C531">
        <v>132000</v>
      </c>
      <c r="E531" s="13">
        <v>1433</v>
      </c>
      <c r="F531" s="14">
        <v>64500</v>
      </c>
      <c r="H531" s="13">
        <v>806</v>
      </c>
      <c r="I531" s="14">
        <v>227680</v>
      </c>
    </row>
    <row r="532" spans="1:9" x14ac:dyDescent="0.3">
      <c r="A532">
        <v>528</v>
      </c>
      <c r="B532">
        <v>9</v>
      </c>
      <c r="C532">
        <v>446261</v>
      </c>
      <c r="E532" s="13">
        <v>1435</v>
      </c>
      <c r="F532" s="14">
        <v>160000</v>
      </c>
      <c r="H532" s="13">
        <v>811</v>
      </c>
      <c r="I532" s="14">
        <v>181000</v>
      </c>
    </row>
    <row r="533" spans="1:9" x14ac:dyDescent="0.3">
      <c r="A533">
        <v>529</v>
      </c>
      <c r="B533">
        <v>4</v>
      </c>
      <c r="C533">
        <v>86000</v>
      </c>
      <c r="E533" s="13">
        <v>1437</v>
      </c>
      <c r="F533" s="14">
        <v>120500</v>
      </c>
      <c r="H533" s="13">
        <v>812</v>
      </c>
      <c r="I533" s="14">
        <v>144500</v>
      </c>
    </row>
    <row r="534" spans="1:9" x14ac:dyDescent="0.3">
      <c r="A534">
        <v>530</v>
      </c>
      <c r="B534">
        <v>6</v>
      </c>
      <c r="C534">
        <v>200624</v>
      </c>
      <c r="E534" s="13">
        <v>1447</v>
      </c>
      <c r="F534" s="14">
        <v>157900</v>
      </c>
      <c r="H534" s="13">
        <v>814</v>
      </c>
      <c r="I534" s="14">
        <v>157900</v>
      </c>
    </row>
    <row r="535" spans="1:9" x14ac:dyDescent="0.3">
      <c r="A535">
        <v>531</v>
      </c>
      <c r="B535">
        <v>6</v>
      </c>
      <c r="C535">
        <v>175000</v>
      </c>
      <c r="E535" s="13">
        <v>1449</v>
      </c>
      <c r="F535" s="14">
        <v>112000</v>
      </c>
      <c r="H535" s="13">
        <v>816</v>
      </c>
      <c r="I535" s="14">
        <v>224900</v>
      </c>
    </row>
    <row r="536" spans="1:9" x14ac:dyDescent="0.3">
      <c r="A536">
        <v>532</v>
      </c>
      <c r="B536">
        <v>6</v>
      </c>
      <c r="C536">
        <v>128000</v>
      </c>
      <c r="E536" s="13">
        <v>1450</v>
      </c>
      <c r="F536" s="14">
        <v>92000</v>
      </c>
      <c r="H536" s="13">
        <v>818</v>
      </c>
      <c r="I536" s="14">
        <v>271000</v>
      </c>
    </row>
    <row r="537" spans="1:9" x14ac:dyDescent="0.3">
      <c r="A537">
        <v>533</v>
      </c>
      <c r="B537">
        <v>5</v>
      </c>
      <c r="C537">
        <v>107500</v>
      </c>
      <c r="E537" s="13">
        <v>1451</v>
      </c>
      <c r="F537" s="14">
        <v>136000</v>
      </c>
      <c r="H537" s="13">
        <v>819</v>
      </c>
      <c r="I537" s="14">
        <v>155000</v>
      </c>
    </row>
    <row r="538" spans="1:9" x14ac:dyDescent="0.3">
      <c r="A538">
        <v>534</v>
      </c>
      <c r="B538">
        <v>1</v>
      </c>
      <c r="C538">
        <v>39300</v>
      </c>
      <c r="E538" s="13">
        <v>1453</v>
      </c>
      <c r="F538" s="14">
        <v>145000</v>
      </c>
      <c r="H538" s="13">
        <v>820</v>
      </c>
      <c r="I538" s="14">
        <v>224000</v>
      </c>
    </row>
    <row r="539" spans="1:9" x14ac:dyDescent="0.3">
      <c r="A539">
        <v>535</v>
      </c>
      <c r="B539">
        <v>8</v>
      </c>
      <c r="C539">
        <v>178000</v>
      </c>
      <c r="E539" s="13">
        <v>1454</v>
      </c>
      <c r="F539" s="14">
        <v>84500</v>
      </c>
      <c r="H539" s="13">
        <v>821</v>
      </c>
      <c r="I539" s="14">
        <v>183000</v>
      </c>
    </row>
    <row r="540" spans="1:9" x14ac:dyDescent="0.3">
      <c r="A540">
        <v>536</v>
      </c>
      <c r="B540">
        <v>5</v>
      </c>
      <c r="C540">
        <v>107500</v>
      </c>
      <c r="E540" s="13">
        <v>1459</v>
      </c>
      <c r="F540" s="14">
        <v>142125</v>
      </c>
      <c r="H540" s="13">
        <v>823</v>
      </c>
      <c r="I540" s="14">
        <v>225000</v>
      </c>
    </row>
    <row r="541" spans="1:9" x14ac:dyDescent="0.3">
      <c r="A541">
        <v>537</v>
      </c>
      <c r="B541">
        <v>7</v>
      </c>
      <c r="C541">
        <v>188000</v>
      </c>
      <c r="E541" s="13">
        <v>1460</v>
      </c>
      <c r="F541" s="14">
        <v>147500</v>
      </c>
      <c r="H541" s="13">
        <v>824</v>
      </c>
      <c r="I541" s="14">
        <v>139500</v>
      </c>
    </row>
    <row r="542" spans="1:9" x14ac:dyDescent="0.3">
      <c r="A542">
        <v>538</v>
      </c>
      <c r="B542">
        <v>4</v>
      </c>
      <c r="C542">
        <v>111250</v>
      </c>
      <c r="H542" s="13">
        <v>825</v>
      </c>
      <c r="I542" s="14">
        <v>232600</v>
      </c>
    </row>
    <row r="543" spans="1:9" x14ac:dyDescent="0.3">
      <c r="A543">
        <v>539</v>
      </c>
      <c r="B543">
        <v>5</v>
      </c>
      <c r="C543">
        <v>158000</v>
      </c>
      <c r="H543" s="13">
        <v>826</v>
      </c>
      <c r="I543" s="14">
        <v>385000</v>
      </c>
    </row>
    <row r="544" spans="1:9" x14ac:dyDescent="0.3">
      <c r="A544">
        <v>540</v>
      </c>
      <c r="B544">
        <v>8</v>
      </c>
      <c r="C544">
        <v>272000</v>
      </c>
      <c r="H544" s="13">
        <v>828</v>
      </c>
      <c r="I544" s="14">
        <v>189000</v>
      </c>
    </row>
    <row r="545" spans="1:9" x14ac:dyDescent="0.3">
      <c r="A545">
        <v>541</v>
      </c>
      <c r="B545">
        <v>9</v>
      </c>
      <c r="C545">
        <v>315000</v>
      </c>
      <c r="H545" s="13">
        <v>830</v>
      </c>
      <c r="I545" s="14">
        <v>147400</v>
      </c>
    </row>
    <row r="546" spans="1:9" x14ac:dyDescent="0.3">
      <c r="A546">
        <v>542</v>
      </c>
      <c r="B546">
        <v>8</v>
      </c>
      <c r="C546">
        <v>248000</v>
      </c>
      <c r="H546" s="13">
        <v>831</v>
      </c>
      <c r="I546" s="14">
        <v>166000</v>
      </c>
    </row>
    <row r="547" spans="1:9" x14ac:dyDescent="0.3">
      <c r="A547">
        <v>543</v>
      </c>
      <c r="B547">
        <v>7</v>
      </c>
      <c r="C547">
        <v>213250</v>
      </c>
      <c r="H547" s="13">
        <v>832</v>
      </c>
      <c r="I547" s="14">
        <v>151000</v>
      </c>
    </row>
    <row r="548" spans="1:9" x14ac:dyDescent="0.3">
      <c r="A548">
        <v>544</v>
      </c>
      <c r="B548">
        <v>7</v>
      </c>
      <c r="C548">
        <v>133000</v>
      </c>
      <c r="H548" s="13">
        <v>833</v>
      </c>
      <c r="I548" s="14">
        <v>237000</v>
      </c>
    </row>
    <row r="549" spans="1:9" x14ac:dyDescent="0.3">
      <c r="A549">
        <v>545</v>
      </c>
      <c r="B549">
        <v>7</v>
      </c>
      <c r="C549">
        <v>179665</v>
      </c>
      <c r="H549" s="13">
        <v>834</v>
      </c>
      <c r="I549" s="14">
        <v>167000</v>
      </c>
    </row>
    <row r="550" spans="1:9" x14ac:dyDescent="0.3">
      <c r="A550">
        <v>546</v>
      </c>
      <c r="B550">
        <v>7</v>
      </c>
      <c r="C550">
        <v>229000</v>
      </c>
      <c r="H550" s="13">
        <v>838</v>
      </c>
      <c r="I550" s="14">
        <v>100000</v>
      </c>
    </row>
    <row r="551" spans="1:9" x14ac:dyDescent="0.3">
      <c r="A551">
        <v>547</v>
      </c>
      <c r="B551">
        <v>6</v>
      </c>
      <c r="C551">
        <v>210000</v>
      </c>
      <c r="H551" s="13">
        <v>841</v>
      </c>
      <c r="I551" s="14">
        <v>140000</v>
      </c>
    </row>
    <row r="552" spans="1:9" x14ac:dyDescent="0.3">
      <c r="A552">
        <v>548</v>
      </c>
      <c r="B552">
        <v>5</v>
      </c>
      <c r="C552">
        <v>129500</v>
      </c>
      <c r="H552" s="13">
        <v>843</v>
      </c>
      <c r="I552" s="14">
        <v>174900</v>
      </c>
    </row>
    <row r="553" spans="1:9" x14ac:dyDescent="0.3">
      <c r="A553">
        <v>549</v>
      </c>
      <c r="B553">
        <v>5</v>
      </c>
      <c r="C553">
        <v>125000</v>
      </c>
      <c r="H553" s="13">
        <v>847</v>
      </c>
      <c r="I553" s="14">
        <v>213000</v>
      </c>
    </row>
    <row r="554" spans="1:9" x14ac:dyDescent="0.3">
      <c r="A554">
        <v>550</v>
      </c>
      <c r="B554">
        <v>7</v>
      </c>
      <c r="C554">
        <v>263000</v>
      </c>
      <c r="H554" s="13">
        <v>849</v>
      </c>
      <c r="I554" s="14">
        <v>240000</v>
      </c>
    </row>
    <row r="555" spans="1:9" x14ac:dyDescent="0.3">
      <c r="A555">
        <v>551</v>
      </c>
      <c r="B555">
        <v>6</v>
      </c>
      <c r="C555">
        <v>140000</v>
      </c>
      <c r="H555" s="13">
        <v>850</v>
      </c>
      <c r="I555" s="14">
        <v>187000</v>
      </c>
    </row>
    <row r="556" spans="1:9" x14ac:dyDescent="0.3">
      <c r="A556">
        <v>552</v>
      </c>
      <c r="B556">
        <v>5</v>
      </c>
      <c r="C556">
        <v>112500</v>
      </c>
      <c r="H556" s="13">
        <v>851</v>
      </c>
      <c r="I556" s="14">
        <v>131500</v>
      </c>
    </row>
    <row r="557" spans="1:9" x14ac:dyDescent="0.3">
      <c r="A557">
        <v>553</v>
      </c>
      <c r="B557">
        <v>8</v>
      </c>
      <c r="C557">
        <v>255500</v>
      </c>
      <c r="H557" s="13">
        <v>852</v>
      </c>
      <c r="I557" s="14">
        <v>215000</v>
      </c>
    </row>
    <row r="558" spans="1:9" x14ac:dyDescent="0.3">
      <c r="A558">
        <v>554</v>
      </c>
      <c r="B558">
        <v>4</v>
      </c>
      <c r="C558">
        <v>108000</v>
      </c>
      <c r="H558" s="13">
        <v>853</v>
      </c>
      <c r="I558" s="14">
        <v>164000</v>
      </c>
    </row>
    <row r="559" spans="1:9" x14ac:dyDescent="0.3">
      <c r="A559">
        <v>555</v>
      </c>
      <c r="B559">
        <v>7</v>
      </c>
      <c r="C559">
        <v>284000</v>
      </c>
      <c r="H559" s="13">
        <v>854</v>
      </c>
      <c r="I559" s="14">
        <v>158000</v>
      </c>
    </row>
    <row r="560" spans="1:9" x14ac:dyDescent="0.3">
      <c r="A560">
        <v>556</v>
      </c>
      <c r="B560">
        <v>5</v>
      </c>
      <c r="C560">
        <v>113000</v>
      </c>
      <c r="H560" s="13">
        <v>857</v>
      </c>
      <c r="I560" s="14">
        <v>147000</v>
      </c>
    </row>
    <row r="561" spans="1:9" x14ac:dyDescent="0.3">
      <c r="A561">
        <v>557</v>
      </c>
      <c r="B561">
        <v>5</v>
      </c>
      <c r="C561">
        <v>141000</v>
      </c>
      <c r="H561" s="13">
        <v>858</v>
      </c>
      <c r="I561" s="14">
        <v>174000</v>
      </c>
    </row>
    <row r="562" spans="1:9" x14ac:dyDescent="0.3">
      <c r="A562">
        <v>558</v>
      </c>
      <c r="B562">
        <v>4</v>
      </c>
      <c r="C562">
        <v>108000</v>
      </c>
      <c r="H562" s="13">
        <v>859</v>
      </c>
      <c r="I562" s="14">
        <v>152000</v>
      </c>
    </row>
    <row r="563" spans="1:9" x14ac:dyDescent="0.3">
      <c r="A563">
        <v>559</v>
      </c>
      <c r="B563">
        <v>7</v>
      </c>
      <c r="C563">
        <v>175000</v>
      </c>
      <c r="H563" s="13">
        <v>860</v>
      </c>
      <c r="I563" s="14">
        <v>250000</v>
      </c>
    </row>
    <row r="564" spans="1:9" x14ac:dyDescent="0.3">
      <c r="A564">
        <v>560</v>
      </c>
      <c r="B564">
        <v>7</v>
      </c>
      <c r="C564">
        <v>234000</v>
      </c>
      <c r="H564" s="13">
        <v>861</v>
      </c>
      <c r="I564" s="14">
        <v>189950</v>
      </c>
    </row>
    <row r="565" spans="1:9" x14ac:dyDescent="0.3">
      <c r="A565">
        <v>561</v>
      </c>
      <c r="B565">
        <v>5</v>
      </c>
      <c r="C565">
        <v>121500</v>
      </c>
      <c r="H565" s="13">
        <v>863</v>
      </c>
      <c r="I565" s="14">
        <v>152000</v>
      </c>
    </row>
    <row r="566" spans="1:9" x14ac:dyDescent="0.3">
      <c r="A566">
        <v>562</v>
      </c>
      <c r="B566">
        <v>5</v>
      </c>
      <c r="C566">
        <v>170000</v>
      </c>
      <c r="H566" s="13">
        <v>865</v>
      </c>
      <c r="I566" s="14">
        <v>250580</v>
      </c>
    </row>
    <row r="567" spans="1:9" x14ac:dyDescent="0.3">
      <c r="A567">
        <v>563</v>
      </c>
      <c r="B567">
        <v>5</v>
      </c>
      <c r="C567">
        <v>108000</v>
      </c>
      <c r="H567" s="13">
        <v>867</v>
      </c>
      <c r="I567" s="14">
        <v>248900</v>
      </c>
    </row>
    <row r="568" spans="1:9" x14ac:dyDescent="0.3">
      <c r="A568">
        <v>564</v>
      </c>
      <c r="B568">
        <v>6</v>
      </c>
      <c r="C568">
        <v>185000</v>
      </c>
      <c r="H568" s="13">
        <v>870</v>
      </c>
      <c r="I568" s="14">
        <v>236000</v>
      </c>
    </row>
    <row r="569" spans="1:9" x14ac:dyDescent="0.3">
      <c r="A569">
        <v>565</v>
      </c>
      <c r="B569">
        <v>7</v>
      </c>
      <c r="C569">
        <v>268000</v>
      </c>
      <c r="H569" s="13">
        <v>872</v>
      </c>
      <c r="I569" s="14">
        <v>200500</v>
      </c>
    </row>
    <row r="570" spans="1:9" x14ac:dyDescent="0.3">
      <c r="A570">
        <v>566</v>
      </c>
      <c r="B570">
        <v>6</v>
      </c>
      <c r="C570">
        <v>128000</v>
      </c>
      <c r="H570" s="13">
        <v>876</v>
      </c>
      <c r="I570" s="14">
        <v>303477</v>
      </c>
    </row>
    <row r="571" spans="1:9" x14ac:dyDescent="0.3">
      <c r="A571">
        <v>567</v>
      </c>
      <c r="B571">
        <v>9</v>
      </c>
      <c r="C571">
        <v>325000</v>
      </c>
      <c r="H571" s="13">
        <v>878</v>
      </c>
      <c r="I571" s="14">
        <v>350000</v>
      </c>
    </row>
    <row r="572" spans="1:9" x14ac:dyDescent="0.3">
      <c r="A572">
        <v>568</v>
      </c>
      <c r="B572">
        <v>7</v>
      </c>
      <c r="C572">
        <v>214000</v>
      </c>
      <c r="H572" s="13">
        <v>882</v>
      </c>
      <c r="I572" s="14">
        <v>187500</v>
      </c>
    </row>
    <row r="573" spans="1:9" x14ac:dyDescent="0.3">
      <c r="A573">
        <v>569</v>
      </c>
      <c r="B573">
        <v>8</v>
      </c>
      <c r="C573">
        <v>316600</v>
      </c>
      <c r="H573" s="13">
        <v>883</v>
      </c>
      <c r="I573" s="14">
        <v>178000</v>
      </c>
    </row>
    <row r="574" spans="1:9" x14ac:dyDescent="0.3">
      <c r="A574">
        <v>570</v>
      </c>
      <c r="B574">
        <v>5</v>
      </c>
      <c r="C574">
        <v>135960</v>
      </c>
      <c r="H574" s="13">
        <v>886</v>
      </c>
      <c r="I574" s="14">
        <v>328900</v>
      </c>
    </row>
    <row r="575" spans="1:9" x14ac:dyDescent="0.3">
      <c r="A575">
        <v>571</v>
      </c>
      <c r="B575">
        <v>5</v>
      </c>
      <c r="C575">
        <v>142600</v>
      </c>
      <c r="H575" s="13">
        <v>889</v>
      </c>
      <c r="I575" s="14">
        <v>268000</v>
      </c>
    </row>
    <row r="576" spans="1:9" x14ac:dyDescent="0.3">
      <c r="A576">
        <v>572</v>
      </c>
      <c r="B576">
        <v>6</v>
      </c>
      <c r="C576">
        <v>120000</v>
      </c>
      <c r="H576" s="13">
        <v>890</v>
      </c>
      <c r="I576" s="14">
        <v>149500</v>
      </c>
    </row>
    <row r="577" spans="1:9" x14ac:dyDescent="0.3">
      <c r="A577">
        <v>573</v>
      </c>
      <c r="B577">
        <v>7</v>
      </c>
      <c r="C577">
        <v>224500</v>
      </c>
      <c r="H577" s="13">
        <v>892</v>
      </c>
      <c r="I577" s="14">
        <v>172500</v>
      </c>
    </row>
    <row r="578" spans="1:9" x14ac:dyDescent="0.3">
      <c r="A578">
        <v>574</v>
      </c>
      <c r="B578">
        <v>7</v>
      </c>
      <c r="C578">
        <v>170000</v>
      </c>
      <c r="H578" s="13">
        <v>893</v>
      </c>
      <c r="I578" s="14">
        <v>154500</v>
      </c>
    </row>
    <row r="579" spans="1:9" x14ac:dyDescent="0.3">
      <c r="A579">
        <v>575</v>
      </c>
      <c r="B579">
        <v>5</v>
      </c>
      <c r="C579">
        <v>139000</v>
      </c>
      <c r="H579" s="13">
        <v>896</v>
      </c>
      <c r="I579" s="14">
        <v>140000</v>
      </c>
    </row>
    <row r="580" spans="1:9" x14ac:dyDescent="0.3">
      <c r="A580">
        <v>576</v>
      </c>
      <c r="B580">
        <v>5</v>
      </c>
      <c r="C580">
        <v>118500</v>
      </c>
      <c r="H580" s="13">
        <v>899</v>
      </c>
      <c r="I580" s="14">
        <v>611657</v>
      </c>
    </row>
    <row r="581" spans="1:9" x14ac:dyDescent="0.3">
      <c r="A581">
        <v>577</v>
      </c>
      <c r="B581">
        <v>7</v>
      </c>
      <c r="C581">
        <v>145000</v>
      </c>
      <c r="H581" s="13">
        <v>903</v>
      </c>
      <c r="I581" s="14">
        <v>180000</v>
      </c>
    </row>
    <row r="582" spans="1:9" x14ac:dyDescent="0.3">
      <c r="A582">
        <v>578</v>
      </c>
      <c r="B582">
        <v>5</v>
      </c>
      <c r="C582">
        <v>164500</v>
      </c>
      <c r="H582" s="13">
        <v>904</v>
      </c>
      <c r="I582" s="14">
        <v>240000</v>
      </c>
    </row>
    <row r="583" spans="1:9" x14ac:dyDescent="0.3">
      <c r="A583">
        <v>579</v>
      </c>
      <c r="B583">
        <v>7</v>
      </c>
      <c r="C583">
        <v>146000</v>
      </c>
      <c r="H583" s="13">
        <v>907</v>
      </c>
      <c r="I583" s="14">
        <v>255000</v>
      </c>
    </row>
    <row r="584" spans="1:9" x14ac:dyDescent="0.3">
      <c r="A584">
        <v>580</v>
      </c>
      <c r="B584">
        <v>5</v>
      </c>
      <c r="C584">
        <v>131500</v>
      </c>
      <c r="H584" s="13">
        <v>908</v>
      </c>
      <c r="I584" s="14">
        <v>250000</v>
      </c>
    </row>
    <row r="585" spans="1:9" x14ac:dyDescent="0.3">
      <c r="A585">
        <v>581</v>
      </c>
      <c r="B585">
        <v>6</v>
      </c>
      <c r="C585">
        <v>181900</v>
      </c>
      <c r="H585" s="13">
        <v>910</v>
      </c>
      <c r="I585" s="14">
        <v>174000</v>
      </c>
    </row>
    <row r="586" spans="1:9" x14ac:dyDescent="0.3">
      <c r="A586">
        <v>582</v>
      </c>
      <c r="B586">
        <v>8</v>
      </c>
      <c r="C586">
        <v>253293</v>
      </c>
      <c r="H586" s="13">
        <v>915</v>
      </c>
      <c r="I586" s="14">
        <v>173733</v>
      </c>
    </row>
    <row r="587" spans="1:9" x14ac:dyDescent="0.3">
      <c r="A587">
        <v>583</v>
      </c>
      <c r="B587">
        <v>6</v>
      </c>
      <c r="C587">
        <v>118500</v>
      </c>
      <c r="H587" s="13">
        <v>919</v>
      </c>
      <c r="I587" s="14">
        <v>238000</v>
      </c>
    </row>
    <row r="588" spans="1:9" x14ac:dyDescent="0.3">
      <c r="A588">
        <v>584</v>
      </c>
      <c r="B588">
        <v>10</v>
      </c>
      <c r="C588">
        <v>325000</v>
      </c>
      <c r="H588" s="13">
        <v>920</v>
      </c>
      <c r="I588" s="14">
        <v>176500</v>
      </c>
    </row>
    <row r="589" spans="1:9" x14ac:dyDescent="0.3">
      <c r="A589">
        <v>585</v>
      </c>
      <c r="B589">
        <v>4</v>
      </c>
      <c r="C589">
        <v>133000</v>
      </c>
      <c r="H589" s="13">
        <v>921</v>
      </c>
      <c r="I589" s="14">
        <v>201000</v>
      </c>
    </row>
    <row r="590" spans="1:9" x14ac:dyDescent="0.3">
      <c r="A590">
        <v>586</v>
      </c>
      <c r="B590">
        <v>8</v>
      </c>
      <c r="C590">
        <v>369900</v>
      </c>
      <c r="H590" s="13">
        <v>923</v>
      </c>
      <c r="I590" s="14">
        <v>169990</v>
      </c>
    </row>
    <row r="591" spans="1:9" x14ac:dyDescent="0.3">
      <c r="A591">
        <v>587</v>
      </c>
      <c r="B591">
        <v>6</v>
      </c>
      <c r="C591">
        <v>130000</v>
      </c>
      <c r="H591" s="13">
        <v>924</v>
      </c>
      <c r="I591" s="14">
        <v>193000</v>
      </c>
    </row>
    <row r="592" spans="1:9" x14ac:dyDescent="0.3">
      <c r="A592">
        <v>588</v>
      </c>
      <c r="B592">
        <v>5</v>
      </c>
      <c r="C592">
        <v>137000</v>
      </c>
      <c r="H592" s="13">
        <v>925</v>
      </c>
      <c r="I592" s="14">
        <v>207500</v>
      </c>
    </row>
    <row r="593" spans="1:9" x14ac:dyDescent="0.3">
      <c r="A593">
        <v>589</v>
      </c>
      <c r="B593">
        <v>5</v>
      </c>
      <c r="C593">
        <v>143000</v>
      </c>
      <c r="H593" s="13">
        <v>927</v>
      </c>
      <c r="I593" s="14">
        <v>285000</v>
      </c>
    </row>
    <row r="594" spans="1:9" x14ac:dyDescent="0.3">
      <c r="A594">
        <v>590</v>
      </c>
      <c r="B594">
        <v>5</v>
      </c>
      <c r="C594">
        <v>79500</v>
      </c>
      <c r="H594" s="13">
        <v>928</v>
      </c>
      <c r="I594" s="14">
        <v>176000</v>
      </c>
    </row>
    <row r="595" spans="1:9" x14ac:dyDescent="0.3">
      <c r="A595">
        <v>591</v>
      </c>
      <c r="B595">
        <v>7</v>
      </c>
      <c r="C595">
        <v>185900</v>
      </c>
      <c r="H595" s="13">
        <v>929</v>
      </c>
      <c r="I595" s="14">
        <v>236500</v>
      </c>
    </row>
    <row r="596" spans="1:9" x14ac:dyDescent="0.3">
      <c r="A596">
        <v>592</v>
      </c>
      <c r="B596">
        <v>10</v>
      </c>
      <c r="C596">
        <v>451950</v>
      </c>
      <c r="H596" s="13">
        <v>930</v>
      </c>
      <c r="I596" s="14">
        <v>222000</v>
      </c>
    </row>
    <row r="597" spans="1:9" x14ac:dyDescent="0.3">
      <c r="A597">
        <v>593</v>
      </c>
      <c r="B597">
        <v>5</v>
      </c>
      <c r="C597">
        <v>138000</v>
      </c>
      <c r="H597" s="13">
        <v>931</v>
      </c>
      <c r="I597" s="14">
        <v>201000</v>
      </c>
    </row>
    <row r="598" spans="1:9" x14ac:dyDescent="0.3">
      <c r="A598">
        <v>594</v>
      </c>
      <c r="B598">
        <v>6</v>
      </c>
      <c r="C598">
        <v>140000</v>
      </c>
      <c r="H598" s="13">
        <v>933</v>
      </c>
      <c r="I598" s="14">
        <v>320000</v>
      </c>
    </row>
    <row r="599" spans="1:9" x14ac:dyDescent="0.3">
      <c r="A599">
        <v>595</v>
      </c>
      <c r="B599">
        <v>5</v>
      </c>
      <c r="C599">
        <v>110000</v>
      </c>
      <c r="H599" s="13">
        <v>934</v>
      </c>
      <c r="I599" s="14">
        <v>190000</v>
      </c>
    </row>
    <row r="600" spans="1:9" x14ac:dyDescent="0.3">
      <c r="A600">
        <v>596</v>
      </c>
      <c r="B600">
        <v>8</v>
      </c>
      <c r="C600">
        <v>319000</v>
      </c>
      <c r="H600" s="13">
        <v>935</v>
      </c>
      <c r="I600" s="14">
        <v>242000</v>
      </c>
    </row>
    <row r="601" spans="1:9" x14ac:dyDescent="0.3">
      <c r="A601">
        <v>597</v>
      </c>
      <c r="B601">
        <v>6</v>
      </c>
      <c r="C601">
        <v>114504</v>
      </c>
      <c r="H601" s="13">
        <v>937</v>
      </c>
      <c r="I601" s="14">
        <v>184900</v>
      </c>
    </row>
    <row r="602" spans="1:9" x14ac:dyDescent="0.3">
      <c r="A602">
        <v>598</v>
      </c>
      <c r="B602">
        <v>7</v>
      </c>
      <c r="C602">
        <v>194201</v>
      </c>
      <c r="H602" s="13">
        <v>938</v>
      </c>
      <c r="I602" s="14">
        <v>253000</v>
      </c>
    </row>
    <row r="603" spans="1:9" x14ac:dyDescent="0.3">
      <c r="A603">
        <v>599</v>
      </c>
      <c r="B603">
        <v>5</v>
      </c>
      <c r="C603">
        <v>217500</v>
      </c>
      <c r="H603" s="13">
        <v>939</v>
      </c>
      <c r="I603" s="14">
        <v>239799</v>
      </c>
    </row>
    <row r="604" spans="1:9" x14ac:dyDescent="0.3">
      <c r="A604">
        <v>600</v>
      </c>
      <c r="B604">
        <v>6</v>
      </c>
      <c r="C604">
        <v>151000</v>
      </c>
      <c r="H604" s="13">
        <v>940</v>
      </c>
      <c r="I604" s="14">
        <v>244400</v>
      </c>
    </row>
    <row r="605" spans="1:9" x14ac:dyDescent="0.3">
      <c r="A605">
        <v>601</v>
      </c>
      <c r="B605">
        <v>8</v>
      </c>
      <c r="C605">
        <v>275000</v>
      </c>
      <c r="H605" s="13">
        <v>941</v>
      </c>
      <c r="I605" s="14">
        <v>150900</v>
      </c>
    </row>
    <row r="606" spans="1:9" x14ac:dyDescent="0.3">
      <c r="A606">
        <v>602</v>
      </c>
      <c r="B606">
        <v>6</v>
      </c>
      <c r="C606">
        <v>141000</v>
      </c>
      <c r="H606" s="13">
        <v>942</v>
      </c>
      <c r="I606" s="14">
        <v>214000</v>
      </c>
    </row>
    <row r="607" spans="1:9" x14ac:dyDescent="0.3">
      <c r="A607">
        <v>603</v>
      </c>
      <c r="B607">
        <v>8</v>
      </c>
      <c r="C607">
        <v>220000</v>
      </c>
      <c r="H607" s="13">
        <v>945</v>
      </c>
      <c r="I607" s="14">
        <v>137500</v>
      </c>
    </row>
    <row r="608" spans="1:9" x14ac:dyDescent="0.3">
      <c r="A608">
        <v>604</v>
      </c>
      <c r="B608">
        <v>7</v>
      </c>
      <c r="C608">
        <v>151000</v>
      </c>
      <c r="H608" s="13">
        <v>948</v>
      </c>
      <c r="I608" s="14">
        <v>270000</v>
      </c>
    </row>
    <row r="609" spans="1:9" x14ac:dyDescent="0.3">
      <c r="A609">
        <v>605</v>
      </c>
      <c r="B609">
        <v>7</v>
      </c>
      <c r="C609">
        <v>221000</v>
      </c>
      <c r="H609" s="13">
        <v>949</v>
      </c>
      <c r="I609" s="14">
        <v>192500</v>
      </c>
    </row>
    <row r="610" spans="1:9" x14ac:dyDescent="0.3">
      <c r="A610">
        <v>606</v>
      </c>
      <c r="B610">
        <v>7</v>
      </c>
      <c r="C610">
        <v>205000</v>
      </c>
      <c r="H610" s="13">
        <v>950</v>
      </c>
      <c r="I610" s="14">
        <v>197500</v>
      </c>
    </row>
    <row r="611" spans="1:9" x14ac:dyDescent="0.3">
      <c r="A611">
        <v>607</v>
      </c>
      <c r="B611">
        <v>5</v>
      </c>
      <c r="C611">
        <v>152000</v>
      </c>
      <c r="H611" s="13">
        <v>955</v>
      </c>
      <c r="I611" s="14">
        <v>127500</v>
      </c>
    </row>
    <row r="612" spans="1:9" x14ac:dyDescent="0.3">
      <c r="A612">
        <v>608</v>
      </c>
      <c r="B612">
        <v>5</v>
      </c>
      <c r="C612">
        <v>225000</v>
      </c>
      <c r="H612" s="13">
        <v>956</v>
      </c>
      <c r="I612" s="14">
        <v>145000</v>
      </c>
    </row>
    <row r="613" spans="1:9" x14ac:dyDescent="0.3">
      <c r="A613">
        <v>609</v>
      </c>
      <c r="B613">
        <v>8</v>
      </c>
      <c r="C613">
        <v>359100</v>
      </c>
      <c r="H613" s="13">
        <v>957</v>
      </c>
      <c r="I613" s="14">
        <v>124000</v>
      </c>
    </row>
    <row r="614" spans="1:9" x14ac:dyDescent="0.3">
      <c r="A614">
        <v>610</v>
      </c>
      <c r="B614">
        <v>4</v>
      </c>
      <c r="C614">
        <v>118500</v>
      </c>
      <c r="H614" s="13">
        <v>959</v>
      </c>
      <c r="I614" s="14">
        <v>185000</v>
      </c>
    </row>
    <row r="615" spans="1:9" x14ac:dyDescent="0.3">
      <c r="A615">
        <v>611</v>
      </c>
      <c r="B615">
        <v>9</v>
      </c>
      <c r="C615">
        <v>313000</v>
      </c>
      <c r="H615" s="13">
        <v>960</v>
      </c>
      <c r="I615" s="14">
        <v>155000</v>
      </c>
    </row>
    <row r="616" spans="1:9" x14ac:dyDescent="0.3">
      <c r="A616">
        <v>612</v>
      </c>
      <c r="B616">
        <v>6</v>
      </c>
      <c r="C616">
        <v>148000</v>
      </c>
      <c r="H616" s="13">
        <v>962</v>
      </c>
      <c r="I616" s="14">
        <v>272000</v>
      </c>
    </row>
    <row r="617" spans="1:9" x14ac:dyDescent="0.3">
      <c r="A617">
        <v>613</v>
      </c>
      <c r="B617">
        <v>8</v>
      </c>
      <c r="C617">
        <v>261500</v>
      </c>
      <c r="H617" s="13">
        <v>963</v>
      </c>
      <c r="I617" s="14">
        <v>155000</v>
      </c>
    </row>
    <row r="618" spans="1:9" x14ac:dyDescent="0.3">
      <c r="A618">
        <v>614</v>
      </c>
      <c r="B618">
        <v>5</v>
      </c>
      <c r="C618">
        <v>147000</v>
      </c>
      <c r="H618" s="13">
        <v>964</v>
      </c>
      <c r="I618" s="14">
        <v>239000</v>
      </c>
    </row>
    <row r="619" spans="1:9" x14ac:dyDescent="0.3">
      <c r="A619">
        <v>615</v>
      </c>
      <c r="B619">
        <v>4</v>
      </c>
      <c r="C619">
        <v>75500</v>
      </c>
      <c r="H619" s="13">
        <v>965</v>
      </c>
      <c r="I619" s="14">
        <v>214900</v>
      </c>
    </row>
    <row r="620" spans="1:9" x14ac:dyDescent="0.3">
      <c r="A620">
        <v>616</v>
      </c>
      <c r="B620">
        <v>6</v>
      </c>
      <c r="C620">
        <v>137500</v>
      </c>
      <c r="H620" s="13">
        <v>966</v>
      </c>
      <c r="I620" s="14">
        <v>178900</v>
      </c>
    </row>
    <row r="621" spans="1:9" x14ac:dyDescent="0.3">
      <c r="A621">
        <v>617</v>
      </c>
      <c r="B621">
        <v>6</v>
      </c>
      <c r="C621">
        <v>183200</v>
      </c>
      <c r="H621" s="13">
        <v>970</v>
      </c>
      <c r="I621" s="14">
        <v>140000</v>
      </c>
    </row>
    <row r="622" spans="1:9" x14ac:dyDescent="0.3">
      <c r="A622">
        <v>618</v>
      </c>
      <c r="B622">
        <v>6</v>
      </c>
      <c r="C622">
        <v>105500</v>
      </c>
      <c r="H622" s="13">
        <v>972</v>
      </c>
      <c r="I622" s="14">
        <v>173000</v>
      </c>
    </row>
    <row r="623" spans="1:9" x14ac:dyDescent="0.3">
      <c r="A623">
        <v>619</v>
      </c>
      <c r="B623">
        <v>9</v>
      </c>
      <c r="C623">
        <v>314813</v>
      </c>
      <c r="H623" s="13">
        <v>973</v>
      </c>
      <c r="I623" s="14">
        <v>99500</v>
      </c>
    </row>
    <row r="624" spans="1:9" x14ac:dyDescent="0.3">
      <c r="A624">
        <v>620</v>
      </c>
      <c r="B624">
        <v>8</v>
      </c>
      <c r="C624">
        <v>305000</v>
      </c>
      <c r="H624" s="13">
        <v>974</v>
      </c>
      <c r="I624" s="14">
        <v>182000</v>
      </c>
    </row>
    <row r="625" spans="1:9" x14ac:dyDescent="0.3">
      <c r="A625">
        <v>621</v>
      </c>
      <c r="B625">
        <v>3</v>
      </c>
      <c r="C625">
        <v>67000</v>
      </c>
      <c r="H625" s="13">
        <v>975</v>
      </c>
      <c r="I625" s="14">
        <v>167500</v>
      </c>
    </row>
    <row r="626" spans="1:9" x14ac:dyDescent="0.3">
      <c r="A626">
        <v>622</v>
      </c>
      <c r="B626">
        <v>6</v>
      </c>
      <c r="C626">
        <v>240000</v>
      </c>
      <c r="H626" s="13">
        <v>976</v>
      </c>
      <c r="I626" s="14">
        <v>165000</v>
      </c>
    </row>
    <row r="627" spans="1:9" x14ac:dyDescent="0.3">
      <c r="A627">
        <v>623</v>
      </c>
      <c r="B627">
        <v>5</v>
      </c>
      <c r="C627">
        <v>135000</v>
      </c>
      <c r="H627" s="13">
        <v>978</v>
      </c>
      <c r="I627" s="14">
        <v>199900</v>
      </c>
    </row>
    <row r="628" spans="1:9" x14ac:dyDescent="0.3">
      <c r="A628">
        <v>624</v>
      </c>
      <c r="B628">
        <v>6</v>
      </c>
      <c r="C628">
        <v>168500</v>
      </c>
      <c r="H628" s="13">
        <v>981</v>
      </c>
      <c r="I628" s="14">
        <v>178400</v>
      </c>
    </row>
    <row r="629" spans="1:9" x14ac:dyDescent="0.3">
      <c r="A629">
        <v>625</v>
      </c>
      <c r="B629">
        <v>6</v>
      </c>
      <c r="C629">
        <v>165150</v>
      </c>
      <c r="H629" s="13">
        <v>982</v>
      </c>
      <c r="I629" s="14">
        <v>336000</v>
      </c>
    </row>
    <row r="630" spans="1:9" x14ac:dyDescent="0.3">
      <c r="A630">
        <v>626</v>
      </c>
      <c r="B630">
        <v>6</v>
      </c>
      <c r="C630">
        <v>160000</v>
      </c>
      <c r="H630" s="13">
        <v>983</v>
      </c>
      <c r="I630" s="14">
        <v>159895</v>
      </c>
    </row>
    <row r="631" spans="1:9" x14ac:dyDescent="0.3">
      <c r="A631">
        <v>627</v>
      </c>
      <c r="B631">
        <v>5</v>
      </c>
      <c r="C631">
        <v>139900</v>
      </c>
      <c r="H631" s="13">
        <v>984</v>
      </c>
      <c r="I631" s="14">
        <v>255900</v>
      </c>
    </row>
    <row r="632" spans="1:9" x14ac:dyDescent="0.3">
      <c r="A632">
        <v>628</v>
      </c>
      <c r="B632">
        <v>6</v>
      </c>
      <c r="C632">
        <v>153000</v>
      </c>
      <c r="H632" s="13">
        <v>987</v>
      </c>
      <c r="I632" s="14">
        <v>117000</v>
      </c>
    </row>
    <row r="633" spans="1:9" x14ac:dyDescent="0.3">
      <c r="A633">
        <v>629</v>
      </c>
      <c r="B633">
        <v>5</v>
      </c>
      <c r="C633">
        <v>135000</v>
      </c>
      <c r="H633" s="13">
        <v>988</v>
      </c>
      <c r="I633" s="14">
        <v>395192</v>
      </c>
    </row>
    <row r="634" spans="1:9" x14ac:dyDescent="0.3">
      <c r="A634">
        <v>630</v>
      </c>
      <c r="B634">
        <v>6</v>
      </c>
      <c r="C634">
        <v>168500</v>
      </c>
      <c r="H634" s="13">
        <v>989</v>
      </c>
      <c r="I634" s="14">
        <v>195000</v>
      </c>
    </row>
    <row r="635" spans="1:9" x14ac:dyDescent="0.3">
      <c r="A635">
        <v>631</v>
      </c>
      <c r="B635">
        <v>5</v>
      </c>
      <c r="C635">
        <v>124000</v>
      </c>
      <c r="H635" s="13">
        <v>990</v>
      </c>
      <c r="I635" s="14">
        <v>197000</v>
      </c>
    </row>
    <row r="636" spans="1:9" x14ac:dyDescent="0.3">
      <c r="A636">
        <v>632</v>
      </c>
      <c r="B636">
        <v>8</v>
      </c>
      <c r="C636">
        <v>209500</v>
      </c>
      <c r="H636" s="13">
        <v>991</v>
      </c>
      <c r="I636" s="14">
        <v>348000</v>
      </c>
    </row>
    <row r="637" spans="1:9" x14ac:dyDescent="0.3">
      <c r="A637">
        <v>633</v>
      </c>
      <c r="B637">
        <v>7</v>
      </c>
      <c r="C637">
        <v>82500</v>
      </c>
      <c r="H637" s="13">
        <v>992</v>
      </c>
      <c r="I637" s="14">
        <v>168000</v>
      </c>
    </row>
    <row r="638" spans="1:9" x14ac:dyDescent="0.3">
      <c r="A638">
        <v>634</v>
      </c>
      <c r="B638">
        <v>5</v>
      </c>
      <c r="C638">
        <v>139400</v>
      </c>
      <c r="H638" s="13">
        <v>993</v>
      </c>
      <c r="I638" s="14">
        <v>187000</v>
      </c>
    </row>
    <row r="639" spans="1:9" x14ac:dyDescent="0.3">
      <c r="A639">
        <v>635</v>
      </c>
      <c r="B639">
        <v>6</v>
      </c>
      <c r="C639">
        <v>144000</v>
      </c>
      <c r="H639" s="13">
        <v>994</v>
      </c>
      <c r="I639" s="14">
        <v>173900</v>
      </c>
    </row>
    <row r="640" spans="1:9" x14ac:dyDescent="0.3">
      <c r="A640">
        <v>636</v>
      </c>
      <c r="B640">
        <v>6</v>
      </c>
      <c r="C640">
        <v>200000</v>
      </c>
      <c r="H640" s="13">
        <v>995</v>
      </c>
      <c r="I640" s="14">
        <v>337500</v>
      </c>
    </row>
    <row r="641" spans="1:9" x14ac:dyDescent="0.3">
      <c r="A641">
        <v>637</v>
      </c>
      <c r="B641">
        <v>2</v>
      </c>
      <c r="C641">
        <v>60000</v>
      </c>
      <c r="H641" s="13">
        <v>998</v>
      </c>
      <c r="I641" s="14">
        <v>185000</v>
      </c>
    </row>
    <row r="642" spans="1:9" x14ac:dyDescent="0.3">
      <c r="A642">
        <v>638</v>
      </c>
      <c r="B642">
        <v>5</v>
      </c>
      <c r="C642">
        <v>93000</v>
      </c>
      <c r="H642" s="13">
        <v>1000</v>
      </c>
      <c r="I642" s="14">
        <v>206000</v>
      </c>
    </row>
    <row r="643" spans="1:9" x14ac:dyDescent="0.3">
      <c r="A643">
        <v>639</v>
      </c>
      <c r="B643">
        <v>5</v>
      </c>
      <c r="C643">
        <v>85000</v>
      </c>
      <c r="H643" s="13">
        <v>1003</v>
      </c>
      <c r="I643" s="14">
        <v>232000</v>
      </c>
    </row>
    <row r="644" spans="1:9" x14ac:dyDescent="0.3">
      <c r="A644">
        <v>640</v>
      </c>
      <c r="B644">
        <v>8</v>
      </c>
      <c r="C644">
        <v>264561</v>
      </c>
      <c r="H644" s="13">
        <v>1005</v>
      </c>
      <c r="I644" s="14">
        <v>181000</v>
      </c>
    </row>
    <row r="645" spans="1:9" x14ac:dyDescent="0.3">
      <c r="A645">
        <v>641</v>
      </c>
      <c r="B645">
        <v>8</v>
      </c>
      <c r="C645">
        <v>274000</v>
      </c>
      <c r="H645" s="13">
        <v>1007</v>
      </c>
      <c r="I645" s="14">
        <v>163500</v>
      </c>
    </row>
    <row r="646" spans="1:9" x14ac:dyDescent="0.3">
      <c r="A646">
        <v>642</v>
      </c>
      <c r="B646">
        <v>7</v>
      </c>
      <c r="C646">
        <v>226000</v>
      </c>
      <c r="H646" s="13">
        <v>1009</v>
      </c>
      <c r="I646" s="14">
        <v>240000</v>
      </c>
    </row>
    <row r="647" spans="1:9" x14ac:dyDescent="0.3">
      <c r="A647">
        <v>643</v>
      </c>
      <c r="B647">
        <v>8</v>
      </c>
      <c r="C647">
        <v>345000</v>
      </c>
      <c r="H647" s="13">
        <v>1013</v>
      </c>
      <c r="I647" s="14">
        <v>165000</v>
      </c>
    </row>
    <row r="648" spans="1:9" x14ac:dyDescent="0.3">
      <c r="A648">
        <v>644</v>
      </c>
      <c r="B648">
        <v>5</v>
      </c>
      <c r="C648">
        <v>152000</v>
      </c>
      <c r="H648" s="13">
        <v>1015</v>
      </c>
      <c r="I648" s="14">
        <v>119200</v>
      </c>
    </row>
    <row r="649" spans="1:9" x14ac:dyDescent="0.3">
      <c r="A649">
        <v>645</v>
      </c>
      <c r="B649">
        <v>9</v>
      </c>
      <c r="C649">
        <v>370878</v>
      </c>
      <c r="H649" s="13">
        <v>1016</v>
      </c>
      <c r="I649" s="14">
        <v>227000</v>
      </c>
    </row>
    <row r="650" spans="1:9" x14ac:dyDescent="0.3">
      <c r="A650">
        <v>646</v>
      </c>
      <c r="B650">
        <v>6</v>
      </c>
      <c r="C650">
        <v>143250</v>
      </c>
      <c r="H650" s="13">
        <v>1017</v>
      </c>
      <c r="I650" s="14">
        <v>203000</v>
      </c>
    </row>
    <row r="651" spans="1:9" x14ac:dyDescent="0.3">
      <c r="A651">
        <v>647</v>
      </c>
      <c r="B651">
        <v>5</v>
      </c>
      <c r="C651">
        <v>98300</v>
      </c>
      <c r="H651" s="13">
        <v>1018</v>
      </c>
      <c r="I651" s="14">
        <v>187500</v>
      </c>
    </row>
    <row r="652" spans="1:9" x14ac:dyDescent="0.3">
      <c r="A652">
        <v>648</v>
      </c>
      <c r="B652">
        <v>6</v>
      </c>
      <c r="C652">
        <v>155000</v>
      </c>
      <c r="H652" s="13">
        <v>1019</v>
      </c>
      <c r="I652" s="14">
        <v>160000</v>
      </c>
    </row>
    <row r="653" spans="1:9" x14ac:dyDescent="0.3">
      <c r="A653">
        <v>649</v>
      </c>
      <c r="B653">
        <v>6</v>
      </c>
      <c r="C653">
        <v>155000</v>
      </c>
      <c r="H653" s="13">
        <v>1020</v>
      </c>
      <c r="I653" s="14">
        <v>213490</v>
      </c>
    </row>
    <row r="654" spans="1:9" x14ac:dyDescent="0.3">
      <c r="A654">
        <v>650</v>
      </c>
      <c r="B654">
        <v>4</v>
      </c>
      <c r="C654">
        <v>84500</v>
      </c>
      <c r="H654" s="13">
        <v>1022</v>
      </c>
      <c r="I654" s="14">
        <v>194000</v>
      </c>
    </row>
    <row r="655" spans="1:9" x14ac:dyDescent="0.3">
      <c r="A655">
        <v>651</v>
      </c>
      <c r="B655">
        <v>7</v>
      </c>
      <c r="C655">
        <v>205950</v>
      </c>
      <c r="H655" s="13">
        <v>1024</v>
      </c>
      <c r="I655" s="14">
        <v>191000</v>
      </c>
    </row>
    <row r="656" spans="1:9" x14ac:dyDescent="0.3">
      <c r="A656">
        <v>652</v>
      </c>
      <c r="B656">
        <v>4</v>
      </c>
      <c r="C656">
        <v>108000</v>
      </c>
      <c r="H656" s="13">
        <v>1025</v>
      </c>
      <c r="I656" s="14">
        <v>287000</v>
      </c>
    </row>
    <row r="657" spans="1:9" x14ac:dyDescent="0.3">
      <c r="A657">
        <v>653</v>
      </c>
      <c r="B657">
        <v>7</v>
      </c>
      <c r="C657">
        <v>191000</v>
      </c>
      <c r="H657" s="13">
        <v>1028</v>
      </c>
      <c r="I657" s="14">
        <v>293077</v>
      </c>
    </row>
    <row r="658" spans="1:9" x14ac:dyDescent="0.3">
      <c r="A658">
        <v>654</v>
      </c>
      <c r="B658">
        <v>6</v>
      </c>
      <c r="C658">
        <v>135000</v>
      </c>
      <c r="H658" s="13">
        <v>1030</v>
      </c>
      <c r="I658" s="14">
        <v>118000</v>
      </c>
    </row>
    <row r="659" spans="1:9" x14ac:dyDescent="0.3">
      <c r="A659">
        <v>655</v>
      </c>
      <c r="B659">
        <v>8</v>
      </c>
      <c r="C659">
        <v>350000</v>
      </c>
      <c r="H659" s="13">
        <v>1032</v>
      </c>
      <c r="I659" s="14">
        <v>197000</v>
      </c>
    </row>
    <row r="660" spans="1:9" x14ac:dyDescent="0.3">
      <c r="A660">
        <v>656</v>
      </c>
      <c r="B660">
        <v>6</v>
      </c>
      <c r="C660">
        <v>88000</v>
      </c>
      <c r="H660" s="13">
        <v>1033</v>
      </c>
      <c r="I660" s="14">
        <v>310000</v>
      </c>
    </row>
    <row r="661" spans="1:9" x14ac:dyDescent="0.3">
      <c r="A661">
        <v>657</v>
      </c>
      <c r="B661">
        <v>5</v>
      </c>
      <c r="C661">
        <v>145500</v>
      </c>
      <c r="H661" s="13">
        <v>1034</v>
      </c>
      <c r="I661" s="14">
        <v>230000</v>
      </c>
    </row>
    <row r="662" spans="1:9" x14ac:dyDescent="0.3">
      <c r="A662">
        <v>658</v>
      </c>
      <c r="B662">
        <v>7</v>
      </c>
      <c r="C662">
        <v>149000</v>
      </c>
      <c r="H662" s="13">
        <v>1037</v>
      </c>
      <c r="I662" s="14">
        <v>315500</v>
      </c>
    </row>
    <row r="663" spans="1:9" x14ac:dyDescent="0.3">
      <c r="A663">
        <v>659</v>
      </c>
      <c r="B663">
        <v>6</v>
      </c>
      <c r="C663">
        <v>97500</v>
      </c>
      <c r="H663" s="13">
        <v>1038</v>
      </c>
      <c r="I663" s="14">
        <v>287000</v>
      </c>
    </row>
    <row r="664" spans="1:9" x14ac:dyDescent="0.3">
      <c r="A664">
        <v>660</v>
      </c>
      <c r="B664">
        <v>5</v>
      </c>
      <c r="C664">
        <v>167000</v>
      </c>
      <c r="H664" s="13">
        <v>1042</v>
      </c>
      <c r="I664" s="14">
        <v>173000</v>
      </c>
    </row>
    <row r="665" spans="1:9" x14ac:dyDescent="0.3">
      <c r="A665">
        <v>661</v>
      </c>
      <c r="B665">
        <v>7</v>
      </c>
      <c r="C665">
        <v>197900</v>
      </c>
      <c r="H665" s="13">
        <v>1043</v>
      </c>
      <c r="I665" s="14">
        <v>196000</v>
      </c>
    </row>
    <row r="666" spans="1:9" x14ac:dyDescent="0.3">
      <c r="A666">
        <v>662</v>
      </c>
      <c r="B666">
        <v>8</v>
      </c>
      <c r="C666">
        <v>402000</v>
      </c>
      <c r="H666" s="13">
        <v>1044</v>
      </c>
      <c r="I666" s="14">
        <v>262280</v>
      </c>
    </row>
    <row r="667" spans="1:9" x14ac:dyDescent="0.3">
      <c r="A667">
        <v>663</v>
      </c>
      <c r="B667">
        <v>6</v>
      </c>
      <c r="C667">
        <v>110000</v>
      </c>
      <c r="H667" s="13">
        <v>1045</v>
      </c>
      <c r="I667" s="14">
        <v>278000</v>
      </c>
    </row>
    <row r="668" spans="1:9" x14ac:dyDescent="0.3">
      <c r="A668">
        <v>664</v>
      </c>
      <c r="B668">
        <v>4</v>
      </c>
      <c r="C668">
        <v>137500</v>
      </c>
      <c r="H668" s="13">
        <v>1047</v>
      </c>
      <c r="I668" s="14">
        <v>556581</v>
      </c>
    </row>
    <row r="669" spans="1:9" x14ac:dyDescent="0.3">
      <c r="A669">
        <v>665</v>
      </c>
      <c r="B669">
        <v>8</v>
      </c>
      <c r="C669">
        <v>423000</v>
      </c>
      <c r="H669" s="13">
        <v>1051</v>
      </c>
      <c r="I669" s="14">
        <v>176485</v>
      </c>
    </row>
    <row r="670" spans="1:9" x14ac:dyDescent="0.3">
      <c r="A670">
        <v>666</v>
      </c>
      <c r="B670">
        <v>8</v>
      </c>
      <c r="C670">
        <v>230500</v>
      </c>
      <c r="H670" s="13">
        <v>1052</v>
      </c>
      <c r="I670" s="14">
        <v>200141</v>
      </c>
    </row>
    <row r="671" spans="1:9" x14ac:dyDescent="0.3">
      <c r="A671">
        <v>667</v>
      </c>
      <c r="B671">
        <v>6</v>
      </c>
      <c r="C671">
        <v>129000</v>
      </c>
      <c r="H671" s="13">
        <v>1053</v>
      </c>
      <c r="I671" s="14">
        <v>165000</v>
      </c>
    </row>
    <row r="672" spans="1:9" x14ac:dyDescent="0.3">
      <c r="A672">
        <v>668</v>
      </c>
      <c r="B672">
        <v>6</v>
      </c>
      <c r="C672">
        <v>193500</v>
      </c>
      <c r="H672" s="13">
        <v>1055</v>
      </c>
      <c r="I672" s="14">
        <v>255000</v>
      </c>
    </row>
    <row r="673" spans="1:9" x14ac:dyDescent="0.3">
      <c r="A673">
        <v>669</v>
      </c>
      <c r="B673">
        <v>5</v>
      </c>
      <c r="C673">
        <v>168000</v>
      </c>
      <c r="H673" s="13">
        <v>1056</v>
      </c>
      <c r="I673" s="14">
        <v>180000</v>
      </c>
    </row>
    <row r="674" spans="1:9" x14ac:dyDescent="0.3">
      <c r="A674">
        <v>670</v>
      </c>
      <c r="B674">
        <v>4</v>
      </c>
      <c r="C674">
        <v>137500</v>
      </c>
      <c r="H674" s="13">
        <v>1057</v>
      </c>
      <c r="I674" s="14">
        <v>185850</v>
      </c>
    </row>
    <row r="675" spans="1:9" x14ac:dyDescent="0.3">
      <c r="A675">
        <v>671</v>
      </c>
      <c r="B675">
        <v>6</v>
      </c>
      <c r="C675">
        <v>173500</v>
      </c>
      <c r="H675" s="13">
        <v>1058</v>
      </c>
      <c r="I675" s="14">
        <v>248000</v>
      </c>
    </row>
    <row r="676" spans="1:9" x14ac:dyDescent="0.3">
      <c r="A676">
        <v>672</v>
      </c>
      <c r="B676">
        <v>6</v>
      </c>
      <c r="C676">
        <v>103600</v>
      </c>
      <c r="H676" s="13">
        <v>1059</v>
      </c>
      <c r="I676" s="14">
        <v>335000</v>
      </c>
    </row>
    <row r="677" spans="1:9" x14ac:dyDescent="0.3">
      <c r="A677">
        <v>673</v>
      </c>
      <c r="B677">
        <v>6</v>
      </c>
      <c r="C677">
        <v>165000</v>
      </c>
      <c r="H677" s="13">
        <v>1060</v>
      </c>
      <c r="I677" s="14">
        <v>220000</v>
      </c>
    </row>
    <row r="678" spans="1:9" x14ac:dyDescent="0.3">
      <c r="A678">
        <v>674</v>
      </c>
      <c r="B678">
        <v>6</v>
      </c>
      <c r="C678">
        <v>257500</v>
      </c>
      <c r="H678" s="13">
        <v>1061</v>
      </c>
      <c r="I678" s="14">
        <v>213500</v>
      </c>
    </row>
    <row r="679" spans="1:9" x14ac:dyDescent="0.3">
      <c r="A679">
        <v>675</v>
      </c>
      <c r="B679">
        <v>6</v>
      </c>
      <c r="C679">
        <v>140000</v>
      </c>
      <c r="H679" s="13">
        <v>1064</v>
      </c>
      <c r="I679" s="14">
        <v>110500</v>
      </c>
    </row>
    <row r="680" spans="1:9" x14ac:dyDescent="0.3">
      <c r="A680">
        <v>676</v>
      </c>
      <c r="B680">
        <v>6</v>
      </c>
      <c r="C680">
        <v>148500</v>
      </c>
      <c r="H680" s="13">
        <v>1066</v>
      </c>
      <c r="I680" s="14">
        <v>328000</v>
      </c>
    </row>
    <row r="681" spans="1:9" x14ac:dyDescent="0.3">
      <c r="A681">
        <v>677</v>
      </c>
      <c r="B681">
        <v>4</v>
      </c>
      <c r="C681">
        <v>87000</v>
      </c>
      <c r="H681" s="13">
        <v>1067</v>
      </c>
      <c r="I681" s="14">
        <v>178000</v>
      </c>
    </row>
    <row r="682" spans="1:9" x14ac:dyDescent="0.3">
      <c r="A682">
        <v>678</v>
      </c>
      <c r="B682">
        <v>5</v>
      </c>
      <c r="C682">
        <v>109500</v>
      </c>
      <c r="H682" s="13">
        <v>1068</v>
      </c>
      <c r="I682" s="14">
        <v>167900</v>
      </c>
    </row>
    <row r="683" spans="1:9" x14ac:dyDescent="0.3">
      <c r="A683">
        <v>679</v>
      </c>
      <c r="B683">
        <v>8</v>
      </c>
      <c r="C683">
        <v>372500</v>
      </c>
      <c r="H683" s="13">
        <v>1069</v>
      </c>
      <c r="I683" s="14">
        <v>151400</v>
      </c>
    </row>
    <row r="684" spans="1:9" x14ac:dyDescent="0.3">
      <c r="A684">
        <v>680</v>
      </c>
      <c r="B684">
        <v>5</v>
      </c>
      <c r="C684">
        <v>128500</v>
      </c>
      <c r="H684" s="13">
        <v>1072</v>
      </c>
      <c r="I684" s="14">
        <v>154000</v>
      </c>
    </row>
    <row r="685" spans="1:9" x14ac:dyDescent="0.3">
      <c r="A685">
        <v>681</v>
      </c>
      <c r="B685">
        <v>6</v>
      </c>
      <c r="C685">
        <v>143000</v>
      </c>
      <c r="H685" s="13">
        <v>1074</v>
      </c>
      <c r="I685" s="14">
        <v>159500</v>
      </c>
    </row>
    <row r="686" spans="1:9" x14ac:dyDescent="0.3">
      <c r="A686">
        <v>682</v>
      </c>
      <c r="B686">
        <v>5</v>
      </c>
      <c r="C686">
        <v>159434</v>
      </c>
      <c r="H686" s="13">
        <v>1075</v>
      </c>
      <c r="I686" s="14">
        <v>194000</v>
      </c>
    </row>
    <row r="687" spans="1:9" x14ac:dyDescent="0.3">
      <c r="A687">
        <v>683</v>
      </c>
      <c r="B687">
        <v>6</v>
      </c>
      <c r="C687">
        <v>173000</v>
      </c>
      <c r="H687" s="13">
        <v>1076</v>
      </c>
      <c r="I687" s="14">
        <v>219500</v>
      </c>
    </row>
    <row r="688" spans="1:9" x14ac:dyDescent="0.3">
      <c r="A688">
        <v>684</v>
      </c>
      <c r="B688">
        <v>9</v>
      </c>
      <c r="C688">
        <v>285000</v>
      </c>
      <c r="H688" s="13">
        <v>1079</v>
      </c>
      <c r="I688" s="14">
        <v>155900</v>
      </c>
    </row>
    <row r="689" spans="1:9" x14ac:dyDescent="0.3">
      <c r="A689">
        <v>685</v>
      </c>
      <c r="B689">
        <v>7</v>
      </c>
      <c r="C689">
        <v>221000</v>
      </c>
      <c r="H689" s="13">
        <v>1081</v>
      </c>
      <c r="I689" s="14">
        <v>145000</v>
      </c>
    </row>
    <row r="690" spans="1:9" x14ac:dyDescent="0.3">
      <c r="A690">
        <v>686</v>
      </c>
      <c r="B690">
        <v>7</v>
      </c>
      <c r="C690">
        <v>207500</v>
      </c>
      <c r="H690" s="13">
        <v>1083</v>
      </c>
      <c r="I690" s="14">
        <v>192000</v>
      </c>
    </row>
    <row r="691" spans="1:9" x14ac:dyDescent="0.3">
      <c r="A691">
        <v>687</v>
      </c>
      <c r="B691">
        <v>7</v>
      </c>
      <c r="C691">
        <v>227875</v>
      </c>
      <c r="H691" s="13">
        <v>1084</v>
      </c>
      <c r="I691" s="14">
        <v>160000</v>
      </c>
    </row>
    <row r="692" spans="1:9" x14ac:dyDescent="0.3">
      <c r="A692">
        <v>688</v>
      </c>
      <c r="B692">
        <v>7</v>
      </c>
      <c r="C692">
        <v>148800</v>
      </c>
      <c r="H692" s="13">
        <v>1085</v>
      </c>
      <c r="I692" s="14">
        <v>187500</v>
      </c>
    </row>
    <row r="693" spans="1:9" x14ac:dyDescent="0.3">
      <c r="A693">
        <v>689</v>
      </c>
      <c r="B693">
        <v>8</v>
      </c>
      <c r="C693">
        <v>392000</v>
      </c>
      <c r="H693" s="13">
        <v>1086</v>
      </c>
      <c r="I693" s="14">
        <v>147000</v>
      </c>
    </row>
    <row r="694" spans="1:9" x14ac:dyDescent="0.3">
      <c r="A694">
        <v>690</v>
      </c>
      <c r="B694">
        <v>6</v>
      </c>
      <c r="C694">
        <v>194700</v>
      </c>
      <c r="H694" s="13">
        <v>1088</v>
      </c>
      <c r="I694" s="14">
        <v>252000</v>
      </c>
    </row>
    <row r="695" spans="1:9" x14ac:dyDescent="0.3">
      <c r="A695">
        <v>691</v>
      </c>
      <c r="B695">
        <v>6</v>
      </c>
      <c r="C695">
        <v>141000</v>
      </c>
      <c r="H695" s="13">
        <v>1089</v>
      </c>
      <c r="I695" s="14">
        <v>137500</v>
      </c>
    </row>
    <row r="696" spans="1:9" x14ac:dyDescent="0.3">
      <c r="A696">
        <v>692</v>
      </c>
      <c r="B696">
        <v>10</v>
      </c>
      <c r="C696">
        <v>755000</v>
      </c>
      <c r="H696" s="13">
        <v>1090</v>
      </c>
      <c r="I696" s="14">
        <v>197000</v>
      </c>
    </row>
    <row r="697" spans="1:9" x14ac:dyDescent="0.3">
      <c r="A697">
        <v>693</v>
      </c>
      <c r="B697">
        <v>7</v>
      </c>
      <c r="C697">
        <v>335000</v>
      </c>
      <c r="H697" s="13">
        <v>1092</v>
      </c>
      <c r="I697" s="14">
        <v>160000</v>
      </c>
    </row>
    <row r="698" spans="1:9" x14ac:dyDescent="0.3">
      <c r="A698">
        <v>694</v>
      </c>
      <c r="B698">
        <v>5</v>
      </c>
      <c r="C698">
        <v>108480</v>
      </c>
      <c r="H698" s="13">
        <v>1093</v>
      </c>
      <c r="I698" s="14">
        <v>136500</v>
      </c>
    </row>
    <row r="699" spans="1:9" x14ac:dyDescent="0.3">
      <c r="A699">
        <v>695</v>
      </c>
      <c r="B699">
        <v>5</v>
      </c>
      <c r="C699">
        <v>141500</v>
      </c>
      <c r="H699" s="13">
        <v>1096</v>
      </c>
      <c r="I699" s="14">
        <v>176432</v>
      </c>
    </row>
    <row r="700" spans="1:9" x14ac:dyDescent="0.3">
      <c r="A700">
        <v>696</v>
      </c>
      <c r="B700">
        <v>6</v>
      </c>
      <c r="C700">
        <v>176000</v>
      </c>
      <c r="H700" s="13">
        <v>1097</v>
      </c>
      <c r="I700" s="14">
        <v>127000</v>
      </c>
    </row>
    <row r="701" spans="1:9" x14ac:dyDescent="0.3">
      <c r="A701">
        <v>697</v>
      </c>
      <c r="B701">
        <v>5</v>
      </c>
      <c r="C701">
        <v>89000</v>
      </c>
      <c r="H701" s="13">
        <v>1098</v>
      </c>
      <c r="I701" s="14">
        <v>170000</v>
      </c>
    </row>
    <row r="702" spans="1:9" x14ac:dyDescent="0.3">
      <c r="A702">
        <v>698</v>
      </c>
      <c r="B702">
        <v>5</v>
      </c>
      <c r="C702">
        <v>123500</v>
      </c>
      <c r="H702" s="13">
        <v>1100</v>
      </c>
      <c r="I702" s="14">
        <v>157000</v>
      </c>
    </row>
    <row r="703" spans="1:9" x14ac:dyDescent="0.3">
      <c r="A703">
        <v>699</v>
      </c>
      <c r="B703">
        <v>5</v>
      </c>
      <c r="C703">
        <v>138500</v>
      </c>
      <c r="H703" s="13">
        <v>1104</v>
      </c>
      <c r="I703" s="14">
        <v>159500</v>
      </c>
    </row>
    <row r="704" spans="1:9" x14ac:dyDescent="0.3">
      <c r="A704">
        <v>700</v>
      </c>
      <c r="B704">
        <v>7</v>
      </c>
      <c r="C704">
        <v>196000</v>
      </c>
      <c r="H704" s="13">
        <v>1106</v>
      </c>
      <c r="I704" s="14">
        <v>325000</v>
      </c>
    </row>
    <row r="705" spans="1:9" x14ac:dyDescent="0.3">
      <c r="A705">
        <v>701</v>
      </c>
      <c r="B705">
        <v>8</v>
      </c>
      <c r="C705">
        <v>312500</v>
      </c>
      <c r="H705" s="13">
        <v>1107</v>
      </c>
      <c r="I705" s="14">
        <v>179900</v>
      </c>
    </row>
    <row r="706" spans="1:9" x14ac:dyDescent="0.3">
      <c r="A706">
        <v>702</v>
      </c>
      <c r="B706">
        <v>7</v>
      </c>
      <c r="C706">
        <v>140000</v>
      </c>
      <c r="H706" s="13">
        <v>1108</v>
      </c>
      <c r="I706" s="14">
        <v>274725</v>
      </c>
    </row>
    <row r="707" spans="1:9" x14ac:dyDescent="0.3">
      <c r="A707">
        <v>703</v>
      </c>
      <c r="B707">
        <v>8</v>
      </c>
      <c r="C707">
        <v>361919</v>
      </c>
      <c r="H707" s="13">
        <v>1109</v>
      </c>
      <c r="I707" s="14">
        <v>181000</v>
      </c>
    </row>
    <row r="708" spans="1:9" x14ac:dyDescent="0.3">
      <c r="A708">
        <v>704</v>
      </c>
      <c r="B708">
        <v>5</v>
      </c>
      <c r="C708">
        <v>140000</v>
      </c>
      <c r="H708" s="13">
        <v>1110</v>
      </c>
      <c r="I708" s="14">
        <v>280000</v>
      </c>
    </row>
    <row r="709" spans="1:9" x14ac:dyDescent="0.3">
      <c r="A709">
        <v>705</v>
      </c>
      <c r="B709">
        <v>7</v>
      </c>
      <c r="C709">
        <v>213000</v>
      </c>
      <c r="H709" s="13">
        <v>1111</v>
      </c>
      <c r="I709" s="14">
        <v>188000</v>
      </c>
    </row>
    <row r="710" spans="1:9" x14ac:dyDescent="0.3">
      <c r="A710">
        <v>706</v>
      </c>
      <c r="B710">
        <v>4</v>
      </c>
      <c r="C710">
        <v>55000</v>
      </c>
      <c r="H710" s="13">
        <v>1112</v>
      </c>
      <c r="I710" s="14">
        <v>205000</v>
      </c>
    </row>
    <row r="711" spans="1:9" x14ac:dyDescent="0.3">
      <c r="A711">
        <v>707</v>
      </c>
      <c r="B711">
        <v>7</v>
      </c>
      <c r="C711">
        <v>302000</v>
      </c>
      <c r="H711" s="13">
        <v>1116</v>
      </c>
      <c r="I711" s="14">
        <v>318000</v>
      </c>
    </row>
    <row r="712" spans="1:9" x14ac:dyDescent="0.3">
      <c r="A712">
        <v>708</v>
      </c>
      <c r="B712">
        <v>8</v>
      </c>
      <c r="C712">
        <v>254000</v>
      </c>
      <c r="H712" s="13">
        <v>1117</v>
      </c>
      <c r="I712" s="14">
        <v>184100</v>
      </c>
    </row>
    <row r="713" spans="1:9" x14ac:dyDescent="0.3">
      <c r="A713">
        <v>709</v>
      </c>
      <c r="B713">
        <v>7</v>
      </c>
      <c r="C713">
        <v>179540</v>
      </c>
      <c r="H713" s="13">
        <v>1121</v>
      </c>
      <c r="I713" s="14">
        <v>118400</v>
      </c>
    </row>
    <row r="714" spans="1:9" x14ac:dyDescent="0.3">
      <c r="A714">
        <v>710</v>
      </c>
      <c r="B714">
        <v>5</v>
      </c>
      <c r="C714">
        <v>109900</v>
      </c>
      <c r="H714" s="13">
        <v>1122</v>
      </c>
      <c r="I714" s="14">
        <v>212900</v>
      </c>
    </row>
    <row r="715" spans="1:9" x14ac:dyDescent="0.3">
      <c r="A715">
        <v>711</v>
      </c>
      <c r="B715">
        <v>3</v>
      </c>
      <c r="C715">
        <v>52000</v>
      </c>
      <c r="H715" s="13">
        <v>1125</v>
      </c>
      <c r="I715" s="14">
        <v>163900</v>
      </c>
    </row>
    <row r="716" spans="1:9" x14ac:dyDescent="0.3">
      <c r="A716">
        <v>712</v>
      </c>
      <c r="B716">
        <v>4</v>
      </c>
      <c r="C716">
        <v>102776</v>
      </c>
      <c r="H716" s="13">
        <v>1127</v>
      </c>
      <c r="I716" s="14">
        <v>174000</v>
      </c>
    </row>
    <row r="717" spans="1:9" x14ac:dyDescent="0.3">
      <c r="A717">
        <v>713</v>
      </c>
      <c r="B717">
        <v>8</v>
      </c>
      <c r="C717">
        <v>189000</v>
      </c>
      <c r="H717" s="13">
        <v>1128</v>
      </c>
      <c r="I717" s="14">
        <v>259000</v>
      </c>
    </row>
    <row r="718" spans="1:9" x14ac:dyDescent="0.3">
      <c r="A718">
        <v>714</v>
      </c>
      <c r="B718">
        <v>4</v>
      </c>
      <c r="C718">
        <v>129000</v>
      </c>
      <c r="H718" s="13">
        <v>1129</v>
      </c>
      <c r="I718" s="14">
        <v>215000</v>
      </c>
    </row>
    <row r="719" spans="1:9" x14ac:dyDescent="0.3">
      <c r="A719">
        <v>715</v>
      </c>
      <c r="B719">
        <v>6</v>
      </c>
      <c r="C719">
        <v>130500</v>
      </c>
      <c r="H719" s="13">
        <v>1133</v>
      </c>
      <c r="I719" s="14">
        <v>117500</v>
      </c>
    </row>
    <row r="720" spans="1:9" x14ac:dyDescent="0.3">
      <c r="A720">
        <v>716</v>
      </c>
      <c r="B720">
        <v>6</v>
      </c>
      <c r="C720">
        <v>165000</v>
      </c>
      <c r="H720" s="13">
        <v>1134</v>
      </c>
      <c r="I720" s="14">
        <v>239500</v>
      </c>
    </row>
    <row r="721" spans="1:9" x14ac:dyDescent="0.3">
      <c r="A721">
        <v>717</v>
      </c>
      <c r="B721">
        <v>7</v>
      </c>
      <c r="C721">
        <v>159500</v>
      </c>
      <c r="H721" s="13">
        <v>1135</v>
      </c>
      <c r="I721" s="14">
        <v>169000</v>
      </c>
    </row>
    <row r="722" spans="1:9" x14ac:dyDescent="0.3">
      <c r="A722">
        <v>718</v>
      </c>
      <c r="B722">
        <v>5</v>
      </c>
      <c r="C722">
        <v>157000</v>
      </c>
      <c r="H722" s="13">
        <v>1136</v>
      </c>
      <c r="I722" s="14">
        <v>102000</v>
      </c>
    </row>
    <row r="723" spans="1:9" x14ac:dyDescent="0.3">
      <c r="A723">
        <v>719</v>
      </c>
      <c r="B723">
        <v>7</v>
      </c>
      <c r="C723">
        <v>341000</v>
      </c>
      <c r="H723" s="13">
        <v>1137</v>
      </c>
      <c r="I723" s="14">
        <v>119000</v>
      </c>
    </row>
    <row r="724" spans="1:9" x14ac:dyDescent="0.3">
      <c r="A724">
        <v>720</v>
      </c>
      <c r="B724">
        <v>5</v>
      </c>
      <c r="C724">
        <v>128500</v>
      </c>
      <c r="H724" s="13">
        <v>1139</v>
      </c>
      <c r="I724" s="14">
        <v>196000</v>
      </c>
    </row>
    <row r="725" spans="1:9" x14ac:dyDescent="0.3">
      <c r="A725">
        <v>721</v>
      </c>
      <c r="B725">
        <v>8</v>
      </c>
      <c r="C725">
        <v>275000</v>
      </c>
      <c r="H725" s="13">
        <v>1143</v>
      </c>
      <c r="I725" s="14">
        <v>424870</v>
      </c>
    </row>
    <row r="726" spans="1:9" x14ac:dyDescent="0.3">
      <c r="A726">
        <v>722</v>
      </c>
      <c r="B726">
        <v>6</v>
      </c>
      <c r="C726">
        <v>143000</v>
      </c>
      <c r="H726" s="13">
        <v>1147</v>
      </c>
      <c r="I726" s="14">
        <v>180000</v>
      </c>
    </row>
    <row r="727" spans="1:9" x14ac:dyDescent="0.3">
      <c r="A727">
        <v>723</v>
      </c>
      <c r="B727">
        <v>4</v>
      </c>
      <c r="C727">
        <v>124500</v>
      </c>
      <c r="H727" s="13">
        <v>1148</v>
      </c>
      <c r="I727" s="14">
        <v>174500</v>
      </c>
    </row>
    <row r="728" spans="1:9" x14ac:dyDescent="0.3">
      <c r="A728">
        <v>724</v>
      </c>
      <c r="B728">
        <v>4</v>
      </c>
      <c r="C728">
        <v>135000</v>
      </c>
      <c r="H728" s="13">
        <v>1149</v>
      </c>
      <c r="I728" s="14">
        <v>116900</v>
      </c>
    </row>
    <row r="729" spans="1:9" x14ac:dyDescent="0.3">
      <c r="A729">
        <v>725</v>
      </c>
      <c r="B729">
        <v>9</v>
      </c>
      <c r="C729">
        <v>320000</v>
      </c>
      <c r="H729" s="13">
        <v>1150</v>
      </c>
      <c r="I729" s="14">
        <v>143000</v>
      </c>
    </row>
    <row r="730" spans="1:9" x14ac:dyDescent="0.3">
      <c r="A730">
        <v>726</v>
      </c>
      <c r="B730">
        <v>4</v>
      </c>
      <c r="C730">
        <v>120500</v>
      </c>
      <c r="H730" s="13">
        <v>1151</v>
      </c>
      <c r="I730" s="14">
        <v>124000</v>
      </c>
    </row>
    <row r="731" spans="1:9" x14ac:dyDescent="0.3">
      <c r="A731">
        <v>727</v>
      </c>
      <c r="B731">
        <v>6</v>
      </c>
      <c r="C731">
        <v>222000</v>
      </c>
      <c r="H731" s="13">
        <v>1153</v>
      </c>
      <c r="I731" s="14">
        <v>230000</v>
      </c>
    </row>
    <row r="732" spans="1:9" x14ac:dyDescent="0.3">
      <c r="A732">
        <v>728</v>
      </c>
      <c r="B732">
        <v>7</v>
      </c>
      <c r="C732">
        <v>194500</v>
      </c>
      <c r="H732" s="13">
        <v>1154</v>
      </c>
      <c r="I732" s="14">
        <v>120500</v>
      </c>
    </row>
    <row r="733" spans="1:9" x14ac:dyDescent="0.3">
      <c r="A733">
        <v>729</v>
      </c>
      <c r="B733">
        <v>5</v>
      </c>
      <c r="C733">
        <v>110000</v>
      </c>
      <c r="H733" s="13">
        <v>1155</v>
      </c>
      <c r="I733" s="14">
        <v>201800</v>
      </c>
    </row>
    <row r="734" spans="1:9" x14ac:dyDescent="0.3">
      <c r="A734">
        <v>730</v>
      </c>
      <c r="B734">
        <v>4</v>
      </c>
      <c r="C734">
        <v>103000</v>
      </c>
      <c r="H734" s="13">
        <v>1158</v>
      </c>
      <c r="I734" s="14">
        <v>230000</v>
      </c>
    </row>
    <row r="735" spans="1:9" x14ac:dyDescent="0.3">
      <c r="A735">
        <v>731</v>
      </c>
      <c r="B735">
        <v>8</v>
      </c>
      <c r="C735">
        <v>236500</v>
      </c>
      <c r="H735" s="13">
        <v>1159</v>
      </c>
      <c r="I735" s="14">
        <v>235128</v>
      </c>
    </row>
    <row r="736" spans="1:9" x14ac:dyDescent="0.3">
      <c r="A736">
        <v>732</v>
      </c>
      <c r="B736">
        <v>7</v>
      </c>
      <c r="C736">
        <v>187500</v>
      </c>
      <c r="H736" s="13">
        <v>1160</v>
      </c>
      <c r="I736" s="14">
        <v>185000</v>
      </c>
    </row>
    <row r="737" spans="1:9" x14ac:dyDescent="0.3">
      <c r="A737">
        <v>733</v>
      </c>
      <c r="B737">
        <v>7</v>
      </c>
      <c r="C737">
        <v>222500</v>
      </c>
      <c r="H737" s="13">
        <v>1161</v>
      </c>
      <c r="I737" s="14">
        <v>146000</v>
      </c>
    </row>
    <row r="738" spans="1:9" x14ac:dyDescent="0.3">
      <c r="A738">
        <v>734</v>
      </c>
      <c r="B738">
        <v>5</v>
      </c>
      <c r="C738">
        <v>131400</v>
      </c>
      <c r="H738" s="13">
        <v>1162</v>
      </c>
      <c r="I738" s="14">
        <v>224000</v>
      </c>
    </row>
    <row r="739" spans="1:9" x14ac:dyDescent="0.3">
      <c r="A739">
        <v>735</v>
      </c>
      <c r="B739">
        <v>5</v>
      </c>
      <c r="C739">
        <v>108000</v>
      </c>
      <c r="H739" s="13">
        <v>1166</v>
      </c>
      <c r="I739" s="14">
        <v>233170</v>
      </c>
    </row>
    <row r="740" spans="1:9" x14ac:dyDescent="0.3">
      <c r="A740">
        <v>736</v>
      </c>
      <c r="B740">
        <v>7</v>
      </c>
      <c r="C740">
        <v>163000</v>
      </c>
      <c r="H740" s="13">
        <v>1167</v>
      </c>
      <c r="I740" s="14">
        <v>245350</v>
      </c>
    </row>
    <row r="741" spans="1:9" x14ac:dyDescent="0.3">
      <c r="A741">
        <v>737</v>
      </c>
      <c r="B741">
        <v>3</v>
      </c>
      <c r="C741">
        <v>93500</v>
      </c>
      <c r="H741" s="13">
        <v>1168</v>
      </c>
      <c r="I741" s="14">
        <v>173000</v>
      </c>
    </row>
    <row r="742" spans="1:9" x14ac:dyDescent="0.3">
      <c r="A742">
        <v>738</v>
      </c>
      <c r="B742">
        <v>8</v>
      </c>
      <c r="C742">
        <v>239900</v>
      </c>
      <c r="H742" s="13">
        <v>1169</v>
      </c>
      <c r="I742" s="14">
        <v>235000</v>
      </c>
    </row>
    <row r="743" spans="1:9" x14ac:dyDescent="0.3">
      <c r="A743">
        <v>739</v>
      </c>
      <c r="B743">
        <v>5</v>
      </c>
      <c r="C743">
        <v>179000</v>
      </c>
      <c r="H743" s="13">
        <v>1170</v>
      </c>
      <c r="I743" s="14">
        <v>625000</v>
      </c>
    </row>
    <row r="744" spans="1:9" x14ac:dyDescent="0.3">
      <c r="A744">
        <v>740</v>
      </c>
      <c r="B744">
        <v>7</v>
      </c>
      <c r="C744">
        <v>190000</v>
      </c>
      <c r="H744" s="13">
        <v>1171</v>
      </c>
      <c r="I744" s="14">
        <v>171000</v>
      </c>
    </row>
    <row r="745" spans="1:9" x14ac:dyDescent="0.3">
      <c r="A745">
        <v>741</v>
      </c>
      <c r="B745">
        <v>5</v>
      </c>
      <c r="C745">
        <v>132000</v>
      </c>
      <c r="H745" s="13">
        <v>1172</v>
      </c>
      <c r="I745" s="14">
        <v>163000</v>
      </c>
    </row>
    <row r="746" spans="1:9" x14ac:dyDescent="0.3">
      <c r="A746">
        <v>742</v>
      </c>
      <c r="B746">
        <v>6</v>
      </c>
      <c r="C746">
        <v>142000</v>
      </c>
      <c r="H746" s="13">
        <v>1173</v>
      </c>
      <c r="I746" s="14">
        <v>171900</v>
      </c>
    </row>
    <row r="747" spans="1:9" x14ac:dyDescent="0.3">
      <c r="A747">
        <v>743</v>
      </c>
      <c r="B747">
        <v>7</v>
      </c>
      <c r="C747">
        <v>179000</v>
      </c>
      <c r="H747" s="13">
        <v>1175</v>
      </c>
      <c r="I747" s="14">
        <v>239000</v>
      </c>
    </row>
    <row r="748" spans="1:9" x14ac:dyDescent="0.3">
      <c r="A748">
        <v>744</v>
      </c>
      <c r="B748">
        <v>5</v>
      </c>
      <c r="C748">
        <v>175000</v>
      </c>
      <c r="H748" s="13">
        <v>1176</v>
      </c>
      <c r="I748" s="14">
        <v>285000</v>
      </c>
    </row>
    <row r="749" spans="1:9" x14ac:dyDescent="0.3">
      <c r="A749">
        <v>745</v>
      </c>
      <c r="B749">
        <v>8</v>
      </c>
      <c r="C749">
        <v>180000</v>
      </c>
      <c r="H749" s="13">
        <v>1178</v>
      </c>
      <c r="I749" s="14">
        <v>115000</v>
      </c>
    </row>
    <row r="750" spans="1:9" x14ac:dyDescent="0.3">
      <c r="A750">
        <v>746</v>
      </c>
      <c r="B750">
        <v>8</v>
      </c>
      <c r="C750">
        <v>299800</v>
      </c>
      <c r="H750" s="13">
        <v>1181</v>
      </c>
      <c r="I750" s="14">
        <v>250000</v>
      </c>
    </row>
    <row r="751" spans="1:9" x14ac:dyDescent="0.3">
      <c r="A751">
        <v>747</v>
      </c>
      <c r="B751">
        <v>7</v>
      </c>
      <c r="C751">
        <v>236000</v>
      </c>
      <c r="H751" s="13">
        <v>1182</v>
      </c>
      <c r="I751" s="14">
        <v>392500</v>
      </c>
    </row>
    <row r="752" spans="1:9" x14ac:dyDescent="0.3">
      <c r="A752">
        <v>748</v>
      </c>
      <c r="B752">
        <v>7</v>
      </c>
      <c r="C752">
        <v>265979</v>
      </c>
      <c r="H752" s="13">
        <v>1183</v>
      </c>
      <c r="I752" s="14">
        <v>745000</v>
      </c>
    </row>
    <row r="753" spans="1:9" x14ac:dyDescent="0.3">
      <c r="A753">
        <v>749</v>
      </c>
      <c r="B753">
        <v>7</v>
      </c>
      <c r="C753">
        <v>260400</v>
      </c>
      <c r="H753" s="13">
        <v>1188</v>
      </c>
      <c r="I753" s="14">
        <v>262000</v>
      </c>
    </row>
    <row r="754" spans="1:9" x14ac:dyDescent="0.3">
      <c r="A754">
        <v>750</v>
      </c>
      <c r="B754">
        <v>4</v>
      </c>
      <c r="C754">
        <v>98000</v>
      </c>
      <c r="H754" s="13">
        <v>1189</v>
      </c>
      <c r="I754" s="14">
        <v>195000</v>
      </c>
    </row>
    <row r="755" spans="1:9" x14ac:dyDescent="0.3">
      <c r="A755">
        <v>751</v>
      </c>
      <c r="B755">
        <v>4</v>
      </c>
      <c r="C755">
        <v>96500</v>
      </c>
      <c r="H755" s="13">
        <v>1190</v>
      </c>
      <c r="I755" s="14">
        <v>189000</v>
      </c>
    </row>
    <row r="756" spans="1:9" x14ac:dyDescent="0.3">
      <c r="A756">
        <v>752</v>
      </c>
      <c r="B756">
        <v>7</v>
      </c>
      <c r="C756">
        <v>162000</v>
      </c>
      <c r="H756" s="13">
        <v>1192</v>
      </c>
      <c r="I756" s="14">
        <v>174000</v>
      </c>
    </row>
    <row r="757" spans="1:9" x14ac:dyDescent="0.3">
      <c r="A757">
        <v>753</v>
      </c>
      <c r="B757">
        <v>6</v>
      </c>
      <c r="C757">
        <v>217000</v>
      </c>
      <c r="H757" s="13">
        <v>1194</v>
      </c>
      <c r="I757" s="14">
        <v>165000</v>
      </c>
    </row>
    <row r="758" spans="1:9" x14ac:dyDescent="0.3">
      <c r="A758">
        <v>754</v>
      </c>
      <c r="B758">
        <v>8</v>
      </c>
      <c r="C758">
        <v>275500</v>
      </c>
      <c r="H758" s="13">
        <v>1195</v>
      </c>
      <c r="I758" s="14">
        <v>158000</v>
      </c>
    </row>
    <row r="759" spans="1:9" x14ac:dyDescent="0.3">
      <c r="A759">
        <v>755</v>
      </c>
      <c r="B759">
        <v>6</v>
      </c>
      <c r="C759">
        <v>156000</v>
      </c>
      <c r="H759" s="13">
        <v>1196</v>
      </c>
      <c r="I759" s="14">
        <v>176000</v>
      </c>
    </row>
    <row r="760" spans="1:9" x14ac:dyDescent="0.3">
      <c r="A760">
        <v>756</v>
      </c>
      <c r="B760">
        <v>6</v>
      </c>
      <c r="C760">
        <v>172500</v>
      </c>
      <c r="H760" s="13">
        <v>1197</v>
      </c>
      <c r="I760" s="14">
        <v>219210</v>
      </c>
    </row>
    <row r="761" spans="1:9" x14ac:dyDescent="0.3">
      <c r="A761">
        <v>757</v>
      </c>
      <c r="B761">
        <v>8</v>
      </c>
      <c r="C761">
        <v>212000</v>
      </c>
      <c r="H761" s="13">
        <v>1198</v>
      </c>
      <c r="I761" s="14">
        <v>144000</v>
      </c>
    </row>
    <row r="762" spans="1:9" x14ac:dyDescent="0.3">
      <c r="A762">
        <v>758</v>
      </c>
      <c r="B762">
        <v>6</v>
      </c>
      <c r="C762">
        <v>158900</v>
      </c>
      <c r="H762" s="13">
        <v>1199</v>
      </c>
      <c r="I762" s="14">
        <v>178000</v>
      </c>
    </row>
    <row r="763" spans="1:9" x14ac:dyDescent="0.3">
      <c r="A763">
        <v>759</v>
      </c>
      <c r="B763">
        <v>7</v>
      </c>
      <c r="C763">
        <v>179400</v>
      </c>
      <c r="H763" s="13">
        <v>1202</v>
      </c>
      <c r="I763" s="14">
        <v>197900</v>
      </c>
    </row>
    <row r="764" spans="1:9" x14ac:dyDescent="0.3">
      <c r="A764">
        <v>760</v>
      </c>
      <c r="B764">
        <v>8</v>
      </c>
      <c r="C764">
        <v>290000</v>
      </c>
      <c r="H764" s="13">
        <v>1204</v>
      </c>
      <c r="I764" s="14">
        <v>213000</v>
      </c>
    </row>
    <row r="765" spans="1:9" x14ac:dyDescent="0.3">
      <c r="A765">
        <v>761</v>
      </c>
      <c r="B765">
        <v>6</v>
      </c>
      <c r="C765">
        <v>127500</v>
      </c>
      <c r="H765" s="13">
        <v>1206</v>
      </c>
      <c r="I765" s="14">
        <v>271900</v>
      </c>
    </row>
    <row r="766" spans="1:9" x14ac:dyDescent="0.3">
      <c r="A766">
        <v>762</v>
      </c>
      <c r="B766">
        <v>5</v>
      </c>
      <c r="C766">
        <v>100000</v>
      </c>
      <c r="H766" s="13">
        <v>1208</v>
      </c>
      <c r="I766" s="14">
        <v>200000</v>
      </c>
    </row>
    <row r="767" spans="1:9" x14ac:dyDescent="0.3">
      <c r="A767">
        <v>763</v>
      </c>
      <c r="B767">
        <v>7</v>
      </c>
      <c r="C767">
        <v>215200</v>
      </c>
      <c r="H767" s="13">
        <v>1210</v>
      </c>
      <c r="I767" s="14">
        <v>290000</v>
      </c>
    </row>
    <row r="768" spans="1:9" x14ac:dyDescent="0.3">
      <c r="A768">
        <v>764</v>
      </c>
      <c r="B768">
        <v>8</v>
      </c>
      <c r="C768">
        <v>337000</v>
      </c>
      <c r="H768" s="13">
        <v>1211</v>
      </c>
      <c r="I768" s="14">
        <v>189000</v>
      </c>
    </row>
    <row r="769" spans="1:9" x14ac:dyDescent="0.3">
      <c r="A769">
        <v>765</v>
      </c>
      <c r="B769">
        <v>8</v>
      </c>
      <c r="C769">
        <v>270000</v>
      </c>
      <c r="H769" s="13">
        <v>1212</v>
      </c>
      <c r="I769" s="14">
        <v>164000</v>
      </c>
    </row>
    <row r="770" spans="1:9" x14ac:dyDescent="0.3">
      <c r="A770">
        <v>766</v>
      </c>
      <c r="B770">
        <v>9</v>
      </c>
      <c r="C770">
        <v>264132</v>
      </c>
      <c r="H770" s="13">
        <v>1217</v>
      </c>
      <c r="I770" s="14">
        <v>112000</v>
      </c>
    </row>
    <row r="771" spans="1:9" x14ac:dyDescent="0.3">
      <c r="A771">
        <v>767</v>
      </c>
      <c r="B771">
        <v>7</v>
      </c>
      <c r="C771">
        <v>196500</v>
      </c>
      <c r="H771" s="13">
        <v>1218</v>
      </c>
      <c r="I771" s="14">
        <v>229456</v>
      </c>
    </row>
    <row r="772" spans="1:9" x14ac:dyDescent="0.3">
      <c r="A772">
        <v>768</v>
      </c>
      <c r="B772">
        <v>6</v>
      </c>
      <c r="C772">
        <v>160000</v>
      </c>
      <c r="H772" s="13">
        <v>1220</v>
      </c>
      <c r="I772" s="14">
        <v>91500</v>
      </c>
    </row>
    <row r="773" spans="1:9" x14ac:dyDescent="0.3">
      <c r="A773">
        <v>769</v>
      </c>
      <c r="B773">
        <v>7</v>
      </c>
      <c r="C773">
        <v>216837</v>
      </c>
      <c r="H773" s="13">
        <v>1223</v>
      </c>
      <c r="I773" s="14">
        <v>143000</v>
      </c>
    </row>
    <row r="774" spans="1:9" x14ac:dyDescent="0.3">
      <c r="A774">
        <v>770</v>
      </c>
      <c r="B774">
        <v>8</v>
      </c>
      <c r="C774">
        <v>538000</v>
      </c>
      <c r="H774" s="13">
        <v>1225</v>
      </c>
      <c r="I774" s="14">
        <v>184000</v>
      </c>
    </row>
    <row r="775" spans="1:9" x14ac:dyDescent="0.3">
      <c r="A775">
        <v>771</v>
      </c>
      <c r="B775">
        <v>5</v>
      </c>
      <c r="C775">
        <v>134900</v>
      </c>
      <c r="H775" s="13">
        <v>1226</v>
      </c>
      <c r="I775" s="14">
        <v>145000</v>
      </c>
    </row>
    <row r="776" spans="1:9" x14ac:dyDescent="0.3">
      <c r="A776">
        <v>772</v>
      </c>
      <c r="B776">
        <v>4</v>
      </c>
      <c r="C776">
        <v>102000</v>
      </c>
      <c r="H776" s="13">
        <v>1227</v>
      </c>
      <c r="I776" s="14">
        <v>214000</v>
      </c>
    </row>
    <row r="777" spans="1:9" x14ac:dyDescent="0.3">
      <c r="A777">
        <v>773</v>
      </c>
      <c r="B777">
        <v>6</v>
      </c>
      <c r="C777">
        <v>107000</v>
      </c>
      <c r="H777" s="13">
        <v>1229</v>
      </c>
      <c r="I777" s="14">
        <v>367294</v>
      </c>
    </row>
    <row r="778" spans="1:9" x14ac:dyDescent="0.3">
      <c r="A778">
        <v>774</v>
      </c>
      <c r="B778">
        <v>5</v>
      </c>
      <c r="C778">
        <v>114500</v>
      </c>
      <c r="H778" s="13">
        <v>1237</v>
      </c>
      <c r="I778" s="14">
        <v>175500</v>
      </c>
    </row>
    <row r="779" spans="1:9" x14ac:dyDescent="0.3">
      <c r="A779">
        <v>775</v>
      </c>
      <c r="B779">
        <v>8</v>
      </c>
      <c r="C779">
        <v>395000</v>
      </c>
      <c r="H779" s="13">
        <v>1238</v>
      </c>
      <c r="I779" s="14">
        <v>195000</v>
      </c>
    </row>
    <row r="780" spans="1:9" x14ac:dyDescent="0.3">
      <c r="A780">
        <v>776</v>
      </c>
      <c r="B780">
        <v>6</v>
      </c>
      <c r="C780">
        <v>162000</v>
      </c>
      <c r="H780" s="13">
        <v>1239</v>
      </c>
      <c r="I780" s="14">
        <v>142500</v>
      </c>
    </row>
    <row r="781" spans="1:9" x14ac:dyDescent="0.3">
      <c r="A781">
        <v>777</v>
      </c>
      <c r="B781">
        <v>7</v>
      </c>
      <c r="C781">
        <v>221500</v>
      </c>
      <c r="H781" s="13">
        <v>1240</v>
      </c>
      <c r="I781" s="14">
        <v>265900</v>
      </c>
    </row>
    <row r="782" spans="1:9" x14ac:dyDescent="0.3">
      <c r="A782">
        <v>778</v>
      </c>
      <c r="B782">
        <v>5</v>
      </c>
      <c r="C782">
        <v>142500</v>
      </c>
      <c r="H782" s="13">
        <v>1241</v>
      </c>
      <c r="I782" s="14">
        <v>224900</v>
      </c>
    </row>
    <row r="783" spans="1:9" x14ac:dyDescent="0.3">
      <c r="A783">
        <v>779</v>
      </c>
      <c r="B783">
        <v>5</v>
      </c>
      <c r="C783">
        <v>144000</v>
      </c>
      <c r="H783" s="13">
        <v>1242</v>
      </c>
      <c r="I783" s="14">
        <v>248328</v>
      </c>
    </row>
    <row r="784" spans="1:9" x14ac:dyDescent="0.3">
      <c r="A784">
        <v>780</v>
      </c>
      <c r="B784">
        <v>6</v>
      </c>
      <c r="C784">
        <v>135000</v>
      </c>
      <c r="H784" s="13">
        <v>1243</v>
      </c>
      <c r="I784" s="14">
        <v>170000</v>
      </c>
    </row>
    <row r="785" spans="1:9" x14ac:dyDescent="0.3">
      <c r="A785">
        <v>781</v>
      </c>
      <c r="B785">
        <v>7</v>
      </c>
      <c r="C785">
        <v>176000</v>
      </c>
      <c r="H785" s="13">
        <v>1244</v>
      </c>
      <c r="I785" s="14">
        <v>465000</v>
      </c>
    </row>
    <row r="786" spans="1:9" x14ac:dyDescent="0.3">
      <c r="A786">
        <v>782</v>
      </c>
      <c r="B786">
        <v>6</v>
      </c>
      <c r="C786">
        <v>175900</v>
      </c>
      <c r="H786" s="13">
        <v>1245</v>
      </c>
      <c r="I786" s="14">
        <v>230000</v>
      </c>
    </row>
    <row r="787" spans="1:9" x14ac:dyDescent="0.3">
      <c r="A787">
        <v>783</v>
      </c>
      <c r="B787">
        <v>7</v>
      </c>
      <c r="C787">
        <v>187100</v>
      </c>
      <c r="H787" s="13">
        <v>1246</v>
      </c>
      <c r="I787" s="14">
        <v>178000</v>
      </c>
    </row>
    <row r="788" spans="1:9" x14ac:dyDescent="0.3">
      <c r="A788">
        <v>784</v>
      </c>
      <c r="B788">
        <v>5</v>
      </c>
      <c r="C788">
        <v>165500</v>
      </c>
      <c r="H788" s="13">
        <v>1247</v>
      </c>
      <c r="I788" s="14">
        <v>186500</v>
      </c>
    </row>
    <row r="789" spans="1:9" x14ac:dyDescent="0.3">
      <c r="A789">
        <v>785</v>
      </c>
      <c r="B789">
        <v>6</v>
      </c>
      <c r="C789">
        <v>128000</v>
      </c>
      <c r="H789" s="13">
        <v>1248</v>
      </c>
      <c r="I789" s="14">
        <v>169900</v>
      </c>
    </row>
    <row r="790" spans="1:9" x14ac:dyDescent="0.3">
      <c r="A790">
        <v>786</v>
      </c>
      <c r="B790">
        <v>6</v>
      </c>
      <c r="C790">
        <v>161500</v>
      </c>
      <c r="H790" s="13">
        <v>1249</v>
      </c>
      <c r="I790" s="14">
        <v>129500</v>
      </c>
    </row>
    <row r="791" spans="1:9" x14ac:dyDescent="0.3">
      <c r="A791">
        <v>787</v>
      </c>
      <c r="B791">
        <v>5</v>
      </c>
      <c r="C791">
        <v>139000</v>
      </c>
      <c r="H791" s="13">
        <v>1251</v>
      </c>
      <c r="I791" s="14">
        <v>244000</v>
      </c>
    </row>
    <row r="792" spans="1:9" x14ac:dyDescent="0.3">
      <c r="A792">
        <v>788</v>
      </c>
      <c r="B792">
        <v>7</v>
      </c>
      <c r="C792">
        <v>233000</v>
      </c>
      <c r="H792" s="13">
        <v>1252</v>
      </c>
      <c r="I792" s="14">
        <v>171750</v>
      </c>
    </row>
    <row r="793" spans="1:9" x14ac:dyDescent="0.3">
      <c r="A793">
        <v>789</v>
      </c>
      <c r="B793">
        <v>4</v>
      </c>
      <c r="C793">
        <v>107900</v>
      </c>
      <c r="H793" s="13">
        <v>1254</v>
      </c>
      <c r="I793" s="14">
        <v>294000</v>
      </c>
    </row>
    <row r="794" spans="1:9" x14ac:dyDescent="0.3">
      <c r="A794">
        <v>790</v>
      </c>
      <c r="B794">
        <v>6</v>
      </c>
      <c r="C794">
        <v>187500</v>
      </c>
      <c r="H794" s="13">
        <v>1255</v>
      </c>
      <c r="I794" s="14">
        <v>165400</v>
      </c>
    </row>
    <row r="795" spans="1:9" x14ac:dyDescent="0.3">
      <c r="A795">
        <v>791</v>
      </c>
      <c r="B795">
        <v>7</v>
      </c>
      <c r="C795">
        <v>160200</v>
      </c>
      <c r="H795" s="13">
        <v>1256</v>
      </c>
      <c r="I795" s="14">
        <v>127500</v>
      </c>
    </row>
    <row r="796" spans="1:9" x14ac:dyDescent="0.3">
      <c r="A796">
        <v>792</v>
      </c>
      <c r="B796">
        <v>6</v>
      </c>
      <c r="C796">
        <v>146800</v>
      </c>
      <c r="H796" s="13">
        <v>1257</v>
      </c>
      <c r="I796" s="14">
        <v>301500</v>
      </c>
    </row>
    <row r="797" spans="1:9" x14ac:dyDescent="0.3">
      <c r="A797">
        <v>793</v>
      </c>
      <c r="B797">
        <v>7</v>
      </c>
      <c r="C797">
        <v>269790</v>
      </c>
      <c r="H797" s="13">
        <v>1259</v>
      </c>
      <c r="I797" s="14">
        <v>190000</v>
      </c>
    </row>
    <row r="798" spans="1:9" x14ac:dyDescent="0.3">
      <c r="A798">
        <v>794</v>
      </c>
      <c r="B798">
        <v>8</v>
      </c>
      <c r="C798">
        <v>225000</v>
      </c>
      <c r="H798" s="13">
        <v>1260</v>
      </c>
      <c r="I798" s="14">
        <v>151000</v>
      </c>
    </row>
    <row r="799" spans="1:9" x14ac:dyDescent="0.3">
      <c r="A799">
        <v>795</v>
      </c>
      <c r="B799">
        <v>7</v>
      </c>
      <c r="C799">
        <v>194500</v>
      </c>
      <c r="H799" s="13">
        <v>1261</v>
      </c>
      <c r="I799" s="14">
        <v>181000</v>
      </c>
    </row>
    <row r="800" spans="1:9" x14ac:dyDescent="0.3">
      <c r="A800">
        <v>796</v>
      </c>
      <c r="B800">
        <v>6</v>
      </c>
      <c r="C800">
        <v>171000</v>
      </c>
      <c r="H800" s="13">
        <v>1264</v>
      </c>
      <c r="I800" s="14">
        <v>180500</v>
      </c>
    </row>
    <row r="801" spans="1:9" x14ac:dyDescent="0.3">
      <c r="A801">
        <v>797</v>
      </c>
      <c r="B801">
        <v>6</v>
      </c>
      <c r="C801">
        <v>143500</v>
      </c>
      <c r="H801" s="13">
        <v>1265</v>
      </c>
      <c r="I801" s="14">
        <v>181000</v>
      </c>
    </row>
    <row r="802" spans="1:9" x14ac:dyDescent="0.3">
      <c r="A802">
        <v>798</v>
      </c>
      <c r="B802">
        <v>5</v>
      </c>
      <c r="C802">
        <v>110000</v>
      </c>
      <c r="H802" s="13">
        <v>1266</v>
      </c>
      <c r="I802" s="14">
        <v>183900</v>
      </c>
    </row>
    <row r="803" spans="1:9" x14ac:dyDescent="0.3">
      <c r="A803">
        <v>799</v>
      </c>
      <c r="B803">
        <v>9</v>
      </c>
      <c r="C803">
        <v>485000</v>
      </c>
      <c r="H803" s="13">
        <v>1267</v>
      </c>
      <c r="I803" s="14">
        <v>122000</v>
      </c>
    </row>
    <row r="804" spans="1:9" x14ac:dyDescent="0.3">
      <c r="A804">
        <v>800</v>
      </c>
      <c r="B804">
        <v>5</v>
      </c>
      <c r="C804">
        <v>175000</v>
      </c>
      <c r="H804" s="13">
        <v>1268</v>
      </c>
      <c r="I804" s="14">
        <v>378500</v>
      </c>
    </row>
    <row r="805" spans="1:9" x14ac:dyDescent="0.3">
      <c r="A805">
        <v>801</v>
      </c>
      <c r="B805">
        <v>6</v>
      </c>
      <c r="C805">
        <v>200000</v>
      </c>
      <c r="H805" s="13">
        <v>1269</v>
      </c>
      <c r="I805" s="14">
        <v>381000</v>
      </c>
    </row>
    <row r="806" spans="1:9" x14ac:dyDescent="0.3">
      <c r="A806">
        <v>802</v>
      </c>
      <c r="B806">
        <v>4</v>
      </c>
      <c r="C806">
        <v>109900</v>
      </c>
      <c r="H806" s="13">
        <v>1271</v>
      </c>
      <c r="I806" s="14">
        <v>260000</v>
      </c>
    </row>
    <row r="807" spans="1:9" x14ac:dyDescent="0.3">
      <c r="A807">
        <v>803</v>
      </c>
      <c r="B807">
        <v>7</v>
      </c>
      <c r="C807">
        <v>189000</v>
      </c>
      <c r="H807" s="13">
        <v>1272</v>
      </c>
      <c r="I807" s="14">
        <v>185750</v>
      </c>
    </row>
    <row r="808" spans="1:9" x14ac:dyDescent="0.3">
      <c r="A808">
        <v>804</v>
      </c>
      <c r="B808">
        <v>9</v>
      </c>
      <c r="C808">
        <v>582933</v>
      </c>
      <c r="H808" s="13">
        <v>1274</v>
      </c>
      <c r="I808" s="14">
        <v>177000</v>
      </c>
    </row>
    <row r="809" spans="1:9" x14ac:dyDescent="0.3">
      <c r="A809">
        <v>805</v>
      </c>
      <c r="B809">
        <v>5</v>
      </c>
      <c r="C809">
        <v>118000</v>
      </c>
      <c r="H809" s="13">
        <v>1277</v>
      </c>
      <c r="I809" s="14">
        <v>162000</v>
      </c>
    </row>
    <row r="810" spans="1:9" x14ac:dyDescent="0.3">
      <c r="A810">
        <v>806</v>
      </c>
      <c r="B810">
        <v>7</v>
      </c>
      <c r="C810">
        <v>227680</v>
      </c>
      <c r="H810" s="13">
        <v>1278</v>
      </c>
      <c r="I810" s="14">
        <v>197900</v>
      </c>
    </row>
    <row r="811" spans="1:9" x14ac:dyDescent="0.3">
      <c r="A811">
        <v>807</v>
      </c>
      <c r="B811">
        <v>5</v>
      </c>
      <c r="C811">
        <v>135500</v>
      </c>
      <c r="H811" s="13">
        <v>1279</v>
      </c>
      <c r="I811" s="14">
        <v>237000</v>
      </c>
    </row>
    <row r="812" spans="1:9" x14ac:dyDescent="0.3">
      <c r="A812">
        <v>808</v>
      </c>
      <c r="B812">
        <v>5</v>
      </c>
      <c r="C812">
        <v>223500</v>
      </c>
      <c r="H812" s="13">
        <v>1281</v>
      </c>
      <c r="I812" s="14">
        <v>227000</v>
      </c>
    </row>
    <row r="813" spans="1:9" x14ac:dyDescent="0.3">
      <c r="A813">
        <v>809</v>
      </c>
      <c r="B813">
        <v>5</v>
      </c>
      <c r="C813">
        <v>159950</v>
      </c>
      <c r="H813" s="13">
        <v>1282</v>
      </c>
      <c r="I813" s="14">
        <v>180000</v>
      </c>
    </row>
    <row r="814" spans="1:9" x14ac:dyDescent="0.3">
      <c r="A814">
        <v>810</v>
      </c>
      <c r="B814">
        <v>5</v>
      </c>
      <c r="C814">
        <v>106000</v>
      </c>
      <c r="H814" s="13">
        <v>1284</v>
      </c>
      <c r="I814" s="14">
        <v>139000</v>
      </c>
    </row>
    <row r="815" spans="1:9" x14ac:dyDescent="0.3">
      <c r="A815">
        <v>811</v>
      </c>
      <c r="B815">
        <v>6</v>
      </c>
      <c r="C815">
        <v>181000</v>
      </c>
      <c r="H815" s="13">
        <v>1285</v>
      </c>
      <c r="I815" s="14">
        <v>169000</v>
      </c>
    </row>
    <row r="816" spans="1:9" x14ac:dyDescent="0.3">
      <c r="A816">
        <v>812</v>
      </c>
      <c r="B816">
        <v>6</v>
      </c>
      <c r="C816">
        <v>144500</v>
      </c>
      <c r="H816" s="13">
        <v>1286</v>
      </c>
      <c r="I816" s="14">
        <v>132500</v>
      </c>
    </row>
    <row r="817" spans="1:9" x14ac:dyDescent="0.3">
      <c r="A817">
        <v>813</v>
      </c>
      <c r="B817">
        <v>5</v>
      </c>
      <c r="C817">
        <v>55993</v>
      </c>
      <c r="H817" s="13">
        <v>1287</v>
      </c>
      <c r="I817" s="14">
        <v>143000</v>
      </c>
    </row>
    <row r="818" spans="1:9" x14ac:dyDescent="0.3">
      <c r="A818">
        <v>814</v>
      </c>
      <c r="B818">
        <v>6</v>
      </c>
      <c r="C818">
        <v>157900</v>
      </c>
      <c r="H818" s="13">
        <v>1289</v>
      </c>
      <c r="I818" s="14">
        <v>278000</v>
      </c>
    </row>
    <row r="819" spans="1:9" x14ac:dyDescent="0.3">
      <c r="A819">
        <v>815</v>
      </c>
      <c r="B819">
        <v>5</v>
      </c>
      <c r="C819">
        <v>116000</v>
      </c>
      <c r="H819" s="13">
        <v>1290</v>
      </c>
      <c r="I819" s="14">
        <v>281000</v>
      </c>
    </row>
    <row r="820" spans="1:9" x14ac:dyDescent="0.3">
      <c r="A820">
        <v>816</v>
      </c>
      <c r="B820">
        <v>7</v>
      </c>
      <c r="C820">
        <v>224900</v>
      </c>
      <c r="H820" s="13">
        <v>1294</v>
      </c>
      <c r="I820" s="14">
        <v>162900</v>
      </c>
    </row>
    <row r="821" spans="1:9" x14ac:dyDescent="0.3">
      <c r="A821">
        <v>817</v>
      </c>
      <c r="B821">
        <v>5</v>
      </c>
      <c r="C821">
        <v>137000</v>
      </c>
      <c r="H821" s="13">
        <v>1298</v>
      </c>
      <c r="I821" s="14">
        <v>140000</v>
      </c>
    </row>
    <row r="822" spans="1:9" x14ac:dyDescent="0.3">
      <c r="A822">
        <v>818</v>
      </c>
      <c r="B822">
        <v>8</v>
      </c>
      <c r="C822">
        <v>271000</v>
      </c>
      <c r="H822" s="13">
        <v>1299</v>
      </c>
      <c r="I822" s="14">
        <v>160000</v>
      </c>
    </row>
    <row r="823" spans="1:9" x14ac:dyDescent="0.3">
      <c r="A823">
        <v>819</v>
      </c>
      <c r="B823">
        <v>6</v>
      </c>
      <c r="C823">
        <v>155000</v>
      </c>
      <c r="H823" s="13">
        <v>1301</v>
      </c>
      <c r="I823" s="14">
        <v>225000</v>
      </c>
    </row>
    <row r="824" spans="1:9" x14ac:dyDescent="0.3">
      <c r="A824">
        <v>820</v>
      </c>
      <c r="B824">
        <v>7</v>
      </c>
      <c r="C824">
        <v>224000</v>
      </c>
      <c r="H824" s="13">
        <v>1302</v>
      </c>
      <c r="I824" s="14">
        <v>177500</v>
      </c>
    </row>
    <row r="825" spans="1:9" x14ac:dyDescent="0.3">
      <c r="A825">
        <v>821</v>
      </c>
      <c r="B825">
        <v>7</v>
      </c>
      <c r="C825">
        <v>183000</v>
      </c>
      <c r="H825" s="13">
        <v>1303</v>
      </c>
      <c r="I825" s="14">
        <v>290000</v>
      </c>
    </row>
    <row r="826" spans="1:9" x14ac:dyDescent="0.3">
      <c r="A826">
        <v>822</v>
      </c>
      <c r="B826">
        <v>4</v>
      </c>
      <c r="C826">
        <v>93000</v>
      </c>
      <c r="H826" s="13">
        <v>1304</v>
      </c>
      <c r="I826" s="14">
        <v>232000</v>
      </c>
    </row>
    <row r="827" spans="1:9" x14ac:dyDescent="0.3">
      <c r="A827">
        <v>823</v>
      </c>
      <c r="B827">
        <v>7</v>
      </c>
      <c r="C827">
        <v>225000</v>
      </c>
      <c r="H827" s="13">
        <v>1305</v>
      </c>
      <c r="I827" s="14">
        <v>130000</v>
      </c>
    </row>
    <row r="828" spans="1:9" x14ac:dyDescent="0.3">
      <c r="A828">
        <v>824</v>
      </c>
      <c r="B828">
        <v>6</v>
      </c>
      <c r="C828">
        <v>139500</v>
      </c>
      <c r="H828" s="13">
        <v>1306</v>
      </c>
      <c r="I828" s="14">
        <v>325000</v>
      </c>
    </row>
    <row r="829" spans="1:9" x14ac:dyDescent="0.3">
      <c r="A829">
        <v>825</v>
      </c>
      <c r="B829">
        <v>8</v>
      </c>
      <c r="C829">
        <v>232600</v>
      </c>
      <c r="H829" s="13">
        <v>1307</v>
      </c>
      <c r="I829" s="14">
        <v>202500</v>
      </c>
    </row>
    <row r="830" spans="1:9" x14ac:dyDescent="0.3">
      <c r="A830">
        <v>826</v>
      </c>
      <c r="B830">
        <v>10</v>
      </c>
      <c r="C830">
        <v>385000</v>
      </c>
      <c r="H830" s="13">
        <v>1310</v>
      </c>
      <c r="I830" s="14">
        <v>179200</v>
      </c>
    </row>
    <row r="831" spans="1:9" x14ac:dyDescent="0.3">
      <c r="A831">
        <v>827</v>
      </c>
      <c r="B831">
        <v>5</v>
      </c>
      <c r="C831">
        <v>109500</v>
      </c>
      <c r="H831" s="13">
        <v>1311</v>
      </c>
      <c r="I831" s="14">
        <v>335000</v>
      </c>
    </row>
    <row r="832" spans="1:9" x14ac:dyDescent="0.3">
      <c r="A832">
        <v>828</v>
      </c>
      <c r="B832">
        <v>7</v>
      </c>
      <c r="C832">
        <v>189000</v>
      </c>
      <c r="H832" s="13">
        <v>1312</v>
      </c>
      <c r="I832" s="14">
        <v>203000</v>
      </c>
    </row>
    <row r="833" spans="1:9" x14ac:dyDescent="0.3">
      <c r="A833">
        <v>829</v>
      </c>
      <c r="B833">
        <v>5</v>
      </c>
      <c r="C833">
        <v>185000</v>
      </c>
      <c r="H833" s="13">
        <v>1313</v>
      </c>
      <c r="I833" s="14">
        <v>302000</v>
      </c>
    </row>
    <row r="834" spans="1:9" x14ac:dyDescent="0.3">
      <c r="A834">
        <v>830</v>
      </c>
      <c r="B834">
        <v>7</v>
      </c>
      <c r="C834">
        <v>147400</v>
      </c>
      <c r="H834" s="13">
        <v>1314</v>
      </c>
      <c r="I834" s="14">
        <v>333168</v>
      </c>
    </row>
    <row r="835" spans="1:9" x14ac:dyDescent="0.3">
      <c r="A835">
        <v>831</v>
      </c>
      <c r="B835">
        <v>6</v>
      </c>
      <c r="C835">
        <v>166000</v>
      </c>
      <c r="H835" s="13">
        <v>1316</v>
      </c>
      <c r="I835" s="14">
        <v>206900</v>
      </c>
    </row>
    <row r="836" spans="1:9" x14ac:dyDescent="0.3">
      <c r="A836">
        <v>832</v>
      </c>
      <c r="B836">
        <v>7</v>
      </c>
      <c r="C836">
        <v>151000</v>
      </c>
      <c r="H836" s="13">
        <v>1317</v>
      </c>
      <c r="I836" s="14">
        <v>295493</v>
      </c>
    </row>
    <row r="837" spans="1:9" x14ac:dyDescent="0.3">
      <c r="A837">
        <v>833</v>
      </c>
      <c r="B837">
        <v>7</v>
      </c>
      <c r="C837">
        <v>237000</v>
      </c>
      <c r="H837" s="13">
        <v>1318</v>
      </c>
      <c r="I837" s="14">
        <v>208900</v>
      </c>
    </row>
    <row r="838" spans="1:9" x14ac:dyDescent="0.3">
      <c r="A838">
        <v>834</v>
      </c>
      <c r="B838">
        <v>6</v>
      </c>
      <c r="C838">
        <v>167000</v>
      </c>
      <c r="H838" s="13">
        <v>1319</v>
      </c>
      <c r="I838" s="14">
        <v>275000</v>
      </c>
    </row>
    <row r="839" spans="1:9" x14ac:dyDescent="0.3">
      <c r="A839">
        <v>835</v>
      </c>
      <c r="B839">
        <v>5</v>
      </c>
      <c r="C839">
        <v>139950</v>
      </c>
      <c r="H839" s="13">
        <v>1321</v>
      </c>
      <c r="I839" s="14">
        <v>156500</v>
      </c>
    </row>
    <row r="840" spans="1:9" x14ac:dyDescent="0.3">
      <c r="A840">
        <v>836</v>
      </c>
      <c r="B840">
        <v>4</v>
      </c>
      <c r="C840">
        <v>128000</v>
      </c>
      <c r="H840" s="13">
        <v>1323</v>
      </c>
      <c r="I840" s="14">
        <v>190000</v>
      </c>
    </row>
    <row r="841" spans="1:9" x14ac:dyDescent="0.3">
      <c r="A841">
        <v>837</v>
      </c>
      <c r="B841">
        <v>5</v>
      </c>
      <c r="C841">
        <v>153500</v>
      </c>
      <c r="H841" s="13">
        <v>1325</v>
      </c>
      <c r="I841" s="14">
        <v>147000</v>
      </c>
    </row>
    <row r="842" spans="1:9" x14ac:dyDescent="0.3">
      <c r="A842">
        <v>838</v>
      </c>
      <c r="B842">
        <v>6</v>
      </c>
      <c r="C842">
        <v>100000</v>
      </c>
      <c r="H842" s="13">
        <v>1329</v>
      </c>
      <c r="I842" s="14">
        <v>256000</v>
      </c>
    </row>
    <row r="843" spans="1:9" x14ac:dyDescent="0.3">
      <c r="A843">
        <v>839</v>
      </c>
      <c r="B843">
        <v>5</v>
      </c>
      <c r="C843">
        <v>144000</v>
      </c>
      <c r="H843" s="13">
        <v>1330</v>
      </c>
      <c r="I843" s="14">
        <v>176500</v>
      </c>
    </row>
    <row r="844" spans="1:9" x14ac:dyDescent="0.3">
      <c r="A844">
        <v>840</v>
      </c>
      <c r="B844">
        <v>5</v>
      </c>
      <c r="C844">
        <v>130500</v>
      </c>
      <c r="H844" s="13">
        <v>1331</v>
      </c>
      <c r="I844" s="14">
        <v>227000</v>
      </c>
    </row>
    <row r="845" spans="1:9" x14ac:dyDescent="0.3">
      <c r="A845">
        <v>841</v>
      </c>
      <c r="B845">
        <v>6</v>
      </c>
      <c r="C845">
        <v>140000</v>
      </c>
      <c r="H845" s="13">
        <v>1336</v>
      </c>
      <c r="I845" s="14">
        <v>167900</v>
      </c>
    </row>
    <row r="846" spans="1:9" x14ac:dyDescent="0.3">
      <c r="A846">
        <v>842</v>
      </c>
      <c r="B846">
        <v>5</v>
      </c>
      <c r="C846">
        <v>157500</v>
      </c>
      <c r="H846" s="13">
        <v>1339</v>
      </c>
      <c r="I846" s="14">
        <v>200000</v>
      </c>
    </row>
    <row r="847" spans="1:9" x14ac:dyDescent="0.3">
      <c r="A847">
        <v>843</v>
      </c>
      <c r="B847">
        <v>6</v>
      </c>
      <c r="C847">
        <v>174900</v>
      </c>
      <c r="H847" s="13">
        <v>1342</v>
      </c>
      <c r="I847" s="14">
        <v>155000</v>
      </c>
    </row>
    <row r="848" spans="1:9" x14ac:dyDescent="0.3">
      <c r="A848">
        <v>844</v>
      </c>
      <c r="B848">
        <v>5</v>
      </c>
      <c r="C848">
        <v>141000</v>
      </c>
      <c r="H848" s="13">
        <v>1343</v>
      </c>
      <c r="I848" s="14">
        <v>228500</v>
      </c>
    </row>
    <row r="849" spans="1:9" x14ac:dyDescent="0.3">
      <c r="A849">
        <v>845</v>
      </c>
      <c r="B849">
        <v>5</v>
      </c>
      <c r="C849">
        <v>153900</v>
      </c>
      <c r="H849" s="13">
        <v>1344</v>
      </c>
      <c r="I849" s="14">
        <v>177000</v>
      </c>
    </row>
    <row r="850" spans="1:9" x14ac:dyDescent="0.3">
      <c r="A850">
        <v>846</v>
      </c>
      <c r="B850">
        <v>5</v>
      </c>
      <c r="C850">
        <v>171000</v>
      </c>
      <c r="H850" s="13">
        <v>1345</v>
      </c>
      <c r="I850" s="14">
        <v>155835</v>
      </c>
    </row>
    <row r="851" spans="1:9" x14ac:dyDescent="0.3">
      <c r="A851">
        <v>847</v>
      </c>
      <c r="B851">
        <v>7</v>
      </c>
      <c r="C851">
        <v>213000</v>
      </c>
      <c r="H851" s="13">
        <v>1347</v>
      </c>
      <c r="I851" s="14">
        <v>262500</v>
      </c>
    </row>
    <row r="852" spans="1:9" x14ac:dyDescent="0.3">
      <c r="A852">
        <v>848</v>
      </c>
      <c r="B852">
        <v>5</v>
      </c>
      <c r="C852">
        <v>133500</v>
      </c>
      <c r="H852" s="13">
        <v>1348</v>
      </c>
      <c r="I852" s="14">
        <v>283463</v>
      </c>
    </row>
    <row r="853" spans="1:9" x14ac:dyDescent="0.3">
      <c r="A853">
        <v>849</v>
      </c>
      <c r="B853">
        <v>6</v>
      </c>
      <c r="C853">
        <v>240000</v>
      </c>
      <c r="H853" s="13">
        <v>1349</v>
      </c>
      <c r="I853" s="14">
        <v>215000</v>
      </c>
    </row>
    <row r="854" spans="1:9" x14ac:dyDescent="0.3">
      <c r="A854">
        <v>850</v>
      </c>
      <c r="B854">
        <v>6</v>
      </c>
      <c r="C854">
        <v>187000</v>
      </c>
      <c r="H854" s="13">
        <v>1350</v>
      </c>
      <c r="I854" s="14">
        <v>122000</v>
      </c>
    </row>
    <row r="855" spans="1:9" x14ac:dyDescent="0.3">
      <c r="A855">
        <v>851</v>
      </c>
      <c r="B855">
        <v>6</v>
      </c>
      <c r="C855">
        <v>131500</v>
      </c>
      <c r="H855" s="13">
        <v>1352</v>
      </c>
      <c r="I855" s="14">
        <v>171000</v>
      </c>
    </row>
    <row r="856" spans="1:9" x14ac:dyDescent="0.3">
      <c r="A856">
        <v>852</v>
      </c>
      <c r="B856">
        <v>8</v>
      </c>
      <c r="C856">
        <v>215000</v>
      </c>
      <c r="H856" s="13">
        <v>1353</v>
      </c>
      <c r="I856" s="14">
        <v>134900</v>
      </c>
    </row>
    <row r="857" spans="1:9" x14ac:dyDescent="0.3">
      <c r="A857">
        <v>853</v>
      </c>
      <c r="B857">
        <v>7</v>
      </c>
      <c r="C857">
        <v>164000</v>
      </c>
      <c r="H857" s="13">
        <v>1354</v>
      </c>
      <c r="I857" s="14">
        <v>410000</v>
      </c>
    </row>
    <row r="858" spans="1:9" x14ac:dyDescent="0.3">
      <c r="A858">
        <v>854</v>
      </c>
      <c r="B858">
        <v>6</v>
      </c>
      <c r="C858">
        <v>158000</v>
      </c>
      <c r="H858" s="13">
        <v>1355</v>
      </c>
      <c r="I858" s="14">
        <v>235000</v>
      </c>
    </row>
    <row r="859" spans="1:9" x14ac:dyDescent="0.3">
      <c r="A859">
        <v>855</v>
      </c>
      <c r="B859">
        <v>5</v>
      </c>
      <c r="C859">
        <v>170000</v>
      </c>
      <c r="H859" s="13">
        <v>1356</v>
      </c>
      <c r="I859" s="14">
        <v>170000</v>
      </c>
    </row>
    <row r="860" spans="1:9" x14ac:dyDescent="0.3">
      <c r="A860">
        <v>856</v>
      </c>
      <c r="B860">
        <v>5</v>
      </c>
      <c r="C860">
        <v>127000</v>
      </c>
      <c r="H860" s="13">
        <v>1359</v>
      </c>
      <c r="I860" s="14">
        <v>177500</v>
      </c>
    </row>
    <row r="861" spans="1:9" x14ac:dyDescent="0.3">
      <c r="A861">
        <v>857</v>
      </c>
      <c r="B861">
        <v>6</v>
      </c>
      <c r="C861">
        <v>147000</v>
      </c>
      <c r="H861" s="13">
        <v>1360</v>
      </c>
      <c r="I861" s="14">
        <v>315000</v>
      </c>
    </row>
    <row r="862" spans="1:9" x14ac:dyDescent="0.3">
      <c r="A862">
        <v>858</v>
      </c>
      <c r="B862">
        <v>6</v>
      </c>
      <c r="C862">
        <v>174000</v>
      </c>
      <c r="H862" s="13">
        <v>1362</v>
      </c>
      <c r="I862" s="14">
        <v>260000</v>
      </c>
    </row>
    <row r="863" spans="1:9" x14ac:dyDescent="0.3">
      <c r="A863">
        <v>859</v>
      </c>
      <c r="B863">
        <v>7</v>
      </c>
      <c r="C863">
        <v>152000</v>
      </c>
      <c r="H863" s="13">
        <v>1364</v>
      </c>
      <c r="I863" s="14">
        <v>156932</v>
      </c>
    </row>
    <row r="864" spans="1:9" x14ac:dyDescent="0.3">
      <c r="A864">
        <v>860</v>
      </c>
      <c r="B864">
        <v>6</v>
      </c>
      <c r="C864">
        <v>250000</v>
      </c>
      <c r="H864" s="13">
        <v>1365</v>
      </c>
      <c r="I864" s="14">
        <v>144152</v>
      </c>
    </row>
    <row r="865" spans="1:9" x14ac:dyDescent="0.3">
      <c r="A865">
        <v>861</v>
      </c>
      <c r="B865">
        <v>7</v>
      </c>
      <c r="C865">
        <v>189950</v>
      </c>
      <c r="H865" s="13">
        <v>1366</v>
      </c>
      <c r="I865" s="14">
        <v>216000</v>
      </c>
    </row>
    <row r="866" spans="1:9" x14ac:dyDescent="0.3">
      <c r="A866">
        <v>862</v>
      </c>
      <c r="B866">
        <v>5</v>
      </c>
      <c r="C866">
        <v>131500</v>
      </c>
      <c r="H866" s="13">
        <v>1367</v>
      </c>
      <c r="I866" s="14">
        <v>193000</v>
      </c>
    </row>
    <row r="867" spans="1:9" x14ac:dyDescent="0.3">
      <c r="A867">
        <v>863</v>
      </c>
      <c r="B867">
        <v>6</v>
      </c>
      <c r="C867">
        <v>152000</v>
      </c>
      <c r="H867" s="13">
        <v>1369</v>
      </c>
      <c r="I867" s="14">
        <v>144000</v>
      </c>
    </row>
    <row r="868" spans="1:9" x14ac:dyDescent="0.3">
      <c r="A868">
        <v>864</v>
      </c>
      <c r="B868">
        <v>5</v>
      </c>
      <c r="C868">
        <v>132500</v>
      </c>
      <c r="H868" s="13">
        <v>1370</v>
      </c>
      <c r="I868" s="14">
        <v>232000</v>
      </c>
    </row>
    <row r="869" spans="1:9" x14ac:dyDescent="0.3">
      <c r="A869">
        <v>865</v>
      </c>
      <c r="B869">
        <v>7</v>
      </c>
      <c r="C869">
        <v>250580</v>
      </c>
      <c r="H869" s="13">
        <v>1372</v>
      </c>
      <c r="I869" s="14">
        <v>165500</v>
      </c>
    </row>
    <row r="870" spans="1:9" x14ac:dyDescent="0.3">
      <c r="A870">
        <v>866</v>
      </c>
      <c r="B870">
        <v>5</v>
      </c>
      <c r="C870">
        <v>148500</v>
      </c>
      <c r="H870" s="13">
        <v>1373</v>
      </c>
      <c r="I870" s="14">
        <v>274300</v>
      </c>
    </row>
    <row r="871" spans="1:9" x14ac:dyDescent="0.3">
      <c r="A871">
        <v>867</v>
      </c>
      <c r="B871">
        <v>8</v>
      </c>
      <c r="C871">
        <v>248900</v>
      </c>
      <c r="H871" s="13">
        <v>1374</v>
      </c>
      <c r="I871" s="14">
        <v>466500</v>
      </c>
    </row>
    <row r="872" spans="1:9" x14ac:dyDescent="0.3">
      <c r="A872">
        <v>868</v>
      </c>
      <c r="B872">
        <v>4</v>
      </c>
      <c r="C872">
        <v>129000</v>
      </c>
      <c r="H872" s="13">
        <v>1375</v>
      </c>
      <c r="I872" s="14">
        <v>250000</v>
      </c>
    </row>
    <row r="873" spans="1:9" x14ac:dyDescent="0.3">
      <c r="A873">
        <v>869</v>
      </c>
      <c r="B873">
        <v>5</v>
      </c>
      <c r="C873">
        <v>169000</v>
      </c>
      <c r="H873" s="13">
        <v>1376</v>
      </c>
      <c r="I873" s="14">
        <v>239000</v>
      </c>
    </row>
    <row r="874" spans="1:9" x14ac:dyDescent="0.3">
      <c r="A874">
        <v>870</v>
      </c>
      <c r="B874">
        <v>7</v>
      </c>
      <c r="C874">
        <v>236000</v>
      </c>
      <c r="H874" s="13">
        <v>1377</v>
      </c>
      <c r="I874" s="14">
        <v>91000</v>
      </c>
    </row>
    <row r="875" spans="1:9" x14ac:dyDescent="0.3">
      <c r="A875">
        <v>871</v>
      </c>
      <c r="B875">
        <v>5</v>
      </c>
      <c r="C875">
        <v>109500</v>
      </c>
      <c r="H875" s="13">
        <v>1379</v>
      </c>
      <c r="I875" s="14">
        <v>83000</v>
      </c>
    </row>
    <row r="876" spans="1:9" x14ac:dyDescent="0.3">
      <c r="A876">
        <v>872</v>
      </c>
      <c r="B876">
        <v>6</v>
      </c>
      <c r="C876">
        <v>200500</v>
      </c>
      <c r="H876" s="13">
        <v>1382</v>
      </c>
      <c r="I876" s="14">
        <v>237500</v>
      </c>
    </row>
    <row r="877" spans="1:9" x14ac:dyDescent="0.3">
      <c r="A877">
        <v>873</v>
      </c>
      <c r="B877">
        <v>5</v>
      </c>
      <c r="C877">
        <v>116000</v>
      </c>
      <c r="H877" s="13">
        <v>1383</v>
      </c>
      <c r="I877" s="14">
        <v>157000</v>
      </c>
    </row>
    <row r="878" spans="1:9" x14ac:dyDescent="0.3">
      <c r="A878">
        <v>874</v>
      </c>
      <c r="B878">
        <v>5</v>
      </c>
      <c r="C878">
        <v>133000</v>
      </c>
      <c r="H878" s="13">
        <v>1385</v>
      </c>
      <c r="I878" s="14">
        <v>105000</v>
      </c>
    </row>
    <row r="879" spans="1:9" x14ac:dyDescent="0.3">
      <c r="A879">
        <v>875</v>
      </c>
      <c r="B879">
        <v>5</v>
      </c>
      <c r="C879">
        <v>66500</v>
      </c>
      <c r="H879" s="13">
        <v>1387</v>
      </c>
      <c r="I879" s="14">
        <v>250000</v>
      </c>
    </row>
    <row r="880" spans="1:9" x14ac:dyDescent="0.3">
      <c r="A880">
        <v>876</v>
      </c>
      <c r="B880">
        <v>8</v>
      </c>
      <c r="C880">
        <v>303477</v>
      </c>
      <c r="H880" s="13">
        <v>1388</v>
      </c>
      <c r="I880" s="14">
        <v>136000</v>
      </c>
    </row>
    <row r="881" spans="1:9" x14ac:dyDescent="0.3">
      <c r="A881">
        <v>877</v>
      </c>
      <c r="B881">
        <v>4</v>
      </c>
      <c r="C881">
        <v>132250</v>
      </c>
      <c r="H881" s="13">
        <v>1389</v>
      </c>
      <c r="I881" s="14">
        <v>377500</v>
      </c>
    </row>
    <row r="882" spans="1:9" x14ac:dyDescent="0.3">
      <c r="A882">
        <v>878</v>
      </c>
      <c r="B882">
        <v>9</v>
      </c>
      <c r="C882">
        <v>350000</v>
      </c>
      <c r="H882" s="13">
        <v>1390</v>
      </c>
      <c r="I882" s="14">
        <v>131000</v>
      </c>
    </row>
    <row r="883" spans="1:9" x14ac:dyDescent="0.3">
      <c r="A883">
        <v>879</v>
      </c>
      <c r="B883">
        <v>5</v>
      </c>
      <c r="C883">
        <v>148000</v>
      </c>
      <c r="H883" s="13">
        <v>1391</v>
      </c>
      <c r="I883" s="14">
        <v>235000</v>
      </c>
    </row>
    <row r="884" spans="1:9" x14ac:dyDescent="0.3">
      <c r="A884">
        <v>880</v>
      </c>
      <c r="B884">
        <v>5</v>
      </c>
      <c r="C884">
        <v>136500</v>
      </c>
      <c r="H884" s="13">
        <v>1394</v>
      </c>
      <c r="I884" s="14">
        <v>163000</v>
      </c>
    </row>
    <row r="885" spans="1:9" x14ac:dyDescent="0.3">
      <c r="A885">
        <v>881</v>
      </c>
      <c r="B885">
        <v>5</v>
      </c>
      <c r="C885">
        <v>157000</v>
      </c>
      <c r="H885" s="13">
        <v>1395</v>
      </c>
      <c r="I885" s="14">
        <v>246578</v>
      </c>
    </row>
    <row r="886" spans="1:9" x14ac:dyDescent="0.3">
      <c r="A886">
        <v>882</v>
      </c>
      <c r="B886">
        <v>7</v>
      </c>
      <c r="C886">
        <v>187500</v>
      </c>
      <c r="H886" s="13">
        <v>1396</v>
      </c>
      <c r="I886" s="14">
        <v>281213</v>
      </c>
    </row>
    <row r="887" spans="1:9" x14ac:dyDescent="0.3">
      <c r="A887">
        <v>883</v>
      </c>
      <c r="B887">
        <v>6</v>
      </c>
      <c r="C887">
        <v>178000</v>
      </c>
      <c r="H887" s="13">
        <v>1400</v>
      </c>
      <c r="I887" s="14">
        <v>137450</v>
      </c>
    </row>
    <row r="888" spans="1:9" x14ac:dyDescent="0.3">
      <c r="A888">
        <v>884</v>
      </c>
      <c r="B888">
        <v>4</v>
      </c>
      <c r="C888">
        <v>118500</v>
      </c>
      <c r="H888" s="13">
        <v>1401</v>
      </c>
      <c r="I888" s="14">
        <v>120000</v>
      </c>
    </row>
    <row r="889" spans="1:9" x14ac:dyDescent="0.3">
      <c r="A889">
        <v>885</v>
      </c>
      <c r="B889">
        <v>5</v>
      </c>
      <c r="C889">
        <v>100000</v>
      </c>
      <c r="H889" s="13">
        <v>1402</v>
      </c>
      <c r="I889" s="14">
        <v>193000</v>
      </c>
    </row>
    <row r="890" spans="1:9" x14ac:dyDescent="0.3">
      <c r="A890">
        <v>886</v>
      </c>
      <c r="B890">
        <v>9</v>
      </c>
      <c r="C890">
        <v>328900</v>
      </c>
      <c r="H890" s="13">
        <v>1403</v>
      </c>
      <c r="I890" s="14">
        <v>193879</v>
      </c>
    </row>
    <row r="891" spans="1:9" x14ac:dyDescent="0.3">
      <c r="A891">
        <v>887</v>
      </c>
      <c r="B891">
        <v>5</v>
      </c>
      <c r="C891">
        <v>145000</v>
      </c>
      <c r="H891" s="13">
        <v>1404</v>
      </c>
      <c r="I891" s="14">
        <v>282922</v>
      </c>
    </row>
    <row r="892" spans="1:9" x14ac:dyDescent="0.3">
      <c r="A892">
        <v>888</v>
      </c>
      <c r="B892">
        <v>5</v>
      </c>
      <c r="C892">
        <v>135500</v>
      </c>
      <c r="H892" s="13">
        <v>1406</v>
      </c>
      <c r="I892" s="14">
        <v>275000</v>
      </c>
    </row>
    <row r="893" spans="1:9" x14ac:dyDescent="0.3">
      <c r="A893">
        <v>889</v>
      </c>
      <c r="B893">
        <v>8</v>
      </c>
      <c r="C893">
        <v>268000</v>
      </c>
      <c r="H893" s="13">
        <v>1410</v>
      </c>
      <c r="I893" s="14">
        <v>215000</v>
      </c>
    </row>
    <row r="894" spans="1:9" x14ac:dyDescent="0.3">
      <c r="A894">
        <v>890</v>
      </c>
      <c r="B894">
        <v>6</v>
      </c>
      <c r="C894">
        <v>149500</v>
      </c>
      <c r="H894" s="13">
        <v>1411</v>
      </c>
      <c r="I894" s="14">
        <v>230000</v>
      </c>
    </row>
    <row r="895" spans="1:9" x14ac:dyDescent="0.3">
      <c r="A895">
        <v>891</v>
      </c>
      <c r="B895">
        <v>5</v>
      </c>
      <c r="C895">
        <v>122900</v>
      </c>
      <c r="H895" s="13">
        <v>1412</v>
      </c>
      <c r="I895" s="14">
        <v>140000</v>
      </c>
    </row>
    <row r="896" spans="1:9" x14ac:dyDescent="0.3">
      <c r="A896">
        <v>892</v>
      </c>
      <c r="B896">
        <v>6</v>
      </c>
      <c r="C896">
        <v>172500</v>
      </c>
      <c r="H896" s="13">
        <v>1414</v>
      </c>
      <c r="I896" s="14">
        <v>257000</v>
      </c>
    </row>
    <row r="897" spans="1:9" x14ac:dyDescent="0.3">
      <c r="A897">
        <v>893</v>
      </c>
      <c r="B897">
        <v>6</v>
      </c>
      <c r="C897">
        <v>154500</v>
      </c>
      <c r="H897" s="13">
        <v>1415</v>
      </c>
      <c r="I897" s="14">
        <v>207000</v>
      </c>
    </row>
    <row r="898" spans="1:9" x14ac:dyDescent="0.3">
      <c r="A898">
        <v>894</v>
      </c>
      <c r="B898">
        <v>5</v>
      </c>
      <c r="C898">
        <v>165000</v>
      </c>
      <c r="H898" s="13">
        <v>1416</v>
      </c>
      <c r="I898" s="14">
        <v>175900</v>
      </c>
    </row>
    <row r="899" spans="1:9" x14ac:dyDescent="0.3">
      <c r="A899">
        <v>895</v>
      </c>
      <c r="B899">
        <v>5</v>
      </c>
      <c r="C899">
        <v>118858</v>
      </c>
      <c r="H899" s="13">
        <v>1418</v>
      </c>
      <c r="I899" s="14">
        <v>340000</v>
      </c>
    </row>
    <row r="900" spans="1:9" x14ac:dyDescent="0.3">
      <c r="A900">
        <v>896</v>
      </c>
      <c r="B900">
        <v>6</v>
      </c>
      <c r="C900">
        <v>140000</v>
      </c>
      <c r="H900" s="13">
        <v>1420</v>
      </c>
      <c r="I900" s="14">
        <v>223000</v>
      </c>
    </row>
    <row r="901" spans="1:9" x14ac:dyDescent="0.3">
      <c r="A901">
        <v>897</v>
      </c>
      <c r="B901">
        <v>4</v>
      </c>
      <c r="C901">
        <v>106500</v>
      </c>
      <c r="H901" s="13">
        <v>1421</v>
      </c>
      <c r="I901" s="14">
        <v>179900</v>
      </c>
    </row>
    <row r="902" spans="1:9" x14ac:dyDescent="0.3">
      <c r="A902">
        <v>898</v>
      </c>
      <c r="B902">
        <v>5</v>
      </c>
      <c r="C902">
        <v>142953</v>
      </c>
      <c r="H902" s="13">
        <v>1422</v>
      </c>
      <c r="I902" s="14">
        <v>127500</v>
      </c>
    </row>
    <row r="903" spans="1:9" x14ac:dyDescent="0.3">
      <c r="A903">
        <v>899</v>
      </c>
      <c r="B903">
        <v>9</v>
      </c>
      <c r="C903">
        <v>611657</v>
      </c>
      <c r="H903" s="13">
        <v>1423</v>
      </c>
      <c r="I903" s="14">
        <v>136500</v>
      </c>
    </row>
    <row r="904" spans="1:9" x14ac:dyDescent="0.3">
      <c r="A904">
        <v>900</v>
      </c>
      <c r="B904">
        <v>5</v>
      </c>
      <c r="C904">
        <v>135000</v>
      </c>
      <c r="H904" s="13">
        <v>1424</v>
      </c>
      <c r="I904" s="14">
        <v>274970</v>
      </c>
    </row>
    <row r="905" spans="1:9" x14ac:dyDescent="0.3">
      <c r="A905">
        <v>901</v>
      </c>
      <c r="B905">
        <v>4</v>
      </c>
      <c r="C905">
        <v>110000</v>
      </c>
      <c r="H905" s="13">
        <v>1426</v>
      </c>
      <c r="I905" s="14">
        <v>142000</v>
      </c>
    </row>
    <row r="906" spans="1:9" x14ac:dyDescent="0.3">
      <c r="A906">
        <v>902</v>
      </c>
      <c r="B906">
        <v>5</v>
      </c>
      <c r="C906">
        <v>153000</v>
      </c>
      <c r="H906" s="13">
        <v>1427</v>
      </c>
      <c r="I906" s="14">
        <v>271000</v>
      </c>
    </row>
    <row r="907" spans="1:9" x14ac:dyDescent="0.3">
      <c r="A907">
        <v>903</v>
      </c>
      <c r="B907">
        <v>7</v>
      </c>
      <c r="C907">
        <v>180000</v>
      </c>
      <c r="H907" s="13">
        <v>1430</v>
      </c>
      <c r="I907" s="14">
        <v>182900</v>
      </c>
    </row>
    <row r="908" spans="1:9" x14ac:dyDescent="0.3">
      <c r="A908">
        <v>904</v>
      </c>
      <c r="B908">
        <v>7</v>
      </c>
      <c r="C908">
        <v>240000</v>
      </c>
      <c r="H908" s="13">
        <v>1432</v>
      </c>
      <c r="I908" s="14">
        <v>143750</v>
      </c>
    </row>
    <row r="909" spans="1:9" x14ac:dyDescent="0.3">
      <c r="A909">
        <v>905</v>
      </c>
      <c r="B909">
        <v>5</v>
      </c>
      <c r="C909">
        <v>125500</v>
      </c>
      <c r="H909" s="13">
        <v>1434</v>
      </c>
      <c r="I909" s="14">
        <v>186500</v>
      </c>
    </row>
    <row r="910" spans="1:9" x14ac:dyDescent="0.3">
      <c r="A910">
        <v>906</v>
      </c>
      <c r="B910">
        <v>5</v>
      </c>
      <c r="C910">
        <v>128000</v>
      </c>
      <c r="H910" s="13">
        <v>1436</v>
      </c>
      <c r="I910" s="14">
        <v>174000</v>
      </c>
    </row>
    <row r="911" spans="1:9" x14ac:dyDescent="0.3">
      <c r="A911">
        <v>907</v>
      </c>
      <c r="B911">
        <v>8</v>
      </c>
      <c r="C911">
        <v>255000</v>
      </c>
      <c r="H911" s="13">
        <v>1438</v>
      </c>
      <c r="I911" s="14">
        <v>394617</v>
      </c>
    </row>
    <row r="912" spans="1:9" x14ac:dyDescent="0.3">
      <c r="A912">
        <v>908</v>
      </c>
      <c r="B912">
        <v>7</v>
      </c>
      <c r="C912">
        <v>250000</v>
      </c>
      <c r="H912" s="13">
        <v>1439</v>
      </c>
      <c r="I912" s="14">
        <v>149700</v>
      </c>
    </row>
    <row r="913" spans="1:9" x14ac:dyDescent="0.3">
      <c r="A913">
        <v>909</v>
      </c>
      <c r="B913">
        <v>5</v>
      </c>
      <c r="C913">
        <v>131000</v>
      </c>
      <c r="H913" s="13">
        <v>1440</v>
      </c>
      <c r="I913" s="14">
        <v>197000</v>
      </c>
    </row>
    <row r="914" spans="1:9" x14ac:dyDescent="0.3">
      <c r="A914">
        <v>910</v>
      </c>
      <c r="B914">
        <v>6</v>
      </c>
      <c r="C914">
        <v>174000</v>
      </c>
      <c r="H914" s="13">
        <v>1441</v>
      </c>
      <c r="I914" s="14">
        <v>191000</v>
      </c>
    </row>
    <row r="915" spans="1:9" x14ac:dyDescent="0.3">
      <c r="A915">
        <v>911</v>
      </c>
      <c r="B915">
        <v>5</v>
      </c>
      <c r="C915">
        <v>154300</v>
      </c>
      <c r="H915" s="13">
        <v>1442</v>
      </c>
      <c r="I915" s="14">
        <v>149300</v>
      </c>
    </row>
    <row r="916" spans="1:9" x14ac:dyDescent="0.3">
      <c r="A916">
        <v>912</v>
      </c>
      <c r="B916">
        <v>5</v>
      </c>
      <c r="C916">
        <v>143500</v>
      </c>
      <c r="H916" s="13">
        <v>1443</v>
      </c>
      <c r="I916" s="14">
        <v>310000</v>
      </c>
    </row>
    <row r="917" spans="1:9" x14ac:dyDescent="0.3">
      <c r="A917">
        <v>913</v>
      </c>
      <c r="B917">
        <v>5</v>
      </c>
      <c r="C917">
        <v>88000</v>
      </c>
      <c r="H917" s="13">
        <v>1444</v>
      </c>
      <c r="I917" s="14">
        <v>121000</v>
      </c>
    </row>
    <row r="918" spans="1:9" x14ac:dyDescent="0.3">
      <c r="A918">
        <v>914</v>
      </c>
      <c r="B918">
        <v>5</v>
      </c>
      <c r="C918">
        <v>145000</v>
      </c>
      <c r="H918" s="13">
        <v>1445</v>
      </c>
      <c r="I918" s="14">
        <v>179600</v>
      </c>
    </row>
    <row r="919" spans="1:9" x14ac:dyDescent="0.3">
      <c r="A919">
        <v>915</v>
      </c>
      <c r="B919">
        <v>6</v>
      </c>
      <c r="C919">
        <v>173733</v>
      </c>
      <c r="H919" s="13">
        <v>1446</v>
      </c>
      <c r="I919" s="14">
        <v>129000</v>
      </c>
    </row>
    <row r="920" spans="1:9" x14ac:dyDescent="0.3">
      <c r="A920">
        <v>916</v>
      </c>
      <c r="B920">
        <v>4</v>
      </c>
      <c r="C920">
        <v>75000</v>
      </c>
      <c r="H920" s="13">
        <v>1448</v>
      </c>
      <c r="I920" s="14">
        <v>240000</v>
      </c>
    </row>
    <row r="921" spans="1:9" x14ac:dyDescent="0.3">
      <c r="A921">
        <v>917</v>
      </c>
      <c r="B921">
        <v>2</v>
      </c>
      <c r="C921">
        <v>35311</v>
      </c>
      <c r="H921" s="13">
        <v>1452</v>
      </c>
      <c r="I921" s="14">
        <v>287090</v>
      </c>
    </row>
    <row r="922" spans="1:9" x14ac:dyDescent="0.3">
      <c r="A922">
        <v>918</v>
      </c>
      <c r="B922">
        <v>4</v>
      </c>
      <c r="C922">
        <v>135000</v>
      </c>
      <c r="H922" s="13">
        <v>1455</v>
      </c>
      <c r="I922" s="14">
        <v>185000</v>
      </c>
    </row>
    <row r="923" spans="1:9" x14ac:dyDescent="0.3">
      <c r="A923">
        <v>919</v>
      </c>
      <c r="B923">
        <v>7</v>
      </c>
      <c r="C923">
        <v>238000</v>
      </c>
      <c r="H923" s="13">
        <v>1456</v>
      </c>
      <c r="I923" s="14">
        <v>175000</v>
      </c>
    </row>
    <row r="924" spans="1:9" x14ac:dyDescent="0.3">
      <c r="A924">
        <v>920</v>
      </c>
      <c r="B924">
        <v>6</v>
      </c>
      <c r="C924">
        <v>176500</v>
      </c>
      <c r="H924" s="13">
        <v>1457</v>
      </c>
      <c r="I924" s="14">
        <v>210000</v>
      </c>
    </row>
    <row r="925" spans="1:9" x14ac:dyDescent="0.3">
      <c r="A925">
        <v>921</v>
      </c>
      <c r="B925">
        <v>6</v>
      </c>
      <c r="C925">
        <v>201000</v>
      </c>
      <c r="H925" s="13">
        <v>1458</v>
      </c>
      <c r="I925" s="14">
        <v>266500</v>
      </c>
    </row>
    <row r="926" spans="1:9" x14ac:dyDescent="0.3">
      <c r="A926">
        <v>922</v>
      </c>
      <c r="B926">
        <v>5</v>
      </c>
      <c r="C926">
        <v>145900</v>
      </c>
      <c r="H926" s="13" t="s">
        <v>330</v>
      </c>
    </row>
    <row r="927" spans="1:9" x14ac:dyDescent="0.3">
      <c r="A927">
        <v>923</v>
      </c>
      <c r="B927">
        <v>6</v>
      </c>
      <c r="C927">
        <v>169990</v>
      </c>
      <c r="H927" s="13" t="s">
        <v>270</v>
      </c>
      <c r="I927" s="14">
        <v>196554295</v>
      </c>
    </row>
    <row r="928" spans="1:9" x14ac:dyDescent="0.3">
      <c r="A928">
        <v>924</v>
      </c>
      <c r="B928">
        <v>6</v>
      </c>
      <c r="C928">
        <v>193000</v>
      </c>
    </row>
    <row r="929" spans="1:3" x14ac:dyDescent="0.3">
      <c r="A929">
        <v>925</v>
      </c>
      <c r="B929">
        <v>6</v>
      </c>
      <c r="C929">
        <v>207500</v>
      </c>
    </row>
    <row r="930" spans="1:3" x14ac:dyDescent="0.3">
      <c r="A930">
        <v>926</v>
      </c>
      <c r="B930">
        <v>5</v>
      </c>
      <c r="C930">
        <v>175000</v>
      </c>
    </row>
    <row r="931" spans="1:3" x14ac:dyDescent="0.3">
      <c r="A931">
        <v>927</v>
      </c>
      <c r="B931">
        <v>8</v>
      </c>
      <c r="C931">
        <v>285000</v>
      </c>
    </row>
    <row r="932" spans="1:3" x14ac:dyDescent="0.3">
      <c r="A932">
        <v>928</v>
      </c>
      <c r="B932">
        <v>7</v>
      </c>
      <c r="C932">
        <v>176000</v>
      </c>
    </row>
    <row r="933" spans="1:3" x14ac:dyDescent="0.3">
      <c r="A933">
        <v>929</v>
      </c>
      <c r="B933">
        <v>8</v>
      </c>
      <c r="C933">
        <v>236500</v>
      </c>
    </row>
    <row r="934" spans="1:3" x14ac:dyDescent="0.3">
      <c r="A934">
        <v>930</v>
      </c>
      <c r="B934">
        <v>7</v>
      </c>
      <c r="C934">
        <v>222000</v>
      </c>
    </row>
    <row r="935" spans="1:3" x14ac:dyDescent="0.3">
      <c r="A935">
        <v>931</v>
      </c>
      <c r="B935">
        <v>8</v>
      </c>
      <c r="C935">
        <v>201000</v>
      </c>
    </row>
    <row r="936" spans="1:3" x14ac:dyDescent="0.3">
      <c r="A936">
        <v>932</v>
      </c>
      <c r="B936">
        <v>5</v>
      </c>
      <c r="C936">
        <v>117500</v>
      </c>
    </row>
    <row r="937" spans="1:3" x14ac:dyDescent="0.3">
      <c r="A937">
        <v>933</v>
      </c>
      <c r="B937">
        <v>9</v>
      </c>
      <c r="C937">
        <v>320000</v>
      </c>
    </row>
    <row r="938" spans="1:3" x14ac:dyDescent="0.3">
      <c r="A938">
        <v>934</v>
      </c>
      <c r="B938">
        <v>7</v>
      </c>
      <c r="C938">
        <v>190000</v>
      </c>
    </row>
    <row r="939" spans="1:3" x14ac:dyDescent="0.3">
      <c r="A939">
        <v>935</v>
      </c>
      <c r="B939">
        <v>7</v>
      </c>
      <c r="C939">
        <v>242000</v>
      </c>
    </row>
    <row r="940" spans="1:3" x14ac:dyDescent="0.3">
      <c r="A940">
        <v>936</v>
      </c>
      <c r="B940">
        <v>4</v>
      </c>
      <c r="C940">
        <v>79900</v>
      </c>
    </row>
    <row r="941" spans="1:3" x14ac:dyDescent="0.3">
      <c r="A941">
        <v>937</v>
      </c>
      <c r="B941">
        <v>7</v>
      </c>
      <c r="C941">
        <v>184900</v>
      </c>
    </row>
    <row r="942" spans="1:3" x14ac:dyDescent="0.3">
      <c r="A942">
        <v>938</v>
      </c>
      <c r="B942">
        <v>7</v>
      </c>
      <c r="C942">
        <v>253000</v>
      </c>
    </row>
    <row r="943" spans="1:3" x14ac:dyDescent="0.3">
      <c r="A943">
        <v>939</v>
      </c>
      <c r="B943">
        <v>7</v>
      </c>
      <c r="C943">
        <v>239799</v>
      </c>
    </row>
    <row r="944" spans="1:3" x14ac:dyDescent="0.3">
      <c r="A944">
        <v>940</v>
      </c>
      <c r="B944">
        <v>7</v>
      </c>
      <c r="C944">
        <v>244400</v>
      </c>
    </row>
    <row r="945" spans="1:3" x14ac:dyDescent="0.3">
      <c r="A945">
        <v>941</v>
      </c>
      <c r="B945">
        <v>6</v>
      </c>
      <c r="C945">
        <v>150900</v>
      </c>
    </row>
    <row r="946" spans="1:3" x14ac:dyDescent="0.3">
      <c r="A946">
        <v>942</v>
      </c>
      <c r="B946">
        <v>7</v>
      </c>
      <c r="C946">
        <v>214000</v>
      </c>
    </row>
    <row r="947" spans="1:3" x14ac:dyDescent="0.3">
      <c r="A947">
        <v>943</v>
      </c>
      <c r="B947">
        <v>4</v>
      </c>
      <c r="C947">
        <v>150000</v>
      </c>
    </row>
    <row r="948" spans="1:3" x14ac:dyDescent="0.3">
      <c r="A948">
        <v>944</v>
      </c>
      <c r="B948">
        <v>5</v>
      </c>
      <c r="C948">
        <v>143000</v>
      </c>
    </row>
    <row r="949" spans="1:3" x14ac:dyDescent="0.3">
      <c r="A949">
        <v>945</v>
      </c>
      <c r="B949">
        <v>6</v>
      </c>
      <c r="C949">
        <v>137500</v>
      </c>
    </row>
    <row r="950" spans="1:3" x14ac:dyDescent="0.3">
      <c r="A950">
        <v>946</v>
      </c>
      <c r="B950">
        <v>5</v>
      </c>
      <c r="C950">
        <v>124900</v>
      </c>
    </row>
    <row r="951" spans="1:3" x14ac:dyDescent="0.3">
      <c r="A951">
        <v>947</v>
      </c>
      <c r="B951">
        <v>5</v>
      </c>
      <c r="C951">
        <v>143000</v>
      </c>
    </row>
    <row r="952" spans="1:3" x14ac:dyDescent="0.3">
      <c r="A952">
        <v>948</v>
      </c>
      <c r="B952">
        <v>8</v>
      </c>
      <c r="C952">
        <v>270000</v>
      </c>
    </row>
    <row r="953" spans="1:3" x14ac:dyDescent="0.3">
      <c r="A953">
        <v>949</v>
      </c>
      <c r="B953">
        <v>7</v>
      </c>
      <c r="C953">
        <v>192500</v>
      </c>
    </row>
    <row r="954" spans="1:3" x14ac:dyDescent="0.3">
      <c r="A954">
        <v>950</v>
      </c>
      <c r="B954">
        <v>6</v>
      </c>
      <c r="C954">
        <v>197500</v>
      </c>
    </row>
    <row r="955" spans="1:3" x14ac:dyDescent="0.3">
      <c r="A955">
        <v>951</v>
      </c>
      <c r="B955">
        <v>5</v>
      </c>
      <c r="C955">
        <v>129000</v>
      </c>
    </row>
    <row r="956" spans="1:3" x14ac:dyDescent="0.3">
      <c r="A956">
        <v>952</v>
      </c>
      <c r="B956">
        <v>5</v>
      </c>
      <c r="C956">
        <v>119900</v>
      </c>
    </row>
    <row r="957" spans="1:3" x14ac:dyDescent="0.3">
      <c r="A957">
        <v>953</v>
      </c>
      <c r="B957">
        <v>5</v>
      </c>
      <c r="C957">
        <v>133900</v>
      </c>
    </row>
    <row r="958" spans="1:3" x14ac:dyDescent="0.3">
      <c r="A958">
        <v>954</v>
      </c>
      <c r="B958">
        <v>5</v>
      </c>
      <c r="C958">
        <v>172000</v>
      </c>
    </row>
    <row r="959" spans="1:3" x14ac:dyDescent="0.3">
      <c r="A959">
        <v>955</v>
      </c>
      <c r="B959">
        <v>6</v>
      </c>
      <c r="C959">
        <v>127500</v>
      </c>
    </row>
    <row r="960" spans="1:3" x14ac:dyDescent="0.3">
      <c r="A960">
        <v>956</v>
      </c>
      <c r="B960">
        <v>6</v>
      </c>
      <c r="C960">
        <v>145000</v>
      </c>
    </row>
    <row r="961" spans="1:3" x14ac:dyDescent="0.3">
      <c r="A961">
        <v>957</v>
      </c>
      <c r="B961">
        <v>6</v>
      </c>
      <c r="C961">
        <v>124000</v>
      </c>
    </row>
    <row r="962" spans="1:3" x14ac:dyDescent="0.3">
      <c r="A962">
        <v>958</v>
      </c>
      <c r="B962">
        <v>5</v>
      </c>
      <c r="C962">
        <v>132000</v>
      </c>
    </row>
    <row r="963" spans="1:3" x14ac:dyDescent="0.3">
      <c r="A963">
        <v>959</v>
      </c>
      <c r="B963">
        <v>7</v>
      </c>
      <c r="C963">
        <v>185000</v>
      </c>
    </row>
    <row r="964" spans="1:3" x14ac:dyDescent="0.3">
      <c r="A964">
        <v>960</v>
      </c>
      <c r="B964">
        <v>7</v>
      </c>
      <c r="C964">
        <v>155000</v>
      </c>
    </row>
    <row r="965" spans="1:3" x14ac:dyDescent="0.3">
      <c r="A965">
        <v>961</v>
      </c>
      <c r="B965">
        <v>5</v>
      </c>
      <c r="C965">
        <v>116500</v>
      </c>
    </row>
    <row r="966" spans="1:3" x14ac:dyDescent="0.3">
      <c r="A966">
        <v>962</v>
      </c>
      <c r="B966">
        <v>6</v>
      </c>
      <c r="C966">
        <v>272000</v>
      </c>
    </row>
    <row r="967" spans="1:3" x14ac:dyDescent="0.3">
      <c r="A967">
        <v>963</v>
      </c>
      <c r="B967">
        <v>6</v>
      </c>
      <c r="C967">
        <v>155000</v>
      </c>
    </row>
    <row r="968" spans="1:3" x14ac:dyDescent="0.3">
      <c r="A968">
        <v>964</v>
      </c>
      <c r="B968">
        <v>9</v>
      </c>
      <c r="C968">
        <v>239000</v>
      </c>
    </row>
    <row r="969" spans="1:3" x14ac:dyDescent="0.3">
      <c r="A969">
        <v>965</v>
      </c>
      <c r="B969">
        <v>7</v>
      </c>
      <c r="C969">
        <v>214900</v>
      </c>
    </row>
    <row r="970" spans="1:3" x14ac:dyDescent="0.3">
      <c r="A970">
        <v>966</v>
      </c>
      <c r="B970">
        <v>6</v>
      </c>
      <c r="C970">
        <v>178900</v>
      </c>
    </row>
    <row r="971" spans="1:3" x14ac:dyDescent="0.3">
      <c r="A971">
        <v>967</v>
      </c>
      <c r="B971">
        <v>5</v>
      </c>
      <c r="C971">
        <v>160000</v>
      </c>
    </row>
    <row r="972" spans="1:3" x14ac:dyDescent="0.3">
      <c r="A972">
        <v>968</v>
      </c>
      <c r="B972">
        <v>5</v>
      </c>
      <c r="C972">
        <v>135000</v>
      </c>
    </row>
    <row r="973" spans="1:3" x14ac:dyDescent="0.3">
      <c r="A973">
        <v>969</v>
      </c>
      <c r="B973">
        <v>3</v>
      </c>
      <c r="C973">
        <v>37900</v>
      </c>
    </row>
    <row r="974" spans="1:3" x14ac:dyDescent="0.3">
      <c r="A974">
        <v>970</v>
      </c>
      <c r="B974">
        <v>6</v>
      </c>
      <c r="C974">
        <v>140000</v>
      </c>
    </row>
    <row r="975" spans="1:3" x14ac:dyDescent="0.3">
      <c r="A975">
        <v>971</v>
      </c>
      <c r="B975">
        <v>4</v>
      </c>
      <c r="C975">
        <v>135000</v>
      </c>
    </row>
    <row r="976" spans="1:3" x14ac:dyDescent="0.3">
      <c r="A976">
        <v>972</v>
      </c>
      <c r="B976">
        <v>7</v>
      </c>
      <c r="C976">
        <v>173000</v>
      </c>
    </row>
    <row r="977" spans="1:3" x14ac:dyDescent="0.3">
      <c r="A977">
        <v>973</v>
      </c>
      <c r="B977">
        <v>6</v>
      </c>
      <c r="C977">
        <v>99500</v>
      </c>
    </row>
    <row r="978" spans="1:3" x14ac:dyDescent="0.3">
      <c r="A978">
        <v>974</v>
      </c>
      <c r="B978">
        <v>7</v>
      </c>
      <c r="C978">
        <v>182000</v>
      </c>
    </row>
    <row r="979" spans="1:3" x14ac:dyDescent="0.3">
      <c r="A979">
        <v>975</v>
      </c>
      <c r="B979">
        <v>7</v>
      </c>
      <c r="C979">
        <v>167500</v>
      </c>
    </row>
    <row r="980" spans="1:3" x14ac:dyDescent="0.3">
      <c r="A980">
        <v>976</v>
      </c>
      <c r="B980">
        <v>7</v>
      </c>
      <c r="C980">
        <v>165000</v>
      </c>
    </row>
    <row r="981" spans="1:3" x14ac:dyDescent="0.3">
      <c r="A981">
        <v>977</v>
      </c>
      <c r="B981">
        <v>4</v>
      </c>
      <c r="C981">
        <v>85500</v>
      </c>
    </row>
    <row r="982" spans="1:3" x14ac:dyDescent="0.3">
      <c r="A982">
        <v>978</v>
      </c>
      <c r="B982">
        <v>7</v>
      </c>
      <c r="C982">
        <v>199900</v>
      </c>
    </row>
    <row r="983" spans="1:3" x14ac:dyDescent="0.3">
      <c r="A983">
        <v>979</v>
      </c>
      <c r="B983">
        <v>4</v>
      </c>
      <c r="C983">
        <v>110000</v>
      </c>
    </row>
    <row r="984" spans="1:3" x14ac:dyDescent="0.3">
      <c r="A984">
        <v>980</v>
      </c>
      <c r="B984">
        <v>5</v>
      </c>
      <c r="C984">
        <v>139000</v>
      </c>
    </row>
    <row r="985" spans="1:3" x14ac:dyDescent="0.3">
      <c r="A985">
        <v>981</v>
      </c>
      <c r="B985">
        <v>7</v>
      </c>
      <c r="C985">
        <v>178400</v>
      </c>
    </row>
    <row r="986" spans="1:3" x14ac:dyDescent="0.3">
      <c r="A986">
        <v>982</v>
      </c>
      <c r="B986">
        <v>8</v>
      </c>
      <c r="C986">
        <v>336000</v>
      </c>
    </row>
    <row r="987" spans="1:3" x14ac:dyDescent="0.3">
      <c r="A987">
        <v>983</v>
      </c>
      <c r="B987">
        <v>7</v>
      </c>
      <c r="C987">
        <v>159895</v>
      </c>
    </row>
    <row r="988" spans="1:3" x14ac:dyDescent="0.3">
      <c r="A988">
        <v>984</v>
      </c>
      <c r="B988">
        <v>8</v>
      </c>
      <c r="C988">
        <v>255900</v>
      </c>
    </row>
    <row r="989" spans="1:3" x14ac:dyDescent="0.3">
      <c r="A989">
        <v>985</v>
      </c>
      <c r="B989">
        <v>5</v>
      </c>
      <c r="C989">
        <v>126000</v>
      </c>
    </row>
    <row r="990" spans="1:3" x14ac:dyDescent="0.3">
      <c r="A990">
        <v>986</v>
      </c>
      <c r="B990">
        <v>5</v>
      </c>
      <c r="C990">
        <v>125000</v>
      </c>
    </row>
    <row r="991" spans="1:3" x14ac:dyDescent="0.3">
      <c r="A991">
        <v>987</v>
      </c>
      <c r="B991">
        <v>6</v>
      </c>
      <c r="C991">
        <v>117000</v>
      </c>
    </row>
    <row r="992" spans="1:3" x14ac:dyDescent="0.3">
      <c r="A992">
        <v>988</v>
      </c>
      <c r="B992">
        <v>9</v>
      </c>
      <c r="C992">
        <v>395192</v>
      </c>
    </row>
    <row r="993" spans="1:3" x14ac:dyDescent="0.3">
      <c r="A993">
        <v>989</v>
      </c>
      <c r="B993">
        <v>6</v>
      </c>
      <c r="C993">
        <v>195000</v>
      </c>
    </row>
    <row r="994" spans="1:3" x14ac:dyDescent="0.3">
      <c r="A994">
        <v>990</v>
      </c>
      <c r="B994">
        <v>7</v>
      </c>
      <c r="C994">
        <v>197000</v>
      </c>
    </row>
    <row r="995" spans="1:3" x14ac:dyDescent="0.3">
      <c r="A995">
        <v>991</v>
      </c>
      <c r="B995">
        <v>8</v>
      </c>
      <c r="C995">
        <v>348000</v>
      </c>
    </row>
    <row r="996" spans="1:3" x14ac:dyDescent="0.3">
      <c r="A996">
        <v>992</v>
      </c>
      <c r="B996">
        <v>8</v>
      </c>
      <c r="C996">
        <v>168000</v>
      </c>
    </row>
    <row r="997" spans="1:3" x14ac:dyDescent="0.3">
      <c r="A997">
        <v>993</v>
      </c>
      <c r="B997">
        <v>6</v>
      </c>
      <c r="C997">
        <v>187000</v>
      </c>
    </row>
    <row r="998" spans="1:3" x14ac:dyDescent="0.3">
      <c r="A998">
        <v>994</v>
      </c>
      <c r="B998">
        <v>6</v>
      </c>
      <c r="C998">
        <v>173900</v>
      </c>
    </row>
    <row r="999" spans="1:3" x14ac:dyDescent="0.3">
      <c r="A999">
        <v>995</v>
      </c>
      <c r="B999">
        <v>10</v>
      </c>
      <c r="C999">
        <v>337500</v>
      </c>
    </row>
    <row r="1000" spans="1:3" x14ac:dyDescent="0.3">
      <c r="A1000">
        <v>996</v>
      </c>
      <c r="B1000">
        <v>4</v>
      </c>
      <c r="C1000">
        <v>121600</v>
      </c>
    </row>
    <row r="1001" spans="1:3" x14ac:dyDescent="0.3">
      <c r="A1001">
        <v>997</v>
      </c>
      <c r="B1001">
        <v>5</v>
      </c>
      <c r="C1001">
        <v>136500</v>
      </c>
    </row>
    <row r="1002" spans="1:3" x14ac:dyDescent="0.3">
      <c r="A1002">
        <v>998</v>
      </c>
      <c r="B1002">
        <v>6</v>
      </c>
      <c r="C1002">
        <v>185000</v>
      </c>
    </row>
    <row r="1003" spans="1:3" x14ac:dyDescent="0.3">
      <c r="A1003">
        <v>999</v>
      </c>
      <c r="B1003">
        <v>3</v>
      </c>
      <c r="C1003">
        <v>91000</v>
      </c>
    </row>
    <row r="1004" spans="1:3" x14ac:dyDescent="0.3">
      <c r="A1004">
        <v>1000</v>
      </c>
      <c r="B1004">
        <v>7</v>
      </c>
      <c r="C1004">
        <v>206000</v>
      </c>
    </row>
    <row r="1005" spans="1:3" x14ac:dyDescent="0.3">
      <c r="A1005">
        <v>1001</v>
      </c>
      <c r="B1005">
        <v>3</v>
      </c>
      <c r="C1005">
        <v>82000</v>
      </c>
    </row>
    <row r="1006" spans="1:3" x14ac:dyDescent="0.3">
      <c r="A1006">
        <v>1002</v>
      </c>
      <c r="B1006">
        <v>5</v>
      </c>
      <c r="C1006">
        <v>86000</v>
      </c>
    </row>
    <row r="1007" spans="1:3" x14ac:dyDescent="0.3">
      <c r="A1007">
        <v>1003</v>
      </c>
      <c r="B1007">
        <v>8</v>
      </c>
      <c r="C1007">
        <v>232000</v>
      </c>
    </row>
    <row r="1008" spans="1:3" x14ac:dyDescent="0.3">
      <c r="A1008">
        <v>1004</v>
      </c>
      <c r="B1008">
        <v>5</v>
      </c>
      <c r="C1008">
        <v>136905</v>
      </c>
    </row>
    <row r="1009" spans="1:3" x14ac:dyDescent="0.3">
      <c r="A1009">
        <v>1005</v>
      </c>
      <c r="B1009">
        <v>7</v>
      </c>
      <c r="C1009">
        <v>181000</v>
      </c>
    </row>
    <row r="1010" spans="1:3" x14ac:dyDescent="0.3">
      <c r="A1010">
        <v>1006</v>
      </c>
      <c r="B1010">
        <v>5</v>
      </c>
      <c r="C1010">
        <v>149900</v>
      </c>
    </row>
    <row r="1011" spans="1:3" x14ac:dyDescent="0.3">
      <c r="A1011">
        <v>1007</v>
      </c>
      <c r="B1011">
        <v>6</v>
      </c>
      <c r="C1011">
        <v>163500</v>
      </c>
    </row>
    <row r="1012" spans="1:3" x14ac:dyDescent="0.3">
      <c r="A1012">
        <v>1008</v>
      </c>
      <c r="B1012">
        <v>4</v>
      </c>
      <c r="C1012">
        <v>88000</v>
      </c>
    </row>
    <row r="1013" spans="1:3" x14ac:dyDescent="0.3">
      <c r="A1013">
        <v>1009</v>
      </c>
      <c r="B1013">
        <v>7</v>
      </c>
      <c r="C1013">
        <v>240000</v>
      </c>
    </row>
    <row r="1014" spans="1:3" x14ac:dyDescent="0.3">
      <c r="A1014">
        <v>1010</v>
      </c>
      <c r="B1014">
        <v>5</v>
      </c>
      <c r="C1014">
        <v>102000</v>
      </c>
    </row>
    <row r="1015" spans="1:3" x14ac:dyDescent="0.3">
      <c r="A1015">
        <v>1011</v>
      </c>
      <c r="B1015">
        <v>5</v>
      </c>
      <c r="C1015">
        <v>135000</v>
      </c>
    </row>
    <row r="1016" spans="1:3" x14ac:dyDescent="0.3">
      <c r="A1016">
        <v>1012</v>
      </c>
      <c r="B1016">
        <v>5</v>
      </c>
      <c r="C1016">
        <v>100000</v>
      </c>
    </row>
    <row r="1017" spans="1:3" x14ac:dyDescent="0.3">
      <c r="A1017">
        <v>1013</v>
      </c>
      <c r="B1017">
        <v>6</v>
      </c>
      <c r="C1017">
        <v>165000</v>
      </c>
    </row>
    <row r="1018" spans="1:3" x14ac:dyDescent="0.3">
      <c r="A1018">
        <v>1014</v>
      </c>
      <c r="B1018">
        <v>5</v>
      </c>
      <c r="C1018">
        <v>85000</v>
      </c>
    </row>
    <row r="1019" spans="1:3" x14ac:dyDescent="0.3">
      <c r="A1019">
        <v>1015</v>
      </c>
      <c r="B1019">
        <v>6</v>
      </c>
      <c r="C1019">
        <v>119200</v>
      </c>
    </row>
    <row r="1020" spans="1:3" x14ac:dyDescent="0.3">
      <c r="A1020">
        <v>1016</v>
      </c>
      <c r="B1020">
        <v>8</v>
      </c>
      <c r="C1020">
        <v>227000</v>
      </c>
    </row>
    <row r="1021" spans="1:3" x14ac:dyDescent="0.3">
      <c r="A1021">
        <v>1017</v>
      </c>
      <c r="B1021">
        <v>7</v>
      </c>
      <c r="C1021">
        <v>203000</v>
      </c>
    </row>
    <row r="1022" spans="1:3" x14ac:dyDescent="0.3">
      <c r="A1022">
        <v>1018</v>
      </c>
      <c r="B1022">
        <v>8</v>
      </c>
      <c r="C1022">
        <v>187500</v>
      </c>
    </row>
    <row r="1023" spans="1:3" x14ac:dyDescent="0.3">
      <c r="A1023">
        <v>1019</v>
      </c>
      <c r="B1023">
        <v>7</v>
      </c>
      <c r="C1023">
        <v>160000</v>
      </c>
    </row>
    <row r="1024" spans="1:3" x14ac:dyDescent="0.3">
      <c r="A1024">
        <v>1020</v>
      </c>
      <c r="B1024">
        <v>7</v>
      </c>
      <c r="C1024">
        <v>213490</v>
      </c>
    </row>
    <row r="1025" spans="1:3" x14ac:dyDescent="0.3">
      <c r="A1025">
        <v>1021</v>
      </c>
      <c r="B1025">
        <v>4</v>
      </c>
      <c r="C1025">
        <v>176000</v>
      </c>
    </row>
    <row r="1026" spans="1:3" x14ac:dyDescent="0.3">
      <c r="A1026">
        <v>1022</v>
      </c>
      <c r="B1026">
        <v>7</v>
      </c>
      <c r="C1026">
        <v>194000</v>
      </c>
    </row>
    <row r="1027" spans="1:3" x14ac:dyDescent="0.3">
      <c r="A1027">
        <v>1023</v>
      </c>
      <c r="B1027">
        <v>5</v>
      </c>
      <c r="C1027">
        <v>87000</v>
      </c>
    </row>
    <row r="1028" spans="1:3" x14ac:dyDescent="0.3">
      <c r="A1028">
        <v>1024</v>
      </c>
      <c r="B1028">
        <v>7</v>
      </c>
      <c r="C1028">
        <v>191000</v>
      </c>
    </row>
    <row r="1029" spans="1:3" x14ac:dyDescent="0.3">
      <c r="A1029">
        <v>1025</v>
      </c>
      <c r="B1029">
        <v>8</v>
      </c>
      <c r="C1029">
        <v>287000</v>
      </c>
    </row>
    <row r="1030" spans="1:3" x14ac:dyDescent="0.3">
      <c r="A1030">
        <v>1026</v>
      </c>
      <c r="B1030">
        <v>5</v>
      </c>
      <c r="C1030">
        <v>112500</v>
      </c>
    </row>
    <row r="1031" spans="1:3" x14ac:dyDescent="0.3">
      <c r="A1031">
        <v>1027</v>
      </c>
      <c r="B1031">
        <v>5</v>
      </c>
      <c r="C1031">
        <v>167500</v>
      </c>
    </row>
    <row r="1032" spans="1:3" x14ac:dyDescent="0.3">
      <c r="A1032">
        <v>1028</v>
      </c>
      <c r="B1032">
        <v>8</v>
      </c>
      <c r="C1032">
        <v>293077</v>
      </c>
    </row>
    <row r="1033" spans="1:3" x14ac:dyDescent="0.3">
      <c r="A1033">
        <v>1029</v>
      </c>
      <c r="B1033">
        <v>5</v>
      </c>
      <c r="C1033">
        <v>105000</v>
      </c>
    </row>
    <row r="1034" spans="1:3" x14ac:dyDescent="0.3">
      <c r="A1034">
        <v>1030</v>
      </c>
      <c r="B1034">
        <v>6</v>
      </c>
      <c r="C1034">
        <v>118000</v>
      </c>
    </row>
    <row r="1035" spans="1:3" x14ac:dyDescent="0.3">
      <c r="A1035">
        <v>1031</v>
      </c>
      <c r="B1035">
        <v>5</v>
      </c>
      <c r="C1035">
        <v>160000</v>
      </c>
    </row>
    <row r="1036" spans="1:3" x14ac:dyDescent="0.3">
      <c r="A1036">
        <v>1032</v>
      </c>
      <c r="B1036">
        <v>7</v>
      </c>
      <c r="C1036">
        <v>197000</v>
      </c>
    </row>
    <row r="1037" spans="1:3" x14ac:dyDescent="0.3">
      <c r="A1037">
        <v>1033</v>
      </c>
      <c r="B1037">
        <v>8</v>
      </c>
      <c r="C1037">
        <v>310000</v>
      </c>
    </row>
    <row r="1038" spans="1:3" x14ac:dyDescent="0.3">
      <c r="A1038">
        <v>1034</v>
      </c>
      <c r="B1038">
        <v>7</v>
      </c>
      <c r="C1038">
        <v>230000</v>
      </c>
    </row>
    <row r="1039" spans="1:3" x14ac:dyDescent="0.3">
      <c r="A1039">
        <v>1035</v>
      </c>
      <c r="B1039">
        <v>5</v>
      </c>
      <c r="C1039">
        <v>119750</v>
      </c>
    </row>
    <row r="1040" spans="1:3" x14ac:dyDescent="0.3">
      <c r="A1040">
        <v>1036</v>
      </c>
      <c r="B1040">
        <v>4</v>
      </c>
      <c r="C1040">
        <v>84000</v>
      </c>
    </row>
    <row r="1041" spans="1:3" x14ac:dyDescent="0.3">
      <c r="A1041">
        <v>1037</v>
      </c>
      <c r="B1041">
        <v>9</v>
      </c>
      <c r="C1041">
        <v>315500</v>
      </c>
    </row>
    <row r="1042" spans="1:3" x14ac:dyDescent="0.3">
      <c r="A1042">
        <v>1038</v>
      </c>
      <c r="B1042">
        <v>8</v>
      </c>
      <c r="C1042">
        <v>287000</v>
      </c>
    </row>
    <row r="1043" spans="1:3" x14ac:dyDescent="0.3">
      <c r="A1043">
        <v>1039</v>
      </c>
      <c r="B1043">
        <v>4</v>
      </c>
      <c r="C1043">
        <v>97000</v>
      </c>
    </row>
    <row r="1044" spans="1:3" x14ac:dyDescent="0.3">
      <c r="A1044">
        <v>1040</v>
      </c>
      <c r="B1044">
        <v>4</v>
      </c>
      <c r="C1044">
        <v>80000</v>
      </c>
    </row>
    <row r="1045" spans="1:3" x14ac:dyDescent="0.3">
      <c r="A1045">
        <v>1041</v>
      </c>
      <c r="B1045">
        <v>5</v>
      </c>
      <c r="C1045">
        <v>155000</v>
      </c>
    </row>
    <row r="1046" spans="1:3" x14ac:dyDescent="0.3">
      <c r="A1046">
        <v>1042</v>
      </c>
      <c r="B1046">
        <v>6</v>
      </c>
      <c r="C1046">
        <v>173000</v>
      </c>
    </row>
    <row r="1047" spans="1:3" x14ac:dyDescent="0.3">
      <c r="A1047">
        <v>1043</v>
      </c>
      <c r="B1047">
        <v>6</v>
      </c>
      <c r="C1047">
        <v>196000</v>
      </c>
    </row>
    <row r="1048" spans="1:3" x14ac:dyDescent="0.3">
      <c r="A1048">
        <v>1044</v>
      </c>
      <c r="B1048">
        <v>7</v>
      </c>
      <c r="C1048">
        <v>262280</v>
      </c>
    </row>
    <row r="1049" spans="1:3" x14ac:dyDescent="0.3">
      <c r="A1049">
        <v>1045</v>
      </c>
      <c r="B1049">
        <v>8</v>
      </c>
      <c r="C1049">
        <v>278000</v>
      </c>
    </row>
    <row r="1050" spans="1:3" x14ac:dyDescent="0.3">
      <c r="A1050">
        <v>1046</v>
      </c>
      <c r="B1050">
        <v>3</v>
      </c>
      <c r="C1050">
        <v>139600</v>
      </c>
    </row>
    <row r="1051" spans="1:3" x14ac:dyDescent="0.3">
      <c r="A1051">
        <v>1047</v>
      </c>
      <c r="B1051">
        <v>9</v>
      </c>
      <c r="C1051">
        <v>556581</v>
      </c>
    </row>
    <row r="1052" spans="1:3" x14ac:dyDescent="0.3">
      <c r="A1052">
        <v>1048</v>
      </c>
      <c r="B1052">
        <v>5</v>
      </c>
      <c r="C1052">
        <v>145000</v>
      </c>
    </row>
    <row r="1053" spans="1:3" x14ac:dyDescent="0.3">
      <c r="A1053">
        <v>1049</v>
      </c>
      <c r="B1053">
        <v>5</v>
      </c>
      <c r="C1053">
        <v>115000</v>
      </c>
    </row>
    <row r="1054" spans="1:3" x14ac:dyDescent="0.3">
      <c r="A1054">
        <v>1050</v>
      </c>
      <c r="B1054">
        <v>4</v>
      </c>
      <c r="C1054">
        <v>84900</v>
      </c>
    </row>
    <row r="1055" spans="1:3" x14ac:dyDescent="0.3">
      <c r="A1055">
        <v>1051</v>
      </c>
      <c r="B1055">
        <v>7</v>
      </c>
      <c r="C1055">
        <v>176485</v>
      </c>
    </row>
    <row r="1056" spans="1:3" x14ac:dyDescent="0.3">
      <c r="A1056">
        <v>1052</v>
      </c>
      <c r="B1056">
        <v>7</v>
      </c>
      <c r="C1056">
        <v>200141</v>
      </c>
    </row>
    <row r="1057" spans="1:3" x14ac:dyDescent="0.3">
      <c r="A1057">
        <v>1053</v>
      </c>
      <c r="B1057">
        <v>6</v>
      </c>
      <c r="C1057">
        <v>165000</v>
      </c>
    </row>
    <row r="1058" spans="1:3" x14ac:dyDescent="0.3">
      <c r="A1058">
        <v>1054</v>
      </c>
      <c r="B1058">
        <v>5</v>
      </c>
      <c r="C1058">
        <v>144500</v>
      </c>
    </row>
    <row r="1059" spans="1:3" x14ac:dyDescent="0.3">
      <c r="A1059">
        <v>1055</v>
      </c>
      <c r="B1059">
        <v>8</v>
      </c>
      <c r="C1059">
        <v>255000</v>
      </c>
    </row>
    <row r="1060" spans="1:3" x14ac:dyDescent="0.3">
      <c r="A1060">
        <v>1056</v>
      </c>
      <c r="B1060">
        <v>6</v>
      </c>
      <c r="C1060">
        <v>180000</v>
      </c>
    </row>
    <row r="1061" spans="1:3" x14ac:dyDescent="0.3">
      <c r="A1061">
        <v>1057</v>
      </c>
      <c r="B1061">
        <v>7</v>
      </c>
      <c r="C1061">
        <v>185850</v>
      </c>
    </row>
    <row r="1062" spans="1:3" x14ac:dyDescent="0.3">
      <c r="A1062">
        <v>1058</v>
      </c>
      <c r="B1062">
        <v>7</v>
      </c>
      <c r="C1062">
        <v>248000</v>
      </c>
    </row>
    <row r="1063" spans="1:3" x14ac:dyDescent="0.3">
      <c r="A1063">
        <v>1059</v>
      </c>
      <c r="B1063">
        <v>9</v>
      </c>
      <c r="C1063">
        <v>335000</v>
      </c>
    </row>
    <row r="1064" spans="1:3" x14ac:dyDescent="0.3">
      <c r="A1064">
        <v>1060</v>
      </c>
      <c r="B1064">
        <v>6</v>
      </c>
      <c r="C1064">
        <v>220000</v>
      </c>
    </row>
    <row r="1065" spans="1:3" x14ac:dyDescent="0.3">
      <c r="A1065">
        <v>1061</v>
      </c>
      <c r="B1065">
        <v>8</v>
      </c>
      <c r="C1065">
        <v>213500</v>
      </c>
    </row>
    <row r="1066" spans="1:3" x14ac:dyDescent="0.3">
      <c r="A1066">
        <v>1062</v>
      </c>
      <c r="B1066">
        <v>3</v>
      </c>
      <c r="C1066">
        <v>81000</v>
      </c>
    </row>
    <row r="1067" spans="1:3" x14ac:dyDescent="0.3">
      <c r="A1067">
        <v>1063</v>
      </c>
      <c r="B1067">
        <v>5</v>
      </c>
      <c r="C1067">
        <v>90000</v>
      </c>
    </row>
    <row r="1068" spans="1:3" x14ac:dyDescent="0.3">
      <c r="A1068">
        <v>1064</v>
      </c>
      <c r="B1068">
        <v>6</v>
      </c>
      <c r="C1068">
        <v>110500</v>
      </c>
    </row>
    <row r="1069" spans="1:3" x14ac:dyDescent="0.3">
      <c r="A1069">
        <v>1065</v>
      </c>
      <c r="B1069">
        <v>5</v>
      </c>
      <c r="C1069">
        <v>154000</v>
      </c>
    </row>
    <row r="1070" spans="1:3" x14ac:dyDescent="0.3">
      <c r="A1070">
        <v>1066</v>
      </c>
      <c r="B1070">
        <v>7</v>
      </c>
      <c r="C1070">
        <v>328000</v>
      </c>
    </row>
    <row r="1071" spans="1:3" x14ac:dyDescent="0.3">
      <c r="A1071">
        <v>1067</v>
      </c>
      <c r="B1071">
        <v>6</v>
      </c>
      <c r="C1071">
        <v>178000</v>
      </c>
    </row>
    <row r="1072" spans="1:3" x14ac:dyDescent="0.3">
      <c r="A1072">
        <v>1068</v>
      </c>
      <c r="B1072">
        <v>6</v>
      </c>
      <c r="C1072">
        <v>167900</v>
      </c>
    </row>
    <row r="1073" spans="1:3" x14ac:dyDescent="0.3">
      <c r="A1073">
        <v>1069</v>
      </c>
      <c r="B1073">
        <v>6</v>
      </c>
      <c r="C1073">
        <v>151400</v>
      </c>
    </row>
    <row r="1074" spans="1:3" x14ac:dyDescent="0.3">
      <c r="A1074">
        <v>1070</v>
      </c>
      <c r="B1074">
        <v>5</v>
      </c>
      <c r="C1074">
        <v>135000</v>
      </c>
    </row>
    <row r="1075" spans="1:3" x14ac:dyDescent="0.3">
      <c r="A1075">
        <v>1071</v>
      </c>
      <c r="B1075">
        <v>5</v>
      </c>
      <c r="C1075">
        <v>135000</v>
      </c>
    </row>
    <row r="1076" spans="1:3" x14ac:dyDescent="0.3">
      <c r="A1076">
        <v>1072</v>
      </c>
      <c r="B1076">
        <v>6</v>
      </c>
      <c r="C1076">
        <v>154000</v>
      </c>
    </row>
    <row r="1077" spans="1:3" x14ac:dyDescent="0.3">
      <c r="A1077">
        <v>1073</v>
      </c>
      <c r="B1077">
        <v>5</v>
      </c>
      <c r="C1077">
        <v>91500</v>
      </c>
    </row>
    <row r="1078" spans="1:3" x14ac:dyDescent="0.3">
      <c r="A1078">
        <v>1074</v>
      </c>
      <c r="B1078">
        <v>6</v>
      </c>
      <c r="C1078">
        <v>159500</v>
      </c>
    </row>
    <row r="1079" spans="1:3" x14ac:dyDescent="0.3">
      <c r="A1079">
        <v>1075</v>
      </c>
      <c r="B1079">
        <v>7</v>
      </c>
      <c r="C1079">
        <v>194000</v>
      </c>
    </row>
    <row r="1080" spans="1:3" x14ac:dyDescent="0.3">
      <c r="A1080">
        <v>1076</v>
      </c>
      <c r="B1080">
        <v>7</v>
      </c>
      <c r="C1080">
        <v>219500</v>
      </c>
    </row>
    <row r="1081" spans="1:3" x14ac:dyDescent="0.3">
      <c r="A1081">
        <v>1077</v>
      </c>
      <c r="B1081">
        <v>5</v>
      </c>
      <c r="C1081">
        <v>170000</v>
      </c>
    </row>
    <row r="1082" spans="1:3" x14ac:dyDescent="0.3">
      <c r="A1082">
        <v>1078</v>
      </c>
      <c r="B1082">
        <v>5</v>
      </c>
      <c r="C1082">
        <v>138800</v>
      </c>
    </row>
    <row r="1083" spans="1:3" x14ac:dyDescent="0.3">
      <c r="A1083">
        <v>1079</v>
      </c>
      <c r="B1083">
        <v>6</v>
      </c>
      <c r="C1083">
        <v>155900</v>
      </c>
    </row>
    <row r="1084" spans="1:3" x14ac:dyDescent="0.3">
      <c r="A1084">
        <v>1080</v>
      </c>
      <c r="B1084">
        <v>5</v>
      </c>
      <c r="C1084">
        <v>126000</v>
      </c>
    </row>
    <row r="1085" spans="1:3" x14ac:dyDescent="0.3">
      <c r="A1085">
        <v>1081</v>
      </c>
      <c r="B1085">
        <v>6</v>
      </c>
      <c r="C1085">
        <v>145000</v>
      </c>
    </row>
    <row r="1086" spans="1:3" x14ac:dyDescent="0.3">
      <c r="A1086">
        <v>1082</v>
      </c>
      <c r="B1086">
        <v>5</v>
      </c>
      <c r="C1086">
        <v>133000</v>
      </c>
    </row>
    <row r="1087" spans="1:3" x14ac:dyDescent="0.3">
      <c r="A1087">
        <v>1083</v>
      </c>
      <c r="B1087">
        <v>7</v>
      </c>
      <c r="C1087">
        <v>192000</v>
      </c>
    </row>
    <row r="1088" spans="1:3" x14ac:dyDescent="0.3">
      <c r="A1088">
        <v>1084</v>
      </c>
      <c r="B1088">
        <v>6</v>
      </c>
      <c r="C1088">
        <v>160000</v>
      </c>
    </row>
    <row r="1089" spans="1:3" x14ac:dyDescent="0.3">
      <c r="A1089">
        <v>1085</v>
      </c>
      <c r="B1089">
        <v>6</v>
      </c>
      <c r="C1089">
        <v>187500</v>
      </c>
    </row>
    <row r="1090" spans="1:3" x14ac:dyDescent="0.3">
      <c r="A1090">
        <v>1086</v>
      </c>
      <c r="B1090">
        <v>6</v>
      </c>
      <c r="C1090">
        <v>147000</v>
      </c>
    </row>
    <row r="1091" spans="1:3" x14ac:dyDescent="0.3">
      <c r="A1091">
        <v>1087</v>
      </c>
      <c r="B1091">
        <v>4</v>
      </c>
      <c r="C1091">
        <v>83500</v>
      </c>
    </row>
    <row r="1092" spans="1:3" x14ac:dyDescent="0.3">
      <c r="A1092">
        <v>1088</v>
      </c>
      <c r="B1092">
        <v>8</v>
      </c>
      <c r="C1092">
        <v>252000</v>
      </c>
    </row>
    <row r="1093" spans="1:3" x14ac:dyDescent="0.3">
      <c r="A1093">
        <v>1089</v>
      </c>
      <c r="B1093">
        <v>7</v>
      </c>
      <c r="C1093">
        <v>137500</v>
      </c>
    </row>
    <row r="1094" spans="1:3" x14ac:dyDescent="0.3">
      <c r="A1094">
        <v>1090</v>
      </c>
      <c r="B1094">
        <v>8</v>
      </c>
      <c r="C1094">
        <v>197000</v>
      </c>
    </row>
    <row r="1095" spans="1:3" x14ac:dyDescent="0.3">
      <c r="A1095">
        <v>1091</v>
      </c>
      <c r="B1095">
        <v>3</v>
      </c>
      <c r="C1095">
        <v>92900</v>
      </c>
    </row>
    <row r="1096" spans="1:3" x14ac:dyDescent="0.3">
      <c r="A1096">
        <v>1092</v>
      </c>
      <c r="B1096">
        <v>7</v>
      </c>
      <c r="C1096">
        <v>160000</v>
      </c>
    </row>
    <row r="1097" spans="1:3" x14ac:dyDescent="0.3">
      <c r="A1097">
        <v>1093</v>
      </c>
      <c r="B1097">
        <v>6</v>
      </c>
      <c r="C1097">
        <v>136500</v>
      </c>
    </row>
    <row r="1098" spans="1:3" x14ac:dyDescent="0.3">
      <c r="A1098">
        <v>1094</v>
      </c>
      <c r="B1098">
        <v>5</v>
      </c>
      <c r="C1098">
        <v>146000</v>
      </c>
    </row>
    <row r="1099" spans="1:3" x14ac:dyDescent="0.3">
      <c r="A1099">
        <v>1095</v>
      </c>
      <c r="B1099">
        <v>5</v>
      </c>
      <c r="C1099">
        <v>129000</v>
      </c>
    </row>
    <row r="1100" spans="1:3" x14ac:dyDescent="0.3">
      <c r="A1100">
        <v>1096</v>
      </c>
      <c r="B1100">
        <v>6</v>
      </c>
      <c r="C1100">
        <v>176432</v>
      </c>
    </row>
    <row r="1101" spans="1:3" x14ac:dyDescent="0.3">
      <c r="A1101">
        <v>1097</v>
      </c>
      <c r="B1101">
        <v>6</v>
      </c>
      <c r="C1101">
        <v>127000</v>
      </c>
    </row>
    <row r="1102" spans="1:3" x14ac:dyDescent="0.3">
      <c r="A1102">
        <v>1098</v>
      </c>
      <c r="B1102">
        <v>8</v>
      </c>
      <c r="C1102">
        <v>170000</v>
      </c>
    </row>
    <row r="1103" spans="1:3" x14ac:dyDescent="0.3">
      <c r="A1103">
        <v>1099</v>
      </c>
      <c r="B1103">
        <v>4</v>
      </c>
      <c r="C1103">
        <v>128000</v>
      </c>
    </row>
    <row r="1104" spans="1:3" x14ac:dyDescent="0.3">
      <c r="A1104">
        <v>1100</v>
      </c>
      <c r="B1104">
        <v>7</v>
      </c>
      <c r="C1104">
        <v>157000</v>
      </c>
    </row>
    <row r="1105" spans="1:3" x14ac:dyDescent="0.3">
      <c r="A1105">
        <v>1101</v>
      </c>
      <c r="B1105">
        <v>2</v>
      </c>
      <c r="C1105">
        <v>60000</v>
      </c>
    </row>
    <row r="1106" spans="1:3" x14ac:dyDescent="0.3">
      <c r="A1106">
        <v>1102</v>
      </c>
      <c r="B1106">
        <v>5</v>
      </c>
      <c r="C1106">
        <v>119500</v>
      </c>
    </row>
    <row r="1107" spans="1:3" x14ac:dyDescent="0.3">
      <c r="A1107">
        <v>1103</v>
      </c>
      <c r="B1107">
        <v>5</v>
      </c>
      <c r="C1107">
        <v>135000</v>
      </c>
    </row>
    <row r="1108" spans="1:3" x14ac:dyDescent="0.3">
      <c r="A1108">
        <v>1104</v>
      </c>
      <c r="B1108">
        <v>6</v>
      </c>
      <c r="C1108">
        <v>159500</v>
      </c>
    </row>
    <row r="1109" spans="1:3" x14ac:dyDescent="0.3">
      <c r="A1109">
        <v>1105</v>
      </c>
      <c r="B1109">
        <v>5</v>
      </c>
      <c r="C1109">
        <v>106000</v>
      </c>
    </row>
    <row r="1110" spans="1:3" x14ac:dyDescent="0.3">
      <c r="A1110">
        <v>1106</v>
      </c>
      <c r="B1110">
        <v>8</v>
      </c>
      <c r="C1110">
        <v>325000</v>
      </c>
    </row>
    <row r="1111" spans="1:3" x14ac:dyDescent="0.3">
      <c r="A1111">
        <v>1107</v>
      </c>
      <c r="B1111">
        <v>7</v>
      </c>
      <c r="C1111">
        <v>179900</v>
      </c>
    </row>
    <row r="1112" spans="1:3" x14ac:dyDescent="0.3">
      <c r="A1112">
        <v>1108</v>
      </c>
      <c r="B1112">
        <v>7</v>
      </c>
      <c r="C1112">
        <v>274725</v>
      </c>
    </row>
    <row r="1113" spans="1:3" x14ac:dyDescent="0.3">
      <c r="A1113">
        <v>1109</v>
      </c>
      <c r="B1113">
        <v>6</v>
      </c>
      <c r="C1113">
        <v>181000</v>
      </c>
    </row>
    <row r="1114" spans="1:3" x14ac:dyDescent="0.3">
      <c r="A1114">
        <v>1110</v>
      </c>
      <c r="B1114">
        <v>8</v>
      </c>
      <c r="C1114">
        <v>280000</v>
      </c>
    </row>
    <row r="1115" spans="1:3" x14ac:dyDescent="0.3">
      <c r="A1115">
        <v>1111</v>
      </c>
      <c r="B1115">
        <v>6</v>
      </c>
      <c r="C1115">
        <v>188000</v>
      </c>
    </row>
    <row r="1116" spans="1:3" x14ac:dyDescent="0.3">
      <c r="A1116">
        <v>1112</v>
      </c>
      <c r="B1116">
        <v>7</v>
      </c>
      <c r="C1116">
        <v>205000</v>
      </c>
    </row>
    <row r="1117" spans="1:3" x14ac:dyDescent="0.3">
      <c r="A1117">
        <v>1113</v>
      </c>
      <c r="B1117">
        <v>5</v>
      </c>
      <c r="C1117">
        <v>129900</v>
      </c>
    </row>
    <row r="1118" spans="1:3" x14ac:dyDescent="0.3">
      <c r="A1118">
        <v>1114</v>
      </c>
      <c r="B1118">
        <v>5</v>
      </c>
      <c r="C1118">
        <v>134500</v>
      </c>
    </row>
    <row r="1119" spans="1:3" x14ac:dyDescent="0.3">
      <c r="A1119">
        <v>1115</v>
      </c>
      <c r="B1119">
        <v>5</v>
      </c>
      <c r="C1119">
        <v>117000</v>
      </c>
    </row>
    <row r="1120" spans="1:3" x14ac:dyDescent="0.3">
      <c r="A1120">
        <v>1116</v>
      </c>
      <c r="B1120">
        <v>8</v>
      </c>
      <c r="C1120">
        <v>318000</v>
      </c>
    </row>
    <row r="1121" spans="1:3" x14ac:dyDescent="0.3">
      <c r="A1121">
        <v>1117</v>
      </c>
      <c r="B1121">
        <v>8</v>
      </c>
      <c r="C1121">
        <v>184100</v>
      </c>
    </row>
    <row r="1122" spans="1:3" x14ac:dyDescent="0.3">
      <c r="A1122">
        <v>1118</v>
      </c>
      <c r="B1122">
        <v>5</v>
      </c>
      <c r="C1122">
        <v>130000</v>
      </c>
    </row>
    <row r="1123" spans="1:3" x14ac:dyDescent="0.3">
      <c r="A1123">
        <v>1119</v>
      </c>
      <c r="B1123">
        <v>5</v>
      </c>
      <c r="C1123">
        <v>140000</v>
      </c>
    </row>
    <row r="1124" spans="1:3" x14ac:dyDescent="0.3">
      <c r="A1124">
        <v>1120</v>
      </c>
      <c r="B1124">
        <v>5</v>
      </c>
      <c r="C1124">
        <v>133700</v>
      </c>
    </row>
    <row r="1125" spans="1:3" x14ac:dyDescent="0.3">
      <c r="A1125">
        <v>1121</v>
      </c>
      <c r="B1125">
        <v>6</v>
      </c>
      <c r="C1125">
        <v>118400</v>
      </c>
    </row>
    <row r="1126" spans="1:3" x14ac:dyDescent="0.3">
      <c r="A1126">
        <v>1122</v>
      </c>
      <c r="B1126">
        <v>7</v>
      </c>
      <c r="C1126">
        <v>212900</v>
      </c>
    </row>
    <row r="1127" spans="1:3" x14ac:dyDescent="0.3">
      <c r="A1127">
        <v>1123</v>
      </c>
      <c r="B1127">
        <v>4</v>
      </c>
      <c r="C1127">
        <v>112000</v>
      </c>
    </row>
    <row r="1128" spans="1:3" x14ac:dyDescent="0.3">
      <c r="A1128">
        <v>1124</v>
      </c>
      <c r="B1128">
        <v>5</v>
      </c>
      <c r="C1128">
        <v>118000</v>
      </c>
    </row>
    <row r="1129" spans="1:3" x14ac:dyDescent="0.3">
      <c r="A1129">
        <v>1125</v>
      </c>
      <c r="B1129">
        <v>7</v>
      </c>
      <c r="C1129">
        <v>163900</v>
      </c>
    </row>
    <row r="1130" spans="1:3" x14ac:dyDescent="0.3">
      <c r="A1130">
        <v>1126</v>
      </c>
      <c r="B1130">
        <v>4</v>
      </c>
      <c r="C1130">
        <v>115000</v>
      </c>
    </row>
    <row r="1131" spans="1:3" x14ac:dyDescent="0.3">
      <c r="A1131">
        <v>1127</v>
      </c>
      <c r="B1131">
        <v>7</v>
      </c>
      <c r="C1131">
        <v>174000</v>
      </c>
    </row>
    <row r="1132" spans="1:3" x14ac:dyDescent="0.3">
      <c r="A1132">
        <v>1128</v>
      </c>
      <c r="B1132">
        <v>7</v>
      </c>
      <c r="C1132">
        <v>259000</v>
      </c>
    </row>
    <row r="1133" spans="1:3" x14ac:dyDescent="0.3">
      <c r="A1133">
        <v>1129</v>
      </c>
      <c r="B1133">
        <v>7</v>
      </c>
      <c r="C1133">
        <v>215000</v>
      </c>
    </row>
    <row r="1134" spans="1:3" x14ac:dyDescent="0.3">
      <c r="A1134">
        <v>1130</v>
      </c>
      <c r="B1134">
        <v>5</v>
      </c>
      <c r="C1134">
        <v>140000</v>
      </c>
    </row>
    <row r="1135" spans="1:3" x14ac:dyDescent="0.3">
      <c r="A1135">
        <v>1131</v>
      </c>
      <c r="B1135">
        <v>4</v>
      </c>
      <c r="C1135">
        <v>135000</v>
      </c>
    </row>
    <row r="1136" spans="1:3" x14ac:dyDescent="0.3">
      <c r="A1136">
        <v>1132</v>
      </c>
      <c r="B1136">
        <v>5</v>
      </c>
      <c r="C1136">
        <v>93500</v>
      </c>
    </row>
    <row r="1137" spans="1:3" x14ac:dyDescent="0.3">
      <c r="A1137">
        <v>1133</v>
      </c>
      <c r="B1137">
        <v>6</v>
      </c>
      <c r="C1137">
        <v>117500</v>
      </c>
    </row>
    <row r="1138" spans="1:3" x14ac:dyDescent="0.3">
      <c r="A1138">
        <v>1134</v>
      </c>
      <c r="B1138">
        <v>8</v>
      </c>
      <c r="C1138">
        <v>239500</v>
      </c>
    </row>
    <row r="1139" spans="1:3" x14ac:dyDescent="0.3">
      <c r="A1139">
        <v>1135</v>
      </c>
      <c r="B1139">
        <v>6</v>
      </c>
      <c r="C1139">
        <v>169000</v>
      </c>
    </row>
    <row r="1140" spans="1:3" x14ac:dyDescent="0.3">
      <c r="A1140">
        <v>1136</v>
      </c>
      <c r="B1140">
        <v>6</v>
      </c>
      <c r="C1140">
        <v>102000</v>
      </c>
    </row>
    <row r="1141" spans="1:3" x14ac:dyDescent="0.3">
      <c r="A1141">
        <v>1137</v>
      </c>
      <c r="B1141">
        <v>6</v>
      </c>
      <c r="C1141">
        <v>119000</v>
      </c>
    </row>
    <row r="1142" spans="1:3" x14ac:dyDescent="0.3">
      <c r="A1142">
        <v>1138</v>
      </c>
      <c r="B1142">
        <v>5</v>
      </c>
      <c r="C1142">
        <v>94000</v>
      </c>
    </row>
    <row r="1143" spans="1:3" x14ac:dyDescent="0.3">
      <c r="A1143">
        <v>1139</v>
      </c>
      <c r="B1143">
        <v>6</v>
      </c>
      <c r="C1143">
        <v>196000</v>
      </c>
    </row>
    <row r="1144" spans="1:3" x14ac:dyDescent="0.3">
      <c r="A1144">
        <v>1140</v>
      </c>
      <c r="B1144">
        <v>5</v>
      </c>
      <c r="C1144">
        <v>144000</v>
      </c>
    </row>
    <row r="1145" spans="1:3" x14ac:dyDescent="0.3">
      <c r="A1145">
        <v>1141</v>
      </c>
      <c r="B1145">
        <v>5</v>
      </c>
      <c r="C1145">
        <v>139000</v>
      </c>
    </row>
    <row r="1146" spans="1:3" x14ac:dyDescent="0.3">
      <c r="A1146">
        <v>1142</v>
      </c>
      <c r="B1146">
        <v>5</v>
      </c>
      <c r="C1146">
        <v>197500</v>
      </c>
    </row>
    <row r="1147" spans="1:3" x14ac:dyDescent="0.3">
      <c r="A1147">
        <v>1143</v>
      </c>
      <c r="B1147">
        <v>8</v>
      </c>
      <c r="C1147">
        <v>424870</v>
      </c>
    </row>
    <row r="1148" spans="1:3" x14ac:dyDescent="0.3">
      <c r="A1148">
        <v>1144</v>
      </c>
      <c r="B1148">
        <v>5</v>
      </c>
      <c r="C1148">
        <v>80000</v>
      </c>
    </row>
    <row r="1149" spans="1:3" x14ac:dyDescent="0.3">
      <c r="A1149">
        <v>1145</v>
      </c>
      <c r="B1149">
        <v>4</v>
      </c>
      <c r="C1149">
        <v>80000</v>
      </c>
    </row>
    <row r="1150" spans="1:3" x14ac:dyDescent="0.3">
      <c r="A1150">
        <v>1146</v>
      </c>
      <c r="B1150">
        <v>5</v>
      </c>
      <c r="C1150">
        <v>149000</v>
      </c>
    </row>
    <row r="1151" spans="1:3" x14ac:dyDescent="0.3">
      <c r="A1151">
        <v>1147</v>
      </c>
      <c r="B1151">
        <v>6</v>
      </c>
      <c r="C1151">
        <v>180000</v>
      </c>
    </row>
    <row r="1152" spans="1:3" x14ac:dyDescent="0.3">
      <c r="A1152">
        <v>1148</v>
      </c>
      <c r="B1152">
        <v>7</v>
      </c>
      <c r="C1152">
        <v>174500</v>
      </c>
    </row>
    <row r="1153" spans="1:3" x14ac:dyDescent="0.3">
      <c r="A1153">
        <v>1149</v>
      </c>
      <c r="B1153">
        <v>7</v>
      </c>
      <c r="C1153">
        <v>116900</v>
      </c>
    </row>
    <row r="1154" spans="1:3" x14ac:dyDescent="0.3">
      <c r="A1154">
        <v>1150</v>
      </c>
      <c r="B1154">
        <v>7</v>
      </c>
      <c r="C1154">
        <v>143000</v>
      </c>
    </row>
    <row r="1155" spans="1:3" x14ac:dyDescent="0.3">
      <c r="A1155">
        <v>1151</v>
      </c>
      <c r="B1155">
        <v>6</v>
      </c>
      <c r="C1155">
        <v>124000</v>
      </c>
    </row>
    <row r="1156" spans="1:3" x14ac:dyDescent="0.3">
      <c r="A1156">
        <v>1152</v>
      </c>
      <c r="B1156">
        <v>5</v>
      </c>
      <c r="C1156">
        <v>149900</v>
      </c>
    </row>
    <row r="1157" spans="1:3" x14ac:dyDescent="0.3">
      <c r="A1157">
        <v>1153</v>
      </c>
      <c r="B1157">
        <v>6</v>
      </c>
      <c r="C1157">
        <v>230000</v>
      </c>
    </row>
    <row r="1158" spans="1:3" x14ac:dyDescent="0.3">
      <c r="A1158">
        <v>1154</v>
      </c>
      <c r="B1158">
        <v>6</v>
      </c>
      <c r="C1158">
        <v>120500</v>
      </c>
    </row>
    <row r="1159" spans="1:3" x14ac:dyDescent="0.3">
      <c r="A1159">
        <v>1155</v>
      </c>
      <c r="B1159">
        <v>7</v>
      </c>
      <c r="C1159">
        <v>201800</v>
      </c>
    </row>
    <row r="1160" spans="1:3" x14ac:dyDescent="0.3">
      <c r="A1160">
        <v>1156</v>
      </c>
      <c r="B1160">
        <v>5</v>
      </c>
      <c r="C1160">
        <v>218000</v>
      </c>
    </row>
    <row r="1161" spans="1:3" x14ac:dyDescent="0.3">
      <c r="A1161">
        <v>1157</v>
      </c>
      <c r="B1161">
        <v>5</v>
      </c>
      <c r="C1161">
        <v>179900</v>
      </c>
    </row>
    <row r="1162" spans="1:3" x14ac:dyDescent="0.3">
      <c r="A1162">
        <v>1158</v>
      </c>
      <c r="B1162">
        <v>7</v>
      </c>
      <c r="C1162">
        <v>230000</v>
      </c>
    </row>
    <row r="1163" spans="1:3" x14ac:dyDescent="0.3">
      <c r="A1163">
        <v>1159</v>
      </c>
      <c r="B1163">
        <v>8</v>
      </c>
      <c r="C1163">
        <v>235128</v>
      </c>
    </row>
    <row r="1164" spans="1:3" x14ac:dyDescent="0.3">
      <c r="A1164">
        <v>1160</v>
      </c>
      <c r="B1164">
        <v>6</v>
      </c>
      <c r="C1164">
        <v>185000</v>
      </c>
    </row>
    <row r="1165" spans="1:3" x14ac:dyDescent="0.3">
      <c r="A1165">
        <v>1161</v>
      </c>
      <c r="B1165">
        <v>6</v>
      </c>
      <c r="C1165">
        <v>146000</v>
      </c>
    </row>
    <row r="1166" spans="1:3" x14ac:dyDescent="0.3">
      <c r="A1166">
        <v>1162</v>
      </c>
      <c r="B1166">
        <v>6</v>
      </c>
      <c r="C1166">
        <v>224000</v>
      </c>
    </row>
    <row r="1167" spans="1:3" x14ac:dyDescent="0.3">
      <c r="A1167">
        <v>1163</v>
      </c>
      <c r="B1167">
        <v>5</v>
      </c>
      <c r="C1167">
        <v>129000</v>
      </c>
    </row>
    <row r="1168" spans="1:3" x14ac:dyDescent="0.3">
      <c r="A1168">
        <v>1164</v>
      </c>
      <c r="B1168">
        <v>4</v>
      </c>
      <c r="C1168">
        <v>108959</v>
      </c>
    </row>
    <row r="1169" spans="1:3" x14ac:dyDescent="0.3">
      <c r="A1169">
        <v>1165</v>
      </c>
      <c r="B1169">
        <v>5</v>
      </c>
      <c r="C1169">
        <v>194000</v>
      </c>
    </row>
    <row r="1170" spans="1:3" x14ac:dyDescent="0.3">
      <c r="A1170">
        <v>1166</v>
      </c>
      <c r="B1170">
        <v>7</v>
      </c>
      <c r="C1170">
        <v>233170</v>
      </c>
    </row>
    <row r="1171" spans="1:3" x14ac:dyDescent="0.3">
      <c r="A1171">
        <v>1167</v>
      </c>
      <c r="B1171">
        <v>8</v>
      </c>
      <c r="C1171">
        <v>245350</v>
      </c>
    </row>
    <row r="1172" spans="1:3" x14ac:dyDescent="0.3">
      <c r="A1172">
        <v>1168</v>
      </c>
      <c r="B1172">
        <v>6</v>
      </c>
      <c r="C1172">
        <v>173000</v>
      </c>
    </row>
    <row r="1173" spans="1:3" x14ac:dyDescent="0.3">
      <c r="A1173">
        <v>1169</v>
      </c>
      <c r="B1173">
        <v>6</v>
      </c>
      <c r="C1173">
        <v>235000</v>
      </c>
    </row>
    <row r="1174" spans="1:3" x14ac:dyDescent="0.3">
      <c r="A1174">
        <v>1170</v>
      </c>
      <c r="B1174">
        <v>10</v>
      </c>
      <c r="C1174">
        <v>625000</v>
      </c>
    </row>
    <row r="1175" spans="1:3" x14ac:dyDescent="0.3">
      <c r="A1175">
        <v>1171</v>
      </c>
      <c r="B1175">
        <v>6</v>
      </c>
      <c r="C1175">
        <v>171000</v>
      </c>
    </row>
    <row r="1176" spans="1:3" x14ac:dyDescent="0.3">
      <c r="A1176">
        <v>1172</v>
      </c>
      <c r="B1176">
        <v>6</v>
      </c>
      <c r="C1176">
        <v>163000</v>
      </c>
    </row>
    <row r="1177" spans="1:3" x14ac:dyDescent="0.3">
      <c r="A1177">
        <v>1173</v>
      </c>
      <c r="B1177">
        <v>7</v>
      </c>
      <c r="C1177">
        <v>171900</v>
      </c>
    </row>
    <row r="1178" spans="1:3" x14ac:dyDescent="0.3">
      <c r="A1178">
        <v>1174</v>
      </c>
      <c r="B1178">
        <v>5</v>
      </c>
      <c r="C1178">
        <v>200500</v>
      </c>
    </row>
    <row r="1179" spans="1:3" x14ac:dyDescent="0.3">
      <c r="A1179">
        <v>1175</v>
      </c>
      <c r="B1179">
        <v>6</v>
      </c>
      <c r="C1179">
        <v>239000</v>
      </c>
    </row>
    <row r="1180" spans="1:3" x14ac:dyDescent="0.3">
      <c r="A1180">
        <v>1176</v>
      </c>
      <c r="B1180">
        <v>8</v>
      </c>
      <c r="C1180">
        <v>285000</v>
      </c>
    </row>
    <row r="1181" spans="1:3" x14ac:dyDescent="0.3">
      <c r="A1181">
        <v>1177</v>
      </c>
      <c r="B1181">
        <v>5</v>
      </c>
      <c r="C1181">
        <v>119500</v>
      </c>
    </row>
    <row r="1182" spans="1:3" x14ac:dyDescent="0.3">
      <c r="A1182">
        <v>1178</v>
      </c>
      <c r="B1182">
        <v>6</v>
      </c>
      <c r="C1182">
        <v>115000</v>
      </c>
    </row>
    <row r="1183" spans="1:3" x14ac:dyDescent="0.3">
      <c r="A1183">
        <v>1179</v>
      </c>
      <c r="B1183">
        <v>5</v>
      </c>
      <c r="C1183">
        <v>154900</v>
      </c>
    </row>
    <row r="1184" spans="1:3" x14ac:dyDescent="0.3">
      <c r="A1184">
        <v>1180</v>
      </c>
      <c r="B1184">
        <v>5</v>
      </c>
      <c r="C1184">
        <v>93000</v>
      </c>
    </row>
    <row r="1185" spans="1:3" x14ac:dyDescent="0.3">
      <c r="A1185">
        <v>1181</v>
      </c>
      <c r="B1185">
        <v>7</v>
      </c>
      <c r="C1185">
        <v>250000</v>
      </c>
    </row>
    <row r="1186" spans="1:3" x14ac:dyDescent="0.3">
      <c r="A1186">
        <v>1182</v>
      </c>
      <c r="B1186">
        <v>8</v>
      </c>
      <c r="C1186">
        <v>392500</v>
      </c>
    </row>
    <row r="1187" spans="1:3" x14ac:dyDescent="0.3">
      <c r="A1187">
        <v>1183</v>
      </c>
      <c r="B1187">
        <v>10</v>
      </c>
      <c r="C1187">
        <v>745000</v>
      </c>
    </row>
    <row r="1188" spans="1:3" x14ac:dyDescent="0.3">
      <c r="A1188">
        <v>1184</v>
      </c>
      <c r="B1188">
        <v>5</v>
      </c>
      <c r="C1188">
        <v>120000</v>
      </c>
    </row>
    <row r="1189" spans="1:3" x14ac:dyDescent="0.3">
      <c r="A1189">
        <v>1185</v>
      </c>
      <c r="B1189">
        <v>5</v>
      </c>
      <c r="C1189">
        <v>186700</v>
      </c>
    </row>
    <row r="1190" spans="1:3" x14ac:dyDescent="0.3">
      <c r="A1190">
        <v>1186</v>
      </c>
      <c r="B1190">
        <v>5</v>
      </c>
      <c r="C1190">
        <v>104900</v>
      </c>
    </row>
    <row r="1191" spans="1:3" x14ac:dyDescent="0.3">
      <c r="A1191">
        <v>1187</v>
      </c>
      <c r="B1191">
        <v>3</v>
      </c>
      <c r="C1191">
        <v>95000</v>
      </c>
    </row>
    <row r="1192" spans="1:3" x14ac:dyDescent="0.3">
      <c r="A1192">
        <v>1188</v>
      </c>
      <c r="B1192">
        <v>8</v>
      </c>
      <c r="C1192">
        <v>262000</v>
      </c>
    </row>
    <row r="1193" spans="1:3" x14ac:dyDescent="0.3">
      <c r="A1193">
        <v>1189</v>
      </c>
      <c r="B1193">
        <v>7</v>
      </c>
      <c r="C1193">
        <v>195000</v>
      </c>
    </row>
    <row r="1194" spans="1:3" x14ac:dyDescent="0.3">
      <c r="A1194">
        <v>1190</v>
      </c>
      <c r="B1194">
        <v>7</v>
      </c>
      <c r="C1194">
        <v>189000</v>
      </c>
    </row>
    <row r="1195" spans="1:3" x14ac:dyDescent="0.3">
      <c r="A1195">
        <v>1191</v>
      </c>
      <c r="B1195">
        <v>4</v>
      </c>
      <c r="C1195">
        <v>168000</v>
      </c>
    </row>
    <row r="1196" spans="1:3" x14ac:dyDescent="0.3">
      <c r="A1196">
        <v>1192</v>
      </c>
      <c r="B1196">
        <v>8</v>
      </c>
      <c r="C1196">
        <v>174000</v>
      </c>
    </row>
    <row r="1197" spans="1:3" x14ac:dyDescent="0.3">
      <c r="A1197">
        <v>1193</v>
      </c>
      <c r="B1197">
        <v>5</v>
      </c>
      <c r="C1197">
        <v>125000</v>
      </c>
    </row>
    <row r="1198" spans="1:3" x14ac:dyDescent="0.3">
      <c r="A1198">
        <v>1194</v>
      </c>
      <c r="B1198">
        <v>6</v>
      </c>
      <c r="C1198">
        <v>165000</v>
      </c>
    </row>
    <row r="1199" spans="1:3" x14ac:dyDescent="0.3">
      <c r="A1199">
        <v>1195</v>
      </c>
      <c r="B1199">
        <v>6</v>
      </c>
      <c r="C1199">
        <v>158000</v>
      </c>
    </row>
    <row r="1200" spans="1:3" x14ac:dyDescent="0.3">
      <c r="A1200">
        <v>1196</v>
      </c>
      <c r="B1200">
        <v>6</v>
      </c>
      <c r="C1200">
        <v>176000</v>
      </c>
    </row>
    <row r="1201" spans="1:3" x14ac:dyDescent="0.3">
      <c r="A1201">
        <v>1197</v>
      </c>
      <c r="B1201">
        <v>7</v>
      </c>
      <c r="C1201">
        <v>219210</v>
      </c>
    </row>
    <row r="1202" spans="1:3" x14ac:dyDescent="0.3">
      <c r="A1202">
        <v>1198</v>
      </c>
      <c r="B1202">
        <v>7</v>
      </c>
      <c r="C1202">
        <v>144000</v>
      </c>
    </row>
    <row r="1203" spans="1:3" x14ac:dyDescent="0.3">
      <c r="A1203">
        <v>1199</v>
      </c>
      <c r="B1203">
        <v>7</v>
      </c>
      <c r="C1203">
        <v>178000</v>
      </c>
    </row>
    <row r="1204" spans="1:3" x14ac:dyDescent="0.3">
      <c r="A1204">
        <v>1200</v>
      </c>
      <c r="B1204">
        <v>4</v>
      </c>
      <c r="C1204">
        <v>148000</v>
      </c>
    </row>
    <row r="1205" spans="1:3" x14ac:dyDescent="0.3">
      <c r="A1205">
        <v>1201</v>
      </c>
      <c r="B1205">
        <v>4</v>
      </c>
      <c r="C1205">
        <v>116050</v>
      </c>
    </row>
    <row r="1206" spans="1:3" x14ac:dyDescent="0.3">
      <c r="A1206">
        <v>1202</v>
      </c>
      <c r="B1206">
        <v>7</v>
      </c>
      <c r="C1206">
        <v>197900</v>
      </c>
    </row>
    <row r="1207" spans="1:3" x14ac:dyDescent="0.3">
      <c r="A1207">
        <v>1203</v>
      </c>
      <c r="B1207">
        <v>5</v>
      </c>
      <c r="C1207">
        <v>117000</v>
      </c>
    </row>
    <row r="1208" spans="1:3" x14ac:dyDescent="0.3">
      <c r="A1208">
        <v>1204</v>
      </c>
      <c r="B1208">
        <v>7</v>
      </c>
      <c r="C1208">
        <v>213000</v>
      </c>
    </row>
    <row r="1209" spans="1:3" x14ac:dyDescent="0.3">
      <c r="A1209">
        <v>1205</v>
      </c>
      <c r="B1209">
        <v>5</v>
      </c>
      <c r="C1209">
        <v>153500</v>
      </c>
    </row>
    <row r="1210" spans="1:3" x14ac:dyDescent="0.3">
      <c r="A1210">
        <v>1206</v>
      </c>
      <c r="B1210">
        <v>7</v>
      </c>
      <c r="C1210">
        <v>271900</v>
      </c>
    </row>
    <row r="1211" spans="1:3" x14ac:dyDescent="0.3">
      <c r="A1211">
        <v>1207</v>
      </c>
      <c r="B1211">
        <v>4</v>
      </c>
      <c r="C1211">
        <v>107000</v>
      </c>
    </row>
    <row r="1212" spans="1:3" x14ac:dyDescent="0.3">
      <c r="A1212">
        <v>1208</v>
      </c>
      <c r="B1212">
        <v>6</v>
      </c>
      <c r="C1212">
        <v>200000</v>
      </c>
    </row>
    <row r="1213" spans="1:3" x14ac:dyDescent="0.3">
      <c r="A1213">
        <v>1209</v>
      </c>
      <c r="B1213">
        <v>5</v>
      </c>
      <c r="C1213">
        <v>140000</v>
      </c>
    </row>
    <row r="1214" spans="1:3" x14ac:dyDescent="0.3">
      <c r="A1214">
        <v>1210</v>
      </c>
      <c r="B1214">
        <v>8</v>
      </c>
      <c r="C1214">
        <v>290000</v>
      </c>
    </row>
    <row r="1215" spans="1:3" x14ac:dyDescent="0.3">
      <c r="A1215">
        <v>1211</v>
      </c>
      <c r="B1215">
        <v>6</v>
      </c>
      <c r="C1215">
        <v>189000</v>
      </c>
    </row>
    <row r="1216" spans="1:3" x14ac:dyDescent="0.3">
      <c r="A1216">
        <v>1212</v>
      </c>
      <c r="B1216">
        <v>8</v>
      </c>
      <c r="C1216">
        <v>164000</v>
      </c>
    </row>
    <row r="1217" spans="1:3" x14ac:dyDescent="0.3">
      <c r="A1217">
        <v>1213</v>
      </c>
      <c r="B1217">
        <v>4</v>
      </c>
      <c r="C1217">
        <v>113000</v>
      </c>
    </row>
    <row r="1218" spans="1:3" x14ac:dyDescent="0.3">
      <c r="A1218">
        <v>1214</v>
      </c>
      <c r="B1218">
        <v>4</v>
      </c>
      <c r="C1218">
        <v>145000</v>
      </c>
    </row>
    <row r="1219" spans="1:3" x14ac:dyDescent="0.3">
      <c r="A1219">
        <v>1215</v>
      </c>
      <c r="B1219">
        <v>5</v>
      </c>
      <c r="C1219">
        <v>134500</v>
      </c>
    </row>
    <row r="1220" spans="1:3" x14ac:dyDescent="0.3">
      <c r="A1220">
        <v>1216</v>
      </c>
      <c r="B1220">
        <v>5</v>
      </c>
      <c r="C1220">
        <v>125000</v>
      </c>
    </row>
    <row r="1221" spans="1:3" x14ac:dyDescent="0.3">
      <c r="A1221">
        <v>1217</v>
      </c>
      <c r="B1221">
        <v>6</v>
      </c>
      <c r="C1221">
        <v>112000</v>
      </c>
    </row>
    <row r="1222" spans="1:3" x14ac:dyDescent="0.3">
      <c r="A1222">
        <v>1218</v>
      </c>
      <c r="B1222">
        <v>8</v>
      </c>
      <c r="C1222">
        <v>229456</v>
      </c>
    </row>
    <row r="1223" spans="1:3" x14ac:dyDescent="0.3">
      <c r="A1223">
        <v>1219</v>
      </c>
      <c r="B1223">
        <v>4</v>
      </c>
      <c r="C1223">
        <v>80500</v>
      </c>
    </row>
    <row r="1224" spans="1:3" x14ac:dyDescent="0.3">
      <c r="A1224">
        <v>1220</v>
      </c>
      <c r="B1224">
        <v>6</v>
      </c>
      <c r="C1224">
        <v>91500</v>
      </c>
    </row>
    <row r="1225" spans="1:3" x14ac:dyDescent="0.3">
      <c r="A1225">
        <v>1221</v>
      </c>
      <c r="B1225">
        <v>5</v>
      </c>
      <c r="C1225">
        <v>115000</v>
      </c>
    </row>
    <row r="1226" spans="1:3" x14ac:dyDescent="0.3">
      <c r="A1226">
        <v>1222</v>
      </c>
      <c r="B1226">
        <v>5</v>
      </c>
      <c r="C1226">
        <v>134000</v>
      </c>
    </row>
    <row r="1227" spans="1:3" x14ac:dyDescent="0.3">
      <c r="A1227">
        <v>1223</v>
      </c>
      <c r="B1227">
        <v>6</v>
      </c>
      <c r="C1227">
        <v>143000</v>
      </c>
    </row>
    <row r="1228" spans="1:3" x14ac:dyDescent="0.3">
      <c r="A1228">
        <v>1224</v>
      </c>
      <c r="B1228">
        <v>5</v>
      </c>
      <c r="C1228">
        <v>137900</v>
      </c>
    </row>
    <row r="1229" spans="1:3" x14ac:dyDescent="0.3">
      <c r="A1229">
        <v>1225</v>
      </c>
      <c r="B1229">
        <v>7</v>
      </c>
      <c r="C1229">
        <v>184000</v>
      </c>
    </row>
    <row r="1230" spans="1:3" x14ac:dyDescent="0.3">
      <c r="A1230">
        <v>1226</v>
      </c>
      <c r="B1230">
        <v>6</v>
      </c>
      <c r="C1230">
        <v>145000</v>
      </c>
    </row>
    <row r="1231" spans="1:3" x14ac:dyDescent="0.3">
      <c r="A1231">
        <v>1227</v>
      </c>
      <c r="B1231">
        <v>6</v>
      </c>
      <c r="C1231">
        <v>214000</v>
      </c>
    </row>
    <row r="1232" spans="1:3" x14ac:dyDescent="0.3">
      <c r="A1232">
        <v>1228</v>
      </c>
      <c r="B1232">
        <v>5</v>
      </c>
      <c r="C1232">
        <v>147000</v>
      </c>
    </row>
    <row r="1233" spans="1:3" x14ac:dyDescent="0.3">
      <c r="A1233">
        <v>1229</v>
      </c>
      <c r="B1233">
        <v>9</v>
      </c>
      <c r="C1233">
        <v>367294</v>
      </c>
    </row>
    <row r="1234" spans="1:3" x14ac:dyDescent="0.3">
      <c r="A1234">
        <v>1230</v>
      </c>
      <c r="B1234">
        <v>5</v>
      </c>
      <c r="C1234">
        <v>127000</v>
      </c>
    </row>
    <row r="1235" spans="1:3" x14ac:dyDescent="0.3">
      <c r="A1235">
        <v>1231</v>
      </c>
      <c r="B1235">
        <v>5</v>
      </c>
      <c r="C1235">
        <v>190000</v>
      </c>
    </row>
    <row r="1236" spans="1:3" x14ac:dyDescent="0.3">
      <c r="A1236">
        <v>1232</v>
      </c>
      <c r="B1236">
        <v>5</v>
      </c>
      <c r="C1236">
        <v>132500</v>
      </c>
    </row>
    <row r="1237" spans="1:3" x14ac:dyDescent="0.3">
      <c r="A1237">
        <v>1233</v>
      </c>
      <c r="B1237">
        <v>4</v>
      </c>
      <c r="C1237">
        <v>101800</v>
      </c>
    </row>
    <row r="1238" spans="1:3" x14ac:dyDescent="0.3">
      <c r="A1238">
        <v>1234</v>
      </c>
      <c r="B1238">
        <v>5</v>
      </c>
      <c r="C1238">
        <v>142000</v>
      </c>
    </row>
    <row r="1239" spans="1:3" x14ac:dyDescent="0.3">
      <c r="A1239">
        <v>1235</v>
      </c>
      <c r="B1239">
        <v>5</v>
      </c>
      <c r="C1239">
        <v>130000</v>
      </c>
    </row>
    <row r="1240" spans="1:3" x14ac:dyDescent="0.3">
      <c r="A1240">
        <v>1236</v>
      </c>
      <c r="B1240">
        <v>5</v>
      </c>
      <c r="C1240">
        <v>138887</v>
      </c>
    </row>
    <row r="1241" spans="1:3" x14ac:dyDescent="0.3">
      <c r="A1241">
        <v>1237</v>
      </c>
      <c r="B1241">
        <v>7</v>
      </c>
      <c r="C1241">
        <v>175500</v>
      </c>
    </row>
    <row r="1242" spans="1:3" x14ac:dyDescent="0.3">
      <c r="A1242">
        <v>1238</v>
      </c>
      <c r="B1242">
        <v>7</v>
      </c>
      <c r="C1242">
        <v>195000</v>
      </c>
    </row>
    <row r="1243" spans="1:3" x14ac:dyDescent="0.3">
      <c r="A1243">
        <v>1239</v>
      </c>
      <c r="B1243">
        <v>6</v>
      </c>
      <c r="C1243">
        <v>142500</v>
      </c>
    </row>
    <row r="1244" spans="1:3" x14ac:dyDescent="0.3">
      <c r="A1244">
        <v>1240</v>
      </c>
      <c r="B1244">
        <v>8</v>
      </c>
      <c r="C1244">
        <v>265900</v>
      </c>
    </row>
    <row r="1245" spans="1:3" x14ac:dyDescent="0.3">
      <c r="A1245">
        <v>1241</v>
      </c>
      <c r="B1245">
        <v>7</v>
      </c>
      <c r="C1245">
        <v>224900</v>
      </c>
    </row>
    <row r="1246" spans="1:3" x14ac:dyDescent="0.3">
      <c r="A1246">
        <v>1242</v>
      </c>
      <c r="B1246">
        <v>7</v>
      </c>
      <c r="C1246">
        <v>248328</v>
      </c>
    </row>
    <row r="1247" spans="1:3" x14ac:dyDescent="0.3">
      <c r="A1247">
        <v>1243</v>
      </c>
      <c r="B1247">
        <v>7</v>
      </c>
      <c r="C1247">
        <v>170000</v>
      </c>
    </row>
    <row r="1248" spans="1:3" x14ac:dyDescent="0.3">
      <c r="A1248">
        <v>1244</v>
      </c>
      <c r="B1248">
        <v>10</v>
      </c>
      <c r="C1248">
        <v>465000</v>
      </c>
    </row>
    <row r="1249" spans="1:3" x14ac:dyDescent="0.3">
      <c r="A1249">
        <v>1245</v>
      </c>
      <c r="B1249">
        <v>8</v>
      </c>
      <c r="C1249">
        <v>230000</v>
      </c>
    </row>
    <row r="1250" spans="1:3" x14ac:dyDescent="0.3">
      <c r="A1250">
        <v>1246</v>
      </c>
      <c r="B1250">
        <v>6</v>
      </c>
      <c r="C1250">
        <v>178000</v>
      </c>
    </row>
    <row r="1251" spans="1:3" x14ac:dyDescent="0.3">
      <c r="A1251">
        <v>1247</v>
      </c>
      <c r="B1251">
        <v>7</v>
      </c>
      <c r="C1251">
        <v>186500</v>
      </c>
    </row>
    <row r="1252" spans="1:3" x14ac:dyDescent="0.3">
      <c r="A1252">
        <v>1248</v>
      </c>
      <c r="B1252">
        <v>6</v>
      </c>
      <c r="C1252">
        <v>169900</v>
      </c>
    </row>
    <row r="1253" spans="1:3" x14ac:dyDescent="0.3">
      <c r="A1253">
        <v>1249</v>
      </c>
      <c r="B1253">
        <v>6</v>
      </c>
      <c r="C1253">
        <v>129500</v>
      </c>
    </row>
    <row r="1254" spans="1:3" x14ac:dyDescent="0.3">
      <c r="A1254">
        <v>1250</v>
      </c>
      <c r="B1254">
        <v>5</v>
      </c>
      <c r="C1254">
        <v>119000</v>
      </c>
    </row>
    <row r="1255" spans="1:3" x14ac:dyDescent="0.3">
      <c r="A1255">
        <v>1251</v>
      </c>
      <c r="B1255">
        <v>7</v>
      </c>
      <c r="C1255">
        <v>244000</v>
      </c>
    </row>
    <row r="1256" spans="1:3" x14ac:dyDescent="0.3">
      <c r="A1256">
        <v>1252</v>
      </c>
      <c r="B1256">
        <v>7</v>
      </c>
      <c r="C1256">
        <v>171750</v>
      </c>
    </row>
    <row r="1257" spans="1:3" x14ac:dyDescent="0.3">
      <c r="A1257">
        <v>1253</v>
      </c>
      <c r="B1257">
        <v>5</v>
      </c>
      <c r="C1257">
        <v>130000</v>
      </c>
    </row>
    <row r="1258" spans="1:3" x14ac:dyDescent="0.3">
      <c r="A1258">
        <v>1254</v>
      </c>
      <c r="B1258">
        <v>7</v>
      </c>
      <c r="C1258">
        <v>294000</v>
      </c>
    </row>
    <row r="1259" spans="1:3" x14ac:dyDescent="0.3">
      <c r="A1259">
        <v>1255</v>
      </c>
      <c r="B1259">
        <v>7</v>
      </c>
      <c r="C1259">
        <v>165400</v>
      </c>
    </row>
    <row r="1260" spans="1:3" x14ac:dyDescent="0.3">
      <c r="A1260">
        <v>1256</v>
      </c>
      <c r="B1260">
        <v>6</v>
      </c>
      <c r="C1260">
        <v>127500</v>
      </c>
    </row>
    <row r="1261" spans="1:3" x14ac:dyDescent="0.3">
      <c r="A1261">
        <v>1257</v>
      </c>
      <c r="B1261">
        <v>8</v>
      </c>
      <c r="C1261">
        <v>301500</v>
      </c>
    </row>
    <row r="1262" spans="1:3" x14ac:dyDescent="0.3">
      <c r="A1262">
        <v>1258</v>
      </c>
      <c r="B1262">
        <v>5</v>
      </c>
      <c r="C1262">
        <v>99900</v>
      </c>
    </row>
    <row r="1263" spans="1:3" x14ac:dyDescent="0.3">
      <c r="A1263">
        <v>1259</v>
      </c>
      <c r="B1263">
        <v>7</v>
      </c>
      <c r="C1263">
        <v>190000</v>
      </c>
    </row>
    <row r="1264" spans="1:3" x14ac:dyDescent="0.3">
      <c r="A1264">
        <v>1260</v>
      </c>
      <c r="B1264">
        <v>6</v>
      </c>
      <c r="C1264">
        <v>151000</v>
      </c>
    </row>
    <row r="1265" spans="1:3" x14ac:dyDescent="0.3">
      <c r="A1265">
        <v>1261</v>
      </c>
      <c r="B1265">
        <v>6</v>
      </c>
      <c r="C1265">
        <v>181000</v>
      </c>
    </row>
    <row r="1266" spans="1:3" x14ac:dyDescent="0.3">
      <c r="A1266">
        <v>1262</v>
      </c>
      <c r="B1266">
        <v>5</v>
      </c>
      <c r="C1266">
        <v>128900</v>
      </c>
    </row>
    <row r="1267" spans="1:3" x14ac:dyDescent="0.3">
      <c r="A1267">
        <v>1263</v>
      </c>
      <c r="B1267">
        <v>4</v>
      </c>
      <c r="C1267">
        <v>161500</v>
      </c>
    </row>
    <row r="1268" spans="1:3" x14ac:dyDescent="0.3">
      <c r="A1268">
        <v>1264</v>
      </c>
      <c r="B1268">
        <v>6</v>
      </c>
      <c r="C1268">
        <v>180500</v>
      </c>
    </row>
    <row r="1269" spans="1:3" x14ac:dyDescent="0.3">
      <c r="A1269">
        <v>1265</v>
      </c>
      <c r="B1269">
        <v>6</v>
      </c>
      <c r="C1269">
        <v>181000</v>
      </c>
    </row>
    <row r="1270" spans="1:3" x14ac:dyDescent="0.3">
      <c r="A1270">
        <v>1266</v>
      </c>
      <c r="B1270">
        <v>7</v>
      </c>
      <c r="C1270">
        <v>183900</v>
      </c>
    </row>
    <row r="1271" spans="1:3" x14ac:dyDescent="0.3">
      <c r="A1271">
        <v>1267</v>
      </c>
      <c r="B1271">
        <v>7</v>
      </c>
      <c r="C1271">
        <v>122000</v>
      </c>
    </row>
    <row r="1272" spans="1:3" x14ac:dyDescent="0.3">
      <c r="A1272">
        <v>1268</v>
      </c>
      <c r="B1272">
        <v>9</v>
      </c>
      <c r="C1272">
        <v>378500</v>
      </c>
    </row>
    <row r="1273" spans="1:3" x14ac:dyDescent="0.3">
      <c r="A1273">
        <v>1269</v>
      </c>
      <c r="B1273">
        <v>8</v>
      </c>
      <c r="C1273">
        <v>381000</v>
      </c>
    </row>
    <row r="1274" spans="1:3" x14ac:dyDescent="0.3">
      <c r="A1274">
        <v>1270</v>
      </c>
      <c r="B1274">
        <v>5</v>
      </c>
      <c r="C1274">
        <v>144000</v>
      </c>
    </row>
    <row r="1275" spans="1:3" x14ac:dyDescent="0.3">
      <c r="A1275">
        <v>1271</v>
      </c>
      <c r="B1275">
        <v>7</v>
      </c>
      <c r="C1275">
        <v>260000</v>
      </c>
    </row>
    <row r="1276" spans="1:3" x14ac:dyDescent="0.3">
      <c r="A1276">
        <v>1272</v>
      </c>
      <c r="B1276">
        <v>6</v>
      </c>
      <c r="C1276">
        <v>185750</v>
      </c>
    </row>
    <row r="1277" spans="1:3" x14ac:dyDescent="0.3">
      <c r="A1277">
        <v>1273</v>
      </c>
      <c r="B1277">
        <v>5</v>
      </c>
      <c r="C1277">
        <v>137000</v>
      </c>
    </row>
    <row r="1278" spans="1:3" x14ac:dyDescent="0.3">
      <c r="A1278">
        <v>1274</v>
      </c>
      <c r="B1278">
        <v>6</v>
      </c>
      <c r="C1278">
        <v>177000</v>
      </c>
    </row>
    <row r="1279" spans="1:3" x14ac:dyDescent="0.3">
      <c r="A1279">
        <v>1275</v>
      </c>
      <c r="B1279">
        <v>5</v>
      </c>
      <c r="C1279">
        <v>139000</v>
      </c>
    </row>
    <row r="1280" spans="1:3" x14ac:dyDescent="0.3">
      <c r="A1280">
        <v>1276</v>
      </c>
      <c r="B1280">
        <v>5</v>
      </c>
      <c r="C1280">
        <v>137000</v>
      </c>
    </row>
    <row r="1281" spans="1:3" x14ac:dyDescent="0.3">
      <c r="A1281">
        <v>1277</v>
      </c>
      <c r="B1281">
        <v>6</v>
      </c>
      <c r="C1281">
        <v>162000</v>
      </c>
    </row>
    <row r="1282" spans="1:3" x14ac:dyDescent="0.3">
      <c r="A1282">
        <v>1278</v>
      </c>
      <c r="B1282">
        <v>6</v>
      </c>
      <c r="C1282">
        <v>197900</v>
      </c>
    </row>
    <row r="1283" spans="1:3" x14ac:dyDescent="0.3">
      <c r="A1283">
        <v>1279</v>
      </c>
      <c r="B1283">
        <v>8</v>
      </c>
      <c r="C1283">
        <v>237000</v>
      </c>
    </row>
    <row r="1284" spans="1:3" x14ac:dyDescent="0.3">
      <c r="A1284">
        <v>1280</v>
      </c>
      <c r="B1284">
        <v>4</v>
      </c>
      <c r="C1284">
        <v>68400</v>
      </c>
    </row>
    <row r="1285" spans="1:3" x14ac:dyDescent="0.3">
      <c r="A1285">
        <v>1281</v>
      </c>
      <c r="B1285">
        <v>7</v>
      </c>
      <c r="C1285">
        <v>227000</v>
      </c>
    </row>
    <row r="1286" spans="1:3" x14ac:dyDescent="0.3">
      <c r="A1286">
        <v>1282</v>
      </c>
      <c r="B1286">
        <v>7</v>
      </c>
      <c r="C1286">
        <v>180000</v>
      </c>
    </row>
    <row r="1287" spans="1:3" x14ac:dyDescent="0.3">
      <c r="A1287">
        <v>1283</v>
      </c>
      <c r="B1287">
        <v>5</v>
      </c>
      <c r="C1287">
        <v>150500</v>
      </c>
    </row>
    <row r="1288" spans="1:3" x14ac:dyDescent="0.3">
      <c r="A1288">
        <v>1284</v>
      </c>
      <c r="B1288">
        <v>6</v>
      </c>
      <c r="C1288">
        <v>139000</v>
      </c>
    </row>
    <row r="1289" spans="1:3" x14ac:dyDescent="0.3">
      <c r="A1289">
        <v>1285</v>
      </c>
      <c r="B1289">
        <v>6</v>
      </c>
      <c r="C1289">
        <v>169000</v>
      </c>
    </row>
    <row r="1290" spans="1:3" x14ac:dyDescent="0.3">
      <c r="A1290">
        <v>1286</v>
      </c>
      <c r="B1290">
        <v>6</v>
      </c>
      <c r="C1290">
        <v>132500</v>
      </c>
    </row>
    <row r="1291" spans="1:3" x14ac:dyDescent="0.3">
      <c r="A1291">
        <v>1287</v>
      </c>
      <c r="B1291">
        <v>6</v>
      </c>
      <c r="C1291">
        <v>143000</v>
      </c>
    </row>
    <row r="1292" spans="1:3" x14ac:dyDescent="0.3">
      <c r="A1292">
        <v>1288</v>
      </c>
      <c r="B1292">
        <v>5</v>
      </c>
      <c r="C1292">
        <v>190000</v>
      </c>
    </row>
    <row r="1293" spans="1:3" x14ac:dyDescent="0.3">
      <c r="A1293">
        <v>1289</v>
      </c>
      <c r="B1293">
        <v>8</v>
      </c>
      <c r="C1293">
        <v>278000</v>
      </c>
    </row>
    <row r="1294" spans="1:3" x14ac:dyDescent="0.3">
      <c r="A1294">
        <v>1290</v>
      </c>
      <c r="B1294">
        <v>8</v>
      </c>
      <c r="C1294">
        <v>281000</v>
      </c>
    </row>
    <row r="1295" spans="1:3" x14ac:dyDescent="0.3">
      <c r="A1295">
        <v>1291</v>
      </c>
      <c r="B1295">
        <v>5</v>
      </c>
      <c r="C1295">
        <v>180500</v>
      </c>
    </row>
    <row r="1296" spans="1:3" x14ac:dyDescent="0.3">
      <c r="A1296">
        <v>1292</v>
      </c>
      <c r="B1296">
        <v>5</v>
      </c>
      <c r="C1296">
        <v>119500</v>
      </c>
    </row>
    <row r="1297" spans="1:3" x14ac:dyDescent="0.3">
      <c r="A1297">
        <v>1293</v>
      </c>
      <c r="B1297">
        <v>5</v>
      </c>
      <c r="C1297">
        <v>107500</v>
      </c>
    </row>
    <row r="1298" spans="1:3" x14ac:dyDescent="0.3">
      <c r="A1298">
        <v>1294</v>
      </c>
      <c r="B1298">
        <v>7</v>
      </c>
      <c r="C1298">
        <v>162900</v>
      </c>
    </row>
    <row r="1299" spans="1:3" x14ac:dyDescent="0.3">
      <c r="A1299">
        <v>1295</v>
      </c>
      <c r="B1299">
        <v>5</v>
      </c>
      <c r="C1299">
        <v>115000</v>
      </c>
    </row>
    <row r="1300" spans="1:3" x14ac:dyDescent="0.3">
      <c r="A1300">
        <v>1296</v>
      </c>
      <c r="B1300">
        <v>5</v>
      </c>
      <c r="C1300">
        <v>138500</v>
      </c>
    </row>
    <row r="1301" spans="1:3" x14ac:dyDescent="0.3">
      <c r="A1301">
        <v>1297</v>
      </c>
      <c r="B1301">
        <v>5</v>
      </c>
      <c r="C1301">
        <v>155000</v>
      </c>
    </row>
    <row r="1302" spans="1:3" x14ac:dyDescent="0.3">
      <c r="A1302">
        <v>1298</v>
      </c>
      <c r="B1302">
        <v>6</v>
      </c>
      <c r="C1302">
        <v>140000</v>
      </c>
    </row>
    <row r="1303" spans="1:3" x14ac:dyDescent="0.3">
      <c r="A1303">
        <v>1299</v>
      </c>
      <c r="B1303">
        <v>10</v>
      </c>
      <c r="C1303">
        <v>160000</v>
      </c>
    </row>
    <row r="1304" spans="1:3" x14ac:dyDescent="0.3">
      <c r="A1304">
        <v>1300</v>
      </c>
      <c r="B1304">
        <v>5</v>
      </c>
      <c r="C1304">
        <v>154000</v>
      </c>
    </row>
    <row r="1305" spans="1:3" x14ac:dyDescent="0.3">
      <c r="A1305">
        <v>1301</v>
      </c>
      <c r="B1305">
        <v>7</v>
      </c>
      <c r="C1305">
        <v>225000</v>
      </c>
    </row>
    <row r="1306" spans="1:3" x14ac:dyDescent="0.3">
      <c r="A1306">
        <v>1302</v>
      </c>
      <c r="B1306">
        <v>6</v>
      </c>
      <c r="C1306">
        <v>177500</v>
      </c>
    </row>
    <row r="1307" spans="1:3" x14ac:dyDescent="0.3">
      <c r="A1307">
        <v>1303</v>
      </c>
      <c r="B1307">
        <v>8</v>
      </c>
      <c r="C1307">
        <v>290000</v>
      </c>
    </row>
    <row r="1308" spans="1:3" x14ac:dyDescent="0.3">
      <c r="A1308">
        <v>1304</v>
      </c>
      <c r="B1308">
        <v>7</v>
      </c>
      <c r="C1308">
        <v>232000</v>
      </c>
    </row>
    <row r="1309" spans="1:3" x14ac:dyDescent="0.3">
      <c r="A1309">
        <v>1305</v>
      </c>
      <c r="B1309">
        <v>7</v>
      </c>
      <c r="C1309">
        <v>130000</v>
      </c>
    </row>
    <row r="1310" spans="1:3" x14ac:dyDescent="0.3">
      <c r="A1310">
        <v>1306</v>
      </c>
      <c r="B1310">
        <v>9</v>
      </c>
      <c r="C1310">
        <v>325000</v>
      </c>
    </row>
    <row r="1311" spans="1:3" x14ac:dyDescent="0.3">
      <c r="A1311">
        <v>1307</v>
      </c>
      <c r="B1311">
        <v>7</v>
      </c>
      <c r="C1311">
        <v>202500</v>
      </c>
    </row>
    <row r="1312" spans="1:3" x14ac:dyDescent="0.3">
      <c r="A1312">
        <v>1308</v>
      </c>
      <c r="B1312">
        <v>5</v>
      </c>
      <c r="C1312">
        <v>138000</v>
      </c>
    </row>
    <row r="1313" spans="1:3" x14ac:dyDescent="0.3">
      <c r="A1313">
        <v>1309</v>
      </c>
      <c r="B1313">
        <v>5</v>
      </c>
      <c r="C1313">
        <v>147000</v>
      </c>
    </row>
    <row r="1314" spans="1:3" x14ac:dyDescent="0.3">
      <c r="A1314">
        <v>1310</v>
      </c>
      <c r="B1314">
        <v>6</v>
      </c>
      <c r="C1314">
        <v>179200</v>
      </c>
    </row>
    <row r="1315" spans="1:3" x14ac:dyDescent="0.3">
      <c r="A1315">
        <v>1311</v>
      </c>
      <c r="B1315">
        <v>7</v>
      </c>
      <c r="C1315">
        <v>335000</v>
      </c>
    </row>
    <row r="1316" spans="1:3" x14ac:dyDescent="0.3">
      <c r="A1316">
        <v>1312</v>
      </c>
      <c r="B1316">
        <v>7</v>
      </c>
      <c r="C1316">
        <v>203000</v>
      </c>
    </row>
    <row r="1317" spans="1:3" x14ac:dyDescent="0.3">
      <c r="A1317">
        <v>1313</v>
      </c>
      <c r="B1317">
        <v>8</v>
      </c>
      <c r="C1317">
        <v>302000</v>
      </c>
    </row>
    <row r="1318" spans="1:3" x14ac:dyDescent="0.3">
      <c r="A1318">
        <v>1314</v>
      </c>
      <c r="B1318">
        <v>9</v>
      </c>
      <c r="C1318">
        <v>333168</v>
      </c>
    </row>
    <row r="1319" spans="1:3" x14ac:dyDescent="0.3">
      <c r="A1319">
        <v>1315</v>
      </c>
      <c r="B1319">
        <v>4</v>
      </c>
      <c r="C1319">
        <v>119000</v>
      </c>
    </row>
    <row r="1320" spans="1:3" x14ac:dyDescent="0.3">
      <c r="A1320">
        <v>1316</v>
      </c>
      <c r="B1320">
        <v>6</v>
      </c>
      <c r="C1320">
        <v>206900</v>
      </c>
    </row>
    <row r="1321" spans="1:3" x14ac:dyDescent="0.3">
      <c r="A1321">
        <v>1317</v>
      </c>
      <c r="B1321">
        <v>8</v>
      </c>
      <c r="C1321">
        <v>295493</v>
      </c>
    </row>
    <row r="1322" spans="1:3" x14ac:dyDescent="0.3">
      <c r="A1322">
        <v>1318</v>
      </c>
      <c r="B1322">
        <v>7</v>
      </c>
      <c r="C1322">
        <v>208900</v>
      </c>
    </row>
    <row r="1323" spans="1:3" x14ac:dyDescent="0.3">
      <c r="A1323">
        <v>1319</v>
      </c>
      <c r="B1323">
        <v>8</v>
      </c>
      <c r="C1323">
        <v>275000</v>
      </c>
    </row>
    <row r="1324" spans="1:3" x14ac:dyDescent="0.3">
      <c r="A1324">
        <v>1320</v>
      </c>
      <c r="B1324">
        <v>4</v>
      </c>
      <c r="C1324">
        <v>111000</v>
      </c>
    </row>
    <row r="1325" spans="1:3" x14ac:dyDescent="0.3">
      <c r="A1325">
        <v>1321</v>
      </c>
      <c r="B1325">
        <v>6</v>
      </c>
      <c r="C1325">
        <v>156500</v>
      </c>
    </row>
    <row r="1326" spans="1:3" x14ac:dyDescent="0.3">
      <c r="A1326">
        <v>1322</v>
      </c>
      <c r="B1326">
        <v>3</v>
      </c>
      <c r="C1326">
        <v>72500</v>
      </c>
    </row>
    <row r="1327" spans="1:3" x14ac:dyDescent="0.3">
      <c r="A1327">
        <v>1323</v>
      </c>
      <c r="B1327">
        <v>7</v>
      </c>
      <c r="C1327">
        <v>190000</v>
      </c>
    </row>
    <row r="1328" spans="1:3" x14ac:dyDescent="0.3">
      <c r="A1328">
        <v>1324</v>
      </c>
      <c r="B1328">
        <v>4</v>
      </c>
      <c r="C1328">
        <v>82500</v>
      </c>
    </row>
    <row r="1329" spans="1:3" x14ac:dyDescent="0.3">
      <c r="A1329">
        <v>1325</v>
      </c>
      <c r="B1329">
        <v>8</v>
      </c>
      <c r="C1329">
        <v>147000</v>
      </c>
    </row>
    <row r="1330" spans="1:3" x14ac:dyDescent="0.3">
      <c r="A1330">
        <v>1326</v>
      </c>
      <c r="B1330">
        <v>4</v>
      </c>
      <c r="C1330">
        <v>55000</v>
      </c>
    </row>
    <row r="1331" spans="1:3" x14ac:dyDescent="0.3">
      <c r="A1331">
        <v>1327</v>
      </c>
      <c r="B1331">
        <v>3</v>
      </c>
      <c r="C1331">
        <v>79000</v>
      </c>
    </row>
    <row r="1332" spans="1:3" x14ac:dyDescent="0.3">
      <c r="A1332">
        <v>1328</v>
      </c>
      <c r="B1332">
        <v>5</v>
      </c>
      <c r="C1332">
        <v>130500</v>
      </c>
    </row>
    <row r="1333" spans="1:3" x14ac:dyDescent="0.3">
      <c r="A1333">
        <v>1329</v>
      </c>
      <c r="B1333">
        <v>6</v>
      </c>
      <c r="C1333">
        <v>256000</v>
      </c>
    </row>
    <row r="1334" spans="1:3" x14ac:dyDescent="0.3">
      <c r="A1334">
        <v>1330</v>
      </c>
      <c r="B1334">
        <v>7</v>
      </c>
      <c r="C1334">
        <v>176500</v>
      </c>
    </row>
    <row r="1335" spans="1:3" x14ac:dyDescent="0.3">
      <c r="A1335">
        <v>1331</v>
      </c>
      <c r="B1335">
        <v>8</v>
      </c>
      <c r="C1335">
        <v>227000</v>
      </c>
    </row>
    <row r="1336" spans="1:3" x14ac:dyDescent="0.3">
      <c r="A1336">
        <v>1332</v>
      </c>
      <c r="B1336">
        <v>5</v>
      </c>
      <c r="C1336">
        <v>132500</v>
      </c>
    </row>
    <row r="1337" spans="1:3" x14ac:dyDescent="0.3">
      <c r="A1337">
        <v>1333</v>
      </c>
      <c r="B1337">
        <v>4</v>
      </c>
      <c r="C1337">
        <v>100000</v>
      </c>
    </row>
    <row r="1338" spans="1:3" x14ac:dyDescent="0.3">
      <c r="A1338">
        <v>1334</v>
      </c>
      <c r="B1338">
        <v>5</v>
      </c>
      <c r="C1338">
        <v>125500</v>
      </c>
    </row>
    <row r="1339" spans="1:3" x14ac:dyDescent="0.3">
      <c r="A1339">
        <v>1335</v>
      </c>
      <c r="B1339">
        <v>5</v>
      </c>
      <c r="C1339">
        <v>125000</v>
      </c>
    </row>
    <row r="1340" spans="1:3" x14ac:dyDescent="0.3">
      <c r="A1340">
        <v>1336</v>
      </c>
      <c r="B1340">
        <v>6</v>
      </c>
      <c r="C1340">
        <v>167900</v>
      </c>
    </row>
    <row r="1341" spans="1:3" x14ac:dyDescent="0.3">
      <c r="A1341">
        <v>1337</v>
      </c>
      <c r="B1341">
        <v>5</v>
      </c>
      <c r="C1341">
        <v>135000</v>
      </c>
    </row>
    <row r="1342" spans="1:3" x14ac:dyDescent="0.3">
      <c r="A1342">
        <v>1338</v>
      </c>
      <c r="B1342">
        <v>4</v>
      </c>
      <c r="C1342">
        <v>52500</v>
      </c>
    </row>
    <row r="1343" spans="1:3" x14ac:dyDescent="0.3">
      <c r="A1343">
        <v>1339</v>
      </c>
      <c r="B1343">
        <v>7</v>
      </c>
      <c r="C1343">
        <v>200000</v>
      </c>
    </row>
    <row r="1344" spans="1:3" x14ac:dyDescent="0.3">
      <c r="A1344">
        <v>1340</v>
      </c>
      <c r="B1344">
        <v>5</v>
      </c>
      <c r="C1344">
        <v>128500</v>
      </c>
    </row>
    <row r="1345" spans="1:3" x14ac:dyDescent="0.3">
      <c r="A1345">
        <v>1341</v>
      </c>
      <c r="B1345">
        <v>4</v>
      </c>
      <c r="C1345">
        <v>123000</v>
      </c>
    </row>
    <row r="1346" spans="1:3" x14ac:dyDescent="0.3">
      <c r="A1346">
        <v>1342</v>
      </c>
      <c r="B1346">
        <v>6</v>
      </c>
      <c r="C1346">
        <v>155000</v>
      </c>
    </row>
    <row r="1347" spans="1:3" x14ac:dyDescent="0.3">
      <c r="A1347">
        <v>1343</v>
      </c>
      <c r="B1347">
        <v>8</v>
      </c>
      <c r="C1347">
        <v>228500</v>
      </c>
    </row>
    <row r="1348" spans="1:3" x14ac:dyDescent="0.3">
      <c r="A1348">
        <v>1344</v>
      </c>
      <c r="B1348">
        <v>6</v>
      </c>
      <c r="C1348">
        <v>177000</v>
      </c>
    </row>
    <row r="1349" spans="1:3" x14ac:dyDescent="0.3">
      <c r="A1349">
        <v>1345</v>
      </c>
      <c r="B1349">
        <v>7</v>
      </c>
      <c r="C1349">
        <v>155835</v>
      </c>
    </row>
    <row r="1350" spans="1:3" x14ac:dyDescent="0.3">
      <c r="A1350">
        <v>1346</v>
      </c>
      <c r="B1350">
        <v>4</v>
      </c>
      <c r="C1350">
        <v>108500</v>
      </c>
    </row>
    <row r="1351" spans="1:3" x14ac:dyDescent="0.3">
      <c r="A1351">
        <v>1347</v>
      </c>
      <c r="B1351">
        <v>7</v>
      </c>
      <c r="C1351">
        <v>262500</v>
      </c>
    </row>
    <row r="1352" spans="1:3" x14ac:dyDescent="0.3">
      <c r="A1352">
        <v>1348</v>
      </c>
      <c r="B1352">
        <v>8</v>
      </c>
      <c r="C1352">
        <v>283463</v>
      </c>
    </row>
    <row r="1353" spans="1:3" x14ac:dyDescent="0.3">
      <c r="A1353">
        <v>1349</v>
      </c>
      <c r="B1353">
        <v>7</v>
      </c>
      <c r="C1353">
        <v>215000</v>
      </c>
    </row>
    <row r="1354" spans="1:3" x14ac:dyDescent="0.3">
      <c r="A1354">
        <v>1350</v>
      </c>
      <c r="B1354">
        <v>8</v>
      </c>
      <c r="C1354">
        <v>122000</v>
      </c>
    </row>
    <row r="1355" spans="1:3" x14ac:dyDescent="0.3">
      <c r="A1355">
        <v>1351</v>
      </c>
      <c r="B1355">
        <v>5</v>
      </c>
      <c r="C1355">
        <v>200000</v>
      </c>
    </row>
    <row r="1356" spans="1:3" x14ac:dyDescent="0.3">
      <c r="A1356">
        <v>1352</v>
      </c>
      <c r="B1356">
        <v>6</v>
      </c>
      <c r="C1356">
        <v>171000</v>
      </c>
    </row>
    <row r="1357" spans="1:3" x14ac:dyDescent="0.3">
      <c r="A1357">
        <v>1353</v>
      </c>
      <c r="B1357">
        <v>6</v>
      </c>
      <c r="C1357">
        <v>134900</v>
      </c>
    </row>
    <row r="1358" spans="1:3" x14ac:dyDescent="0.3">
      <c r="A1358">
        <v>1354</v>
      </c>
      <c r="B1358">
        <v>8</v>
      </c>
      <c r="C1358">
        <v>410000</v>
      </c>
    </row>
    <row r="1359" spans="1:3" x14ac:dyDescent="0.3">
      <c r="A1359">
        <v>1355</v>
      </c>
      <c r="B1359">
        <v>7</v>
      </c>
      <c r="C1359">
        <v>235000</v>
      </c>
    </row>
    <row r="1360" spans="1:3" x14ac:dyDescent="0.3">
      <c r="A1360">
        <v>1356</v>
      </c>
      <c r="B1360">
        <v>7</v>
      </c>
      <c r="C1360">
        <v>170000</v>
      </c>
    </row>
    <row r="1361" spans="1:3" x14ac:dyDescent="0.3">
      <c r="A1361">
        <v>1357</v>
      </c>
      <c r="B1361">
        <v>5</v>
      </c>
      <c r="C1361">
        <v>110000</v>
      </c>
    </row>
    <row r="1362" spans="1:3" x14ac:dyDescent="0.3">
      <c r="A1362">
        <v>1358</v>
      </c>
      <c r="B1362">
        <v>5</v>
      </c>
      <c r="C1362">
        <v>149900</v>
      </c>
    </row>
    <row r="1363" spans="1:3" x14ac:dyDescent="0.3">
      <c r="A1363">
        <v>1359</v>
      </c>
      <c r="B1363">
        <v>6</v>
      </c>
      <c r="C1363">
        <v>177500</v>
      </c>
    </row>
    <row r="1364" spans="1:3" x14ac:dyDescent="0.3">
      <c r="A1364">
        <v>1360</v>
      </c>
      <c r="B1364">
        <v>9</v>
      </c>
      <c r="C1364">
        <v>315000</v>
      </c>
    </row>
    <row r="1365" spans="1:3" x14ac:dyDescent="0.3">
      <c r="A1365">
        <v>1361</v>
      </c>
      <c r="B1365">
        <v>5</v>
      </c>
      <c r="C1365">
        <v>189000</v>
      </c>
    </row>
    <row r="1366" spans="1:3" x14ac:dyDescent="0.3">
      <c r="A1366">
        <v>1362</v>
      </c>
      <c r="B1366">
        <v>7</v>
      </c>
      <c r="C1366">
        <v>260000</v>
      </c>
    </row>
    <row r="1367" spans="1:3" x14ac:dyDescent="0.3">
      <c r="A1367">
        <v>1363</v>
      </c>
      <c r="B1367">
        <v>4</v>
      </c>
      <c r="C1367">
        <v>104900</v>
      </c>
    </row>
    <row r="1368" spans="1:3" x14ac:dyDescent="0.3">
      <c r="A1368">
        <v>1364</v>
      </c>
      <c r="B1368">
        <v>6</v>
      </c>
      <c r="C1368">
        <v>156932</v>
      </c>
    </row>
    <row r="1369" spans="1:3" x14ac:dyDescent="0.3">
      <c r="A1369">
        <v>1365</v>
      </c>
      <c r="B1369">
        <v>7</v>
      </c>
      <c r="C1369">
        <v>144152</v>
      </c>
    </row>
    <row r="1370" spans="1:3" x14ac:dyDescent="0.3">
      <c r="A1370">
        <v>1366</v>
      </c>
      <c r="B1370">
        <v>7</v>
      </c>
      <c r="C1370">
        <v>216000</v>
      </c>
    </row>
    <row r="1371" spans="1:3" x14ac:dyDescent="0.3">
      <c r="A1371">
        <v>1367</v>
      </c>
      <c r="B1371">
        <v>7</v>
      </c>
      <c r="C1371">
        <v>193000</v>
      </c>
    </row>
    <row r="1372" spans="1:3" x14ac:dyDescent="0.3">
      <c r="A1372">
        <v>1368</v>
      </c>
      <c r="B1372">
        <v>5</v>
      </c>
      <c r="C1372">
        <v>127000</v>
      </c>
    </row>
    <row r="1373" spans="1:3" x14ac:dyDescent="0.3">
      <c r="A1373">
        <v>1369</v>
      </c>
      <c r="B1373">
        <v>6</v>
      </c>
      <c r="C1373">
        <v>144000</v>
      </c>
    </row>
    <row r="1374" spans="1:3" x14ac:dyDescent="0.3">
      <c r="A1374">
        <v>1370</v>
      </c>
      <c r="B1374">
        <v>8</v>
      </c>
      <c r="C1374">
        <v>232000</v>
      </c>
    </row>
    <row r="1375" spans="1:3" x14ac:dyDescent="0.3">
      <c r="A1375">
        <v>1371</v>
      </c>
      <c r="B1375">
        <v>4</v>
      </c>
      <c r="C1375">
        <v>105000</v>
      </c>
    </row>
    <row r="1376" spans="1:3" x14ac:dyDescent="0.3">
      <c r="A1376">
        <v>1372</v>
      </c>
      <c r="B1376">
        <v>6</v>
      </c>
      <c r="C1376">
        <v>165500</v>
      </c>
    </row>
    <row r="1377" spans="1:3" x14ac:dyDescent="0.3">
      <c r="A1377">
        <v>1373</v>
      </c>
      <c r="B1377">
        <v>7</v>
      </c>
      <c r="C1377">
        <v>274300</v>
      </c>
    </row>
    <row r="1378" spans="1:3" x14ac:dyDescent="0.3">
      <c r="A1378">
        <v>1374</v>
      </c>
      <c r="B1378">
        <v>10</v>
      </c>
      <c r="C1378">
        <v>466500</v>
      </c>
    </row>
    <row r="1379" spans="1:3" x14ac:dyDescent="0.3">
      <c r="A1379">
        <v>1375</v>
      </c>
      <c r="B1379">
        <v>7</v>
      </c>
      <c r="C1379">
        <v>250000</v>
      </c>
    </row>
    <row r="1380" spans="1:3" x14ac:dyDescent="0.3">
      <c r="A1380">
        <v>1376</v>
      </c>
      <c r="B1380">
        <v>8</v>
      </c>
      <c r="C1380">
        <v>239000</v>
      </c>
    </row>
    <row r="1381" spans="1:3" x14ac:dyDescent="0.3">
      <c r="A1381">
        <v>1377</v>
      </c>
      <c r="B1381">
        <v>6</v>
      </c>
      <c r="C1381">
        <v>91000</v>
      </c>
    </row>
    <row r="1382" spans="1:3" x14ac:dyDescent="0.3">
      <c r="A1382">
        <v>1378</v>
      </c>
      <c r="B1382">
        <v>5</v>
      </c>
      <c r="C1382">
        <v>117000</v>
      </c>
    </row>
    <row r="1383" spans="1:3" x14ac:dyDescent="0.3">
      <c r="A1383">
        <v>1379</v>
      </c>
      <c r="B1383">
        <v>6</v>
      </c>
      <c r="C1383">
        <v>83000</v>
      </c>
    </row>
    <row r="1384" spans="1:3" x14ac:dyDescent="0.3">
      <c r="A1384">
        <v>1380</v>
      </c>
      <c r="B1384">
        <v>5</v>
      </c>
      <c r="C1384">
        <v>167500</v>
      </c>
    </row>
    <row r="1385" spans="1:3" x14ac:dyDescent="0.3">
      <c r="A1385">
        <v>1381</v>
      </c>
      <c r="B1385">
        <v>3</v>
      </c>
      <c r="C1385">
        <v>58500</v>
      </c>
    </row>
    <row r="1386" spans="1:3" x14ac:dyDescent="0.3">
      <c r="A1386">
        <v>1382</v>
      </c>
      <c r="B1386">
        <v>6</v>
      </c>
      <c r="C1386">
        <v>237500</v>
      </c>
    </row>
    <row r="1387" spans="1:3" x14ac:dyDescent="0.3">
      <c r="A1387">
        <v>1383</v>
      </c>
      <c r="B1387">
        <v>7</v>
      </c>
      <c r="C1387">
        <v>157000</v>
      </c>
    </row>
    <row r="1388" spans="1:3" x14ac:dyDescent="0.3">
      <c r="A1388">
        <v>1384</v>
      </c>
      <c r="B1388">
        <v>5</v>
      </c>
      <c r="C1388">
        <v>112000</v>
      </c>
    </row>
    <row r="1389" spans="1:3" x14ac:dyDescent="0.3">
      <c r="A1389">
        <v>1385</v>
      </c>
      <c r="B1389">
        <v>6</v>
      </c>
      <c r="C1389">
        <v>105000</v>
      </c>
    </row>
    <row r="1390" spans="1:3" x14ac:dyDescent="0.3">
      <c r="A1390">
        <v>1386</v>
      </c>
      <c r="B1390">
        <v>4</v>
      </c>
      <c r="C1390">
        <v>125500</v>
      </c>
    </row>
    <row r="1391" spans="1:3" x14ac:dyDescent="0.3">
      <c r="A1391">
        <v>1387</v>
      </c>
      <c r="B1391">
        <v>7</v>
      </c>
      <c r="C1391">
        <v>250000</v>
      </c>
    </row>
    <row r="1392" spans="1:3" x14ac:dyDescent="0.3">
      <c r="A1392">
        <v>1388</v>
      </c>
      <c r="B1392">
        <v>6</v>
      </c>
      <c r="C1392">
        <v>136000</v>
      </c>
    </row>
    <row r="1393" spans="1:3" x14ac:dyDescent="0.3">
      <c r="A1393">
        <v>1389</v>
      </c>
      <c r="B1393">
        <v>9</v>
      </c>
      <c r="C1393">
        <v>377500</v>
      </c>
    </row>
    <row r="1394" spans="1:3" x14ac:dyDescent="0.3">
      <c r="A1394">
        <v>1390</v>
      </c>
      <c r="B1394">
        <v>6</v>
      </c>
      <c r="C1394">
        <v>131000</v>
      </c>
    </row>
    <row r="1395" spans="1:3" x14ac:dyDescent="0.3">
      <c r="A1395">
        <v>1391</v>
      </c>
      <c r="B1395">
        <v>7</v>
      </c>
      <c r="C1395">
        <v>235000</v>
      </c>
    </row>
    <row r="1396" spans="1:3" x14ac:dyDescent="0.3">
      <c r="A1396">
        <v>1392</v>
      </c>
      <c r="B1396">
        <v>5</v>
      </c>
      <c r="C1396">
        <v>124000</v>
      </c>
    </row>
    <row r="1397" spans="1:3" x14ac:dyDescent="0.3">
      <c r="A1397">
        <v>1393</v>
      </c>
      <c r="B1397">
        <v>5</v>
      </c>
      <c r="C1397">
        <v>123000</v>
      </c>
    </row>
    <row r="1398" spans="1:3" x14ac:dyDescent="0.3">
      <c r="A1398">
        <v>1394</v>
      </c>
      <c r="B1398">
        <v>6</v>
      </c>
      <c r="C1398">
        <v>163000</v>
      </c>
    </row>
    <row r="1399" spans="1:3" x14ac:dyDescent="0.3">
      <c r="A1399">
        <v>1395</v>
      </c>
      <c r="B1399">
        <v>7</v>
      </c>
      <c r="C1399">
        <v>246578</v>
      </c>
    </row>
    <row r="1400" spans="1:3" x14ac:dyDescent="0.3">
      <c r="A1400">
        <v>1396</v>
      </c>
      <c r="B1400">
        <v>8</v>
      </c>
      <c r="C1400">
        <v>281213</v>
      </c>
    </row>
    <row r="1401" spans="1:3" x14ac:dyDescent="0.3">
      <c r="A1401">
        <v>1397</v>
      </c>
      <c r="B1401">
        <v>5</v>
      </c>
      <c r="C1401">
        <v>160000</v>
      </c>
    </row>
    <row r="1402" spans="1:3" x14ac:dyDescent="0.3">
      <c r="A1402">
        <v>1398</v>
      </c>
      <c r="B1402">
        <v>5</v>
      </c>
      <c r="C1402">
        <v>137500</v>
      </c>
    </row>
    <row r="1403" spans="1:3" x14ac:dyDescent="0.3">
      <c r="A1403">
        <v>1399</v>
      </c>
      <c r="B1403">
        <v>5</v>
      </c>
      <c r="C1403">
        <v>138000</v>
      </c>
    </row>
    <row r="1404" spans="1:3" x14ac:dyDescent="0.3">
      <c r="A1404">
        <v>1400</v>
      </c>
      <c r="B1404">
        <v>6</v>
      </c>
      <c r="C1404">
        <v>137450</v>
      </c>
    </row>
    <row r="1405" spans="1:3" x14ac:dyDescent="0.3">
      <c r="A1405">
        <v>1401</v>
      </c>
      <c r="B1405">
        <v>6</v>
      </c>
      <c r="C1405">
        <v>120000</v>
      </c>
    </row>
    <row r="1406" spans="1:3" x14ac:dyDescent="0.3">
      <c r="A1406">
        <v>1402</v>
      </c>
      <c r="B1406">
        <v>6</v>
      </c>
      <c r="C1406">
        <v>193000</v>
      </c>
    </row>
    <row r="1407" spans="1:3" x14ac:dyDescent="0.3">
      <c r="A1407">
        <v>1403</v>
      </c>
      <c r="B1407">
        <v>7</v>
      </c>
      <c r="C1407">
        <v>193879</v>
      </c>
    </row>
    <row r="1408" spans="1:3" x14ac:dyDescent="0.3">
      <c r="A1408">
        <v>1404</v>
      </c>
      <c r="B1408">
        <v>8</v>
      </c>
      <c r="C1408">
        <v>282922</v>
      </c>
    </row>
    <row r="1409" spans="1:3" x14ac:dyDescent="0.3">
      <c r="A1409">
        <v>1405</v>
      </c>
      <c r="B1409">
        <v>3</v>
      </c>
      <c r="C1409">
        <v>105000</v>
      </c>
    </row>
    <row r="1410" spans="1:3" x14ac:dyDescent="0.3">
      <c r="A1410">
        <v>1406</v>
      </c>
      <c r="B1410">
        <v>8</v>
      </c>
      <c r="C1410">
        <v>275000</v>
      </c>
    </row>
    <row r="1411" spans="1:3" x14ac:dyDescent="0.3">
      <c r="A1411">
        <v>1407</v>
      </c>
      <c r="B1411">
        <v>5</v>
      </c>
      <c r="C1411">
        <v>133000</v>
      </c>
    </row>
    <row r="1412" spans="1:3" x14ac:dyDescent="0.3">
      <c r="A1412">
        <v>1408</v>
      </c>
      <c r="B1412">
        <v>5</v>
      </c>
      <c r="C1412">
        <v>112000</v>
      </c>
    </row>
    <row r="1413" spans="1:3" x14ac:dyDescent="0.3">
      <c r="A1413">
        <v>1409</v>
      </c>
      <c r="B1413">
        <v>4</v>
      </c>
      <c r="C1413">
        <v>125500</v>
      </c>
    </row>
    <row r="1414" spans="1:3" x14ac:dyDescent="0.3">
      <c r="A1414">
        <v>1410</v>
      </c>
      <c r="B1414">
        <v>7</v>
      </c>
      <c r="C1414">
        <v>215000</v>
      </c>
    </row>
    <row r="1415" spans="1:3" x14ac:dyDescent="0.3">
      <c r="A1415">
        <v>1411</v>
      </c>
      <c r="B1415">
        <v>7</v>
      </c>
      <c r="C1415">
        <v>230000</v>
      </c>
    </row>
    <row r="1416" spans="1:3" x14ac:dyDescent="0.3">
      <c r="A1416">
        <v>1412</v>
      </c>
      <c r="B1416">
        <v>6</v>
      </c>
      <c r="C1416">
        <v>140000</v>
      </c>
    </row>
    <row r="1417" spans="1:3" x14ac:dyDescent="0.3">
      <c r="A1417">
        <v>1413</v>
      </c>
      <c r="B1417">
        <v>4</v>
      </c>
      <c r="C1417">
        <v>90000</v>
      </c>
    </row>
    <row r="1418" spans="1:3" x14ac:dyDescent="0.3">
      <c r="A1418">
        <v>1414</v>
      </c>
      <c r="B1418">
        <v>8</v>
      </c>
      <c r="C1418">
        <v>257000</v>
      </c>
    </row>
    <row r="1419" spans="1:3" x14ac:dyDescent="0.3">
      <c r="A1419">
        <v>1415</v>
      </c>
      <c r="B1419">
        <v>6</v>
      </c>
      <c r="C1419">
        <v>207000</v>
      </c>
    </row>
    <row r="1420" spans="1:3" x14ac:dyDescent="0.3">
      <c r="A1420">
        <v>1416</v>
      </c>
      <c r="B1420">
        <v>7</v>
      </c>
      <c r="C1420">
        <v>175900</v>
      </c>
    </row>
    <row r="1421" spans="1:3" x14ac:dyDescent="0.3">
      <c r="A1421">
        <v>1417</v>
      </c>
      <c r="B1421">
        <v>4</v>
      </c>
      <c r="C1421">
        <v>122500</v>
      </c>
    </row>
    <row r="1422" spans="1:3" x14ac:dyDescent="0.3">
      <c r="A1422">
        <v>1418</v>
      </c>
      <c r="B1422">
        <v>8</v>
      </c>
      <c r="C1422">
        <v>340000</v>
      </c>
    </row>
    <row r="1423" spans="1:3" x14ac:dyDescent="0.3">
      <c r="A1423">
        <v>1419</v>
      </c>
      <c r="B1423">
        <v>5</v>
      </c>
      <c r="C1423">
        <v>124000</v>
      </c>
    </row>
    <row r="1424" spans="1:3" x14ac:dyDescent="0.3">
      <c r="A1424">
        <v>1420</v>
      </c>
      <c r="B1424">
        <v>6</v>
      </c>
      <c r="C1424">
        <v>223000</v>
      </c>
    </row>
    <row r="1425" spans="1:3" x14ac:dyDescent="0.3">
      <c r="A1425">
        <v>1421</v>
      </c>
      <c r="B1425">
        <v>6</v>
      </c>
      <c r="C1425">
        <v>179900</v>
      </c>
    </row>
    <row r="1426" spans="1:3" x14ac:dyDescent="0.3">
      <c r="A1426">
        <v>1422</v>
      </c>
      <c r="B1426">
        <v>6</v>
      </c>
      <c r="C1426">
        <v>127500</v>
      </c>
    </row>
    <row r="1427" spans="1:3" x14ac:dyDescent="0.3">
      <c r="A1427">
        <v>1423</v>
      </c>
      <c r="B1427">
        <v>6</v>
      </c>
      <c r="C1427">
        <v>136500</v>
      </c>
    </row>
    <row r="1428" spans="1:3" x14ac:dyDescent="0.3">
      <c r="A1428">
        <v>1424</v>
      </c>
      <c r="B1428">
        <v>6</v>
      </c>
      <c r="C1428">
        <v>274970</v>
      </c>
    </row>
    <row r="1429" spans="1:3" x14ac:dyDescent="0.3">
      <c r="A1429">
        <v>1425</v>
      </c>
      <c r="B1429">
        <v>5</v>
      </c>
      <c r="C1429">
        <v>144000</v>
      </c>
    </row>
    <row r="1430" spans="1:3" x14ac:dyDescent="0.3">
      <c r="A1430">
        <v>1426</v>
      </c>
      <c r="B1430">
        <v>6</v>
      </c>
      <c r="C1430">
        <v>142000</v>
      </c>
    </row>
    <row r="1431" spans="1:3" x14ac:dyDescent="0.3">
      <c r="A1431">
        <v>1427</v>
      </c>
      <c r="B1431">
        <v>7</v>
      </c>
      <c r="C1431">
        <v>271000</v>
      </c>
    </row>
    <row r="1432" spans="1:3" x14ac:dyDescent="0.3">
      <c r="A1432">
        <v>1428</v>
      </c>
      <c r="B1432">
        <v>5</v>
      </c>
      <c r="C1432">
        <v>140000</v>
      </c>
    </row>
    <row r="1433" spans="1:3" x14ac:dyDescent="0.3">
      <c r="A1433">
        <v>1429</v>
      </c>
      <c r="B1433">
        <v>5</v>
      </c>
      <c r="C1433">
        <v>119000</v>
      </c>
    </row>
    <row r="1434" spans="1:3" x14ac:dyDescent="0.3">
      <c r="A1434">
        <v>1430</v>
      </c>
      <c r="B1434">
        <v>6</v>
      </c>
      <c r="C1434">
        <v>182900</v>
      </c>
    </row>
    <row r="1435" spans="1:3" x14ac:dyDescent="0.3">
      <c r="A1435">
        <v>1431</v>
      </c>
      <c r="B1435">
        <v>5</v>
      </c>
      <c r="C1435">
        <v>192140</v>
      </c>
    </row>
    <row r="1436" spans="1:3" x14ac:dyDescent="0.3">
      <c r="A1436">
        <v>1432</v>
      </c>
      <c r="B1436">
        <v>6</v>
      </c>
      <c r="C1436">
        <v>143750</v>
      </c>
    </row>
    <row r="1437" spans="1:3" x14ac:dyDescent="0.3">
      <c r="A1437">
        <v>1433</v>
      </c>
      <c r="B1437">
        <v>4</v>
      </c>
      <c r="C1437">
        <v>64500</v>
      </c>
    </row>
    <row r="1438" spans="1:3" x14ac:dyDescent="0.3">
      <c r="A1438">
        <v>1434</v>
      </c>
      <c r="B1438">
        <v>6</v>
      </c>
      <c r="C1438">
        <v>186500</v>
      </c>
    </row>
    <row r="1439" spans="1:3" x14ac:dyDescent="0.3">
      <c r="A1439">
        <v>1435</v>
      </c>
      <c r="B1439">
        <v>5</v>
      </c>
      <c r="C1439">
        <v>160000</v>
      </c>
    </row>
    <row r="1440" spans="1:3" x14ac:dyDescent="0.3">
      <c r="A1440">
        <v>1436</v>
      </c>
      <c r="B1440">
        <v>6</v>
      </c>
      <c r="C1440">
        <v>174000</v>
      </c>
    </row>
    <row r="1441" spans="1:3" x14ac:dyDescent="0.3">
      <c r="A1441">
        <v>1437</v>
      </c>
      <c r="B1441">
        <v>4</v>
      </c>
      <c r="C1441">
        <v>120500</v>
      </c>
    </row>
    <row r="1442" spans="1:3" x14ac:dyDescent="0.3">
      <c r="A1442">
        <v>1438</v>
      </c>
      <c r="B1442">
        <v>8</v>
      </c>
      <c r="C1442">
        <v>394617</v>
      </c>
    </row>
    <row r="1443" spans="1:3" x14ac:dyDescent="0.3">
      <c r="A1443">
        <v>1439</v>
      </c>
      <c r="B1443">
        <v>6</v>
      </c>
      <c r="C1443">
        <v>149700</v>
      </c>
    </row>
    <row r="1444" spans="1:3" x14ac:dyDescent="0.3">
      <c r="A1444">
        <v>1440</v>
      </c>
      <c r="B1444">
        <v>7</v>
      </c>
      <c r="C1444">
        <v>197000</v>
      </c>
    </row>
    <row r="1445" spans="1:3" x14ac:dyDescent="0.3">
      <c r="A1445">
        <v>1441</v>
      </c>
      <c r="B1445">
        <v>6</v>
      </c>
      <c r="C1445">
        <v>191000</v>
      </c>
    </row>
    <row r="1446" spans="1:3" x14ac:dyDescent="0.3">
      <c r="A1446">
        <v>1442</v>
      </c>
      <c r="B1446">
        <v>6</v>
      </c>
      <c r="C1446">
        <v>149300</v>
      </c>
    </row>
    <row r="1447" spans="1:3" x14ac:dyDescent="0.3">
      <c r="A1447">
        <v>1443</v>
      </c>
      <c r="B1447">
        <v>10</v>
      </c>
      <c r="C1447">
        <v>310000</v>
      </c>
    </row>
    <row r="1448" spans="1:3" x14ac:dyDescent="0.3">
      <c r="A1448">
        <v>1444</v>
      </c>
      <c r="B1448">
        <v>6</v>
      </c>
      <c r="C1448">
        <v>121000</v>
      </c>
    </row>
    <row r="1449" spans="1:3" x14ac:dyDescent="0.3">
      <c r="A1449">
        <v>1445</v>
      </c>
      <c r="B1449">
        <v>7</v>
      </c>
      <c r="C1449">
        <v>179600</v>
      </c>
    </row>
    <row r="1450" spans="1:3" x14ac:dyDescent="0.3">
      <c r="A1450">
        <v>1446</v>
      </c>
      <c r="B1450">
        <v>6</v>
      </c>
      <c r="C1450">
        <v>129000</v>
      </c>
    </row>
    <row r="1451" spans="1:3" x14ac:dyDescent="0.3">
      <c r="A1451">
        <v>1447</v>
      </c>
      <c r="B1451">
        <v>5</v>
      </c>
      <c r="C1451">
        <v>157900</v>
      </c>
    </row>
    <row r="1452" spans="1:3" x14ac:dyDescent="0.3">
      <c r="A1452">
        <v>1448</v>
      </c>
      <c r="B1452">
        <v>8</v>
      </c>
      <c r="C1452">
        <v>240000</v>
      </c>
    </row>
    <row r="1453" spans="1:3" x14ac:dyDescent="0.3">
      <c r="A1453">
        <v>1449</v>
      </c>
      <c r="B1453">
        <v>4</v>
      </c>
      <c r="C1453">
        <v>112000</v>
      </c>
    </row>
    <row r="1454" spans="1:3" x14ac:dyDescent="0.3">
      <c r="A1454">
        <v>1450</v>
      </c>
      <c r="B1454">
        <v>5</v>
      </c>
      <c r="C1454">
        <v>92000</v>
      </c>
    </row>
    <row r="1455" spans="1:3" x14ac:dyDescent="0.3">
      <c r="A1455">
        <v>1451</v>
      </c>
      <c r="B1455">
        <v>5</v>
      </c>
      <c r="C1455">
        <v>136000</v>
      </c>
    </row>
    <row r="1456" spans="1:3" x14ac:dyDescent="0.3">
      <c r="A1456">
        <v>1452</v>
      </c>
      <c r="B1456">
        <v>8</v>
      </c>
      <c r="C1456">
        <v>287090</v>
      </c>
    </row>
    <row r="1457" spans="1:3" x14ac:dyDescent="0.3">
      <c r="A1457">
        <v>1453</v>
      </c>
      <c r="B1457">
        <v>5</v>
      </c>
      <c r="C1457">
        <v>145000</v>
      </c>
    </row>
    <row r="1458" spans="1:3" x14ac:dyDescent="0.3">
      <c r="A1458">
        <v>1454</v>
      </c>
      <c r="B1458">
        <v>5</v>
      </c>
      <c r="C1458">
        <v>84500</v>
      </c>
    </row>
    <row r="1459" spans="1:3" x14ac:dyDescent="0.3">
      <c r="A1459">
        <v>1455</v>
      </c>
      <c r="B1459">
        <v>7</v>
      </c>
      <c r="C1459">
        <v>185000</v>
      </c>
    </row>
    <row r="1460" spans="1:3" x14ac:dyDescent="0.3">
      <c r="A1460">
        <v>1456</v>
      </c>
      <c r="B1460">
        <v>6</v>
      </c>
      <c r="C1460">
        <v>175000</v>
      </c>
    </row>
    <row r="1461" spans="1:3" x14ac:dyDescent="0.3">
      <c r="A1461">
        <v>1457</v>
      </c>
      <c r="B1461">
        <v>6</v>
      </c>
      <c r="C1461">
        <v>210000</v>
      </c>
    </row>
    <row r="1462" spans="1:3" x14ac:dyDescent="0.3">
      <c r="A1462">
        <v>1458</v>
      </c>
      <c r="B1462">
        <v>7</v>
      </c>
      <c r="C1462">
        <v>266500</v>
      </c>
    </row>
    <row r="1463" spans="1:3" x14ac:dyDescent="0.3">
      <c r="A1463">
        <v>1459</v>
      </c>
      <c r="B1463">
        <v>5</v>
      </c>
      <c r="C1463">
        <v>142125</v>
      </c>
    </row>
    <row r="1464" spans="1:3" x14ac:dyDescent="0.3">
      <c r="A1464">
        <v>1460</v>
      </c>
      <c r="B1464">
        <v>5</v>
      </c>
      <c r="C1464">
        <v>147500</v>
      </c>
    </row>
  </sheetData>
  <sheetProtection sheet="1" objects="1" scenarios="1"/>
  <mergeCells count="2">
    <mergeCell ref="K15:M16"/>
    <mergeCell ref="A1:C3"/>
  </mergeCells>
  <pageMargins left="0.7" right="0.7" top="0.75" bottom="0.75" header="0.3" footer="0.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8" tint="0.79998168889431442"/>
  </sheetPr>
  <dimension ref="A1:M1464"/>
  <sheetViews>
    <sheetView workbookViewId="0">
      <selection sqref="A1:C3"/>
    </sheetView>
  </sheetViews>
  <sheetFormatPr defaultRowHeight="14.4" x14ac:dyDescent="0.3"/>
  <cols>
    <col min="1" max="1" width="9.44140625" customWidth="1"/>
    <col min="2" max="2" width="14.77734375" customWidth="1"/>
    <col min="3" max="3" width="14.88671875" style="110" customWidth="1"/>
    <col min="5" max="5" width="12.5546875" bestFit="1" customWidth="1"/>
    <col min="6" max="6" width="16.109375" style="110" bestFit="1" customWidth="1"/>
    <col min="7" max="7" width="15.109375" bestFit="1" customWidth="1"/>
    <col min="8" max="8" width="12.5546875" bestFit="1" customWidth="1"/>
    <col min="9" max="9" width="16.109375" style="110" bestFit="1" customWidth="1"/>
    <col min="10" max="10" width="15.109375" bestFit="1" customWidth="1"/>
    <col min="11" max="11" width="41.21875" bestFit="1" customWidth="1"/>
    <col min="12" max="12" width="18.33203125" bestFit="1" customWidth="1"/>
    <col min="13" max="13" width="15.5546875" bestFit="1" customWidth="1"/>
    <col min="14" max="14" width="15.88671875" customWidth="1"/>
    <col min="15" max="20" width="12.109375" bestFit="1" customWidth="1"/>
  </cols>
  <sheetData>
    <row r="1" spans="1:13" ht="15" thickBot="1" x14ac:dyDescent="0.35">
      <c r="A1" s="194" t="s">
        <v>541</v>
      </c>
      <c r="B1" s="195"/>
      <c r="C1" s="196"/>
      <c r="E1" s="12" t="s">
        <v>18</v>
      </c>
      <c r="F1" s="110" t="s">
        <v>358</v>
      </c>
      <c r="H1" s="12" t="s">
        <v>18</v>
      </c>
      <c r="I1" s="110" t="s">
        <v>358</v>
      </c>
    </row>
    <row r="2" spans="1:13" ht="15" thickBot="1" x14ac:dyDescent="0.35">
      <c r="A2" s="197"/>
      <c r="B2" s="198"/>
      <c r="C2" s="199"/>
      <c r="F2" s="110" t="s">
        <v>359</v>
      </c>
      <c r="I2" s="110" t="s">
        <v>363</v>
      </c>
      <c r="K2" s="26" t="s">
        <v>18</v>
      </c>
      <c r="L2" s="27" t="s">
        <v>287</v>
      </c>
    </row>
    <row r="3" spans="1:13" ht="15" thickBot="1" x14ac:dyDescent="0.35">
      <c r="A3" s="200"/>
      <c r="B3" s="201"/>
      <c r="C3" s="202"/>
      <c r="E3" s="12" t="s">
        <v>269</v>
      </c>
      <c r="F3" s="110" t="s">
        <v>271</v>
      </c>
      <c r="H3" s="12" t="s">
        <v>269</v>
      </c>
      <c r="I3" s="110" t="s">
        <v>271</v>
      </c>
      <c r="K3" s="28">
        <v>1</v>
      </c>
      <c r="L3" s="112">
        <v>61000</v>
      </c>
    </row>
    <row r="4" spans="1:13" x14ac:dyDescent="0.3">
      <c r="A4" s="132" t="s">
        <v>0</v>
      </c>
      <c r="B4" s="133" t="s">
        <v>18</v>
      </c>
      <c r="C4" s="134" t="s">
        <v>80</v>
      </c>
      <c r="E4" s="13">
        <v>1</v>
      </c>
      <c r="F4" s="110">
        <v>61000</v>
      </c>
      <c r="H4" s="13">
        <v>1162</v>
      </c>
      <c r="I4" s="110">
        <v>149000</v>
      </c>
      <c r="K4" s="29">
        <v>2</v>
      </c>
      <c r="L4" s="113">
        <v>141986.4</v>
      </c>
    </row>
    <row r="5" spans="1:13" x14ac:dyDescent="0.3">
      <c r="A5" s="135">
        <v>1</v>
      </c>
      <c r="B5" s="99">
        <v>1</v>
      </c>
      <c r="C5" s="136">
        <v>61000</v>
      </c>
      <c r="E5" s="13">
        <v>2</v>
      </c>
      <c r="F5" s="110">
        <v>85000</v>
      </c>
      <c r="H5" s="13">
        <v>1163</v>
      </c>
      <c r="I5" s="110">
        <v>139400</v>
      </c>
      <c r="K5" s="29">
        <v>3</v>
      </c>
      <c r="L5" s="113">
        <v>101929.4</v>
      </c>
    </row>
    <row r="6" spans="1:13" x14ac:dyDescent="0.3">
      <c r="A6" s="23">
        <v>2</v>
      </c>
      <c r="B6" s="24">
        <v>2</v>
      </c>
      <c r="C6" s="116">
        <v>85000</v>
      </c>
      <c r="E6" s="13">
        <v>3</v>
      </c>
      <c r="F6" s="110">
        <v>76500</v>
      </c>
      <c r="H6" s="13">
        <v>1164</v>
      </c>
      <c r="I6" s="110">
        <v>129900</v>
      </c>
      <c r="K6" s="29">
        <v>4</v>
      </c>
      <c r="L6" s="113">
        <v>120438.43859649122</v>
      </c>
    </row>
    <row r="7" spans="1:13" x14ac:dyDescent="0.3">
      <c r="A7" s="23">
        <v>3</v>
      </c>
      <c r="B7" s="24">
        <v>2</v>
      </c>
      <c r="C7" s="116">
        <v>76500</v>
      </c>
      <c r="E7" s="13">
        <v>4</v>
      </c>
      <c r="F7" s="110">
        <v>394432</v>
      </c>
      <c r="H7" s="13">
        <v>1165</v>
      </c>
      <c r="I7" s="110">
        <v>134800</v>
      </c>
      <c r="K7" s="29">
        <v>5</v>
      </c>
      <c r="L7" s="113">
        <v>203146.91473812424</v>
      </c>
    </row>
    <row r="8" spans="1:13" x14ac:dyDescent="0.3">
      <c r="A8" s="23">
        <v>4</v>
      </c>
      <c r="B8" s="24">
        <v>2</v>
      </c>
      <c r="C8" s="116">
        <v>394432</v>
      </c>
      <c r="E8" s="13">
        <v>5</v>
      </c>
      <c r="F8" s="110">
        <v>67000</v>
      </c>
      <c r="H8" s="13">
        <v>1166</v>
      </c>
      <c r="I8" s="110">
        <v>109000</v>
      </c>
      <c r="K8" s="29">
        <v>6</v>
      </c>
      <c r="L8" s="113">
        <v>153961.59126984127</v>
      </c>
    </row>
    <row r="9" spans="1:13" x14ac:dyDescent="0.3">
      <c r="A9" s="23">
        <v>5</v>
      </c>
      <c r="B9" s="24">
        <v>2</v>
      </c>
      <c r="C9" s="116">
        <v>67000</v>
      </c>
      <c r="E9" s="13">
        <v>6</v>
      </c>
      <c r="F9" s="110">
        <v>87000</v>
      </c>
      <c r="H9" s="13">
        <v>1167</v>
      </c>
      <c r="I9" s="110">
        <v>144000</v>
      </c>
      <c r="K9" s="29">
        <v>7</v>
      </c>
      <c r="L9" s="113">
        <v>158145.48780487804</v>
      </c>
    </row>
    <row r="10" spans="1:13" x14ac:dyDescent="0.3">
      <c r="A10" s="23">
        <v>6</v>
      </c>
      <c r="B10" s="24">
        <v>2</v>
      </c>
      <c r="C10" s="116">
        <v>87000</v>
      </c>
      <c r="E10" s="13">
        <v>7</v>
      </c>
      <c r="F10" s="110">
        <v>98600</v>
      </c>
      <c r="H10" s="13">
        <v>1168</v>
      </c>
      <c r="I10" s="110">
        <v>127000</v>
      </c>
      <c r="K10" s="29">
        <v>8</v>
      </c>
      <c r="L10" s="113">
        <v>155651.73611111112</v>
      </c>
    </row>
    <row r="11" spans="1:13" ht="15" thickBot="1" x14ac:dyDescent="0.35">
      <c r="A11" s="23">
        <v>7</v>
      </c>
      <c r="B11" s="24">
        <v>3</v>
      </c>
      <c r="C11" s="116">
        <v>98600</v>
      </c>
      <c r="E11" s="13">
        <v>8</v>
      </c>
      <c r="F11" s="110">
        <v>89500</v>
      </c>
      <c r="H11" s="13">
        <v>1169</v>
      </c>
      <c r="I11" s="110">
        <v>124900</v>
      </c>
      <c r="K11" s="30">
        <v>9</v>
      </c>
      <c r="L11" s="114">
        <v>216004.54545454544</v>
      </c>
    </row>
    <row r="12" spans="1:13" x14ac:dyDescent="0.3">
      <c r="A12" s="23">
        <v>8</v>
      </c>
      <c r="B12" s="24">
        <v>3</v>
      </c>
      <c r="C12" s="116">
        <v>89500</v>
      </c>
      <c r="E12" s="13">
        <v>9</v>
      </c>
      <c r="F12" s="110">
        <v>85000</v>
      </c>
      <c r="H12" s="13">
        <v>1170</v>
      </c>
      <c r="I12" s="110">
        <v>101000</v>
      </c>
      <c r="K12" s="59"/>
      <c r="L12" s="60"/>
    </row>
    <row r="13" spans="1:13" ht="15" thickBot="1" x14ac:dyDescent="0.35">
      <c r="A13" s="23">
        <v>9</v>
      </c>
      <c r="B13" s="24">
        <v>3</v>
      </c>
      <c r="C13" s="116">
        <v>85000</v>
      </c>
      <c r="E13" s="13">
        <v>10</v>
      </c>
      <c r="F13" s="110">
        <v>76000</v>
      </c>
      <c r="H13" s="13">
        <v>1171</v>
      </c>
      <c r="I13" s="110">
        <v>144900</v>
      </c>
    </row>
    <row r="14" spans="1:13" x14ac:dyDescent="0.3">
      <c r="A14" s="23">
        <v>10</v>
      </c>
      <c r="B14" s="24">
        <v>3</v>
      </c>
      <c r="C14" s="116">
        <v>76000</v>
      </c>
      <c r="E14" s="13">
        <v>11</v>
      </c>
      <c r="F14" s="110">
        <v>81000</v>
      </c>
      <c r="H14" s="13">
        <v>1172</v>
      </c>
      <c r="I14" s="110">
        <v>135750</v>
      </c>
      <c r="K14" s="152" t="s">
        <v>357</v>
      </c>
      <c r="L14" s="153"/>
      <c r="M14" s="154"/>
    </row>
    <row r="15" spans="1:13" ht="15" thickBot="1" x14ac:dyDescent="0.35">
      <c r="A15" s="23">
        <v>11</v>
      </c>
      <c r="B15" s="24">
        <v>3</v>
      </c>
      <c r="C15" s="116">
        <v>81000</v>
      </c>
      <c r="E15" s="13">
        <v>12</v>
      </c>
      <c r="F15" s="110">
        <v>60000</v>
      </c>
      <c r="H15" s="13">
        <v>1173</v>
      </c>
      <c r="I15" s="110">
        <v>163500</v>
      </c>
      <c r="K15" s="158"/>
      <c r="L15" s="159"/>
      <c r="M15" s="160"/>
    </row>
    <row r="16" spans="1:13" x14ac:dyDescent="0.3">
      <c r="A16" s="23">
        <v>12</v>
      </c>
      <c r="B16" s="24">
        <v>3</v>
      </c>
      <c r="C16" s="116">
        <v>60000</v>
      </c>
      <c r="E16" s="13">
        <v>13</v>
      </c>
      <c r="F16" s="110">
        <v>200624</v>
      </c>
      <c r="H16" s="13">
        <v>1174</v>
      </c>
      <c r="I16" s="110">
        <v>205000</v>
      </c>
    </row>
    <row r="17" spans="1:13" x14ac:dyDescent="0.3">
      <c r="A17" s="23">
        <v>13</v>
      </c>
      <c r="B17" s="24">
        <v>3</v>
      </c>
      <c r="C17" s="116">
        <v>200624</v>
      </c>
      <c r="E17" s="13">
        <v>14</v>
      </c>
      <c r="F17" s="110">
        <v>39300</v>
      </c>
      <c r="H17" s="13">
        <v>1175</v>
      </c>
      <c r="I17" s="110">
        <v>100000</v>
      </c>
      <c r="K17" t="s">
        <v>272</v>
      </c>
    </row>
    <row r="18" spans="1:13" ht="15" thickBot="1" x14ac:dyDescent="0.35">
      <c r="A18" s="23">
        <v>14</v>
      </c>
      <c r="B18" s="24">
        <v>3</v>
      </c>
      <c r="C18" s="116">
        <v>39300</v>
      </c>
      <c r="E18" s="13">
        <v>15</v>
      </c>
      <c r="F18" s="110">
        <v>67000</v>
      </c>
      <c r="H18" s="13">
        <v>1176</v>
      </c>
      <c r="I18" s="110">
        <v>115000</v>
      </c>
    </row>
    <row r="19" spans="1:13" x14ac:dyDescent="0.3">
      <c r="A19" s="23">
        <v>15</v>
      </c>
      <c r="B19" s="24">
        <v>3</v>
      </c>
      <c r="C19" s="116">
        <v>67000</v>
      </c>
      <c r="E19" s="13">
        <v>16</v>
      </c>
      <c r="F19" s="110">
        <v>60000</v>
      </c>
      <c r="H19" s="13">
        <v>1177</v>
      </c>
      <c r="I19" s="110">
        <v>136000</v>
      </c>
      <c r="K19" s="31"/>
      <c r="L19" s="3" t="s">
        <v>365</v>
      </c>
      <c r="M19" s="61" t="s">
        <v>366</v>
      </c>
    </row>
    <row r="20" spans="1:13" x14ac:dyDescent="0.3">
      <c r="A20" s="23">
        <v>16</v>
      </c>
      <c r="B20" s="24">
        <v>3</v>
      </c>
      <c r="C20" s="116">
        <v>60000</v>
      </c>
      <c r="E20" s="13">
        <v>17</v>
      </c>
      <c r="F20" s="110">
        <v>110000</v>
      </c>
      <c r="H20" s="13">
        <v>1178</v>
      </c>
      <c r="I20" s="110">
        <v>87000</v>
      </c>
      <c r="K20" s="37" t="s">
        <v>256</v>
      </c>
      <c r="L20" s="1">
        <v>185845.04392764857</v>
      </c>
      <c r="M20" s="33">
        <v>161802.17391304349</v>
      </c>
    </row>
    <row r="21" spans="1:13" x14ac:dyDescent="0.3">
      <c r="A21" s="23">
        <v>17</v>
      </c>
      <c r="B21" s="24">
        <v>3</v>
      </c>
      <c r="C21" s="116">
        <v>110000</v>
      </c>
      <c r="E21" s="13">
        <v>18</v>
      </c>
      <c r="F21" s="110">
        <v>98000</v>
      </c>
      <c r="H21" s="13">
        <v>1179</v>
      </c>
      <c r="I21" s="110">
        <v>150000</v>
      </c>
      <c r="K21" s="37" t="s">
        <v>273</v>
      </c>
      <c r="L21" s="1">
        <v>6919741703.8765154</v>
      </c>
      <c r="M21" s="33">
        <v>3501905322.8555574</v>
      </c>
    </row>
    <row r="22" spans="1:13" x14ac:dyDescent="0.3">
      <c r="A22" s="23">
        <v>18</v>
      </c>
      <c r="B22" s="24">
        <v>3</v>
      </c>
      <c r="C22" s="116">
        <v>98000</v>
      </c>
      <c r="E22" s="13">
        <v>19</v>
      </c>
      <c r="F22" s="110">
        <v>35311</v>
      </c>
      <c r="H22" s="13">
        <v>1180</v>
      </c>
      <c r="I22" s="110">
        <v>105000</v>
      </c>
      <c r="K22" s="37" t="s">
        <v>274</v>
      </c>
      <c r="L22" s="1">
        <v>1161</v>
      </c>
      <c r="M22" s="33">
        <v>299</v>
      </c>
    </row>
    <row r="23" spans="1:13" x14ac:dyDescent="0.3">
      <c r="A23" s="23">
        <v>19</v>
      </c>
      <c r="B23" s="24">
        <v>3</v>
      </c>
      <c r="C23" s="116">
        <v>35311</v>
      </c>
      <c r="E23" s="13">
        <v>20</v>
      </c>
      <c r="F23" s="110">
        <v>150000</v>
      </c>
      <c r="H23" s="13">
        <v>1181</v>
      </c>
      <c r="I23" s="110">
        <v>235000</v>
      </c>
      <c r="K23" s="37" t="s">
        <v>275</v>
      </c>
      <c r="L23" s="1">
        <v>0</v>
      </c>
      <c r="M23" s="33"/>
    </row>
    <row r="24" spans="1:13" x14ac:dyDescent="0.3">
      <c r="A24" s="23">
        <v>20</v>
      </c>
      <c r="B24" s="24">
        <v>3</v>
      </c>
      <c r="C24" s="116">
        <v>150000</v>
      </c>
      <c r="E24" s="13">
        <v>21</v>
      </c>
      <c r="F24" s="110">
        <v>82000</v>
      </c>
      <c r="H24" s="13">
        <v>1182</v>
      </c>
      <c r="I24" s="110">
        <v>109500</v>
      </c>
      <c r="K24" s="37" t="s">
        <v>276</v>
      </c>
      <c r="L24" s="1">
        <v>636</v>
      </c>
      <c r="M24" s="33"/>
    </row>
    <row r="25" spans="1:13" x14ac:dyDescent="0.3">
      <c r="A25" s="23">
        <v>21</v>
      </c>
      <c r="B25" s="24">
        <v>3</v>
      </c>
      <c r="C25" s="116">
        <v>82000</v>
      </c>
      <c r="E25" s="13">
        <v>22</v>
      </c>
      <c r="F25" s="110">
        <v>163500</v>
      </c>
      <c r="H25" s="13">
        <v>1183</v>
      </c>
      <c r="I25" s="110">
        <v>152000</v>
      </c>
      <c r="K25" s="37" t="s">
        <v>277</v>
      </c>
      <c r="L25" s="1">
        <v>5.7192729301291259</v>
      </c>
      <c r="M25" s="33"/>
    </row>
    <row r="26" spans="1:13" x14ac:dyDescent="0.3">
      <c r="A26" s="23">
        <v>22</v>
      </c>
      <c r="B26" s="24">
        <v>3</v>
      </c>
      <c r="C26" s="116">
        <v>163500</v>
      </c>
      <c r="E26" s="13">
        <v>23</v>
      </c>
      <c r="F26" s="110">
        <v>197000</v>
      </c>
      <c r="H26" s="13">
        <v>1184</v>
      </c>
      <c r="I26" s="110">
        <v>127500</v>
      </c>
      <c r="K26" s="37" t="s">
        <v>278</v>
      </c>
      <c r="L26" s="1">
        <v>8.2348039658809663E-9</v>
      </c>
      <c r="M26" s="33"/>
    </row>
    <row r="27" spans="1:13" x14ac:dyDescent="0.3">
      <c r="A27" s="23">
        <v>23</v>
      </c>
      <c r="B27" s="24">
        <v>3</v>
      </c>
      <c r="C27" s="116">
        <v>197000</v>
      </c>
      <c r="E27" s="13">
        <v>24</v>
      </c>
      <c r="F27" s="110">
        <v>84000</v>
      </c>
      <c r="H27" s="13">
        <v>1185</v>
      </c>
      <c r="I27" s="110">
        <v>239000</v>
      </c>
      <c r="K27" s="37" t="s">
        <v>279</v>
      </c>
      <c r="L27" s="1">
        <v>1.6472530052580803</v>
      </c>
      <c r="M27" s="33"/>
    </row>
    <row r="28" spans="1:13" x14ac:dyDescent="0.3">
      <c r="A28" s="23">
        <v>24</v>
      </c>
      <c r="B28" s="24">
        <v>3</v>
      </c>
      <c r="C28" s="116">
        <v>84000</v>
      </c>
      <c r="E28" s="13">
        <v>25</v>
      </c>
      <c r="F28" s="110">
        <v>91500</v>
      </c>
      <c r="H28" s="13">
        <v>1186</v>
      </c>
      <c r="I28" s="110">
        <v>243000</v>
      </c>
      <c r="K28" s="37" t="s">
        <v>280</v>
      </c>
      <c r="L28" s="1">
        <v>1.6469607931761933E-8</v>
      </c>
      <c r="M28" s="33"/>
    </row>
    <row r="29" spans="1:13" ht="15" thickBot="1" x14ac:dyDescent="0.35">
      <c r="A29" s="23">
        <v>25</v>
      </c>
      <c r="B29" s="24">
        <v>3</v>
      </c>
      <c r="C29" s="116">
        <v>91500</v>
      </c>
      <c r="E29" s="13">
        <v>26</v>
      </c>
      <c r="F29" s="110">
        <v>112000</v>
      </c>
      <c r="H29" s="13">
        <v>1187</v>
      </c>
      <c r="I29" s="110">
        <v>135000</v>
      </c>
      <c r="K29" s="62" t="s">
        <v>281</v>
      </c>
      <c r="L29" s="2">
        <v>1.9637009585117486</v>
      </c>
      <c r="M29" s="34"/>
    </row>
    <row r="30" spans="1:13" x14ac:dyDescent="0.3">
      <c r="A30" s="23">
        <v>26</v>
      </c>
      <c r="B30" s="24">
        <v>3</v>
      </c>
      <c r="C30" s="116">
        <v>112000</v>
      </c>
      <c r="E30" s="13">
        <v>27</v>
      </c>
      <c r="F30" s="110">
        <v>135000</v>
      </c>
      <c r="H30" s="13">
        <v>1188</v>
      </c>
      <c r="I30" s="110">
        <v>127000</v>
      </c>
    </row>
    <row r="31" spans="1:13" x14ac:dyDescent="0.3">
      <c r="A31" s="23">
        <v>27</v>
      </c>
      <c r="B31" s="24">
        <v>3</v>
      </c>
      <c r="C31" s="116">
        <v>135000</v>
      </c>
      <c r="E31" s="13">
        <v>28</v>
      </c>
      <c r="F31" s="110">
        <v>80000</v>
      </c>
      <c r="H31" s="13">
        <v>1189</v>
      </c>
      <c r="I31" s="110">
        <v>110000</v>
      </c>
      <c r="K31" s="1" t="s">
        <v>364</v>
      </c>
      <c r="L31">
        <f>L20-M20</f>
        <v>24042.870014605083</v>
      </c>
    </row>
    <row r="32" spans="1:13" x14ac:dyDescent="0.3">
      <c r="A32" s="23">
        <v>28</v>
      </c>
      <c r="B32" s="24">
        <v>3</v>
      </c>
      <c r="C32" s="116">
        <v>80000</v>
      </c>
      <c r="E32" s="13">
        <v>29</v>
      </c>
      <c r="F32" s="110">
        <v>137900</v>
      </c>
      <c r="H32" s="13">
        <v>1190</v>
      </c>
      <c r="I32" s="110">
        <v>145000</v>
      </c>
      <c r="K32" t="s">
        <v>307</v>
      </c>
      <c r="L32">
        <f>SQRT((L21/L22)+(M21/M22))</f>
        <v>4203.8333033465251</v>
      </c>
    </row>
    <row r="33" spans="1:12" x14ac:dyDescent="0.3">
      <c r="A33" s="23">
        <v>29</v>
      </c>
      <c r="B33" s="24">
        <v>3</v>
      </c>
      <c r="C33" s="116">
        <v>137900</v>
      </c>
      <c r="E33" s="13">
        <v>30</v>
      </c>
      <c r="F33" s="110">
        <v>156500</v>
      </c>
      <c r="H33" s="13">
        <v>1191</v>
      </c>
      <c r="I33" s="110">
        <v>161750</v>
      </c>
    </row>
    <row r="34" spans="1:12" x14ac:dyDescent="0.3">
      <c r="A34" s="23">
        <v>30</v>
      </c>
      <c r="B34" s="24">
        <v>3</v>
      </c>
      <c r="C34" s="116">
        <v>156500</v>
      </c>
      <c r="E34" s="13">
        <v>31</v>
      </c>
      <c r="F34" s="110">
        <v>58500</v>
      </c>
      <c r="H34" s="13">
        <v>1192</v>
      </c>
      <c r="I34" s="110">
        <v>194500</v>
      </c>
      <c r="K34" t="s">
        <v>308</v>
      </c>
      <c r="L34">
        <f>L32*L29</f>
        <v>8255.0714872051813</v>
      </c>
    </row>
    <row r="35" spans="1:12" x14ac:dyDescent="0.3">
      <c r="A35" s="23">
        <v>31</v>
      </c>
      <c r="B35" s="24">
        <v>3</v>
      </c>
      <c r="C35" s="116">
        <v>58500</v>
      </c>
      <c r="E35" s="13">
        <v>32</v>
      </c>
      <c r="F35" s="110">
        <v>40000</v>
      </c>
      <c r="H35" s="13">
        <v>1193</v>
      </c>
      <c r="I35" s="110">
        <v>277000</v>
      </c>
      <c r="K35" t="s">
        <v>309</v>
      </c>
      <c r="L35">
        <f>L31+L34</f>
        <v>32297.941501810266</v>
      </c>
    </row>
    <row r="36" spans="1:12" x14ac:dyDescent="0.3">
      <c r="A36" s="23">
        <v>32</v>
      </c>
      <c r="B36" s="24">
        <v>4</v>
      </c>
      <c r="C36" s="116">
        <v>40000</v>
      </c>
      <c r="E36" s="13">
        <v>33</v>
      </c>
      <c r="F36" s="110">
        <v>225000</v>
      </c>
      <c r="H36" s="13">
        <v>1194</v>
      </c>
      <c r="I36" s="110">
        <v>158000</v>
      </c>
      <c r="K36" t="s">
        <v>310</v>
      </c>
      <c r="L36">
        <f>L31-L34</f>
        <v>15787.798527399902</v>
      </c>
    </row>
    <row r="37" spans="1:12" x14ac:dyDescent="0.3">
      <c r="A37" s="23">
        <v>33</v>
      </c>
      <c r="B37" s="24">
        <v>4</v>
      </c>
      <c r="C37" s="116">
        <v>225000</v>
      </c>
      <c r="E37" s="13">
        <v>34</v>
      </c>
      <c r="F37" s="110">
        <v>169500</v>
      </c>
      <c r="H37" s="13">
        <v>1195</v>
      </c>
      <c r="I37" s="110">
        <v>151000</v>
      </c>
    </row>
    <row r="38" spans="1:12" x14ac:dyDescent="0.3">
      <c r="A38" s="23">
        <v>34</v>
      </c>
      <c r="B38" s="24">
        <v>4</v>
      </c>
      <c r="C38" s="116">
        <v>169500</v>
      </c>
      <c r="E38" s="13">
        <v>35</v>
      </c>
      <c r="F38" s="110">
        <v>136900</v>
      </c>
      <c r="H38" s="13">
        <v>1196</v>
      </c>
      <c r="I38" s="110">
        <v>130000</v>
      </c>
      <c r="K38" t="s">
        <v>490</v>
      </c>
    </row>
    <row r="39" spans="1:12" x14ac:dyDescent="0.3">
      <c r="A39" s="23">
        <v>35</v>
      </c>
      <c r="B39" s="24">
        <v>4</v>
      </c>
      <c r="C39" s="116">
        <v>136900</v>
      </c>
      <c r="E39" s="13">
        <v>36</v>
      </c>
      <c r="F39" s="110">
        <v>166000</v>
      </c>
      <c r="H39" s="13">
        <v>1197</v>
      </c>
      <c r="I39" s="110">
        <v>148000</v>
      </c>
    </row>
    <row r="40" spans="1:12" x14ac:dyDescent="0.3">
      <c r="A40" s="23">
        <v>36</v>
      </c>
      <c r="B40" s="24">
        <v>4</v>
      </c>
      <c r="C40" s="116">
        <v>166000</v>
      </c>
      <c r="E40" s="13">
        <v>37</v>
      </c>
      <c r="F40" s="110">
        <v>115000</v>
      </c>
      <c r="H40" s="13">
        <v>1198</v>
      </c>
      <c r="I40" s="110">
        <v>241500</v>
      </c>
    </row>
    <row r="41" spans="1:12" x14ac:dyDescent="0.3">
      <c r="A41" s="23">
        <v>37</v>
      </c>
      <c r="B41" s="24">
        <v>4</v>
      </c>
      <c r="C41" s="116">
        <v>115000</v>
      </c>
      <c r="E41" s="13">
        <v>38</v>
      </c>
      <c r="F41" s="110">
        <v>235000</v>
      </c>
      <c r="H41" s="13">
        <v>1199</v>
      </c>
      <c r="I41" s="110">
        <v>290000</v>
      </c>
    </row>
    <row r="42" spans="1:12" x14ac:dyDescent="0.3">
      <c r="A42" s="23">
        <v>38</v>
      </c>
      <c r="B42" s="24">
        <v>4</v>
      </c>
      <c r="C42" s="116">
        <v>235000</v>
      </c>
      <c r="E42" s="13">
        <v>39</v>
      </c>
      <c r="F42" s="110">
        <v>107000</v>
      </c>
      <c r="H42" s="13">
        <v>1200</v>
      </c>
      <c r="I42" s="110">
        <v>124500</v>
      </c>
    </row>
    <row r="43" spans="1:12" x14ac:dyDescent="0.3">
      <c r="A43" s="23">
        <v>39</v>
      </c>
      <c r="B43" s="24">
        <v>4</v>
      </c>
      <c r="C43" s="116">
        <v>107000</v>
      </c>
      <c r="E43" s="13">
        <v>40</v>
      </c>
      <c r="F43" s="110">
        <v>113000</v>
      </c>
      <c r="H43" s="13">
        <v>1201</v>
      </c>
      <c r="I43" s="110">
        <v>205000</v>
      </c>
    </row>
    <row r="44" spans="1:12" x14ac:dyDescent="0.3">
      <c r="A44" s="23">
        <v>40</v>
      </c>
      <c r="B44" s="24">
        <v>4</v>
      </c>
      <c r="C44" s="116">
        <v>113000</v>
      </c>
      <c r="E44" s="13">
        <v>41</v>
      </c>
      <c r="F44" s="110">
        <v>79000</v>
      </c>
      <c r="H44" s="13">
        <v>1202</v>
      </c>
      <c r="I44" s="110">
        <v>159000</v>
      </c>
    </row>
    <row r="45" spans="1:12" x14ac:dyDescent="0.3">
      <c r="A45" s="23">
        <v>41</v>
      </c>
      <c r="B45" s="24">
        <v>4</v>
      </c>
      <c r="C45" s="116">
        <v>79000</v>
      </c>
      <c r="E45" s="13">
        <v>42</v>
      </c>
      <c r="F45" s="110">
        <v>88000</v>
      </c>
      <c r="H45" s="13">
        <v>1203</v>
      </c>
      <c r="I45" s="110">
        <v>153575</v>
      </c>
    </row>
    <row r="46" spans="1:12" x14ac:dyDescent="0.3">
      <c r="A46" s="23">
        <v>42</v>
      </c>
      <c r="B46" s="24">
        <v>4</v>
      </c>
      <c r="C46" s="116">
        <v>88000</v>
      </c>
      <c r="E46" s="13">
        <v>43</v>
      </c>
      <c r="F46" s="110">
        <v>131000</v>
      </c>
      <c r="H46" s="13">
        <v>1204</v>
      </c>
      <c r="I46" s="110">
        <v>235000</v>
      </c>
    </row>
    <row r="47" spans="1:12" x14ac:dyDescent="0.3">
      <c r="A47" s="23">
        <v>43</v>
      </c>
      <c r="B47" s="24">
        <v>4</v>
      </c>
      <c r="C47" s="116">
        <v>131000</v>
      </c>
      <c r="E47" s="13">
        <v>44</v>
      </c>
      <c r="F47" s="110">
        <v>119000</v>
      </c>
      <c r="H47" s="13">
        <v>1205</v>
      </c>
      <c r="I47" s="110">
        <v>149900</v>
      </c>
    </row>
    <row r="48" spans="1:12" x14ac:dyDescent="0.3">
      <c r="A48" s="23">
        <v>44</v>
      </c>
      <c r="B48" s="24">
        <v>4</v>
      </c>
      <c r="C48" s="116">
        <v>119000</v>
      </c>
      <c r="E48" s="13">
        <v>45</v>
      </c>
      <c r="F48" s="110">
        <v>82000</v>
      </c>
      <c r="H48" s="13">
        <v>1206</v>
      </c>
      <c r="I48" s="110">
        <v>89500</v>
      </c>
    </row>
    <row r="49" spans="1:9" x14ac:dyDescent="0.3">
      <c r="A49" s="23">
        <v>45</v>
      </c>
      <c r="B49" s="24">
        <v>4</v>
      </c>
      <c r="C49" s="116">
        <v>82000</v>
      </c>
      <c r="E49" s="13">
        <v>46</v>
      </c>
      <c r="F49" s="110">
        <v>87500</v>
      </c>
      <c r="H49" s="13">
        <v>1207</v>
      </c>
      <c r="I49" s="110">
        <v>119900</v>
      </c>
    </row>
    <row r="50" spans="1:9" x14ac:dyDescent="0.3">
      <c r="A50" s="23">
        <v>46</v>
      </c>
      <c r="B50" s="24">
        <v>4</v>
      </c>
      <c r="C50" s="116">
        <v>87500</v>
      </c>
      <c r="E50" s="13">
        <v>47</v>
      </c>
      <c r="F50" s="110">
        <v>130000</v>
      </c>
      <c r="H50" s="13">
        <v>1208</v>
      </c>
      <c r="I50" s="110">
        <v>178000</v>
      </c>
    </row>
    <row r="51" spans="1:9" x14ac:dyDescent="0.3">
      <c r="A51" s="23">
        <v>47</v>
      </c>
      <c r="B51" s="24">
        <v>4</v>
      </c>
      <c r="C51" s="116">
        <v>130000</v>
      </c>
      <c r="E51" s="13">
        <v>48</v>
      </c>
      <c r="F51" s="110">
        <v>134432</v>
      </c>
      <c r="H51" s="13">
        <v>1209</v>
      </c>
      <c r="I51" s="110">
        <v>260000</v>
      </c>
    </row>
    <row r="52" spans="1:9" x14ac:dyDescent="0.3">
      <c r="A52" s="23">
        <v>48</v>
      </c>
      <c r="B52" s="24">
        <v>4</v>
      </c>
      <c r="C52" s="116">
        <v>134432</v>
      </c>
      <c r="E52" s="13">
        <v>49</v>
      </c>
      <c r="F52" s="110">
        <v>150000</v>
      </c>
      <c r="H52" s="13">
        <v>1210</v>
      </c>
      <c r="I52" s="110">
        <v>242000</v>
      </c>
    </row>
    <row r="53" spans="1:9" x14ac:dyDescent="0.3">
      <c r="A53" s="23">
        <v>49</v>
      </c>
      <c r="B53" s="24">
        <v>4</v>
      </c>
      <c r="C53" s="116">
        <v>150000</v>
      </c>
      <c r="E53" s="13">
        <v>50</v>
      </c>
      <c r="F53" s="110">
        <v>118000</v>
      </c>
      <c r="H53" s="13">
        <v>1211</v>
      </c>
      <c r="I53" s="110">
        <v>202500</v>
      </c>
    </row>
    <row r="54" spans="1:9" x14ac:dyDescent="0.3">
      <c r="A54" s="23">
        <v>50</v>
      </c>
      <c r="B54" s="24">
        <v>4</v>
      </c>
      <c r="C54" s="116">
        <v>118000</v>
      </c>
      <c r="E54" s="13">
        <v>51</v>
      </c>
      <c r="F54" s="110">
        <v>110000</v>
      </c>
      <c r="H54" s="13">
        <v>1212</v>
      </c>
      <c r="I54" s="110">
        <v>155000</v>
      </c>
    </row>
    <row r="55" spans="1:9" x14ac:dyDescent="0.3">
      <c r="A55" s="23">
        <v>51</v>
      </c>
      <c r="B55" s="24">
        <v>4</v>
      </c>
      <c r="C55" s="116">
        <v>110000</v>
      </c>
      <c r="E55" s="13">
        <v>52</v>
      </c>
      <c r="F55" s="110">
        <v>160000</v>
      </c>
      <c r="H55" s="13">
        <v>1213</v>
      </c>
      <c r="I55" s="110">
        <v>147000</v>
      </c>
    </row>
    <row r="56" spans="1:9" x14ac:dyDescent="0.3">
      <c r="A56" s="23">
        <v>52</v>
      </c>
      <c r="B56" s="24">
        <v>4</v>
      </c>
      <c r="C56" s="116">
        <v>160000</v>
      </c>
      <c r="E56" s="13">
        <v>53</v>
      </c>
      <c r="F56" s="110">
        <v>128000</v>
      </c>
      <c r="H56" s="13">
        <v>1214</v>
      </c>
      <c r="I56" s="110">
        <v>162000</v>
      </c>
    </row>
    <row r="57" spans="1:9" x14ac:dyDescent="0.3">
      <c r="A57" s="23">
        <v>53</v>
      </c>
      <c r="B57" s="24">
        <v>4</v>
      </c>
      <c r="C57" s="116">
        <v>128000</v>
      </c>
      <c r="E57" s="13">
        <v>54</v>
      </c>
      <c r="F57" s="110">
        <v>93000</v>
      </c>
      <c r="H57" s="13">
        <v>1215</v>
      </c>
      <c r="I57" s="110">
        <v>106500</v>
      </c>
    </row>
    <row r="58" spans="1:9" x14ac:dyDescent="0.3">
      <c r="A58" s="23">
        <v>54</v>
      </c>
      <c r="B58" s="24">
        <v>4</v>
      </c>
      <c r="C58" s="116">
        <v>93000</v>
      </c>
      <c r="E58" s="13">
        <v>55</v>
      </c>
      <c r="F58" s="110">
        <v>93500</v>
      </c>
      <c r="H58" s="13">
        <v>1216</v>
      </c>
      <c r="I58" s="110">
        <v>177000</v>
      </c>
    </row>
    <row r="59" spans="1:9" x14ac:dyDescent="0.3">
      <c r="A59" s="23">
        <v>55</v>
      </c>
      <c r="B59" s="24">
        <v>4</v>
      </c>
      <c r="C59" s="116">
        <v>93500</v>
      </c>
      <c r="E59" s="13">
        <v>56</v>
      </c>
      <c r="F59" s="110">
        <v>93000</v>
      </c>
      <c r="H59" s="13">
        <v>1217</v>
      </c>
      <c r="I59" s="110">
        <v>149500</v>
      </c>
    </row>
    <row r="60" spans="1:9" x14ac:dyDescent="0.3">
      <c r="A60" s="23">
        <v>56</v>
      </c>
      <c r="B60" s="24">
        <v>4</v>
      </c>
      <c r="C60" s="116">
        <v>93000</v>
      </c>
      <c r="E60" s="13">
        <v>57</v>
      </c>
      <c r="F60" s="110">
        <v>141000</v>
      </c>
      <c r="H60" s="13">
        <v>1218</v>
      </c>
      <c r="I60" s="110">
        <v>215000</v>
      </c>
    </row>
    <row r="61" spans="1:9" x14ac:dyDescent="0.3">
      <c r="A61" s="23">
        <v>57</v>
      </c>
      <c r="B61" s="24">
        <v>4</v>
      </c>
      <c r="C61" s="116">
        <v>141000</v>
      </c>
      <c r="E61" s="13">
        <v>58</v>
      </c>
      <c r="F61" s="110">
        <v>170000</v>
      </c>
      <c r="H61" s="13">
        <v>1219</v>
      </c>
      <c r="I61" s="110">
        <v>79900</v>
      </c>
    </row>
    <row r="62" spans="1:9" x14ac:dyDescent="0.3">
      <c r="A62" s="23">
        <v>58</v>
      </c>
      <c r="B62" s="24">
        <v>4</v>
      </c>
      <c r="C62" s="116">
        <v>170000</v>
      </c>
      <c r="E62" s="13">
        <v>59</v>
      </c>
      <c r="F62" s="110">
        <v>131500</v>
      </c>
      <c r="H62" s="13">
        <v>1220</v>
      </c>
      <c r="I62" s="110">
        <v>81000</v>
      </c>
    </row>
    <row r="63" spans="1:9" x14ac:dyDescent="0.3">
      <c r="A63" s="23">
        <v>59</v>
      </c>
      <c r="B63" s="24">
        <v>4</v>
      </c>
      <c r="C63" s="116">
        <v>131500</v>
      </c>
      <c r="E63" s="13">
        <v>60</v>
      </c>
      <c r="F63" s="110">
        <v>149500</v>
      </c>
      <c r="H63" s="13">
        <v>1221</v>
      </c>
      <c r="I63" s="110">
        <v>119000</v>
      </c>
    </row>
    <row r="64" spans="1:9" x14ac:dyDescent="0.3">
      <c r="A64" s="23">
        <v>60</v>
      </c>
      <c r="B64" s="24">
        <v>4</v>
      </c>
      <c r="C64" s="116">
        <v>149500</v>
      </c>
      <c r="E64" s="13">
        <v>61</v>
      </c>
      <c r="F64" s="110">
        <v>143000</v>
      </c>
      <c r="H64" s="13">
        <v>1222</v>
      </c>
      <c r="I64" s="110">
        <v>162900</v>
      </c>
    </row>
    <row r="65" spans="1:9" x14ac:dyDescent="0.3">
      <c r="A65" s="23">
        <v>61</v>
      </c>
      <c r="B65" s="24">
        <v>4</v>
      </c>
      <c r="C65" s="116">
        <v>143000</v>
      </c>
      <c r="E65" s="13">
        <v>62</v>
      </c>
      <c r="F65" s="110">
        <v>172000</v>
      </c>
      <c r="H65" s="13">
        <v>1223</v>
      </c>
      <c r="I65" s="110">
        <v>120000</v>
      </c>
    </row>
    <row r="66" spans="1:9" x14ac:dyDescent="0.3">
      <c r="A66" s="23">
        <v>62</v>
      </c>
      <c r="B66" s="24">
        <v>4</v>
      </c>
      <c r="C66" s="116">
        <v>172000</v>
      </c>
      <c r="E66" s="13">
        <v>63</v>
      </c>
      <c r="F66" s="110">
        <v>135000</v>
      </c>
      <c r="H66" s="13">
        <v>1224</v>
      </c>
      <c r="I66" s="110">
        <v>161000</v>
      </c>
    </row>
    <row r="67" spans="1:9" x14ac:dyDescent="0.3">
      <c r="A67" s="23">
        <v>63</v>
      </c>
      <c r="B67" s="24">
        <v>4</v>
      </c>
      <c r="C67" s="116">
        <v>135000</v>
      </c>
      <c r="E67" s="13">
        <v>64</v>
      </c>
      <c r="F67" s="110">
        <v>91000</v>
      </c>
      <c r="H67" s="13">
        <v>1225</v>
      </c>
      <c r="I67" s="110">
        <v>188700</v>
      </c>
    </row>
    <row r="68" spans="1:9" x14ac:dyDescent="0.3">
      <c r="A68" s="23">
        <v>64</v>
      </c>
      <c r="B68" s="24">
        <v>4</v>
      </c>
      <c r="C68" s="116">
        <v>91000</v>
      </c>
      <c r="E68" s="13">
        <v>65</v>
      </c>
      <c r="F68" s="110">
        <v>88000</v>
      </c>
      <c r="H68" s="13">
        <v>1226</v>
      </c>
      <c r="I68" s="110">
        <v>146500</v>
      </c>
    </row>
    <row r="69" spans="1:9" x14ac:dyDescent="0.3">
      <c r="A69" s="23">
        <v>65</v>
      </c>
      <c r="B69" s="24">
        <v>4</v>
      </c>
      <c r="C69" s="116">
        <v>88000</v>
      </c>
      <c r="E69" s="13">
        <v>66</v>
      </c>
      <c r="F69" s="110">
        <v>85000</v>
      </c>
      <c r="H69" s="13">
        <v>1227</v>
      </c>
      <c r="I69" s="110">
        <v>89471</v>
      </c>
    </row>
    <row r="70" spans="1:9" x14ac:dyDescent="0.3">
      <c r="A70" s="23">
        <v>66</v>
      </c>
      <c r="B70" s="24">
        <v>4</v>
      </c>
      <c r="C70" s="116">
        <v>85000</v>
      </c>
      <c r="E70" s="13">
        <v>67</v>
      </c>
      <c r="F70" s="110">
        <v>80000</v>
      </c>
      <c r="H70" s="13">
        <v>1228</v>
      </c>
      <c r="I70" s="110">
        <v>132500</v>
      </c>
    </row>
    <row r="71" spans="1:9" x14ac:dyDescent="0.3">
      <c r="A71" s="23">
        <v>67</v>
      </c>
      <c r="B71" s="24">
        <v>4</v>
      </c>
      <c r="C71" s="116">
        <v>80000</v>
      </c>
      <c r="E71" s="13">
        <v>68</v>
      </c>
      <c r="F71" s="110">
        <v>155000</v>
      </c>
      <c r="H71" s="13">
        <v>1229</v>
      </c>
      <c r="I71" s="110">
        <v>147000</v>
      </c>
    </row>
    <row r="72" spans="1:9" x14ac:dyDescent="0.3">
      <c r="A72" s="23">
        <v>68</v>
      </c>
      <c r="B72" s="24">
        <v>4</v>
      </c>
      <c r="C72" s="116">
        <v>155000</v>
      </c>
      <c r="E72" s="13">
        <v>69</v>
      </c>
      <c r="F72" s="110">
        <v>115000</v>
      </c>
      <c r="H72" s="13">
        <v>1230</v>
      </c>
      <c r="I72" s="110">
        <v>156000</v>
      </c>
    </row>
    <row r="73" spans="1:9" x14ac:dyDescent="0.3">
      <c r="A73" s="23">
        <v>69</v>
      </c>
      <c r="B73" s="24">
        <v>4</v>
      </c>
      <c r="C73" s="116">
        <v>115000</v>
      </c>
      <c r="E73" s="13">
        <v>70</v>
      </c>
      <c r="F73" s="110">
        <v>81000</v>
      </c>
      <c r="H73" s="13">
        <v>1231</v>
      </c>
      <c r="I73" s="110">
        <v>133000</v>
      </c>
    </row>
    <row r="74" spans="1:9" x14ac:dyDescent="0.3">
      <c r="A74" s="23">
        <v>70</v>
      </c>
      <c r="B74" s="24">
        <v>4</v>
      </c>
      <c r="C74" s="116">
        <v>81000</v>
      </c>
      <c r="E74" s="13">
        <v>71</v>
      </c>
      <c r="F74" s="110">
        <v>151400</v>
      </c>
      <c r="H74" s="13">
        <v>1232</v>
      </c>
      <c r="I74" s="110">
        <v>130000</v>
      </c>
    </row>
    <row r="75" spans="1:9" x14ac:dyDescent="0.3">
      <c r="A75" s="23">
        <v>71</v>
      </c>
      <c r="B75" s="24">
        <v>4</v>
      </c>
      <c r="C75" s="116">
        <v>151400</v>
      </c>
      <c r="E75" s="13">
        <v>72</v>
      </c>
      <c r="F75" s="110">
        <v>92900</v>
      </c>
      <c r="H75" s="13">
        <v>1233</v>
      </c>
      <c r="I75" s="110">
        <v>120000</v>
      </c>
    </row>
    <row r="76" spans="1:9" x14ac:dyDescent="0.3">
      <c r="A76" s="23">
        <v>72</v>
      </c>
      <c r="B76" s="24">
        <v>4</v>
      </c>
      <c r="C76" s="116">
        <v>92900</v>
      </c>
      <c r="E76" s="13">
        <v>73</v>
      </c>
      <c r="F76" s="110">
        <v>117500</v>
      </c>
      <c r="H76" s="13">
        <v>1234</v>
      </c>
      <c r="I76" s="110">
        <v>140000</v>
      </c>
    </row>
    <row r="77" spans="1:9" x14ac:dyDescent="0.3">
      <c r="A77" s="23">
        <v>73</v>
      </c>
      <c r="B77" s="24">
        <v>4</v>
      </c>
      <c r="C77" s="116">
        <v>117500</v>
      </c>
      <c r="E77" s="13">
        <v>74</v>
      </c>
      <c r="F77" s="110">
        <v>80000</v>
      </c>
      <c r="H77" s="13">
        <v>1235</v>
      </c>
      <c r="I77" s="110">
        <v>164900</v>
      </c>
    </row>
    <row r="78" spans="1:9" x14ac:dyDescent="0.3">
      <c r="A78" s="23">
        <v>74</v>
      </c>
      <c r="B78" s="24">
        <v>4</v>
      </c>
      <c r="C78" s="116">
        <v>80000</v>
      </c>
      <c r="E78" s="13">
        <v>75</v>
      </c>
      <c r="F78" s="110">
        <v>149900</v>
      </c>
      <c r="H78" s="13">
        <v>1236</v>
      </c>
      <c r="I78" s="110">
        <v>106250</v>
      </c>
    </row>
    <row r="79" spans="1:9" x14ac:dyDescent="0.3">
      <c r="A79" s="23">
        <v>75</v>
      </c>
      <c r="B79" s="24">
        <v>4</v>
      </c>
      <c r="C79" s="116">
        <v>149900</v>
      </c>
      <c r="E79" s="13">
        <v>76</v>
      </c>
      <c r="F79" s="110">
        <v>108959</v>
      </c>
      <c r="H79" s="13">
        <v>1237</v>
      </c>
      <c r="I79" s="110">
        <v>159000</v>
      </c>
    </row>
    <row r="80" spans="1:9" x14ac:dyDescent="0.3">
      <c r="A80" s="23">
        <v>76</v>
      </c>
      <c r="B80" s="24">
        <v>4</v>
      </c>
      <c r="C80" s="116">
        <v>108959</v>
      </c>
      <c r="E80" s="13">
        <v>77</v>
      </c>
      <c r="F80" s="110">
        <v>186700</v>
      </c>
      <c r="H80" s="13">
        <v>1238</v>
      </c>
      <c r="I80" s="110">
        <v>132000</v>
      </c>
    </row>
    <row r="81" spans="1:9" x14ac:dyDescent="0.3">
      <c r="A81" s="23">
        <v>77</v>
      </c>
      <c r="B81" s="24">
        <v>4</v>
      </c>
      <c r="C81" s="116">
        <v>186700</v>
      </c>
      <c r="E81" s="13">
        <v>78</v>
      </c>
      <c r="F81" s="110">
        <v>168000</v>
      </c>
      <c r="H81" s="13">
        <v>1239</v>
      </c>
      <c r="I81" s="110">
        <v>86000</v>
      </c>
    </row>
    <row r="82" spans="1:9" x14ac:dyDescent="0.3">
      <c r="A82" s="23">
        <v>78</v>
      </c>
      <c r="B82" s="24">
        <v>4</v>
      </c>
      <c r="C82" s="116">
        <v>168000</v>
      </c>
      <c r="E82" s="13">
        <v>79</v>
      </c>
      <c r="F82" s="110">
        <v>107000</v>
      </c>
      <c r="H82" s="13">
        <v>1240</v>
      </c>
      <c r="I82" s="110">
        <v>107500</v>
      </c>
    </row>
    <row r="83" spans="1:9" x14ac:dyDescent="0.3">
      <c r="A83" s="23">
        <v>79</v>
      </c>
      <c r="B83" s="24">
        <v>4</v>
      </c>
      <c r="C83" s="116">
        <v>107000</v>
      </c>
      <c r="E83" s="13">
        <v>80</v>
      </c>
      <c r="F83" s="110">
        <v>122000</v>
      </c>
      <c r="H83" s="13">
        <v>1241</v>
      </c>
      <c r="I83" s="110">
        <v>107500</v>
      </c>
    </row>
    <row r="84" spans="1:9" x14ac:dyDescent="0.3">
      <c r="A84" s="23">
        <v>80</v>
      </c>
      <c r="B84" s="24">
        <v>4</v>
      </c>
      <c r="C84" s="116">
        <v>122000</v>
      </c>
      <c r="E84" s="13">
        <v>81</v>
      </c>
      <c r="F84" s="110">
        <v>68400</v>
      </c>
      <c r="H84" s="13">
        <v>1242</v>
      </c>
      <c r="I84" s="110">
        <v>210000</v>
      </c>
    </row>
    <row r="85" spans="1:9" x14ac:dyDescent="0.3">
      <c r="A85" s="23">
        <v>81</v>
      </c>
      <c r="B85" s="24">
        <v>4</v>
      </c>
      <c r="C85" s="116">
        <v>68400</v>
      </c>
      <c r="E85" s="13">
        <v>82</v>
      </c>
      <c r="F85" s="110">
        <v>107500</v>
      </c>
      <c r="H85" s="13">
        <v>1243</v>
      </c>
      <c r="I85" s="110">
        <v>129500</v>
      </c>
    </row>
    <row r="86" spans="1:9" x14ac:dyDescent="0.3">
      <c r="A86" s="23">
        <v>82</v>
      </c>
      <c r="B86" s="24">
        <v>4</v>
      </c>
      <c r="C86" s="116">
        <v>107500</v>
      </c>
      <c r="E86" s="13">
        <v>83</v>
      </c>
      <c r="F86" s="110">
        <v>55000</v>
      </c>
      <c r="H86" s="13">
        <v>1244</v>
      </c>
      <c r="I86" s="110">
        <v>125000</v>
      </c>
    </row>
    <row r="87" spans="1:9" x14ac:dyDescent="0.3">
      <c r="A87" s="23">
        <v>83</v>
      </c>
      <c r="B87" s="24">
        <v>4</v>
      </c>
      <c r="C87" s="116">
        <v>55000</v>
      </c>
      <c r="E87" s="13">
        <v>84</v>
      </c>
      <c r="F87" s="110">
        <v>52500</v>
      </c>
      <c r="H87" s="13">
        <v>1245</v>
      </c>
      <c r="I87" s="110">
        <v>185000</v>
      </c>
    </row>
    <row r="88" spans="1:9" x14ac:dyDescent="0.3">
      <c r="A88" s="23">
        <v>84</v>
      </c>
      <c r="B88" s="24">
        <v>4</v>
      </c>
      <c r="C88" s="116">
        <v>52500</v>
      </c>
      <c r="E88" s="13">
        <v>85</v>
      </c>
      <c r="F88" s="110">
        <v>108500</v>
      </c>
      <c r="H88" s="13">
        <v>1246</v>
      </c>
      <c r="I88" s="110">
        <v>139000</v>
      </c>
    </row>
    <row r="89" spans="1:9" x14ac:dyDescent="0.3">
      <c r="A89" s="23">
        <v>85</v>
      </c>
      <c r="B89" s="24">
        <v>4</v>
      </c>
      <c r="C89" s="116">
        <v>108500</v>
      </c>
      <c r="E89" s="13">
        <v>86</v>
      </c>
      <c r="F89" s="110">
        <v>104900</v>
      </c>
      <c r="H89" s="13">
        <v>1247</v>
      </c>
      <c r="I89" s="110">
        <v>145000</v>
      </c>
    </row>
    <row r="90" spans="1:9" x14ac:dyDescent="0.3">
      <c r="A90" s="23">
        <v>86</v>
      </c>
      <c r="B90" s="24">
        <v>4</v>
      </c>
      <c r="C90" s="116">
        <v>104900</v>
      </c>
      <c r="E90" s="13">
        <v>87</v>
      </c>
      <c r="F90" s="110">
        <v>138000</v>
      </c>
      <c r="H90" s="13">
        <v>1248</v>
      </c>
      <c r="I90" s="110">
        <v>133000</v>
      </c>
    </row>
    <row r="91" spans="1:9" x14ac:dyDescent="0.3">
      <c r="A91" s="23">
        <v>87</v>
      </c>
      <c r="B91" s="24">
        <v>4</v>
      </c>
      <c r="C91" s="116">
        <v>138000</v>
      </c>
      <c r="E91" s="13">
        <v>88</v>
      </c>
      <c r="F91" s="110">
        <v>105000</v>
      </c>
      <c r="H91" s="13">
        <v>1249</v>
      </c>
      <c r="I91" s="110">
        <v>130000</v>
      </c>
    </row>
    <row r="92" spans="1:9" x14ac:dyDescent="0.3">
      <c r="A92" s="23">
        <v>88</v>
      </c>
      <c r="B92" s="24">
        <v>4</v>
      </c>
      <c r="C92" s="116">
        <v>105000</v>
      </c>
      <c r="E92" s="13">
        <v>89</v>
      </c>
      <c r="F92" s="110">
        <v>208500</v>
      </c>
      <c r="H92" s="13">
        <v>1250</v>
      </c>
      <c r="I92" s="110">
        <v>114504</v>
      </c>
    </row>
    <row r="93" spans="1:9" x14ac:dyDescent="0.3">
      <c r="A93" s="23">
        <v>89</v>
      </c>
      <c r="B93" s="24">
        <v>5</v>
      </c>
      <c r="C93" s="116">
        <v>208500</v>
      </c>
      <c r="E93" s="13">
        <v>90</v>
      </c>
      <c r="F93" s="110">
        <v>223500</v>
      </c>
      <c r="H93" s="13">
        <v>1251</v>
      </c>
      <c r="I93" s="110">
        <v>137500</v>
      </c>
    </row>
    <row r="94" spans="1:9" x14ac:dyDescent="0.3">
      <c r="A94" s="23">
        <v>90</v>
      </c>
      <c r="B94" s="24">
        <v>5</v>
      </c>
      <c r="C94" s="116">
        <v>223500</v>
      </c>
      <c r="E94" s="13">
        <v>91</v>
      </c>
      <c r="F94" s="110">
        <v>140000</v>
      </c>
      <c r="H94" s="13">
        <v>1252</v>
      </c>
      <c r="I94" s="110">
        <v>240000</v>
      </c>
    </row>
    <row r="95" spans="1:9" x14ac:dyDescent="0.3">
      <c r="A95" s="23">
        <v>91</v>
      </c>
      <c r="B95" s="24">
        <v>5</v>
      </c>
      <c r="C95" s="116">
        <v>140000</v>
      </c>
      <c r="E95" s="13">
        <v>92</v>
      </c>
      <c r="F95" s="110">
        <v>250000</v>
      </c>
      <c r="H95" s="13">
        <v>1253</v>
      </c>
      <c r="I95" s="110">
        <v>139400</v>
      </c>
    </row>
    <row r="96" spans="1:9" x14ac:dyDescent="0.3">
      <c r="A96" s="23">
        <v>92</v>
      </c>
      <c r="B96" s="24">
        <v>5</v>
      </c>
      <c r="C96" s="116">
        <v>250000</v>
      </c>
      <c r="E96" s="13">
        <v>93</v>
      </c>
      <c r="F96" s="110">
        <v>143000</v>
      </c>
      <c r="H96" s="13">
        <v>1254</v>
      </c>
      <c r="I96" s="110">
        <v>200000</v>
      </c>
    </row>
    <row r="97" spans="1:9" x14ac:dyDescent="0.3">
      <c r="A97" s="23">
        <v>93</v>
      </c>
      <c r="B97" s="24">
        <v>5</v>
      </c>
      <c r="C97" s="116">
        <v>143000</v>
      </c>
      <c r="E97" s="13">
        <v>94</v>
      </c>
      <c r="F97" s="110">
        <v>307000</v>
      </c>
      <c r="H97" s="13">
        <v>1255</v>
      </c>
      <c r="I97" s="110">
        <v>85000</v>
      </c>
    </row>
    <row r="98" spans="1:9" x14ac:dyDescent="0.3">
      <c r="A98" s="23">
        <v>94</v>
      </c>
      <c r="B98" s="24">
        <v>5</v>
      </c>
      <c r="C98" s="116">
        <v>307000</v>
      </c>
      <c r="E98" s="13">
        <v>95</v>
      </c>
      <c r="F98" s="110">
        <v>129900</v>
      </c>
      <c r="H98" s="13">
        <v>1256</v>
      </c>
      <c r="I98" s="110">
        <v>345000</v>
      </c>
    </row>
    <row r="99" spans="1:9" x14ac:dyDescent="0.3">
      <c r="A99" s="23">
        <v>95</v>
      </c>
      <c r="B99" s="24">
        <v>5</v>
      </c>
      <c r="C99" s="116">
        <v>129900</v>
      </c>
      <c r="E99" s="13">
        <v>96</v>
      </c>
      <c r="F99" s="110">
        <v>129500</v>
      </c>
      <c r="H99" s="13">
        <v>1257</v>
      </c>
      <c r="I99" s="110">
        <v>135000</v>
      </c>
    </row>
    <row r="100" spans="1:9" x14ac:dyDescent="0.3">
      <c r="A100" s="23">
        <v>96</v>
      </c>
      <c r="B100" s="24">
        <v>5</v>
      </c>
      <c r="C100" s="116">
        <v>129500</v>
      </c>
      <c r="E100" s="13">
        <v>97</v>
      </c>
      <c r="F100" s="110">
        <v>345000</v>
      </c>
      <c r="H100" s="13">
        <v>1258</v>
      </c>
      <c r="I100" s="110">
        <v>145500</v>
      </c>
    </row>
    <row r="101" spans="1:9" x14ac:dyDescent="0.3">
      <c r="A101" s="23">
        <v>97</v>
      </c>
      <c r="B101" s="24">
        <v>5</v>
      </c>
      <c r="C101" s="116">
        <v>345000</v>
      </c>
      <c r="E101" s="13">
        <v>98</v>
      </c>
      <c r="F101" s="110">
        <v>279500</v>
      </c>
      <c r="H101" s="13">
        <v>1259</v>
      </c>
      <c r="I101" s="110">
        <v>167000</v>
      </c>
    </row>
    <row r="102" spans="1:9" x14ac:dyDescent="0.3">
      <c r="A102" s="23">
        <v>98</v>
      </c>
      <c r="B102" s="24">
        <v>5</v>
      </c>
      <c r="C102" s="116">
        <v>279500</v>
      </c>
      <c r="E102" s="13">
        <v>99</v>
      </c>
      <c r="F102" s="110">
        <v>157000</v>
      </c>
      <c r="H102" s="13">
        <v>1260</v>
      </c>
      <c r="I102" s="110">
        <v>197900</v>
      </c>
    </row>
    <row r="103" spans="1:9" x14ac:dyDescent="0.3">
      <c r="A103" s="23">
        <v>99</v>
      </c>
      <c r="B103" s="24">
        <v>5</v>
      </c>
      <c r="C103" s="116">
        <v>157000</v>
      </c>
      <c r="E103" s="13">
        <v>100</v>
      </c>
      <c r="F103" s="110">
        <v>90000</v>
      </c>
      <c r="H103" s="13">
        <v>1261</v>
      </c>
      <c r="I103" s="110">
        <v>402000</v>
      </c>
    </row>
    <row r="104" spans="1:9" x14ac:dyDescent="0.3">
      <c r="A104" s="23">
        <v>100</v>
      </c>
      <c r="B104" s="24">
        <v>5</v>
      </c>
      <c r="C104" s="116">
        <v>90000</v>
      </c>
      <c r="E104" s="13">
        <v>101</v>
      </c>
      <c r="F104" s="110">
        <v>159000</v>
      </c>
      <c r="H104" s="13">
        <v>1262</v>
      </c>
      <c r="I104" s="110">
        <v>257500</v>
      </c>
    </row>
    <row r="105" spans="1:9" x14ac:dyDescent="0.3">
      <c r="A105" s="23">
        <v>101</v>
      </c>
      <c r="B105" s="24">
        <v>5</v>
      </c>
      <c r="C105" s="116">
        <v>159000</v>
      </c>
      <c r="E105" s="13">
        <v>102</v>
      </c>
      <c r="F105" s="110">
        <v>325300</v>
      </c>
      <c r="H105" s="13">
        <v>1263</v>
      </c>
      <c r="I105" s="110">
        <v>89000</v>
      </c>
    </row>
    <row r="106" spans="1:9" x14ac:dyDescent="0.3">
      <c r="A106" s="23">
        <v>102</v>
      </c>
      <c r="B106" s="24">
        <v>5</v>
      </c>
      <c r="C106" s="116">
        <v>325300</v>
      </c>
      <c r="E106" s="13">
        <v>103</v>
      </c>
      <c r="F106" s="110">
        <v>230000</v>
      </c>
      <c r="H106" s="13">
        <v>1264</v>
      </c>
      <c r="I106" s="110">
        <v>123500</v>
      </c>
    </row>
    <row r="107" spans="1:9" x14ac:dyDescent="0.3">
      <c r="A107" s="23">
        <v>103</v>
      </c>
      <c r="B107" s="24">
        <v>5</v>
      </c>
      <c r="C107" s="116">
        <v>230000</v>
      </c>
      <c r="E107" s="13">
        <v>104</v>
      </c>
      <c r="F107" s="110">
        <v>256300</v>
      </c>
      <c r="H107" s="13">
        <v>1265</v>
      </c>
      <c r="I107" s="110">
        <v>109900</v>
      </c>
    </row>
    <row r="108" spans="1:9" x14ac:dyDescent="0.3">
      <c r="A108" s="23">
        <v>104</v>
      </c>
      <c r="B108" s="24">
        <v>5</v>
      </c>
      <c r="C108" s="116">
        <v>256300</v>
      </c>
      <c r="E108" s="13">
        <v>105</v>
      </c>
      <c r="F108" s="110">
        <v>306000</v>
      </c>
      <c r="H108" s="13">
        <v>1266</v>
      </c>
      <c r="I108" s="110">
        <v>102776</v>
      </c>
    </row>
    <row r="109" spans="1:9" x14ac:dyDescent="0.3">
      <c r="A109" s="23">
        <v>105</v>
      </c>
      <c r="B109" s="24">
        <v>5</v>
      </c>
      <c r="C109" s="116">
        <v>306000</v>
      </c>
      <c r="E109" s="13">
        <v>106</v>
      </c>
      <c r="F109" s="110">
        <v>179900</v>
      </c>
      <c r="H109" s="13">
        <v>1267</v>
      </c>
      <c r="I109" s="110">
        <v>124500</v>
      </c>
    </row>
    <row r="110" spans="1:9" x14ac:dyDescent="0.3">
      <c r="A110" s="23">
        <v>106</v>
      </c>
      <c r="B110" s="24">
        <v>5</v>
      </c>
      <c r="C110" s="116">
        <v>179900</v>
      </c>
      <c r="E110" s="13">
        <v>107</v>
      </c>
      <c r="F110" s="110">
        <v>165500</v>
      </c>
      <c r="H110" s="13">
        <v>1268</v>
      </c>
      <c r="I110" s="110">
        <v>163000</v>
      </c>
    </row>
    <row r="111" spans="1:9" x14ac:dyDescent="0.3">
      <c r="A111" s="23">
        <v>107</v>
      </c>
      <c r="B111" s="24">
        <v>5</v>
      </c>
      <c r="C111" s="116">
        <v>165500</v>
      </c>
      <c r="E111" s="13">
        <v>108</v>
      </c>
      <c r="F111" s="110">
        <v>277500</v>
      </c>
      <c r="H111" s="13">
        <v>1269</v>
      </c>
      <c r="I111" s="110">
        <v>132000</v>
      </c>
    </row>
    <row r="112" spans="1:9" x14ac:dyDescent="0.3">
      <c r="A112" s="23">
        <v>108</v>
      </c>
      <c r="B112" s="24">
        <v>5</v>
      </c>
      <c r="C112" s="116">
        <v>277500</v>
      </c>
      <c r="E112" s="13">
        <v>109</v>
      </c>
      <c r="F112" s="110">
        <v>309000</v>
      </c>
      <c r="H112" s="13">
        <v>1270</v>
      </c>
      <c r="I112" s="110">
        <v>265979</v>
      </c>
    </row>
    <row r="113" spans="1:9" x14ac:dyDescent="0.3">
      <c r="A113" s="23">
        <v>109</v>
      </c>
      <c r="B113" s="24">
        <v>5</v>
      </c>
      <c r="C113" s="116">
        <v>309000</v>
      </c>
      <c r="E113" s="13">
        <v>110</v>
      </c>
      <c r="F113" s="110">
        <v>145000</v>
      </c>
      <c r="H113" s="13">
        <v>1271</v>
      </c>
      <c r="I113" s="110">
        <v>96500</v>
      </c>
    </row>
    <row r="114" spans="1:9" x14ac:dyDescent="0.3">
      <c r="A114" s="23">
        <v>110</v>
      </c>
      <c r="B114" s="24">
        <v>5</v>
      </c>
      <c r="C114" s="116">
        <v>145000</v>
      </c>
      <c r="E114" s="13">
        <v>111</v>
      </c>
      <c r="F114" s="110">
        <v>82000</v>
      </c>
      <c r="H114" s="13">
        <v>1272</v>
      </c>
      <c r="I114" s="110">
        <v>160000</v>
      </c>
    </row>
    <row r="115" spans="1:9" x14ac:dyDescent="0.3">
      <c r="A115" s="23">
        <v>111</v>
      </c>
      <c r="B115" s="24">
        <v>5</v>
      </c>
      <c r="C115" s="116">
        <v>82000</v>
      </c>
      <c r="E115" s="13">
        <v>112</v>
      </c>
      <c r="F115" s="110">
        <v>160000</v>
      </c>
      <c r="H115" s="13">
        <v>1273</v>
      </c>
      <c r="I115" s="110">
        <v>107900</v>
      </c>
    </row>
    <row r="116" spans="1:9" x14ac:dyDescent="0.3">
      <c r="A116" s="23">
        <v>112</v>
      </c>
      <c r="B116" s="24">
        <v>5</v>
      </c>
      <c r="C116" s="116">
        <v>160000</v>
      </c>
      <c r="E116" s="13">
        <v>113</v>
      </c>
      <c r="F116" s="110">
        <v>319900</v>
      </c>
      <c r="H116" s="13">
        <v>1274</v>
      </c>
      <c r="I116" s="110">
        <v>175000</v>
      </c>
    </row>
    <row r="117" spans="1:9" x14ac:dyDescent="0.3">
      <c r="A117" s="23">
        <v>113</v>
      </c>
      <c r="B117" s="24">
        <v>5</v>
      </c>
      <c r="C117" s="116">
        <v>319900</v>
      </c>
      <c r="E117" s="13">
        <v>114</v>
      </c>
      <c r="F117" s="110">
        <v>239686</v>
      </c>
      <c r="H117" s="13">
        <v>1275</v>
      </c>
      <c r="I117" s="110">
        <v>109900</v>
      </c>
    </row>
    <row r="118" spans="1:9" x14ac:dyDescent="0.3">
      <c r="A118" s="23">
        <v>114</v>
      </c>
      <c r="B118" s="24">
        <v>5</v>
      </c>
      <c r="C118" s="116">
        <v>239686</v>
      </c>
      <c r="E118" s="13">
        <v>115</v>
      </c>
      <c r="F118" s="110">
        <v>249700</v>
      </c>
      <c r="H118" s="13">
        <v>1276</v>
      </c>
      <c r="I118" s="110">
        <v>116000</v>
      </c>
    </row>
    <row r="119" spans="1:9" x14ac:dyDescent="0.3">
      <c r="A119" s="23">
        <v>115</v>
      </c>
      <c r="B119" s="24">
        <v>5</v>
      </c>
      <c r="C119" s="116">
        <v>249700</v>
      </c>
      <c r="E119" s="13">
        <v>116</v>
      </c>
      <c r="F119" s="110">
        <v>113000</v>
      </c>
      <c r="H119" s="13">
        <v>1277</v>
      </c>
      <c r="I119" s="110">
        <v>155000</v>
      </c>
    </row>
    <row r="120" spans="1:9" x14ac:dyDescent="0.3">
      <c r="A120" s="23">
        <v>116</v>
      </c>
      <c r="B120" s="24">
        <v>5</v>
      </c>
      <c r="C120" s="116">
        <v>113000</v>
      </c>
      <c r="E120" s="13">
        <v>117</v>
      </c>
      <c r="F120" s="110">
        <v>110000</v>
      </c>
      <c r="H120" s="13">
        <v>1278</v>
      </c>
      <c r="I120" s="110">
        <v>139500</v>
      </c>
    </row>
    <row r="121" spans="1:9" x14ac:dyDescent="0.3">
      <c r="A121" s="23">
        <v>117</v>
      </c>
      <c r="B121" s="24">
        <v>5</v>
      </c>
      <c r="C121" s="116">
        <v>110000</v>
      </c>
      <c r="E121" s="13">
        <v>118</v>
      </c>
      <c r="F121" s="110">
        <v>385000</v>
      </c>
      <c r="H121" s="13">
        <v>1279</v>
      </c>
      <c r="I121" s="110">
        <v>128000</v>
      </c>
    </row>
    <row r="122" spans="1:9" x14ac:dyDescent="0.3">
      <c r="A122" s="23">
        <v>118</v>
      </c>
      <c r="B122" s="24">
        <v>5</v>
      </c>
      <c r="C122" s="116">
        <v>385000</v>
      </c>
      <c r="E122" s="13">
        <v>119</v>
      </c>
      <c r="F122" s="110">
        <v>130000</v>
      </c>
      <c r="H122" s="13">
        <v>1280</v>
      </c>
      <c r="I122" s="110">
        <v>174900</v>
      </c>
    </row>
    <row r="123" spans="1:9" x14ac:dyDescent="0.3">
      <c r="A123" s="23">
        <v>119</v>
      </c>
      <c r="B123" s="24">
        <v>5</v>
      </c>
      <c r="C123" s="116">
        <v>130000</v>
      </c>
      <c r="E123" s="13">
        <v>120</v>
      </c>
      <c r="F123" s="110">
        <v>180500</v>
      </c>
      <c r="H123" s="13">
        <v>1281</v>
      </c>
      <c r="I123" s="110">
        <v>187000</v>
      </c>
    </row>
    <row r="124" spans="1:9" x14ac:dyDescent="0.3">
      <c r="A124" s="23">
        <v>120</v>
      </c>
      <c r="B124" s="24">
        <v>5</v>
      </c>
      <c r="C124" s="116">
        <v>180500</v>
      </c>
      <c r="E124" s="13">
        <v>121</v>
      </c>
      <c r="F124" s="110">
        <v>172500</v>
      </c>
      <c r="H124" s="13">
        <v>1282</v>
      </c>
      <c r="I124" s="110">
        <v>250000</v>
      </c>
    </row>
    <row r="125" spans="1:9" x14ac:dyDescent="0.3">
      <c r="A125" s="23">
        <v>121</v>
      </c>
      <c r="B125" s="24">
        <v>5</v>
      </c>
      <c r="C125" s="116">
        <v>172500</v>
      </c>
      <c r="E125" s="13">
        <v>122</v>
      </c>
      <c r="F125" s="110">
        <v>196500</v>
      </c>
      <c r="H125" s="13">
        <v>1283</v>
      </c>
      <c r="I125" s="110">
        <v>116000</v>
      </c>
    </row>
    <row r="126" spans="1:9" x14ac:dyDescent="0.3">
      <c r="A126" s="23">
        <v>122</v>
      </c>
      <c r="B126" s="24">
        <v>5</v>
      </c>
      <c r="C126" s="116">
        <v>196500</v>
      </c>
      <c r="E126" s="13">
        <v>123</v>
      </c>
      <c r="F126" s="110">
        <v>438780</v>
      </c>
      <c r="H126" s="13">
        <v>1284</v>
      </c>
      <c r="I126" s="110">
        <v>133000</v>
      </c>
    </row>
    <row r="127" spans="1:9" x14ac:dyDescent="0.3">
      <c r="A127" s="23">
        <v>123</v>
      </c>
      <c r="B127" s="24">
        <v>5</v>
      </c>
      <c r="C127" s="116">
        <v>438780</v>
      </c>
      <c r="E127" s="13">
        <v>124</v>
      </c>
      <c r="F127" s="110">
        <v>158000</v>
      </c>
      <c r="H127" s="13">
        <v>1285</v>
      </c>
      <c r="I127" s="110">
        <v>148000</v>
      </c>
    </row>
    <row r="128" spans="1:9" x14ac:dyDescent="0.3">
      <c r="A128" s="23">
        <v>124</v>
      </c>
      <c r="B128" s="24">
        <v>5</v>
      </c>
      <c r="C128" s="116">
        <v>158000</v>
      </c>
      <c r="E128" s="13">
        <v>125</v>
      </c>
      <c r="F128" s="110">
        <v>202500</v>
      </c>
      <c r="H128" s="13">
        <v>1286</v>
      </c>
      <c r="I128" s="110">
        <v>135500</v>
      </c>
    </row>
    <row r="129" spans="1:9" x14ac:dyDescent="0.3">
      <c r="A129" s="23">
        <v>125</v>
      </c>
      <c r="B129" s="24">
        <v>5</v>
      </c>
      <c r="C129" s="116">
        <v>202500</v>
      </c>
      <c r="E129" s="13">
        <v>126</v>
      </c>
      <c r="F129" s="110">
        <v>219500</v>
      </c>
      <c r="H129" s="13">
        <v>1287</v>
      </c>
      <c r="I129" s="110">
        <v>122900</v>
      </c>
    </row>
    <row r="130" spans="1:9" x14ac:dyDescent="0.3">
      <c r="A130" s="23">
        <v>126</v>
      </c>
      <c r="B130" s="24">
        <v>5</v>
      </c>
      <c r="C130" s="116">
        <v>219500</v>
      </c>
      <c r="E130" s="13">
        <v>127</v>
      </c>
      <c r="F130" s="110">
        <v>317000</v>
      </c>
      <c r="H130" s="13">
        <v>1288</v>
      </c>
      <c r="I130" s="110">
        <v>135000</v>
      </c>
    </row>
    <row r="131" spans="1:9" x14ac:dyDescent="0.3">
      <c r="A131" s="23">
        <v>127</v>
      </c>
      <c r="B131" s="24">
        <v>5</v>
      </c>
      <c r="C131" s="116">
        <v>317000</v>
      </c>
      <c r="E131" s="13">
        <v>128</v>
      </c>
      <c r="F131" s="110">
        <v>180000</v>
      </c>
      <c r="H131" s="13">
        <v>1289</v>
      </c>
      <c r="I131" s="110">
        <v>153000</v>
      </c>
    </row>
    <row r="132" spans="1:9" x14ac:dyDescent="0.3">
      <c r="A132" s="23">
        <v>128</v>
      </c>
      <c r="B132" s="24">
        <v>5</v>
      </c>
      <c r="C132" s="116">
        <v>180000</v>
      </c>
      <c r="E132" s="13">
        <v>129</v>
      </c>
      <c r="F132" s="110">
        <v>226000</v>
      </c>
      <c r="H132" s="13">
        <v>1290</v>
      </c>
      <c r="I132" s="110">
        <v>250000</v>
      </c>
    </row>
    <row r="133" spans="1:9" x14ac:dyDescent="0.3">
      <c r="A133" s="23">
        <v>129</v>
      </c>
      <c r="B133" s="24">
        <v>5</v>
      </c>
      <c r="C133" s="116">
        <v>226000</v>
      </c>
      <c r="E133" s="13">
        <v>130</v>
      </c>
      <c r="F133" s="110">
        <v>185000</v>
      </c>
      <c r="H133" s="13">
        <v>1291</v>
      </c>
      <c r="I133" s="110">
        <v>143500</v>
      </c>
    </row>
    <row r="134" spans="1:9" x14ac:dyDescent="0.3">
      <c r="A134" s="23">
        <v>130</v>
      </c>
      <c r="B134" s="24">
        <v>5</v>
      </c>
      <c r="C134" s="116">
        <v>185000</v>
      </c>
      <c r="E134" s="13">
        <v>131</v>
      </c>
      <c r="F134" s="110">
        <v>91000</v>
      </c>
      <c r="H134" s="13">
        <v>1292</v>
      </c>
      <c r="I134" s="110">
        <v>88000</v>
      </c>
    </row>
    <row r="135" spans="1:9" x14ac:dyDescent="0.3">
      <c r="A135" s="23">
        <v>131</v>
      </c>
      <c r="B135" s="24">
        <v>5</v>
      </c>
      <c r="C135" s="116">
        <v>91000</v>
      </c>
      <c r="E135" s="13">
        <v>132</v>
      </c>
      <c r="F135" s="110">
        <v>127000</v>
      </c>
      <c r="H135" s="13">
        <v>1293</v>
      </c>
      <c r="I135" s="110">
        <v>145900</v>
      </c>
    </row>
    <row r="136" spans="1:9" x14ac:dyDescent="0.3">
      <c r="A136" s="23">
        <v>132</v>
      </c>
      <c r="B136" s="24">
        <v>5</v>
      </c>
      <c r="C136" s="116">
        <v>127000</v>
      </c>
      <c r="E136" s="13">
        <v>133</v>
      </c>
      <c r="F136" s="110">
        <v>136500</v>
      </c>
      <c r="H136" s="13">
        <v>1294</v>
      </c>
      <c r="I136" s="110">
        <v>242000</v>
      </c>
    </row>
    <row r="137" spans="1:9" x14ac:dyDescent="0.3">
      <c r="A137" s="23">
        <v>133</v>
      </c>
      <c r="B137" s="24">
        <v>5</v>
      </c>
      <c r="C137" s="116">
        <v>136500</v>
      </c>
      <c r="E137" s="13">
        <v>134</v>
      </c>
      <c r="F137" s="110">
        <v>153500</v>
      </c>
      <c r="H137" s="13">
        <v>1295</v>
      </c>
      <c r="I137" s="110">
        <v>244400</v>
      </c>
    </row>
    <row r="138" spans="1:9" x14ac:dyDescent="0.3">
      <c r="A138" s="23">
        <v>134</v>
      </c>
      <c r="B138" s="24">
        <v>5</v>
      </c>
      <c r="C138" s="116">
        <v>153500</v>
      </c>
      <c r="E138" s="13">
        <v>135</v>
      </c>
      <c r="F138" s="110">
        <v>245000</v>
      </c>
      <c r="H138" s="13">
        <v>1296</v>
      </c>
      <c r="I138" s="110">
        <v>197500</v>
      </c>
    </row>
    <row r="139" spans="1:9" x14ac:dyDescent="0.3">
      <c r="A139" s="23">
        <v>135</v>
      </c>
      <c r="B139" s="24">
        <v>5</v>
      </c>
      <c r="C139" s="116">
        <v>245000</v>
      </c>
      <c r="E139" s="13">
        <v>136</v>
      </c>
      <c r="F139" s="110">
        <v>126500</v>
      </c>
      <c r="H139" s="13">
        <v>1297</v>
      </c>
      <c r="I139" s="110">
        <v>116500</v>
      </c>
    </row>
    <row r="140" spans="1:9" x14ac:dyDescent="0.3">
      <c r="A140" s="23">
        <v>136</v>
      </c>
      <c r="B140" s="24">
        <v>5</v>
      </c>
      <c r="C140" s="116">
        <v>126500</v>
      </c>
      <c r="E140" s="13">
        <v>137</v>
      </c>
      <c r="F140" s="110">
        <v>168500</v>
      </c>
      <c r="H140" s="13">
        <v>1298</v>
      </c>
      <c r="I140" s="110">
        <v>272000</v>
      </c>
    </row>
    <row r="141" spans="1:9" x14ac:dyDescent="0.3">
      <c r="A141" s="23">
        <v>137</v>
      </c>
      <c r="B141" s="24">
        <v>5</v>
      </c>
      <c r="C141" s="116">
        <v>168500</v>
      </c>
      <c r="E141" s="13">
        <v>138</v>
      </c>
      <c r="F141" s="110">
        <v>260000</v>
      </c>
      <c r="H141" s="13">
        <v>1299</v>
      </c>
      <c r="I141" s="110">
        <v>160000</v>
      </c>
    </row>
    <row r="142" spans="1:9" x14ac:dyDescent="0.3">
      <c r="A142" s="23">
        <v>138</v>
      </c>
      <c r="B142" s="24">
        <v>5</v>
      </c>
      <c r="C142" s="116">
        <v>260000</v>
      </c>
      <c r="E142" s="13">
        <v>139</v>
      </c>
      <c r="F142" s="110">
        <v>174000</v>
      </c>
      <c r="H142" s="13">
        <v>1300</v>
      </c>
      <c r="I142" s="110">
        <v>135000</v>
      </c>
    </row>
    <row r="143" spans="1:9" x14ac:dyDescent="0.3">
      <c r="A143" s="23">
        <v>139</v>
      </c>
      <c r="B143" s="24">
        <v>5</v>
      </c>
      <c r="C143" s="116">
        <v>174000</v>
      </c>
      <c r="E143" s="13">
        <v>140</v>
      </c>
      <c r="F143" s="110">
        <v>164500</v>
      </c>
      <c r="H143" s="13">
        <v>1301</v>
      </c>
      <c r="I143" s="110">
        <v>85500</v>
      </c>
    </row>
    <row r="144" spans="1:9" x14ac:dyDescent="0.3">
      <c r="A144" s="23">
        <v>140</v>
      </c>
      <c r="B144" s="24">
        <v>5</v>
      </c>
      <c r="C144" s="116">
        <v>164500</v>
      </c>
      <c r="E144" s="13">
        <v>141</v>
      </c>
      <c r="F144" s="110">
        <v>123600</v>
      </c>
      <c r="H144" s="13">
        <v>1302</v>
      </c>
      <c r="I144" s="110">
        <v>121600</v>
      </c>
    </row>
    <row r="145" spans="1:9" x14ac:dyDescent="0.3">
      <c r="A145" s="23">
        <v>141</v>
      </c>
      <c r="B145" s="24">
        <v>5</v>
      </c>
      <c r="C145" s="116">
        <v>123600</v>
      </c>
      <c r="E145" s="13">
        <v>142</v>
      </c>
      <c r="F145" s="110">
        <v>109900</v>
      </c>
      <c r="H145" s="13">
        <v>1303</v>
      </c>
      <c r="I145" s="110">
        <v>165000</v>
      </c>
    </row>
    <row r="146" spans="1:9" x14ac:dyDescent="0.3">
      <c r="A146" s="23">
        <v>142</v>
      </c>
      <c r="B146" s="24">
        <v>5</v>
      </c>
      <c r="C146" s="116">
        <v>109900</v>
      </c>
      <c r="E146" s="13">
        <v>143</v>
      </c>
      <c r="F146" s="110">
        <v>204750</v>
      </c>
      <c r="H146" s="13">
        <v>1304</v>
      </c>
      <c r="I146" s="110">
        <v>118000</v>
      </c>
    </row>
    <row r="147" spans="1:9" x14ac:dyDescent="0.3">
      <c r="A147" s="23">
        <v>143</v>
      </c>
      <c r="B147" s="24">
        <v>5</v>
      </c>
      <c r="C147" s="116">
        <v>204750</v>
      </c>
      <c r="E147" s="13">
        <v>144</v>
      </c>
      <c r="F147" s="110">
        <v>214000</v>
      </c>
      <c r="H147" s="13">
        <v>1305</v>
      </c>
      <c r="I147" s="110">
        <v>310000</v>
      </c>
    </row>
    <row r="148" spans="1:9" x14ac:dyDescent="0.3">
      <c r="A148" s="23">
        <v>144</v>
      </c>
      <c r="B148" s="24">
        <v>5</v>
      </c>
      <c r="C148" s="116">
        <v>214000</v>
      </c>
      <c r="E148" s="13">
        <v>145</v>
      </c>
      <c r="F148" s="110">
        <v>94750</v>
      </c>
      <c r="H148" s="13">
        <v>1306</v>
      </c>
      <c r="I148" s="110">
        <v>119750</v>
      </c>
    </row>
    <row r="149" spans="1:9" x14ac:dyDescent="0.3">
      <c r="A149" s="23">
        <v>145</v>
      </c>
      <c r="B149" s="24">
        <v>5</v>
      </c>
      <c r="C149" s="116">
        <v>94750</v>
      </c>
      <c r="E149" s="13">
        <v>146</v>
      </c>
      <c r="F149" s="110">
        <v>83000</v>
      </c>
      <c r="H149" s="13">
        <v>1307</v>
      </c>
      <c r="I149" s="110">
        <v>84900</v>
      </c>
    </row>
    <row r="150" spans="1:9" x14ac:dyDescent="0.3">
      <c r="A150" s="23">
        <v>146</v>
      </c>
      <c r="B150" s="24">
        <v>5</v>
      </c>
      <c r="C150" s="116">
        <v>83000</v>
      </c>
      <c r="E150" s="13">
        <v>147</v>
      </c>
      <c r="F150" s="110">
        <v>128950</v>
      </c>
      <c r="H150" s="13">
        <v>1308</v>
      </c>
      <c r="I150" s="110">
        <v>220000</v>
      </c>
    </row>
    <row r="151" spans="1:9" x14ac:dyDescent="0.3">
      <c r="A151" s="23">
        <v>147</v>
      </c>
      <c r="B151" s="24">
        <v>5</v>
      </c>
      <c r="C151" s="116">
        <v>128950</v>
      </c>
      <c r="E151" s="13">
        <v>148</v>
      </c>
      <c r="F151" s="110">
        <v>178000</v>
      </c>
      <c r="H151" s="13">
        <v>1309</v>
      </c>
      <c r="I151" s="110">
        <v>178000</v>
      </c>
    </row>
    <row r="152" spans="1:9" x14ac:dyDescent="0.3">
      <c r="A152" s="23">
        <v>148</v>
      </c>
      <c r="B152" s="24">
        <v>5</v>
      </c>
      <c r="C152" s="116">
        <v>178000</v>
      </c>
      <c r="E152" s="13">
        <v>149</v>
      </c>
      <c r="F152" s="110">
        <v>118964</v>
      </c>
      <c r="H152" s="13">
        <v>1310</v>
      </c>
      <c r="I152" s="110">
        <v>135000</v>
      </c>
    </row>
    <row r="153" spans="1:9" x14ac:dyDescent="0.3">
      <c r="A153" s="23">
        <v>149</v>
      </c>
      <c r="B153" s="24">
        <v>5</v>
      </c>
      <c r="C153" s="116">
        <v>118964</v>
      </c>
      <c r="E153" s="13">
        <v>150</v>
      </c>
      <c r="F153" s="110">
        <v>198900</v>
      </c>
      <c r="H153" s="13">
        <v>1311</v>
      </c>
      <c r="I153" s="110">
        <v>145000</v>
      </c>
    </row>
    <row r="154" spans="1:9" x14ac:dyDescent="0.3">
      <c r="A154" s="23">
        <v>150</v>
      </c>
      <c r="B154" s="24">
        <v>5</v>
      </c>
      <c r="C154" s="116">
        <v>198900</v>
      </c>
      <c r="E154" s="13">
        <v>151</v>
      </c>
      <c r="F154" s="110">
        <v>250000</v>
      </c>
      <c r="H154" s="13">
        <v>1312</v>
      </c>
      <c r="I154" s="110">
        <v>129000</v>
      </c>
    </row>
    <row r="155" spans="1:9" x14ac:dyDescent="0.3">
      <c r="A155" s="23">
        <v>151</v>
      </c>
      <c r="B155" s="24">
        <v>5</v>
      </c>
      <c r="C155" s="116">
        <v>250000</v>
      </c>
      <c r="E155" s="13">
        <v>152</v>
      </c>
      <c r="F155" s="110">
        <v>115000</v>
      </c>
      <c r="H155" s="13">
        <v>1313</v>
      </c>
      <c r="I155" s="110">
        <v>127000</v>
      </c>
    </row>
    <row r="156" spans="1:9" x14ac:dyDescent="0.3">
      <c r="A156" s="23">
        <v>152</v>
      </c>
      <c r="B156" s="24">
        <v>5</v>
      </c>
      <c r="C156" s="116">
        <v>115000</v>
      </c>
      <c r="E156" s="13">
        <v>153</v>
      </c>
      <c r="F156" s="110">
        <v>180000</v>
      </c>
      <c r="H156" s="13">
        <v>1314</v>
      </c>
      <c r="I156" s="110">
        <v>135000</v>
      </c>
    </row>
    <row r="157" spans="1:9" x14ac:dyDescent="0.3">
      <c r="A157" s="23">
        <v>153</v>
      </c>
      <c r="B157" s="24">
        <v>5</v>
      </c>
      <c r="C157" s="116">
        <v>180000</v>
      </c>
      <c r="E157" s="13">
        <v>154</v>
      </c>
      <c r="F157" s="110">
        <v>383970</v>
      </c>
      <c r="H157" s="13">
        <v>1315</v>
      </c>
      <c r="I157" s="110">
        <v>129900</v>
      </c>
    </row>
    <row r="158" spans="1:9" x14ac:dyDescent="0.3">
      <c r="A158" s="23">
        <v>154</v>
      </c>
      <c r="B158" s="24">
        <v>5</v>
      </c>
      <c r="C158" s="116">
        <v>383970</v>
      </c>
      <c r="E158" s="13">
        <v>155</v>
      </c>
      <c r="F158" s="110">
        <v>217000</v>
      </c>
      <c r="H158" s="13">
        <v>1316</v>
      </c>
      <c r="I158" s="110">
        <v>134500</v>
      </c>
    </row>
    <row r="159" spans="1:9" x14ac:dyDescent="0.3">
      <c r="A159" s="23">
        <v>155</v>
      </c>
      <c r="B159" s="24">
        <v>5</v>
      </c>
      <c r="C159" s="116">
        <v>217000</v>
      </c>
      <c r="E159" s="13">
        <v>156</v>
      </c>
      <c r="F159" s="110">
        <v>176000</v>
      </c>
      <c r="H159" s="13">
        <v>1317</v>
      </c>
      <c r="I159" s="110">
        <v>117000</v>
      </c>
    </row>
    <row r="160" spans="1:9" x14ac:dyDescent="0.3">
      <c r="A160" s="23">
        <v>156</v>
      </c>
      <c r="B160" s="24">
        <v>5</v>
      </c>
      <c r="C160" s="116">
        <v>176000</v>
      </c>
      <c r="E160" s="13">
        <v>157</v>
      </c>
      <c r="F160" s="110">
        <v>139000</v>
      </c>
      <c r="H160" s="13">
        <v>1318</v>
      </c>
      <c r="I160" s="110">
        <v>130000</v>
      </c>
    </row>
    <row r="161" spans="1:9" x14ac:dyDescent="0.3">
      <c r="A161" s="23">
        <v>157</v>
      </c>
      <c r="B161" s="24">
        <v>5</v>
      </c>
      <c r="C161" s="116">
        <v>139000</v>
      </c>
      <c r="E161" s="13">
        <v>158</v>
      </c>
      <c r="F161" s="110">
        <v>155000</v>
      </c>
      <c r="H161" s="13">
        <v>1319</v>
      </c>
      <c r="I161" s="110">
        <v>139000</v>
      </c>
    </row>
    <row r="162" spans="1:9" x14ac:dyDescent="0.3">
      <c r="A162" s="23">
        <v>158</v>
      </c>
      <c r="B162" s="24">
        <v>5</v>
      </c>
      <c r="C162" s="116">
        <v>155000</v>
      </c>
      <c r="E162" s="13">
        <v>159</v>
      </c>
      <c r="F162" s="110">
        <v>320000</v>
      </c>
      <c r="H162" s="13">
        <v>1320</v>
      </c>
      <c r="I162" s="110">
        <v>197500</v>
      </c>
    </row>
    <row r="163" spans="1:9" x14ac:dyDescent="0.3">
      <c r="A163" s="23">
        <v>159</v>
      </c>
      <c r="B163" s="24">
        <v>5</v>
      </c>
      <c r="C163" s="116">
        <v>320000</v>
      </c>
      <c r="E163" s="13">
        <v>160</v>
      </c>
      <c r="F163" s="110">
        <v>163990</v>
      </c>
      <c r="H163" s="13">
        <v>1321</v>
      </c>
      <c r="I163" s="110">
        <v>174500</v>
      </c>
    </row>
    <row r="164" spans="1:9" x14ac:dyDescent="0.3">
      <c r="A164" s="23">
        <v>160</v>
      </c>
      <c r="B164" s="24">
        <v>5</v>
      </c>
      <c r="C164" s="116">
        <v>163990</v>
      </c>
      <c r="E164" s="13">
        <v>161</v>
      </c>
      <c r="F164" s="110">
        <v>180000</v>
      </c>
      <c r="H164" s="13">
        <v>1322</v>
      </c>
      <c r="I164" s="110">
        <v>116900</v>
      </c>
    </row>
    <row r="165" spans="1:9" x14ac:dyDescent="0.3">
      <c r="A165" s="23">
        <v>161</v>
      </c>
      <c r="B165" s="24">
        <v>5</v>
      </c>
      <c r="C165" s="116">
        <v>180000</v>
      </c>
      <c r="E165" s="13">
        <v>162</v>
      </c>
      <c r="F165" s="110">
        <v>100000</v>
      </c>
      <c r="H165" s="13">
        <v>1323</v>
      </c>
      <c r="I165" s="110">
        <v>230000</v>
      </c>
    </row>
    <row r="166" spans="1:9" x14ac:dyDescent="0.3">
      <c r="A166" s="23">
        <v>162</v>
      </c>
      <c r="B166" s="24">
        <v>5</v>
      </c>
      <c r="C166" s="116">
        <v>100000</v>
      </c>
      <c r="E166" s="13">
        <v>163</v>
      </c>
      <c r="F166" s="110">
        <v>153900</v>
      </c>
      <c r="H166" s="13">
        <v>1324</v>
      </c>
      <c r="I166" s="110">
        <v>224000</v>
      </c>
    </row>
    <row r="167" spans="1:9" x14ac:dyDescent="0.3">
      <c r="A167" s="23">
        <v>163</v>
      </c>
      <c r="B167" s="24">
        <v>5</v>
      </c>
      <c r="C167" s="116">
        <v>153900</v>
      </c>
      <c r="E167" s="13">
        <v>164</v>
      </c>
      <c r="F167" s="110">
        <v>181000</v>
      </c>
      <c r="H167" s="13">
        <v>1325</v>
      </c>
      <c r="I167" s="110">
        <v>194000</v>
      </c>
    </row>
    <row r="168" spans="1:9" x14ac:dyDescent="0.3">
      <c r="A168" s="23">
        <v>164</v>
      </c>
      <c r="B168" s="24">
        <v>5</v>
      </c>
      <c r="C168" s="116">
        <v>181000</v>
      </c>
      <c r="E168" s="13">
        <v>165</v>
      </c>
      <c r="F168" s="110">
        <v>128000</v>
      </c>
      <c r="H168" s="13">
        <v>1326</v>
      </c>
      <c r="I168" s="110">
        <v>235000</v>
      </c>
    </row>
    <row r="169" spans="1:9" x14ac:dyDescent="0.3">
      <c r="A169" s="23">
        <v>165</v>
      </c>
      <c r="B169" s="24">
        <v>5</v>
      </c>
      <c r="C169" s="116">
        <v>128000</v>
      </c>
      <c r="E169" s="13">
        <v>166</v>
      </c>
      <c r="F169" s="110">
        <v>155000</v>
      </c>
      <c r="H169" s="13">
        <v>1327</v>
      </c>
      <c r="I169" s="110">
        <v>104900</v>
      </c>
    </row>
    <row r="170" spans="1:9" x14ac:dyDescent="0.3">
      <c r="A170" s="23">
        <v>166</v>
      </c>
      <c r="B170" s="24">
        <v>5</v>
      </c>
      <c r="C170" s="116">
        <v>155000</v>
      </c>
      <c r="E170" s="13">
        <v>167</v>
      </c>
      <c r="F170" s="110">
        <v>244000</v>
      </c>
      <c r="H170" s="13">
        <v>1328</v>
      </c>
      <c r="I170" s="110">
        <v>158000</v>
      </c>
    </row>
    <row r="171" spans="1:9" x14ac:dyDescent="0.3">
      <c r="A171" s="23">
        <v>167</v>
      </c>
      <c r="B171" s="24">
        <v>5</v>
      </c>
      <c r="C171" s="116">
        <v>244000</v>
      </c>
      <c r="E171" s="13">
        <v>168</v>
      </c>
      <c r="F171" s="110">
        <v>220000</v>
      </c>
      <c r="H171" s="13">
        <v>1329</v>
      </c>
      <c r="I171" s="110">
        <v>271900</v>
      </c>
    </row>
    <row r="172" spans="1:9" x14ac:dyDescent="0.3">
      <c r="A172" s="23">
        <v>168</v>
      </c>
      <c r="B172" s="24">
        <v>5</v>
      </c>
      <c r="C172" s="116">
        <v>220000</v>
      </c>
      <c r="E172" s="13">
        <v>169</v>
      </c>
      <c r="F172" s="110">
        <v>143000</v>
      </c>
      <c r="H172" s="13">
        <v>1330</v>
      </c>
      <c r="I172" s="110">
        <v>140000</v>
      </c>
    </row>
    <row r="173" spans="1:9" x14ac:dyDescent="0.3">
      <c r="A173" s="23">
        <v>169</v>
      </c>
      <c r="B173" s="24">
        <v>5</v>
      </c>
      <c r="C173" s="116">
        <v>143000</v>
      </c>
      <c r="E173" s="13">
        <v>170</v>
      </c>
      <c r="F173" s="110">
        <v>171000</v>
      </c>
      <c r="H173" s="13">
        <v>1331</v>
      </c>
      <c r="I173" s="110">
        <v>164000</v>
      </c>
    </row>
    <row r="174" spans="1:9" x14ac:dyDescent="0.3">
      <c r="A174" s="23">
        <v>170</v>
      </c>
      <c r="B174" s="24">
        <v>5</v>
      </c>
      <c r="C174" s="116">
        <v>171000</v>
      </c>
      <c r="E174" s="13">
        <v>171</v>
      </c>
      <c r="F174" s="110">
        <v>230000</v>
      </c>
      <c r="H174" s="13">
        <v>1332</v>
      </c>
      <c r="I174" s="110">
        <v>230000</v>
      </c>
    </row>
    <row r="175" spans="1:9" x14ac:dyDescent="0.3">
      <c r="A175" s="23">
        <v>171</v>
      </c>
      <c r="B175" s="24">
        <v>5</v>
      </c>
      <c r="C175" s="116">
        <v>230000</v>
      </c>
      <c r="E175" s="13">
        <v>172</v>
      </c>
      <c r="F175" s="110">
        <v>231500</v>
      </c>
      <c r="H175" s="13">
        <v>1333</v>
      </c>
      <c r="I175" s="110">
        <v>178000</v>
      </c>
    </row>
    <row r="176" spans="1:9" x14ac:dyDescent="0.3">
      <c r="A176" s="23">
        <v>172</v>
      </c>
      <c r="B176" s="24">
        <v>5</v>
      </c>
      <c r="C176" s="116">
        <v>231500</v>
      </c>
      <c r="E176" s="13">
        <v>173</v>
      </c>
      <c r="F176" s="110">
        <v>115000</v>
      </c>
      <c r="H176" s="13">
        <v>1334</v>
      </c>
      <c r="I176" s="110">
        <v>119000</v>
      </c>
    </row>
    <row r="177" spans="1:9" x14ac:dyDescent="0.3">
      <c r="A177" s="23">
        <v>173</v>
      </c>
      <c r="B177" s="24">
        <v>5</v>
      </c>
      <c r="C177" s="116">
        <v>115000</v>
      </c>
      <c r="E177" s="13">
        <v>174</v>
      </c>
      <c r="F177" s="110">
        <v>260000</v>
      </c>
      <c r="H177" s="13">
        <v>1335</v>
      </c>
      <c r="I177" s="110">
        <v>294000</v>
      </c>
    </row>
    <row r="178" spans="1:9" x14ac:dyDescent="0.3">
      <c r="A178" s="23">
        <v>174</v>
      </c>
      <c r="B178" s="24">
        <v>5</v>
      </c>
      <c r="C178" s="116">
        <v>260000</v>
      </c>
      <c r="E178" s="13">
        <v>175</v>
      </c>
      <c r="F178" s="110">
        <v>204000</v>
      </c>
      <c r="H178" s="13">
        <v>1336</v>
      </c>
      <c r="I178" s="110">
        <v>185750</v>
      </c>
    </row>
    <row r="179" spans="1:9" x14ac:dyDescent="0.3">
      <c r="A179" s="23">
        <v>175</v>
      </c>
      <c r="B179" s="24">
        <v>5</v>
      </c>
      <c r="C179" s="116">
        <v>204000</v>
      </c>
      <c r="E179" s="13">
        <v>176</v>
      </c>
      <c r="F179" s="110">
        <v>125000</v>
      </c>
      <c r="H179" s="13">
        <v>1337</v>
      </c>
      <c r="I179" s="110">
        <v>177000</v>
      </c>
    </row>
    <row r="180" spans="1:9" x14ac:dyDescent="0.3">
      <c r="A180" s="23">
        <v>176</v>
      </c>
      <c r="B180" s="24">
        <v>5</v>
      </c>
      <c r="C180" s="116">
        <v>125000</v>
      </c>
      <c r="E180" s="13">
        <v>177</v>
      </c>
      <c r="F180" s="110">
        <v>130000</v>
      </c>
      <c r="H180" s="13">
        <v>1338</v>
      </c>
      <c r="I180" s="110">
        <v>150500</v>
      </c>
    </row>
    <row r="181" spans="1:9" x14ac:dyDescent="0.3">
      <c r="A181" s="23">
        <v>177</v>
      </c>
      <c r="B181" s="24">
        <v>5</v>
      </c>
      <c r="C181" s="116">
        <v>130000</v>
      </c>
      <c r="E181" s="13">
        <v>178</v>
      </c>
      <c r="F181" s="110">
        <v>222500</v>
      </c>
      <c r="H181" s="13">
        <v>1339</v>
      </c>
      <c r="I181" s="110">
        <v>169000</v>
      </c>
    </row>
    <row r="182" spans="1:9" x14ac:dyDescent="0.3">
      <c r="A182" s="23">
        <v>178</v>
      </c>
      <c r="B182" s="24">
        <v>5</v>
      </c>
      <c r="C182" s="116">
        <v>222500</v>
      </c>
      <c r="E182" s="13">
        <v>179</v>
      </c>
      <c r="F182" s="110">
        <v>141000</v>
      </c>
      <c r="H182" s="13">
        <v>1340</v>
      </c>
      <c r="I182" s="110">
        <v>180500</v>
      </c>
    </row>
    <row r="183" spans="1:9" x14ac:dyDescent="0.3">
      <c r="A183" s="23">
        <v>179</v>
      </c>
      <c r="B183" s="24">
        <v>5</v>
      </c>
      <c r="C183" s="116">
        <v>141000</v>
      </c>
      <c r="E183" s="13">
        <v>180</v>
      </c>
      <c r="F183" s="110">
        <v>372402</v>
      </c>
      <c r="H183" s="13">
        <v>1341</v>
      </c>
      <c r="I183" s="110">
        <v>119500</v>
      </c>
    </row>
    <row r="184" spans="1:9" x14ac:dyDescent="0.3">
      <c r="A184" s="23">
        <v>180</v>
      </c>
      <c r="B184" s="24">
        <v>5</v>
      </c>
      <c r="C184" s="116">
        <v>372402</v>
      </c>
      <c r="E184" s="13">
        <v>181</v>
      </c>
      <c r="F184" s="110">
        <v>190000</v>
      </c>
      <c r="H184" s="13">
        <v>1342</v>
      </c>
      <c r="I184" s="110">
        <v>115000</v>
      </c>
    </row>
    <row r="185" spans="1:9" x14ac:dyDescent="0.3">
      <c r="A185" s="23">
        <v>181</v>
      </c>
      <c r="B185" s="24">
        <v>5</v>
      </c>
      <c r="C185" s="116">
        <v>190000</v>
      </c>
      <c r="E185" s="13">
        <v>182</v>
      </c>
      <c r="F185" s="110">
        <v>125000</v>
      </c>
      <c r="H185" s="13">
        <v>1343</v>
      </c>
      <c r="I185" s="110">
        <v>154000</v>
      </c>
    </row>
    <row r="186" spans="1:9" x14ac:dyDescent="0.3">
      <c r="A186" s="23">
        <v>182</v>
      </c>
      <c r="B186" s="24">
        <v>5</v>
      </c>
      <c r="C186" s="116">
        <v>125000</v>
      </c>
      <c r="E186" s="13">
        <v>183</v>
      </c>
      <c r="F186" s="110">
        <v>79000</v>
      </c>
      <c r="H186" s="13">
        <v>1344</v>
      </c>
      <c r="I186" s="110">
        <v>177500</v>
      </c>
    </row>
    <row r="187" spans="1:9" x14ac:dyDescent="0.3">
      <c r="A187" s="23">
        <v>183</v>
      </c>
      <c r="B187" s="24">
        <v>5</v>
      </c>
      <c r="C187" s="116">
        <v>79000</v>
      </c>
      <c r="E187" s="13">
        <v>184</v>
      </c>
      <c r="F187" s="110">
        <v>269500</v>
      </c>
      <c r="H187" s="13">
        <v>1345</v>
      </c>
      <c r="I187" s="110">
        <v>147000</v>
      </c>
    </row>
    <row r="188" spans="1:9" x14ac:dyDescent="0.3">
      <c r="A188" s="23">
        <v>184</v>
      </c>
      <c r="B188" s="24">
        <v>5</v>
      </c>
      <c r="C188" s="116">
        <v>269500</v>
      </c>
      <c r="E188" s="13">
        <v>185</v>
      </c>
      <c r="F188" s="110">
        <v>254900</v>
      </c>
      <c r="H188" s="13">
        <v>1346</v>
      </c>
      <c r="I188" s="110">
        <v>82500</v>
      </c>
    </row>
    <row r="189" spans="1:9" x14ac:dyDescent="0.3">
      <c r="A189" s="23">
        <v>185</v>
      </c>
      <c r="B189" s="24">
        <v>5</v>
      </c>
      <c r="C189" s="116">
        <v>254900</v>
      </c>
      <c r="E189" s="13">
        <v>186</v>
      </c>
      <c r="F189" s="110">
        <v>320000</v>
      </c>
      <c r="H189" s="13">
        <v>1347</v>
      </c>
      <c r="I189" s="110">
        <v>256000</v>
      </c>
    </row>
    <row r="190" spans="1:9" x14ac:dyDescent="0.3">
      <c r="A190" s="23">
        <v>186</v>
      </c>
      <c r="B190" s="24">
        <v>5</v>
      </c>
      <c r="C190" s="116">
        <v>320000</v>
      </c>
      <c r="E190" s="13">
        <v>187</v>
      </c>
      <c r="F190" s="110">
        <v>412500</v>
      </c>
      <c r="H190" s="13">
        <v>1348</v>
      </c>
      <c r="I190" s="110">
        <v>128500</v>
      </c>
    </row>
    <row r="191" spans="1:9" x14ac:dyDescent="0.3">
      <c r="A191" s="23">
        <v>187</v>
      </c>
      <c r="B191" s="24">
        <v>5</v>
      </c>
      <c r="C191" s="116">
        <v>412500</v>
      </c>
      <c r="E191" s="13">
        <v>188</v>
      </c>
      <c r="F191" s="110">
        <v>220000</v>
      </c>
      <c r="H191" s="13">
        <v>1349</v>
      </c>
      <c r="I191" s="110">
        <v>262500</v>
      </c>
    </row>
    <row r="192" spans="1:9" x14ac:dyDescent="0.3">
      <c r="A192" s="23">
        <v>188</v>
      </c>
      <c r="B192" s="24">
        <v>5</v>
      </c>
      <c r="C192" s="116">
        <v>220000</v>
      </c>
      <c r="E192" s="13">
        <v>189</v>
      </c>
      <c r="F192" s="110">
        <v>190000</v>
      </c>
      <c r="H192" s="13">
        <v>1350</v>
      </c>
      <c r="I192" s="110">
        <v>237500</v>
      </c>
    </row>
    <row r="193" spans="1:9" x14ac:dyDescent="0.3">
      <c r="A193" s="23">
        <v>189</v>
      </c>
      <c r="B193" s="24">
        <v>5</v>
      </c>
      <c r="C193" s="116">
        <v>190000</v>
      </c>
      <c r="E193" s="13">
        <v>190</v>
      </c>
      <c r="F193" s="110">
        <v>325624</v>
      </c>
      <c r="H193" s="13">
        <v>1351</v>
      </c>
      <c r="I193" s="110">
        <v>157000</v>
      </c>
    </row>
    <row r="194" spans="1:9" x14ac:dyDescent="0.3">
      <c r="A194" s="23">
        <v>190</v>
      </c>
      <c r="B194" s="24">
        <v>5</v>
      </c>
      <c r="C194" s="116">
        <v>325624</v>
      </c>
      <c r="E194" s="13">
        <v>191</v>
      </c>
      <c r="F194" s="110">
        <v>183500</v>
      </c>
      <c r="H194" s="13">
        <v>1352</v>
      </c>
      <c r="I194" s="110">
        <v>112000</v>
      </c>
    </row>
    <row r="195" spans="1:9" x14ac:dyDescent="0.3">
      <c r="A195" s="23">
        <v>191</v>
      </c>
      <c r="B195" s="24">
        <v>5</v>
      </c>
      <c r="C195" s="116">
        <v>183500</v>
      </c>
      <c r="E195" s="13">
        <v>192</v>
      </c>
      <c r="F195" s="110">
        <v>215000</v>
      </c>
      <c r="H195" s="13">
        <v>1353</v>
      </c>
      <c r="I195" s="110">
        <v>136000</v>
      </c>
    </row>
    <row r="196" spans="1:9" x14ac:dyDescent="0.3">
      <c r="A196" s="23">
        <v>192</v>
      </c>
      <c r="B196" s="24">
        <v>5</v>
      </c>
      <c r="C196" s="116">
        <v>215000</v>
      </c>
      <c r="E196" s="13">
        <v>193</v>
      </c>
      <c r="F196" s="110">
        <v>163000</v>
      </c>
      <c r="H196" s="13">
        <v>1354</v>
      </c>
      <c r="I196" s="110">
        <v>163000</v>
      </c>
    </row>
    <row r="197" spans="1:9" x14ac:dyDescent="0.3">
      <c r="A197" s="23">
        <v>193</v>
      </c>
      <c r="B197" s="24">
        <v>5</v>
      </c>
      <c r="C197" s="116">
        <v>163000</v>
      </c>
      <c r="E197" s="13">
        <v>194</v>
      </c>
      <c r="F197" s="110">
        <v>184000</v>
      </c>
      <c r="H197" s="13">
        <v>1355</v>
      </c>
      <c r="I197" s="110">
        <v>120000</v>
      </c>
    </row>
    <row r="198" spans="1:9" x14ac:dyDescent="0.3">
      <c r="A198" s="23">
        <v>194</v>
      </c>
      <c r="B198" s="24">
        <v>5</v>
      </c>
      <c r="C198" s="116">
        <v>184000</v>
      </c>
      <c r="E198" s="13">
        <v>195</v>
      </c>
      <c r="F198" s="110">
        <v>211000</v>
      </c>
      <c r="H198" s="13">
        <v>1356</v>
      </c>
      <c r="I198" s="110">
        <v>133000</v>
      </c>
    </row>
    <row r="199" spans="1:9" x14ac:dyDescent="0.3">
      <c r="A199" s="23">
        <v>195</v>
      </c>
      <c r="B199" s="24">
        <v>5</v>
      </c>
      <c r="C199" s="116">
        <v>211000</v>
      </c>
      <c r="E199" s="13">
        <v>196</v>
      </c>
      <c r="F199" s="110">
        <v>172500</v>
      </c>
      <c r="H199" s="13">
        <v>1357</v>
      </c>
      <c r="I199" s="110">
        <v>125500</v>
      </c>
    </row>
    <row r="200" spans="1:9" x14ac:dyDescent="0.3">
      <c r="A200" s="23">
        <v>196</v>
      </c>
      <c r="B200" s="24">
        <v>5</v>
      </c>
      <c r="C200" s="116">
        <v>172500</v>
      </c>
      <c r="E200" s="13">
        <v>197</v>
      </c>
      <c r="F200" s="110">
        <v>501837</v>
      </c>
      <c r="H200" s="13">
        <v>1358</v>
      </c>
      <c r="I200" s="110">
        <v>207000</v>
      </c>
    </row>
    <row r="201" spans="1:9" x14ac:dyDescent="0.3">
      <c r="A201" s="23">
        <v>197</v>
      </c>
      <c r="B201" s="24">
        <v>5</v>
      </c>
      <c r="C201" s="116">
        <v>501837</v>
      </c>
      <c r="E201" s="13">
        <v>198</v>
      </c>
      <c r="F201" s="110">
        <v>177000</v>
      </c>
      <c r="H201" s="13">
        <v>1359</v>
      </c>
      <c r="I201" s="110">
        <v>274970</v>
      </c>
    </row>
    <row r="202" spans="1:9" x14ac:dyDescent="0.3">
      <c r="A202" s="23">
        <v>198</v>
      </c>
      <c r="B202" s="24">
        <v>5</v>
      </c>
      <c r="C202" s="116">
        <v>177000</v>
      </c>
      <c r="E202" s="13">
        <v>199</v>
      </c>
      <c r="F202" s="110">
        <v>200000</v>
      </c>
      <c r="H202" s="13">
        <v>1360</v>
      </c>
      <c r="I202" s="110">
        <v>119000</v>
      </c>
    </row>
    <row r="203" spans="1:9" x14ac:dyDescent="0.3">
      <c r="A203" s="23">
        <v>199</v>
      </c>
      <c r="B203" s="24">
        <v>5</v>
      </c>
      <c r="C203" s="116">
        <v>200000</v>
      </c>
      <c r="E203" s="13">
        <v>200</v>
      </c>
      <c r="F203" s="110">
        <v>173000</v>
      </c>
      <c r="H203" s="13">
        <v>1361</v>
      </c>
      <c r="I203" s="110">
        <v>182900</v>
      </c>
    </row>
    <row r="204" spans="1:9" x14ac:dyDescent="0.3">
      <c r="A204" s="23">
        <v>200</v>
      </c>
      <c r="B204" s="24">
        <v>5</v>
      </c>
      <c r="C204" s="116">
        <v>173000</v>
      </c>
      <c r="E204" s="13">
        <v>201</v>
      </c>
      <c r="F204" s="110">
        <v>153337</v>
      </c>
      <c r="H204" s="13">
        <v>1362</v>
      </c>
      <c r="I204" s="110">
        <v>149700</v>
      </c>
    </row>
    <row r="205" spans="1:9" x14ac:dyDescent="0.3">
      <c r="A205" s="23">
        <v>201</v>
      </c>
      <c r="B205" s="24">
        <v>5</v>
      </c>
      <c r="C205" s="116">
        <v>153337</v>
      </c>
      <c r="E205" s="13">
        <v>202</v>
      </c>
      <c r="F205" s="110">
        <v>286000</v>
      </c>
      <c r="H205" s="13">
        <v>1363</v>
      </c>
      <c r="I205" s="110">
        <v>191000</v>
      </c>
    </row>
    <row r="206" spans="1:9" x14ac:dyDescent="0.3">
      <c r="A206" s="23">
        <v>202</v>
      </c>
      <c r="B206" s="24">
        <v>5</v>
      </c>
      <c r="C206" s="116">
        <v>286000</v>
      </c>
      <c r="E206" s="13">
        <v>203</v>
      </c>
      <c r="F206" s="110">
        <v>192000</v>
      </c>
      <c r="H206" s="13">
        <v>1364</v>
      </c>
      <c r="I206" s="110">
        <v>157900</v>
      </c>
    </row>
    <row r="207" spans="1:9" x14ac:dyDescent="0.3">
      <c r="A207" s="23">
        <v>203</v>
      </c>
      <c r="B207" s="24">
        <v>5</v>
      </c>
      <c r="C207" s="116">
        <v>192000</v>
      </c>
      <c r="E207" s="13">
        <v>204</v>
      </c>
      <c r="F207" s="110">
        <v>130000</v>
      </c>
      <c r="H207" s="13">
        <v>1365</v>
      </c>
      <c r="I207" s="110">
        <v>112000</v>
      </c>
    </row>
    <row r="208" spans="1:9" x14ac:dyDescent="0.3">
      <c r="A208" s="23">
        <v>204</v>
      </c>
      <c r="B208" s="24">
        <v>5</v>
      </c>
      <c r="C208" s="116">
        <v>130000</v>
      </c>
      <c r="E208" s="13">
        <v>205</v>
      </c>
      <c r="F208" s="110">
        <v>311872</v>
      </c>
      <c r="H208" s="13">
        <v>1366</v>
      </c>
      <c r="I208" s="110">
        <v>92000</v>
      </c>
    </row>
    <row r="209" spans="1:9" x14ac:dyDescent="0.3">
      <c r="A209" s="23">
        <v>205</v>
      </c>
      <c r="B209" s="24">
        <v>5</v>
      </c>
      <c r="C209" s="116">
        <v>311872</v>
      </c>
      <c r="E209" s="13">
        <v>206</v>
      </c>
      <c r="F209" s="110">
        <v>274900</v>
      </c>
      <c r="H209" s="13">
        <v>1367</v>
      </c>
      <c r="I209" s="110">
        <v>181500</v>
      </c>
    </row>
    <row r="210" spans="1:9" x14ac:dyDescent="0.3">
      <c r="A210" s="23">
        <v>206</v>
      </c>
      <c r="B210" s="24">
        <v>5</v>
      </c>
      <c r="C210" s="116">
        <v>274900</v>
      </c>
      <c r="E210" s="13">
        <v>207</v>
      </c>
      <c r="F210" s="110">
        <v>140000</v>
      </c>
      <c r="H210" s="13">
        <v>1368</v>
      </c>
      <c r="I210" s="110">
        <v>132000</v>
      </c>
    </row>
    <row r="211" spans="1:9" x14ac:dyDescent="0.3">
      <c r="A211" s="23">
        <v>207</v>
      </c>
      <c r="B211" s="24">
        <v>5</v>
      </c>
      <c r="C211" s="116">
        <v>140000</v>
      </c>
      <c r="E211" s="13">
        <v>208</v>
      </c>
      <c r="F211" s="110">
        <v>149000</v>
      </c>
      <c r="H211" s="13">
        <v>1369</v>
      </c>
      <c r="I211" s="110">
        <v>154000</v>
      </c>
    </row>
    <row r="212" spans="1:9" x14ac:dyDescent="0.3">
      <c r="A212" s="23">
        <v>208</v>
      </c>
      <c r="B212" s="24">
        <v>5</v>
      </c>
      <c r="C212" s="116">
        <v>149000</v>
      </c>
      <c r="E212" s="13">
        <v>209</v>
      </c>
      <c r="F212" s="110">
        <v>180500</v>
      </c>
      <c r="H212" s="13">
        <v>1370</v>
      </c>
      <c r="I212" s="110">
        <v>185000</v>
      </c>
    </row>
    <row r="213" spans="1:9" x14ac:dyDescent="0.3">
      <c r="A213" s="23">
        <v>209</v>
      </c>
      <c r="B213" s="24">
        <v>5</v>
      </c>
      <c r="C213" s="116">
        <v>180500</v>
      </c>
      <c r="E213" s="13">
        <v>210</v>
      </c>
      <c r="F213" s="110">
        <v>143900</v>
      </c>
      <c r="H213" s="13">
        <v>1371</v>
      </c>
      <c r="I213" s="110">
        <v>259500</v>
      </c>
    </row>
    <row r="214" spans="1:9" x14ac:dyDescent="0.3">
      <c r="A214" s="23">
        <v>210</v>
      </c>
      <c r="B214" s="24">
        <v>5</v>
      </c>
      <c r="C214" s="116">
        <v>143900</v>
      </c>
      <c r="E214" s="13">
        <v>211</v>
      </c>
      <c r="F214" s="110">
        <v>141000</v>
      </c>
      <c r="H214" s="13">
        <v>1372</v>
      </c>
      <c r="I214" s="110">
        <v>84500</v>
      </c>
    </row>
    <row r="215" spans="1:9" x14ac:dyDescent="0.3">
      <c r="A215" s="23">
        <v>211</v>
      </c>
      <c r="B215" s="24">
        <v>5</v>
      </c>
      <c r="C215" s="116">
        <v>141000</v>
      </c>
      <c r="E215" s="13">
        <v>212</v>
      </c>
      <c r="F215" s="110">
        <v>277000</v>
      </c>
      <c r="H215" s="13">
        <v>1373</v>
      </c>
      <c r="I215" s="110">
        <v>127000</v>
      </c>
    </row>
    <row r="216" spans="1:9" x14ac:dyDescent="0.3">
      <c r="A216" s="23">
        <v>212</v>
      </c>
      <c r="B216" s="24">
        <v>5</v>
      </c>
      <c r="C216" s="116">
        <v>277000</v>
      </c>
      <c r="E216" s="13">
        <v>213</v>
      </c>
      <c r="F216" s="110">
        <v>186000</v>
      </c>
      <c r="H216" s="13">
        <v>1374</v>
      </c>
      <c r="I216" s="110">
        <v>315000</v>
      </c>
    </row>
    <row r="217" spans="1:9" x14ac:dyDescent="0.3">
      <c r="A217" s="23">
        <v>213</v>
      </c>
      <c r="B217" s="24">
        <v>5</v>
      </c>
      <c r="C217" s="116">
        <v>186000</v>
      </c>
      <c r="E217" s="13">
        <v>214</v>
      </c>
      <c r="F217" s="110">
        <v>252678</v>
      </c>
      <c r="H217" s="13">
        <v>1375</v>
      </c>
      <c r="I217" s="110">
        <v>137000</v>
      </c>
    </row>
    <row r="218" spans="1:9" x14ac:dyDescent="0.3">
      <c r="A218" s="23">
        <v>214</v>
      </c>
      <c r="B218" s="24">
        <v>5</v>
      </c>
      <c r="C218" s="116">
        <v>252678</v>
      </c>
      <c r="E218" s="13">
        <v>215</v>
      </c>
      <c r="F218" s="110">
        <v>156000</v>
      </c>
      <c r="H218" s="13">
        <v>1376</v>
      </c>
      <c r="I218" s="110">
        <v>179500</v>
      </c>
    </row>
    <row r="219" spans="1:9" x14ac:dyDescent="0.3">
      <c r="A219" s="23">
        <v>215</v>
      </c>
      <c r="B219" s="24">
        <v>5</v>
      </c>
      <c r="C219" s="116">
        <v>156000</v>
      </c>
      <c r="E219" s="13">
        <v>216</v>
      </c>
      <c r="F219" s="110">
        <v>210000</v>
      </c>
      <c r="H219" s="13">
        <v>1377</v>
      </c>
      <c r="I219" s="110">
        <v>158500</v>
      </c>
    </row>
    <row r="220" spans="1:9" x14ac:dyDescent="0.3">
      <c r="A220" s="23">
        <v>216</v>
      </c>
      <c r="B220" s="24">
        <v>5</v>
      </c>
      <c r="C220" s="116">
        <v>210000</v>
      </c>
      <c r="E220" s="13">
        <v>217</v>
      </c>
      <c r="F220" s="110">
        <v>167240</v>
      </c>
      <c r="H220" s="13">
        <v>1378</v>
      </c>
      <c r="I220" s="110">
        <v>126175</v>
      </c>
    </row>
    <row r="221" spans="1:9" x14ac:dyDescent="0.3">
      <c r="A221" s="23">
        <v>217</v>
      </c>
      <c r="B221" s="24">
        <v>5</v>
      </c>
      <c r="C221" s="116">
        <v>167240</v>
      </c>
      <c r="E221" s="13">
        <v>218</v>
      </c>
      <c r="F221" s="110">
        <v>204900</v>
      </c>
      <c r="H221" s="13">
        <v>1379</v>
      </c>
      <c r="I221" s="110">
        <v>151500</v>
      </c>
    </row>
    <row r="222" spans="1:9" x14ac:dyDescent="0.3">
      <c r="A222" s="23">
        <v>218</v>
      </c>
      <c r="B222" s="24">
        <v>5</v>
      </c>
      <c r="C222" s="116">
        <v>204900</v>
      </c>
      <c r="E222" s="13">
        <v>219</v>
      </c>
      <c r="F222" s="110">
        <v>200000</v>
      </c>
      <c r="H222" s="13">
        <v>1380</v>
      </c>
      <c r="I222" s="110">
        <v>105900</v>
      </c>
    </row>
    <row r="223" spans="1:9" x14ac:dyDescent="0.3">
      <c r="A223" s="23">
        <v>219</v>
      </c>
      <c r="B223" s="24">
        <v>5</v>
      </c>
      <c r="C223" s="116">
        <v>200000</v>
      </c>
      <c r="E223" s="13">
        <v>220</v>
      </c>
      <c r="F223" s="110">
        <v>386250</v>
      </c>
      <c r="H223" s="13">
        <v>1381</v>
      </c>
      <c r="I223" s="110">
        <v>118000</v>
      </c>
    </row>
    <row r="224" spans="1:9" x14ac:dyDescent="0.3">
      <c r="A224" s="23">
        <v>220</v>
      </c>
      <c r="B224" s="24">
        <v>5</v>
      </c>
      <c r="C224" s="116">
        <v>386250</v>
      </c>
      <c r="E224" s="13">
        <v>221</v>
      </c>
      <c r="F224" s="110">
        <v>112000</v>
      </c>
      <c r="H224" s="13">
        <v>1382</v>
      </c>
      <c r="I224" s="110">
        <v>119000</v>
      </c>
    </row>
    <row r="225" spans="1:9" x14ac:dyDescent="0.3">
      <c r="A225" s="23">
        <v>221</v>
      </c>
      <c r="B225" s="24">
        <v>5</v>
      </c>
      <c r="C225" s="116">
        <v>112000</v>
      </c>
      <c r="E225" s="13">
        <v>222</v>
      </c>
      <c r="F225" s="110">
        <v>290000</v>
      </c>
      <c r="H225" s="13">
        <v>1383</v>
      </c>
      <c r="I225" s="110">
        <v>108000</v>
      </c>
    </row>
    <row r="226" spans="1:9" x14ac:dyDescent="0.3">
      <c r="A226" s="23">
        <v>222</v>
      </c>
      <c r="B226" s="24">
        <v>5</v>
      </c>
      <c r="C226" s="116">
        <v>290000</v>
      </c>
      <c r="E226" s="13">
        <v>223</v>
      </c>
      <c r="F226" s="110">
        <v>125000</v>
      </c>
      <c r="H226" s="13">
        <v>1384</v>
      </c>
      <c r="I226" s="110">
        <v>135000</v>
      </c>
    </row>
    <row r="227" spans="1:9" x14ac:dyDescent="0.3">
      <c r="A227" s="23">
        <v>223</v>
      </c>
      <c r="B227" s="24">
        <v>5</v>
      </c>
      <c r="C227" s="116">
        <v>125000</v>
      </c>
      <c r="E227" s="13">
        <v>224</v>
      </c>
      <c r="F227" s="110">
        <v>192500</v>
      </c>
      <c r="H227" s="13">
        <v>1385</v>
      </c>
      <c r="I227" s="110">
        <v>116000</v>
      </c>
    </row>
    <row r="228" spans="1:9" x14ac:dyDescent="0.3">
      <c r="A228" s="23">
        <v>224</v>
      </c>
      <c r="B228" s="24">
        <v>5</v>
      </c>
      <c r="C228" s="116">
        <v>192500</v>
      </c>
      <c r="E228" s="13">
        <v>225</v>
      </c>
      <c r="F228" s="110">
        <v>403000</v>
      </c>
      <c r="H228" s="13">
        <v>1386</v>
      </c>
      <c r="I228" s="110">
        <v>110000</v>
      </c>
    </row>
    <row r="229" spans="1:9" x14ac:dyDescent="0.3">
      <c r="A229" s="23">
        <v>225</v>
      </c>
      <c r="B229" s="24">
        <v>5</v>
      </c>
      <c r="C229" s="116">
        <v>403000</v>
      </c>
      <c r="E229" s="13">
        <v>226</v>
      </c>
      <c r="F229" s="110">
        <v>94500</v>
      </c>
      <c r="H229" s="13">
        <v>1387</v>
      </c>
      <c r="I229" s="110">
        <v>110000</v>
      </c>
    </row>
    <row r="230" spans="1:9" x14ac:dyDescent="0.3">
      <c r="A230" s="23">
        <v>226</v>
      </c>
      <c r="B230" s="24">
        <v>5</v>
      </c>
      <c r="C230" s="116">
        <v>94500</v>
      </c>
      <c r="E230" s="13">
        <v>227</v>
      </c>
      <c r="F230" s="110">
        <v>216500</v>
      </c>
      <c r="H230" s="13">
        <v>1388</v>
      </c>
      <c r="I230" s="110">
        <v>155000</v>
      </c>
    </row>
    <row r="231" spans="1:9" x14ac:dyDescent="0.3">
      <c r="A231" s="23">
        <v>227</v>
      </c>
      <c r="B231" s="24">
        <v>5</v>
      </c>
      <c r="C231" s="116">
        <v>216500</v>
      </c>
      <c r="E231" s="13">
        <v>228</v>
      </c>
      <c r="F231" s="110">
        <v>185500</v>
      </c>
      <c r="H231" s="13">
        <v>1389</v>
      </c>
      <c r="I231" s="110">
        <v>86000</v>
      </c>
    </row>
    <row r="232" spans="1:9" x14ac:dyDescent="0.3">
      <c r="A232" s="23">
        <v>228</v>
      </c>
      <c r="B232" s="24">
        <v>5</v>
      </c>
      <c r="C232" s="116">
        <v>185500</v>
      </c>
      <c r="E232" s="13">
        <v>229</v>
      </c>
      <c r="F232" s="110">
        <v>318000</v>
      </c>
      <c r="H232" s="13">
        <v>1390</v>
      </c>
      <c r="I232" s="110">
        <v>91300</v>
      </c>
    </row>
    <row r="233" spans="1:9" x14ac:dyDescent="0.3">
      <c r="A233" s="23">
        <v>229</v>
      </c>
      <c r="B233" s="24">
        <v>5</v>
      </c>
      <c r="C233" s="116">
        <v>318000</v>
      </c>
      <c r="E233" s="13">
        <v>230</v>
      </c>
      <c r="F233" s="110">
        <v>262500</v>
      </c>
      <c r="H233" s="13">
        <v>1391</v>
      </c>
      <c r="I233" s="110">
        <v>289000</v>
      </c>
    </row>
    <row r="234" spans="1:9" x14ac:dyDescent="0.3">
      <c r="A234" s="23">
        <v>230</v>
      </c>
      <c r="B234" s="24">
        <v>5</v>
      </c>
      <c r="C234" s="116">
        <v>262500</v>
      </c>
      <c r="E234" s="13">
        <v>231</v>
      </c>
      <c r="F234" s="110">
        <v>205000</v>
      </c>
      <c r="H234" s="13">
        <v>1392</v>
      </c>
      <c r="I234" s="110">
        <v>128000</v>
      </c>
    </row>
    <row r="235" spans="1:9" x14ac:dyDescent="0.3">
      <c r="A235" s="23">
        <v>231</v>
      </c>
      <c r="B235" s="24">
        <v>5</v>
      </c>
      <c r="C235" s="116">
        <v>205000</v>
      </c>
      <c r="E235" s="13">
        <v>232</v>
      </c>
      <c r="F235" s="110">
        <v>241500</v>
      </c>
      <c r="H235" s="13">
        <v>1393</v>
      </c>
      <c r="I235" s="110">
        <v>316600</v>
      </c>
    </row>
    <row r="236" spans="1:9" x14ac:dyDescent="0.3">
      <c r="A236" s="23">
        <v>232</v>
      </c>
      <c r="B236" s="24">
        <v>5</v>
      </c>
      <c r="C236" s="116">
        <v>241500</v>
      </c>
      <c r="E236" s="13">
        <v>233</v>
      </c>
      <c r="F236" s="110">
        <v>140000</v>
      </c>
      <c r="H236" s="13">
        <v>1394</v>
      </c>
      <c r="I236" s="110">
        <v>143000</v>
      </c>
    </row>
    <row r="237" spans="1:9" x14ac:dyDescent="0.3">
      <c r="A237" s="23">
        <v>233</v>
      </c>
      <c r="B237" s="24">
        <v>5</v>
      </c>
      <c r="C237" s="116">
        <v>140000</v>
      </c>
      <c r="E237" s="13">
        <v>234</v>
      </c>
      <c r="F237" s="110">
        <v>180000</v>
      </c>
      <c r="H237" s="13">
        <v>1395</v>
      </c>
      <c r="I237" s="110">
        <v>138000</v>
      </c>
    </row>
    <row r="238" spans="1:9" x14ac:dyDescent="0.3">
      <c r="A238" s="23">
        <v>234</v>
      </c>
      <c r="B238" s="24">
        <v>5</v>
      </c>
      <c r="C238" s="116">
        <v>180000</v>
      </c>
      <c r="E238" s="13">
        <v>235</v>
      </c>
      <c r="F238" s="110">
        <v>235000</v>
      </c>
      <c r="H238" s="13">
        <v>1396</v>
      </c>
      <c r="I238" s="110">
        <v>225000</v>
      </c>
    </row>
    <row r="239" spans="1:9" x14ac:dyDescent="0.3">
      <c r="A239" s="23">
        <v>235</v>
      </c>
      <c r="B239" s="24">
        <v>5</v>
      </c>
      <c r="C239" s="116">
        <v>235000</v>
      </c>
      <c r="E239" s="13">
        <v>236</v>
      </c>
      <c r="F239" s="110">
        <v>173000</v>
      </c>
      <c r="H239" s="13">
        <v>1397</v>
      </c>
      <c r="I239" s="110">
        <v>109500</v>
      </c>
    </row>
    <row r="240" spans="1:9" x14ac:dyDescent="0.3">
      <c r="A240" s="23">
        <v>236</v>
      </c>
      <c r="B240" s="24">
        <v>5</v>
      </c>
      <c r="C240" s="116">
        <v>173000</v>
      </c>
      <c r="E240" s="13">
        <v>237</v>
      </c>
      <c r="F240" s="110">
        <v>230000</v>
      </c>
      <c r="H240" s="13">
        <v>1398</v>
      </c>
      <c r="I240" s="110">
        <v>138500</v>
      </c>
    </row>
    <row r="241" spans="1:9" x14ac:dyDescent="0.3">
      <c r="A241" s="23">
        <v>237</v>
      </c>
      <c r="B241" s="24">
        <v>5</v>
      </c>
      <c r="C241" s="116">
        <v>230000</v>
      </c>
      <c r="E241" s="13">
        <v>238</v>
      </c>
      <c r="F241" s="110">
        <v>207500</v>
      </c>
      <c r="H241" s="13">
        <v>1399</v>
      </c>
      <c r="I241" s="110">
        <v>130500</v>
      </c>
    </row>
    <row r="242" spans="1:9" x14ac:dyDescent="0.3">
      <c r="A242" s="23">
        <v>238</v>
      </c>
      <c r="B242" s="24">
        <v>5</v>
      </c>
      <c r="C242" s="116">
        <v>207500</v>
      </c>
      <c r="E242" s="13">
        <v>239</v>
      </c>
      <c r="F242" s="110">
        <v>220000</v>
      </c>
      <c r="H242" s="13">
        <v>1400</v>
      </c>
      <c r="I242" s="110">
        <v>159500</v>
      </c>
    </row>
    <row r="243" spans="1:9" x14ac:dyDescent="0.3">
      <c r="A243" s="23">
        <v>239</v>
      </c>
      <c r="B243" s="24">
        <v>5</v>
      </c>
      <c r="C243" s="116">
        <v>220000</v>
      </c>
      <c r="E243" s="13">
        <v>240</v>
      </c>
      <c r="F243" s="110">
        <v>231500</v>
      </c>
      <c r="H243" s="13">
        <v>1401</v>
      </c>
      <c r="I243" s="110">
        <v>142000</v>
      </c>
    </row>
    <row r="244" spans="1:9" x14ac:dyDescent="0.3">
      <c r="A244" s="23">
        <v>240</v>
      </c>
      <c r="B244" s="24">
        <v>5</v>
      </c>
      <c r="C244" s="116">
        <v>231500</v>
      </c>
      <c r="E244" s="13">
        <v>241</v>
      </c>
      <c r="F244" s="110">
        <v>97000</v>
      </c>
      <c r="H244" s="13">
        <v>1402</v>
      </c>
      <c r="I244" s="110">
        <v>156000</v>
      </c>
    </row>
    <row r="245" spans="1:9" x14ac:dyDescent="0.3">
      <c r="A245" s="23">
        <v>241</v>
      </c>
      <c r="B245" s="24">
        <v>5</v>
      </c>
      <c r="C245" s="116">
        <v>97000</v>
      </c>
      <c r="E245" s="13">
        <v>242</v>
      </c>
      <c r="F245" s="110">
        <v>176000</v>
      </c>
      <c r="H245" s="13">
        <v>1403</v>
      </c>
      <c r="I245" s="110">
        <v>187500</v>
      </c>
    </row>
    <row r="246" spans="1:9" x14ac:dyDescent="0.3">
      <c r="A246" s="23">
        <v>242</v>
      </c>
      <c r="B246" s="24">
        <v>5</v>
      </c>
      <c r="C246" s="116">
        <v>176000</v>
      </c>
      <c r="E246" s="13">
        <v>243</v>
      </c>
      <c r="F246" s="110">
        <v>276000</v>
      </c>
      <c r="H246" s="13">
        <v>1404</v>
      </c>
      <c r="I246" s="110">
        <v>140000</v>
      </c>
    </row>
    <row r="247" spans="1:9" x14ac:dyDescent="0.3">
      <c r="A247" s="23">
        <v>243</v>
      </c>
      <c r="B247" s="24">
        <v>5</v>
      </c>
      <c r="C247" s="116">
        <v>276000</v>
      </c>
      <c r="E247" s="13">
        <v>244</v>
      </c>
      <c r="F247" s="110">
        <v>73000</v>
      </c>
      <c r="H247" s="13">
        <v>1405</v>
      </c>
      <c r="I247" s="110">
        <v>157500</v>
      </c>
    </row>
    <row r="248" spans="1:9" x14ac:dyDescent="0.3">
      <c r="A248" s="23">
        <v>244</v>
      </c>
      <c r="B248" s="24">
        <v>5</v>
      </c>
      <c r="C248" s="116">
        <v>73000</v>
      </c>
      <c r="E248" s="13">
        <v>245</v>
      </c>
      <c r="F248" s="110">
        <v>185000</v>
      </c>
      <c r="H248" s="13">
        <v>1406</v>
      </c>
      <c r="I248" s="110">
        <v>153900</v>
      </c>
    </row>
    <row r="249" spans="1:9" x14ac:dyDescent="0.3">
      <c r="A249" s="23">
        <v>245</v>
      </c>
      <c r="B249" s="24">
        <v>5</v>
      </c>
      <c r="C249" s="116">
        <v>185000</v>
      </c>
      <c r="E249" s="13">
        <v>246</v>
      </c>
      <c r="F249" s="110">
        <v>266000</v>
      </c>
      <c r="H249" s="13">
        <v>1407</v>
      </c>
      <c r="I249" s="110">
        <v>240000</v>
      </c>
    </row>
    <row r="250" spans="1:9" x14ac:dyDescent="0.3">
      <c r="A250" s="23">
        <v>246</v>
      </c>
      <c r="B250" s="24">
        <v>5</v>
      </c>
      <c r="C250" s="116">
        <v>266000</v>
      </c>
      <c r="E250" s="13">
        <v>247</v>
      </c>
      <c r="F250" s="110">
        <v>201000</v>
      </c>
      <c r="H250" s="13">
        <v>1408</v>
      </c>
      <c r="I250" s="110">
        <v>127000</v>
      </c>
    </row>
    <row r="251" spans="1:9" x14ac:dyDescent="0.3">
      <c r="A251" s="23">
        <v>247</v>
      </c>
      <c r="B251" s="24">
        <v>5</v>
      </c>
      <c r="C251" s="116">
        <v>201000</v>
      </c>
      <c r="E251" s="13">
        <v>248</v>
      </c>
      <c r="F251" s="110">
        <v>141000</v>
      </c>
      <c r="H251" s="13">
        <v>1409</v>
      </c>
      <c r="I251" s="110">
        <v>189950</v>
      </c>
    </row>
    <row r="252" spans="1:9" x14ac:dyDescent="0.3">
      <c r="A252" s="23">
        <v>248</v>
      </c>
      <c r="B252" s="24">
        <v>5</v>
      </c>
      <c r="C252" s="116">
        <v>141000</v>
      </c>
      <c r="E252" s="13">
        <v>249</v>
      </c>
      <c r="F252" s="110">
        <v>415298</v>
      </c>
      <c r="H252" s="13">
        <v>1410</v>
      </c>
      <c r="I252" s="110">
        <v>136500</v>
      </c>
    </row>
    <row r="253" spans="1:9" x14ac:dyDescent="0.3">
      <c r="A253" s="23">
        <v>249</v>
      </c>
      <c r="B253" s="24">
        <v>5</v>
      </c>
      <c r="C253" s="116">
        <v>415298</v>
      </c>
      <c r="E253" s="13">
        <v>250</v>
      </c>
      <c r="F253" s="110">
        <v>192000</v>
      </c>
      <c r="H253" s="13">
        <v>1411</v>
      </c>
      <c r="I253" s="110">
        <v>154500</v>
      </c>
    </row>
    <row r="254" spans="1:9" x14ac:dyDescent="0.3">
      <c r="A254" s="23">
        <v>250</v>
      </c>
      <c r="B254" s="24">
        <v>5</v>
      </c>
      <c r="C254" s="116">
        <v>192000</v>
      </c>
      <c r="E254" s="13">
        <v>251</v>
      </c>
      <c r="F254" s="110">
        <v>185000</v>
      </c>
      <c r="H254" s="13">
        <v>1412</v>
      </c>
      <c r="I254" s="110">
        <v>176500</v>
      </c>
    </row>
    <row r="255" spans="1:9" x14ac:dyDescent="0.3">
      <c r="A255" s="23">
        <v>251</v>
      </c>
      <c r="B255" s="24">
        <v>5</v>
      </c>
      <c r="C255" s="116">
        <v>185000</v>
      </c>
      <c r="E255" s="13">
        <v>252</v>
      </c>
      <c r="F255" s="110">
        <v>207500</v>
      </c>
      <c r="H255" s="13">
        <v>1413</v>
      </c>
      <c r="I255" s="110">
        <v>129000</v>
      </c>
    </row>
    <row r="256" spans="1:9" x14ac:dyDescent="0.3">
      <c r="A256" s="23">
        <v>252</v>
      </c>
      <c r="B256" s="24">
        <v>5</v>
      </c>
      <c r="C256" s="116">
        <v>207500</v>
      </c>
      <c r="E256" s="13">
        <v>253</v>
      </c>
      <c r="F256" s="110">
        <v>244600</v>
      </c>
      <c r="H256" s="13">
        <v>1414</v>
      </c>
      <c r="I256" s="110">
        <v>133900</v>
      </c>
    </row>
    <row r="257" spans="1:9" x14ac:dyDescent="0.3">
      <c r="A257" s="23">
        <v>253</v>
      </c>
      <c r="B257" s="24">
        <v>5</v>
      </c>
      <c r="C257" s="116">
        <v>244600</v>
      </c>
      <c r="E257" s="13">
        <v>254</v>
      </c>
      <c r="F257" s="110">
        <v>179200</v>
      </c>
      <c r="H257" s="13">
        <v>1415</v>
      </c>
      <c r="I257" s="110">
        <v>167500</v>
      </c>
    </row>
    <row r="258" spans="1:9" x14ac:dyDescent="0.3">
      <c r="A258" s="23">
        <v>254</v>
      </c>
      <c r="B258" s="24">
        <v>5</v>
      </c>
      <c r="C258" s="116">
        <v>179200</v>
      </c>
      <c r="E258" s="13">
        <v>255</v>
      </c>
      <c r="F258" s="110">
        <v>164700</v>
      </c>
      <c r="H258" s="13">
        <v>1416</v>
      </c>
      <c r="I258" s="110">
        <v>117000</v>
      </c>
    </row>
    <row r="259" spans="1:9" x14ac:dyDescent="0.3">
      <c r="A259" s="23">
        <v>255</v>
      </c>
      <c r="B259" s="24">
        <v>5</v>
      </c>
      <c r="C259" s="116">
        <v>164700</v>
      </c>
      <c r="E259" s="13">
        <v>256</v>
      </c>
      <c r="F259" s="110">
        <v>122000</v>
      </c>
      <c r="H259" s="13">
        <v>1417</v>
      </c>
      <c r="I259" s="110">
        <v>187000</v>
      </c>
    </row>
    <row r="260" spans="1:9" x14ac:dyDescent="0.3">
      <c r="A260" s="23">
        <v>256</v>
      </c>
      <c r="B260" s="24">
        <v>5</v>
      </c>
      <c r="C260" s="116">
        <v>122000</v>
      </c>
      <c r="E260" s="13">
        <v>257</v>
      </c>
      <c r="F260" s="110">
        <v>233230</v>
      </c>
      <c r="H260" s="13">
        <v>1418</v>
      </c>
      <c r="I260" s="110">
        <v>149900</v>
      </c>
    </row>
    <row r="261" spans="1:9" x14ac:dyDescent="0.3">
      <c r="A261" s="23">
        <v>257</v>
      </c>
      <c r="B261" s="24">
        <v>5</v>
      </c>
      <c r="C261" s="116">
        <v>233230</v>
      </c>
      <c r="E261" s="13">
        <v>258</v>
      </c>
      <c r="F261" s="110">
        <v>167000</v>
      </c>
      <c r="H261" s="13">
        <v>1419</v>
      </c>
      <c r="I261" s="110">
        <v>160000</v>
      </c>
    </row>
    <row r="262" spans="1:9" x14ac:dyDescent="0.3">
      <c r="A262" s="23">
        <v>258</v>
      </c>
      <c r="B262" s="24">
        <v>5</v>
      </c>
      <c r="C262" s="116">
        <v>167000</v>
      </c>
      <c r="E262" s="13">
        <v>259</v>
      </c>
      <c r="F262" s="110">
        <v>152000</v>
      </c>
      <c r="H262" s="13">
        <v>1420</v>
      </c>
      <c r="I262" s="110">
        <v>173000</v>
      </c>
    </row>
    <row r="263" spans="1:9" x14ac:dyDescent="0.3">
      <c r="A263" s="23">
        <v>259</v>
      </c>
      <c r="B263" s="24">
        <v>5</v>
      </c>
      <c r="C263" s="116">
        <v>152000</v>
      </c>
      <c r="E263" s="13">
        <v>260</v>
      </c>
      <c r="F263" s="110">
        <v>239000</v>
      </c>
      <c r="H263" s="13">
        <v>1421</v>
      </c>
      <c r="I263" s="110">
        <v>170000</v>
      </c>
    </row>
    <row r="264" spans="1:9" x14ac:dyDescent="0.3">
      <c r="A264" s="23">
        <v>260</v>
      </c>
      <c r="B264" s="24">
        <v>5</v>
      </c>
      <c r="C264" s="116">
        <v>239000</v>
      </c>
      <c r="E264" s="13">
        <v>261</v>
      </c>
      <c r="F264" s="110">
        <v>157000</v>
      </c>
      <c r="H264" s="13">
        <v>1422</v>
      </c>
      <c r="I264" s="110">
        <v>146000</v>
      </c>
    </row>
    <row r="265" spans="1:9" x14ac:dyDescent="0.3">
      <c r="A265" s="23">
        <v>261</v>
      </c>
      <c r="B265" s="24">
        <v>5</v>
      </c>
      <c r="C265" s="116">
        <v>157000</v>
      </c>
      <c r="E265" s="13">
        <v>262</v>
      </c>
      <c r="F265" s="110">
        <v>267000</v>
      </c>
      <c r="H265" s="13">
        <v>1423</v>
      </c>
      <c r="I265" s="110">
        <v>94000</v>
      </c>
    </row>
    <row r="266" spans="1:9" x14ac:dyDescent="0.3">
      <c r="A266" s="23">
        <v>262</v>
      </c>
      <c r="B266" s="24">
        <v>5</v>
      </c>
      <c r="C266" s="116">
        <v>267000</v>
      </c>
      <c r="E266" s="13">
        <v>263</v>
      </c>
      <c r="F266" s="110">
        <v>205000</v>
      </c>
      <c r="H266" s="13">
        <v>1424</v>
      </c>
      <c r="I266" s="110">
        <v>120500</v>
      </c>
    </row>
    <row r="267" spans="1:9" x14ac:dyDescent="0.3">
      <c r="A267" s="23">
        <v>263</v>
      </c>
      <c r="B267" s="24">
        <v>5</v>
      </c>
      <c r="C267" s="116">
        <v>205000</v>
      </c>
      <c r="E267" s="13">
        <v>264</v>
      </c>
      <c r="F267" s="110">
        <v>305900</v>
      </c>
      <c r="H267" s="13">
        <v>1425</v>
      </c>
      <c r="I267" s="110">
        <v>218000</v>
      </c>
    </row>
    <row r="268" spans="1:9" x14ac:dyDescent="0.3">
      <c r="A268" s="23">
        <v>264</v>
      </c>
      <c r="B268" s="24">
        <v>5</v>
      </c>
      <c r="C268" s="116">
        <v>305900</v>
      </c>
      <c r="E268" s="13">
        <v>265</v>
      </c>
      <c r="F268" s="110">
        <v>225000</v>
      </c>
      <c r="H268" s="13">
        <v>1426</v>
      </c>
      <c r="I268" s="110">
        <v>179900</v>
      </c>
    </row>
    <row r="269" spans="1:9" x14ac:dyDescent="0.3">
      <c r="A269" s="23">
        <v>265</v>
      </c>
      <c r="B269" s="24">
        <v>5</v>
      </c>
      <c r="C269" s="116">
        <v>225000</v>
      </c>
      <c r="E269" s="13">
        <v>266</v>
      </c>
      <c r="F269" s="110">
        <v>82500</v>
      </c>
      <c r="H269" s="13">
        <v>1427</v>
      </c>
      <c r="I269" s="110">
        <v>239000</v>
      </c>
    </row>
    <row r="270" spans="1:9" x14ac:dyDescent="0.3">
      <c r="A270" s="23">
        <v>266</v>
      </c>
      <c r="B270" s="24">
        <v>5</v>
      </c>
      <c r="C270" s="116">
        <v>82500</v>
      </c>
      <c r="E270" s="13">
        <v>267</v>
      </c>
      <c r="F270" s="110">
        <v>360000</v>
      </c>
      <c r="H270" s="13">
        <v>1428</v>
      </c>
      <c r="I270" s="110">
        <v>115000</v>
      </c>
    </row>
    <row r="271" spans="1:9" x14ac:dyDescent="0.3">
      <c r="A271" s="23">
        <v>267</v>
      </c>
      <c r="B271" s="24">
        <v>5</v>
      </c>
      <c r="C271" s="116">
        <v>360000</v>
      </c>
      <c r="E271" s="13">
        <v>268</v>
      </c>
      <c r="F271" s="110">
        <v>165600</v>
      </c>
      <c r="H271" s="13">
        <v>1429</v>
      </c>
      <c r="I271" s="110">
        <v>125000</v>
      </c>
    </row>
    <row r="272" spans="1:9" x14ac:dyDescent="0.3">
      <c r="A272" s="23">
        <v>268</v>
      </c>
      <c r="B272" s="24">
        <v>5</v>
      </c>
      <c r="C272" s="116">
        <v>165600</v>
      </c>
      <c r="E272" s="13">
        <v>269</v>
      </c>
      <c r="F272" s="110">
        <v>375000</v>
      </c>
      <c r="H272" s="13">
        <v>1430</v>
      </c>
      <c r="I272" s="110">
        <v>117000</v>
      </c>
    </row>
    <row r="273" spans="1:9" x14ac:dyDescent="0.3">
      <c r="A273" s="23">
        <v>269</v>
      </c>
      <c r="B273" s="24">
        <v>5</v>
      </c>
      <c r="C273" s="116">
        <v>375000</v>
      </c>
      <c r="E273" s="13">
        <v>270</v>
      </c>
      <c r="F273" s="110">
        <v>188500</v>
      </c>
      <c r="H273" s="13">
        <v>1431</v>
      </c>
      <c r="I273" s="110">
        <v>145000</v>
      </c>
    </row>
    <row r="274" spans="1:9" x14ac:dyDescent="0.3">
      <c r="A274" s="23">
        <v>270</v>
      </c>
      <c r="B274" s="24">
        <v>5</v>
      </c>
      <c r="C274" s="116">
        <v>188500</v>
      </c>
      <c r="E274" s="13">
        <v>271</v>
      </c>
      <c r="F274" s="110">
        <v>270000</v>
      </c>
      <c r="H274" s="13">
        <v>1432</v>
      </c>
      <c r="I274" s="110">
        <v>147000</v>
      </c>
    </row>
    <row r="275" spans="1:9" x14ac:dyDescent="0.3">
      <c r="A275" s="23">
        <v>271</v>
      </c>
      <c r="B275" s="24">
        <v>5</v>
      </c>
      <c r="C275" s="116">
        <v>270000</v>
      </c>
      <c r="E275" s="13">
        <v>272</v>
      </c>
      <c r="F275" s="110">
        <v>260000</v>
      </c>
      <c r="H275" s="13">
        <v>1433</v>
      </c>
      <c r="I275" s="110">
        <v>99900</v>
      </c>
    </row>
    <row r="276" spans="1:9" x14ac:dyDescent="0.3">
      <c r="A276" s="23">
        <v>272</v>
      </c>
      <c r="B276" s="24">
        <v>5</v>
      </c>
      <c r="C276" s="116">
        <v>260000</v>
      </c>
      <c r="E276" s="13">
        <v>273</v>
      </c>
      <c r="F276" s="110">
        <v>187500</v>
      </c>
      <c r="H276" s="13">
        <v>1434</v>
      </c>
      <c r="I276" s="110">
        <v>151000</v>
      </c>
    </row>
    <row r="277" spans="1:9" x14ac:dyDescent="0.3">
      <c r="A277" s="23">
        <v>273</v>
      </c>
      <c r="B277" s="24">
        <v>5</v>
      </c>
      <c r="C277" s="116">
        <v>187500</v>
      </c>
      <c r="E277" s="13">
        <v>274</v>
      </c>
      <c r="F277" s="110">
        <v>342643</v>
      </c>
      <c r="H277" s="13">
        <v>1435</v>
      </c>
      <c r="I277" s="110">
        <v>335000</v>
      </c>
    </row>
    <row r="278" spans="1:9" x14ac:dyDescent="0.3">
      <c r="A278" s="23">
        <v>274</v>
      </c>
      <c r="B278" s="24">
        <v>5</v>
      </c>
      <c r="C278" s="116">
        <v>342643</v>
      </c>
      <c r="E278" s="13">
        <v>275</v>
      </c>
      <c r="F278" s="110">
        <v>354000</v>
      </c>
      <c r="H278" s="13">
        <v>1436</v>
      </c>
      <c r="I278" s="110">
        <v>125500</v>
      </c>
    </row>
    <row r="279" spans="1:9" x14ac:dyDescent="0.3">
      <c r="A279" s="23">
        <v>275</v>
      </c>
      <c r="B279" s="24">
        <v>5</v>
      </c>
      <c r="C279" s="116">
        <v>354000</v>
      </c>
      <c r="E279" s="13">
        <v>276</v>
      </c>
      <c r="F279" s="110">
        <v>301000</v>
      </c>
      <c r="H279" s="13">
        <v>1437</v>
      </c>
      <c r="I279" s="110">
        <v>137500</v>
      </c>
    </row>
    <row r="280" spans="1:9" x14ac:dyDescent="0.3">
      <c r="A280" s="23">
        <v>276</v>
      </c>
      <c r="B280" s="24">
        <v>5</v>
      </c>
      <c r="C280" s="116">
        <v>301000</v>
      </c>
      <c r="E280" s="13">
        <v>277</v>
      </c>
      <c r="F280" s="110">
        <v>324000</v>
      </c>
      <c r="H280" s="13">
        <v>1438</v>
      </c>
      <c r="I280" s="110">
        <v>140000</v>
      </c>
    </row>
    <row r="281" spans="1:9" x14ac:dyDescent="0.3">
      <c r="A281" s="23">
        <v>277</v>
      </c>
      <c r="B281" s="24">
        <v>5</v>
      </c>
      <c r="C281" s="116">
        <v>324000</v>
      </c>
      <c r="E281" s="13">
        <v>278</v>
      </c>
      <c r="F281" s="110">
        <v>145250</v>
      </c>
      <c r="H281" s="13">
        <v>1439</v>
      </c>
      <c r="I281" s="110">
        <v>475000</v>
      </c>
    </row>
    <row r="282" spans="1:9" x14ac:dyDescent="0.3">
      <c r="A282" s="23">
        <v>278</v>
      </c>
      <c r="B282" s="24">
        <v>5</v>
      </c>
      <c r="C282" s="116">
        <v>145250</v>
      </c>
      <c r="E282" s="13">
        <v>279</v>
      </c>
      <c r="F282" s="110">
        <v>78000</v>
      </c>
      <c r="H282" s="13">
        <v>1440</v>
      </c>
      <c r="I282" s="110">
        <v>184000</v>
      </c>
    </row>
    <row r="283" spans="1:9" x14ac:dyDescent="0.3">
      <c r="A283" s="23">
        <v>279</v>
      </c>
      <c r="B283" s="24">
        <v>5</v>
      </c>
      <c r="C283" s="116">
        <v>78000</v>
      </c>
      <c r="E283" s="13">
        <v>280</v>
      </c>
      <c r="F283" s="110">
        <v>284000</v>
      </c>
      <c r="H283" s="13">
        <v>1441</v>
      </c>
      <c r="I283" s="110">
        <v>311500</v>
      </c>
    </row>
    <row r="284" spans="1:9" x14ac:dyDescent="0.3">
      <c r="A284" s="23">
        <v>280</v>
      </c>
      <c r="B284" s="24">
        <v>5</v>
      </c>
      <c r="C284" s="116">
        <v>284000</v>
      </c>
      <c r="E284" s="13">
        <v>281</v>
      </c>
      <c r="F284" s="110">
        <v>207000</v>
      </c>
      <c r="H284" s="13">
        <v>1442</v>
      </c>
      <c r="I284" s="110">
        <v>110500</v>
      </c>
    </row>
    <row r="285" spans="1:9" x14ac:dyDescent="0.3">
      <c r="A285" s="23">
        <v>281</v>
      </c>
      <c r="B285" s="24">
        <v>5</v>
      </c>
      <c r="C285" s="116">
        <v>207000</v>
      </c>
      <c r="E285" s="13">
        <v>282</v>
      </c>
      <c r="F285" s="110">
        <v>192000</v>
      </c>
      <c r="H285" s="13">
        <v>1443</v>
      </c>
      <c r="I285" s="110">
        <v>295000</v>
      </c>
    </row>
    <row r="286" spans="1:9" x14ac:dyDescent="0.3">
      <c r="A286" s="23">
        <v>282</v>
      </c>
      <c r="B286" s="24">
        <v>5</v>
      </c>
      <c r="C286" s="116">
        <v>192000</v>
      </c>
      <c r="E286" s="13">
        <v>283</v>
      </c>
      <c r="F286" s="110">
        <v>377426</v>
      </c>
      <c r="H286" s="13">
        <v>1444</v>
      </c>
      <c r="I286" s="110">
        <v>155000</v>
      </c>
    </row>
    <row r="287" spans="1:9" x14ac:dyDescent="0.3">
      <c r="A287" s="23">
        <v>283</v>
      </c>
      <c r="B287" s="24">
        <v>5</v>
      </c>
      <c r="C287" s="116">
        <v>377426</v>
      </c>
      <c r="E287" s="13">
        <v>284</v>
      </c>
      <c r="F287" s="110">
        <v>214000</v>
      </c>
      <c r="H287" s="13">
        <v>1445</v>
      </c>
      <c r="I287" s="110">
        <v>161000</v>
      </c>
    </row>
    <row r="288" spans="1:9" x14ac:dyDescent="0.3">
      <c r="A288" s="23">
        <v>284</v>
      </c>
      <c r="B288" s="24">
        <v>5</v>
      </c>
      <c r="C288" s="116">
        <v>214000</v>
      </c>
      <c r="E288" s="13">
        <v>285</v>
      </c>
      <c r="F288" s="110">
        <v>202900</v>
      </c>
      <c r="H288" s="13">
        <v>1446</v>
      </c>
      <c r="I288" s="110">
        <v>234000</v>
      </c>
    </row>
    <row r="289" spans="1:9" x14ac:dyDescent="0.3">
      <c r="A289" s="23">
        <v>285</v>
      </c>
      <c r="B289" s="24">
        <v>5</v>
      </c>
      <c r="C289" s="116">
        <v>202900</v>
      </c>
      <c r="E289" s="13">
        <v>286</v>
      </c>
      <c r="F289" s="110">
        <v>266000</v>
      </c>
      <c r="H289" s="13">
        <v>1447</v>
      </c>
      <c r="I289" s="110">
        <v>325000</v>
      </c>
    </row>
    <row r="290" spans="1:9" x14ac:dyDescent="0.3">
      <c r="A290" s="23">
        <v>286</v>
      </c>
      <c r="B290" s="24">
        <v>5</v>
      </c>
      <c r="C290" s="116">
        <v>266000</v>
      </c>
      <c r="E290" s="13">
        <v>287</v>
      </c>
      <c r="F290" s="110">
        <v>140200</v>
      </c>
      <c r="H290" s="13">
        <v>1448</v>
      </c>
      <c r="I290" s="110">
        <v>140000</v>
      </c>
    </row>
    <row r="291" spans="1:9" x14ac:dyDescent="0.3">
      <c r="A291" s="23">
        <v>287</v>
      </c>
      <c r="B291" s="24">
        <v>5</v>
      </c>
      <c r="C291" s="116">
        <v>140200</v>
      </c>
      <c r="E291" s="13">
        <v>288</v>
      </c>
      <c r="F291" s="110">
        <v>157500</v>
      </c>
      <c r="H291" s="13">
        <v>1449</v>
      </c>
      <c r="I291" s="110">
        <v>222000</v>
      </c>
    </row>
    <row r="292" spans="1:9" x14ac:dyDescent="0.3">
      <c r="A292" s="23">
        <v>288</v>
      </c>
      <c r="B292" s="24">
        <v>5</v>
      </c>
      <c r="C292" s="116">
        <v>157500</v>
      </c>
      <c r="E292" s="13">
        <v>289</v>
      </c>
      <c r="F292" s="110">
        <v>154000</v>
      </c>
      <c r="H292" s="13">
        <v>1450</v>
      </c>
      <c r="I292" s="110">
        <v>299800</v>
      </c>
    </row>
    <row r="293" spans="1:9" x14ac:dyDescent="0.3">
      <c r="A293" s="23">
        <v>289</v>
      </c>
      <c r="B293" s="24">
        <v>5</v>
      </c>
      <c r="C293" s="116">
        <v>154000</v>
      </c>
      <c r="E293" s="13">
        <v>290</v>
      </c>
      <c r="F293" s="110">
        <v>437154</v>
      </c>
      <c r="H293" s="13">
        <v>1451</v>
      </c>
      <c r="I293" s="110">
        <v>178400</v>
      </c>
    </row>
    <row r="294" spans="1:9" x14ac:dyDescent="0.3">
      <c r="A294" s="23">
        <v>290</v>
      </c>
      <c r="B294" s="24">
        <v>5</v>
      </c>
      <c r="C294" s="116">
        <v>437154</v>
      </c>
      <c r="E294" s="13">
        <v>291</v>
      </c>
      <c r="F294" s="110">
        <v>318061</v>
      </c>
      <c r="H294" s="13">
        <v>1452</v>
      </c>
      <c r="I294" s="110">
        <v>168000</v>
      </c>
    </row>
    <row r="295" spans="1:9" x14ac:dyDescent="0.3">
      <c r="A295" s="23">
        <v>291</v>
      </c>
      <c r="B295" s="24">
        <v>5</v>
      </c>
      <c r="C295" s="116">
        <v>318061</v>
      </c>
      <c r="E295" s="13">
        <v>292</v>
      </c>
      <c r="F295" s="110">
        <v>190000</v>
      </c>
      <c r="H295" s="13">
        <v>1453</v>
      </c>
      <c r="I295" s="110">
        <v>118000</v>
      </c>
    </row>
    <row r="296" spans="1:9" x14ac:dyDescent="0.3">
      <c r="A296" s="23">
        <v>292</v>
      </c>
      <c r="B296" s="24">
        <v>5</v>
      </c>
      <c r="C296" s="116">
        <v>190000</v>
      </c>
      <c r="E296" s="13">
        <v>293</v>
      </c>
      <c r="F296" s="110">
        <v>140000</v>
      </c>
      <c r="H296" s="13">
        <v>1454</v>
      </c>
      <c r="I296" s="110">
        <v>143000</v>
      </c>
    </row>
    <row r="297" spans="1:9" x14ac:dyDescent="0.3">
      <c r="A297" s="23">
        <v>293</v>
      </c>
      <c r="B297" s="24">
        <v>5</v>
      </c>
      <c r="C297" s="116">
        <v>140000</v>
      </c>
      <c r="E297" s="13">
        <v>294</v>
      </c>
      <c r="F297" s="110">
        <v>177500</v>
      </c>
      <c r="H297" s="13">
        <v>1455</v>
      </c>
      <c r="I297" s="110">
        <v>145000</v>
      </c>
    </row>
    <row r="298" spans="1:9" x14ac:dyDescent="0.3">
      <c r="A298" s="23">
        <v>294</v>
      </c>
      <c r="B298" s="24">
        <v>5</v>
      </c>
      <c r="C298" s="116">
        <v>177500</v>
      </c>
      <c r="E298" s="13">
        <v>295</v>
      </c>
      <c r="F298" s="110">
        <v>134000</v>
      </c>
      <c r="H298" s="13">
        <v>1456</v>
      </c>
      <c r="I298" s="110">
        <v>381000</v>
      </c>
    </row>
    <row r="299" spans="1:9" x14ac:dyDescent="0.3">
      <c r="A299" s="23">
        <v>295</v>
      </c>
      <c r="B299" s="24">
        <v>5</v>
      </c>
      <c r="C299" s="116">
        <v>134000</v>
      </c>
      <c r="E299" s="13">
        <v>296</v>
      </c>
      <c r="F299" s="110">
        <v>280000</v>
      </c>
      <c r="H299" s="13">
        <v>1457</v>
      </c>
      <c r="I299" s="110">
        <v>130500</v>
      </c>
    </row>
    <row r="300" spans="1:9" x14ac:dyDescent="0.3">
      <c r="A300" s="23">
        <v>296</v>
      </c>
      <c r="B300" s="24">
        <v>5</v>
      </c>
      <c r="C300" s="116">
        <v>280000</v>
      </c>
      <c r="E300" s="13">
        <v>297</v>
      </c>
      <c r="F300" s="110">
        <v>145000</v>
      </c>
      <c r="H300" s="13">
        <v>1458</v>
      </c>
      <c r="I300" s="110">
        <v>134900</v>
      </c>
    </row>
    <row r="301" spans="1:9" x14ac:dyDescent="0.3">
      <c r="A301" s="23">
        <v>297</v>
      </c>
      <c r="B301" s="24">
        <v>5</v>
      </c>
      <c r="C301" s="116">
        <v>145000</v>
      </c>
      <c r="E301" s="13">
        <v>298</v>
      </c>
      <c r="F301" s="110">
        <v>198500</v>
      </c>
      <c r="H301" s="13">
        <v>1459</v>
      </c>
      <c r="I301" s="110">
        <v>174000</v>
      </c>
    </row>
    <row r="302" spans="1:9" x14ac:dyDescent="0.3">
      <c r="A302" s="23">
        <v>298</v>
      </c>
      <c r="B302" s="24">
        <v>5</v>
      </c>
      <c r="C302" s="116">
        <v>198500</v>
      </c>
      <c r="E302" s="13">
        <v>299</v>
      </c>
      <c r="F302" s="110">
        <v>190000</v>
      </c>
      <c r="H302" s="13">
        <v>1460</v>
      </c>
      <c r="I302" s="110">
        <v>266500</v>
      </c>
    </row>
    <row r="303" spans="1:9" x14ac:dyDescent="0.3">
      <c r="A303" s="23">
        <v>299</v>
      </c>
      <c r="B303" s="24">
        <v>5</v>
      </c>
      <c r="C303" s="116">
        <v>190000</v>
      </c>
      <c r="E303" s="13">
        <v>300</v>
      </c>
      <c r="F303" s="110">
        <v>159000</v>
      </c>
      <c r="H303" s="13" t="s">
        <v>330</v>
      </c>
    </row>
    <row r="304" spans="1:9" x14ac:dyDescent="0.3">
      <c r="A304" s="23">
        <v>300</v>
      </c>
      <c r="B304" s="24">
        <v>5</v>
      </c>
      <c r="C304" s="116">
        <v>159000</v>
      </c>
      <c r="E304" s="13">
        <v>301</v>
      </c>
      <c r="F304" s="110">
        <v>165000</v>
      </c>
      <c r="H304" s="13" t="s">
        <v>270</v>
      </c>
      <c r="I304" s="110">
        <v>48378850</v>
      </c>
    </row>
    <row r="305" spans="1:6" x14ac:dyDescent="0.3">
      <c r="A305" s="23">
        <v>301</v>
      </c>
      <c r="B305" s="24">
        <v>5</v>
      </c>
      <c r="C305" s="116">
        <v>165000</v>
      </c>
      <c r="E305" s="13">
        <v>302</v>
      </c>
      <c r="F305" s="110">
        <v>172400</v>
      </c>
    </row>
    <row r="306" spans="1:6" x14ac:dyDescent="0.3">
      <c r="A306" s="23">
        <v>302</v>
      </c>
      <c r="B306" s="24">
        <v>5</v>
      </c>
      <c r="C306" s="116">
        <v>172400</v>
      </c>
      <c r="E306" s="13">
        <v>303</v>
      </c>
      <c r="F306" s="110">
        <v>125000</v>
      </c>
    </row>
    <row r="307" spans="1:6" x14ac:dyDescent="0.3">
      <c r="A307" s="23">
        <v>303</v>
      </c>
      <c r="B307" s="24">
        <v>5</v>
      </c>
      <c r="C307" s="116">
        <v>125000</v>
      </c>
      <c r="E307" s="13">
        <v>304</v>
      </c>
      <c r="F307" s="110">
        <v>219500</v>
      </c>
    </row>
    <row r="308" spans="1:6" x14ac:dyDescent="0.3">
      <c r="A308" s="23">
        <v>304</v>
      </c>
      <c r="B308" s="24">
        <v>5</v>
      </c>
      <c r="C308" s="116">
        <v>219500</v>
      </c>
      <c r="E308" s="13">
        <v>305</v>
      </c>
      <c r="F308" s="110">
        <v>148000</v>
      </c>
    </row>
    <row r="309" spans="1:6" x14ac:dyDescent="0.3">
      <c r="A309" s="23">
        <v>305</v>
      </c>
      <c r="B309" s="24">
        <v>5</v>
      </c>
      <c r="C309" s="116">
        <v>148000</v>
      </c>
      <c r="E309" s="13">
        <v>306</v>
      </c>
      <c r="F309" s="110">
        <v>340000</v>
      </c>
    </row>
    <row r="310" spans="1:6" x14ac:dyDescent="0.3">
      <c r="A310" s="23">
        <v>306</v>
      </c>
      <c r="B310" s="24">
        <v>5</v>
      </c>
      <c r="C310" s="116">
        <v>340000</v>
      </c>
      <c r="E310" s="13">
        <v>307</v>
      </c>
      <c r="F310" s="110">
        <v>179000</v>
      </c>
    </row>
    <row r="311" spans="1:6" x14ac:dyDescent="0.3">
      <c r="A311" s="23">
        <v>307</v>
      </c>
      <c r="B311" s="24">
        <v>5</v>
      </c>
      <c r="C311" s="116">
        <v>179000</v>
      </c>
      <c r="E311" s="13">
        <v>308</v>
      </c>
      <c r="F311" s="110">
        <v>187750</v>
      </c>
    </row>
    <row r="312" spans="1:6" x14ac:dyDescent="0.3">
      <c r="A312" s="23">
        <v>308</v>
      </c>
      <c r="B312" s="24">
        <v>5</v>
      </c>
      <c r="C312" s="116">
        <v>187750</v>
      </c>
      <c r="E312" s="13">
        <v>309</v>
      </c>
      <c r="F312" s="110">
        <v>213500</v>
      </c>
    </row>
    <row r="313" spans="1:6" x14ac:dyDescent="0.3">
      <c r="A313" s="23">
        <v>309</v>
      </c>
      <c r="B313" s="24">
        <v>5</v>
      </c>
      <c r="C313" s="116">
        <v>213500</v>
      </c>
      <c r="E313" s="13">
        <v>310</v>
      </c>
      <c r="F313" s="110">
        <v>240000</v>
      </c>
    </row>
    <row r="314" spans="1:6" x14ac:dyDescent="0.3">
      <c r="A314" s="23">
        <v>310</v>
      </c>
      <c r="B314" s="24">
        <v>5</v>
      </c>
      <c r="C314" s="116">
        <v>240000</v>
      </c>
      <c r="E314" s="13">
        <v>311</v>
      </c>
      <c r="F314" s="110">
        <v>192000</v>
      </c>
    </row>
    <row r="315" spans="1:6" x14ac:dyDescent="0.3">
      <c r="A315" s="23">
        <v>311</v>
      </c>
      <c r="B315" s="24">
        <v>5</v>
      </c>
      <c r="C315" s="116">
        <v>192000</v>
      </c>
      <c r="E315" s="13">
        <v>312</v>
      </c>
      <c r="F315" s="110">
        <v>191000</v>
      </c>
    </row>
    <row r="316" spans="1:6" x14ac:dyDescent="0.3">
      <c r="A316" s="23">
        <v>312</v>
      </c>
      <c r="B316" s="24">
        <v>5</v>
      </c>
      <c r="C316" s="116">
        <v>191000</v>
      </c>
      <c r="E316" s="13">
        <v>313</v>
      </c>
      <c r="F316" s="110">
        <v>426000</v>
      </c>
    </row>
    <row r="317" spans="1:6" x14ac:dyDescent="0.3">
      <c r="A317" s="23">
        <v>313</v>
      </c>
      <c r="B317" s="24">
        <v>5</v>
      </c>
      <c r="C317" s="116">
        <v>426000</v>
      </c>
      <c r="E317" s="13">
        <v>314</v>
      </c>
      <c r="F317" s="110">
        <v>215000</v>
      </c>
    </row>
    <row r="318" spans="1:6" x14ac:dyDescent="0.3">
      <c r="A318" s="23">
        <v>314</v>
      </c>
      <c r="B318" s="24">
        <v>5</v>
      </c>
      <c r="C318" s="116">
        <v>215000</v>
      </c>
      <c r="E318" s="13">
        <v>315</v>
      </c>
      <c r="F318" s="110">
        <v>100000</v>
      </c>
    </row>
    <row r="319" spans="1:6" x14ac:dyDescent="0.3">
      <c r="A319" s="23">
        <v>315</v>
      </c>
      <c r="B319" s="24">
        <v>5</v>
      </c>
      <c r="C319" s="116">
        <v>100000</v>
      </c>
      <c r="E319" s="13">
        <v>316</v>
      </c>
      <c r="F319" s="110">
        <v>123000</v>
      </c>
    </row>
    <row r="320" spans="1:6" x14ac:dyDescent="0.3">
      <c r="A320" s="23">
        <v>316</v>
      </c>
      <c r="B320" s="24">
        <v>5</v>
      </c>
      <c r="C320" s="116">
        <v>123000</v>
      </c>
      <c r="E320" s="13">
        <v>317</v>
      </c>
      <c r="F320" s="110">
        <v>169500</v>
      </c>
    </row>
    <row r="321" spans="1:6" x14ac:dyDescent="0.3">
      <c r="A321" s="23">
        <v>317</v>
      </c>
      <c r="B321" s="24">
        <v>5</v>
      </c>
      <c r="C321" s="116">
        <v>169500</v>
      </c>
      <c r="E321" s="13">
        <v>318</v>
      </c>
      <c r="F321" s="110">
        <v>241000</v>
      </c>
    </row>
    <row r="322" spans="1:6" x14ac:dyDescent="0.3">
      <c r="A322" s="23">
        <v>318</v>
      </c>
      <c r="B322" s="24">
        <v>5</v>
      </c>
      <c r="C322" s="116">
        <v>241000</v>
      </c>
      <c r="E322" s="13">
        <v>319</v>
      </c>
      <c r="F322" s="110">
        <v>245500</v>
      </c>
    </row>
    <row r="323" spans="1:6" x14ac:dyDescent="0.3">
      <c r="A323" s="23">
        <v>319</v>
      </c>
      <c r="B323" s="24">
        <v>5</v>
      </c>
      <c r="C323" s="116">
        <v>245500</v>
      </c>
      <c r="E323" s="13">
        <v>320</v>
      </c>
      <c r="F323" s="110">
        <v>164990</v>
      </c>
    </row>
    <row r="324" spans="1:6" x14ac:dyDescent="0.3">
      <c r="A324" s="23">
        <v>320</v>
      </c>
      <c r="B324" s="24">
        <v>5</v>
      </c>
      <c r="C324" s="116">
        <v>164990</v>
      </c>
      <c r="E324" s="13">
        <v>321</v>
      </c>
      <c r="F324" s="110">
        <v>258000</v>
      </c>
    </row>
    <row r="325" spans="1:6" x14ac:dyDescent="0.3">
      <c r="A325" s="23">
        <v>321</v>
      </c>
      <c r="B325" s="24">
        <v>5</v>
      </c>
      <c r="C325" s="116">
        <v>258000</v>
      </c>
      <c r="E325" s="13">
        <v>322</v>
      </c>
      <c r="F325" s="110">
        <v>168000</v>
      </c>
    </row>
    <row r="326" spans="1:6" x14ac:dyDescent="0.3">
      <c r="A326" s="23">
        <v>322</v>
      </c>
      <c r="B326" s="24">
        <v>5</v>
      </c>
      <c r="C326" s="116">
        <v>168000</v>
      </c>
      <c r="E326" s="13">
        <v>323</v>
      </c>
      <c r="F326" s="110">
        <v>115000</v>
      </c>
    </row>
    <row r="327" spans="1:6" x14ac:dyDescent="0.3">
      <c r="A327" s="23">
        <v>323</v>
      </c>
      <c r="B327" s="24">
        <v>5</v>
      </c>
      <c r="C327" s="116">
        <v>115000</v>
      </c>
      <c r="E327" s="13">
        <v>324</v>
      </c>
      <c r="F327" s="110">
        <v>280000</v>
      </c>
    </row>
    <row r="328" spans="1:6" x14ac:dyDescent="0.3">
      <c r="A328" s="23">
        <v>324</v>
      </c>
      <c r="B328" s="24">
        <v>5</v>
      </c>
      <c r="C328" s="116">
        <v>280000</v>
      </c>
      <c r="E328" s="13">
        <v>325</v>
      </c>
      <c r="F328" s="110">
        <v>339750</v>
      </c>
    </row>
    <row r="329" spans="1:6" x14ac:dyDescent="0.3">
      <c r="A329" s="23">
        <v>325</v>
      </c>
      <c r="B329" s="24">
        <v>5</v>
      </c>
      <c r="C329" s="116">
        <v>339750</v>
      </c>
      <c r="E329" s="13">
        <v>326</v>
      </c>
      <c r="F329" s="110">
        <v>145000</v>
      </c>
    </row>
    <row r="330" spans="1:6" x14ac:dyDescent="0.3">
      <c r="A330" s="23">
        <v>326</v>
      </c>
      <c r="B330" s="24">
        <v>5</v>
      </c>
      <c r="C330" s="116">
        <v>145000</v>
      </c>
      <c r="E330" s="13">
        <v>327</v>
      </c>
      <c r="F330" s="110">
        <v>222000</v>
      </c>
    </row>
    <row r="331" spans="1:6" x14ac:dyDescent="0.3">
      <c r="A331" s="23">
        <v>327</v>
      </c>
      <c r="B331" s="24">
        <v>5</v>
      </c>
      <c r="C331" s="116">
        <v>222000</v>
      </c>
      <c r="E331" s="13">
        <v>328</v>
      </c>
      <c r="F331" s="110">
        <v>228000</v>
      </c>
    </row>
    <row r="332" spans="1:6" x14ac:dyDescent="0.3">
      <c r="A332" s="23">
        <v>328</v>
      </c>
      <c r="B332" s="24">
        <v>5</v>
      </c>
      <c r="C332" s="116">
        <v>228000</v>
      </c>
      <c r="E332" s="13">
        <v>329</v>
      </c>
      <c r="F332" s="110">
        <v>181134</v>
      </c>
    </row>
    <row r="333" spans="1:6" x14ac:dyDescent="0.3">
      <c r="A333" s="23">
        <v>329</v>
      </c>
      <c r="B333" s="24">
        <v>5</v>
      </c>
      <c r="C333" s="116">
        <v>181134</v>
      </c>
      <c r="E333" s="13">
        <v>330</v>
      </c>
      <c r="F333" s="110">
        <v>206300</v>
      </c>
    </row>
    <row r="334" spans="1:6" x14ac:dyDescent="0.3">
      <c r="A334" s="23">
        <v>330</v>
      </c>
      <c r="B334" s="24">
        <v>5</v>
      </c>
      <c r="C334" s="116">
        <v>206300</v>
      </c>
      <c r="E334" s="13">
        <v>331</v>
      </c>
      <c r="F334" s="110">
        <v>113000</v>
      </c>
    </row>
    <row r="335" spans="1:6" x14ac:dyDescent="0.3">
      <c r="A335" s="23">
        <v>331</v>
      </c>
      <c r="B335" s="24">
        <v>5</v>
      </c>
      <c r="C335" s="116">
        <v>113000</v>
      </c>
      <c r="E335" s="13">
        <v>332</v>
      </c>
      <c r="F335" s="110">
        <v>315000</v>
      </c>
    </row>
    <row r="336" spans="1:6" x14ac:dyDescent="0.3">
      <c r="A336" s="23">
        <v>332</v>
      </c>
      <c r="B336" s="24">
        <v>5</v>
      </c>
      <c r="C336" s="116">
        <v>315000</v>
      </c>
      <c r="E336" s="13">
        <v>333</v>
      </c>
      <c r="F336" s="110">
        <v>139000</v>
      </c>
    </row>
    <row r="337" spans="1:6" x14ac:dyDescent="0.3">
      <c r="A337" s="23">
        <v>333</v>
      </c>
      <c r="B337" s="24">
        <v>5</v>
      </c>
      <c r="C337" s="116">
        <v>139000</v>
      </c>
      <c r="E337" s="13">
        <v>334</v>
      </c>
      <c r="F337" s="110">
        <v>275000</v>
      </c>
    </row>
    <row r="338" spans="1:6" x14ac:dyDescent="0.3">
      <c r="A338" s="23">
        <v>334</v>
      </c>
      <c r="B338" s="24">
        <v>5</v>
      </c>
      <c r="C338" s="116">
        <v>275000</v>
      </c>
      <c r="E338" s="13">
        <v>335</v>
      </c>
      <c r="F338" s="110">
        <v>195400</v>
      </c>
    </row>
    <row r="339" spans="1:6" x14ac:dyDescent="0.3">
      <c r="A339" s="23">
        <v>335</v>
      </c>
      <c r="B339" s="24">
        <v>5</v>
      </c>
      <c r="C339" s="116">
        <v>195400</v>
      </c>
      <c r="E339" s="13">
        <v>336</v>
      </c>
      <c r="F339" s="110">
        <v>175000</v>
      </c>
    </row>
    <row r="340" spans="1:6" x14ac:dyDescent="0.3">
      <c r="A340" s="23">
        <v>336</v>
      </c>
      <c r="B340" s="24">
        <v>5</v>
      </c>
      <c r="C340" s="116">
        <v>175000</v>
      </c>
      <c r="E340" s="13">
        <v>337</v>
      </c>
      <c r="F340" s="110">
        <v>85400</v>
      </c>
    </row>
    <row r="341" spans="1:6" x14ac:dyDescent="0.3">
      <c r="A341" s="23">
        <v>337</v>
      </c>
      <c r="B341" s="24">
        <v>5</v>
      </c>
      <c r="C341" s="116">
        <v>85400</v>
      </c>
      <c r="E341" s="13">
        <v>338</v>
      </c>
      <c r="F341" s="110">
        <v>122500</v>
      </c>
    </row>
    <row r="342" spans="1:6" x14ac:dyDescent="0.3">
      <c r="A342" s="23">
        <v>338</v>
      </c>
      <c r="B342" s="24">
        <v>5</v>
      </c>
      <c r="C342" s="116">
        <v>122500</v>
      </c>
      <c r="E342" s="13">
        <v>339</v>
      </c>
      <c r="F342" s="110">
        <v>181000</v>
      </c>
    </row>
    <row r="343" spans="1:6" x14ac:dyDescent="0.3">
      <c r="A343" s="23">
        <v>339</v>
      </c>
      <c r="B343" s="24">
        <v>5</v>
      </c>
      <c r="C343" s="116">
        <v>181000</v>
      </c>
      <c r="E343" s="13">
        <v>340</v>
      </c>
      <c r="F343" s="110">
        <v>555000</v>
      </c>
    </row>
    <row r="344" spans="1:6" x14ac:dyDescent="0.3">
      <c r="A344" s="23">
        <v>340</v>
      </c>
      <c r="B344" s="24">
        <v>5</v>
      </c>
      <c r="C344" s="116">
        <v>555000</v>
      </c>
      <c r="E344" s="13">
        <v>341</v>
      </c>
      <c r="F344" s="110">
        <v>172500</v>
      </c>
    </row>
    <row r="345" spans="1:6" x14ac:dyDescent="0.3">
      <c r="A345" s="23">
        <v>341</v>
      </c>
      <c r="B345" s="24">
        <v>5</v>
      </c>
      <c r="C345" s="116">
        <v>172500</v>
      </c>
      <c r="E345" s="13">
        <v>342</v>
      </c>
      <c r="F345" s="110">
        <v>210000</v>
      </c>
    </row>
    <row r="346" spans="1:6" x14ac:dyDescent="0.3">
      <c r="A346" s="23">
        <v>342</v>
      </c>
      <c r="B346" s="24">
        <v>5</v>
      </c>
      <c r="C346" s="116">
        <v>210000</v>
      </c>
      <c r="E346" s="13">
        <v>343</v>
      </c>
      <c r="F346" s="110">
        <v>127500</v>
      </c>
    </row>
    <row r="347" spans="1:6" x14ac:dyDescent="0.3">
      <c r="A347" s="23">
        <v>343</v>
      </c>
      <c r="B347" s="24">
        <v>5</v>
      </c>
      <c r="C347" s="116">
        <v>127500</v>
      </c>
      <c r="E347" s="13">
        <v>344</v>
      </c>
      <c r="F347" s="110">
        <v>199900</v>
      </c>
    </row>
    <row r="348" spans="1:6" x14ac:dyDescent="0.3">
      <c r="A348" s="23">
        <v>344</v>
      </c>
      <c r="B348" s="24">
        <v>5</v>
      </c>
      <c r="C348" s="116">
        <v>199900</v>
      </c>
      <c r="E348" s="13">
        <v>345</v>
      </c>
      <c r="F348" s="110">
        <v>280000</v>
      </c>
    </row>
    <row r="349" spans="1:6" x14ac:dyDescent="0.3">
      <c r="A349" s="23">
        <v>345</v>
      </c>
      <c r="B349" s="24">
        <v>5</v>
      </c>
      <c r="C349" s="116">
        <v>280000</v>
      </c>
      <c r="E349" s="13">
        <v>346</v>
      </c>
      <c r="F349" s="110">
        <v>204000</v>
      </c>
    </row>
    <row r="350" spans="1:6" x14ac:dyDescent="0.3">
      <c r="A350" s="23">
        <v>346</v>
      </c>
      <c r="B350" s="24">
        <v>5</v>
      </c>
      <c r="C350" s="116">
        <v>204000</v>
      </c>
      <c r="E350" s="13">
        <v>347</v>
      </c>
      <c r="F350" s="110">
        <v>210000</v>
      </c>
    </row>
    <row r="351" spans="1:6" x14ac:dyDescent="0.3">
      <c r="A351" s="23">
        <v>347</v>
      </c>
      <c r="B351" s="24">
        <v>5</v>
      </c>
      <c r="C351" s="116">
        <v>210000</v>
      </c>
      <c r="E351" s="13">
        <v>348</v>
      </c>
      <c r="F351" s="110">
        <v>188000</v>
      </c>
    </row>
    <row r="352" spans="1:6" x14ac:dyDescent="0.3">
      <c r="A352" s="23">
        <v>348</v>
      </c>
      <c r="B352" s="24">
        <v>5</v>
      </c>
      <c r="C352" s="116">
        <v>188000</v>
      </c>
      <c r="E352" s="13">
        <v>349</v>
      </c>
      <c r="F352" s="110">
        <v>98000</v>
      </c>
    </row>
    <row r="353" spans="1:6" x14ac:dyDescent="0.3">
      <c r="A353" s="23">
        <v>349</v>
      </c>
      <c r="B353" s="24">
        <v>5</v>
      </c>
      <c r="C353" s="116">
        <v>98000</v>
      </c>
      <c r="E353" s="13">
        <v>350</v>
      </c>
      <c r="F353" s="110">
        <v>263435</v>
      </c>
    </row>
    <row r="354" spans="1:6" x14ac:dyDescent="0.3">
      <c r="A354" s="23">
        <v>350</v>
      </c>
      <c r="B354" s="24">
        <v>5</v>
      </c>
      <c r="C354" s="116">
        <v>263435</v>
      </c>
      <c r="E354" s="13">
        <v>351</v>
      </c>
      <c r="F354" s="110">
        <v>62383</v>
      </c>
    </row>
    <row r="355" spans="1:6" x14ac:dyDescent="0.3">
      <c r="A355" s="23">
        <v>351</v>
      </c>
      <c r="B355" s="24">
        <v>5</v>
      </c>
      <c r="C355" s="116">
        <v>62383</v>
      </c>
      <c r="E355" s="13">
        <v>352</v>
      </c>
      <c r="F355" s="110">
        <v>124000</v>
      </c>
    </row>
    <row r="356" spans="1:6" x14ac:dyDescent="0.3">
      <c r="A356" s="23">
        <v>352</v>
      </c>
      <c r="B356" s="24">
        <v>5</v>
      </c>
      <c r="C356" s="116">
        <v>124000</v>
      </c>
      <c r="E356" s="13">
        <v>353</v>
      </c>
      <c r="F356" s="110">
        <v>178740</v>
      </c>
    </row>
    <row r="357" spans="1:6" x14ac:dyDescent="0.3">
      <c r="A357" s="23">
        <v>353</v>
      </c>
      <c r="B357" s="24">
        <v>5</v>
      </c>
      <c r="C357" s="116">
        <v>178740</v>
      </c>
      <c r="E357" s="13">
        <v>354</v>
      </c>
      <c r="F357" s="110">
        <v>167000</v>
      </c>
    </row>
    <row r="358" spans="1:6" x14ac:dyDescent="0.3">
      <c r="A358" s="23">
        <v>354</v>
      </c>
      <c r="B358" s="24">
        <v>5</v>
      </c>
      <c r="C358" s="116">
        <v>167000</v>
      </c>
      <c r="E358" s="13">
        <v>355</v>
      </c>
      <c r="F358" s="110">
        <v>250000</v>
      </c>
    </row>
    <row r="359" spans="1:6" x14ac:dyDescent="0.3">
      <c r="A359" s="23">
        <v>355</v>
      </c>
      <c r="B359" s="24">
        <v>5</v>
      </c>
      <c r="C359" s="116">
        <v>250000</v>
      </c>
      <c r="E359" s="13">
        <v>356</v>
      </c>
      <c r="F359" s="110">
        <v>187000</v>
      </c>
    </row>
    <row r="360" spans="1:6" x14ac:dyDescent="0.3">
      <c r="A360" s="23">
        <v>356</v>
      </c>
      <c r="B360" s="24">
        <v>5</v>
      </c>
      <c r="C360" s="116">
        <v>187000</v>
      </c>
      <c r="E360" s="13">
        <v>357</v>
      </c>
      <c r="F360" s="110">
        <v>212000</v>
      </c>
    </row>
    <row r="361" spans="1:6" x14ac:dyDescent="0.3">
      <c r="A361" s="23">
        <v>357</v>
      </c>
      <c r="B361" s="24">
        <v>5</v>
      </c>
      <c r="C361" s="116">
        <v>212000</v>
      </c>
      <c r="E361" s="13">
        <v>358</v>
      </c>
      <c r="F361" s="110">
        <v>148000</v>
      </c>
    </row>
    <row r="362" spans="1:6" x14ac:dyDescent="0.3">
      <c r="A362" s="23">
        <v>358</v>
      </c>
      <c r="B362" s="24">
        <v>5</v>
      </c>
      <c r="C362" s="116">
        <v>148000</v>
      </c>
      <c r="E362" s="13">
        <v>359</v>
      </c>
      <c r="F362" s="110">
        <v>440000</v>
      </c>
    </row>
    <row r="363" spans="1:6" x14ac:dyDescent="0.3">
      <c r="A363" s="23">
        <v>359</v>
      </c>
      <c r="B363" s="24">
        <v>5</v>
      </c>
      <c r="C363" s="116">
        <v>440000</v>
      </c>
      <c r="E363" s="13">
        <v>360</v>
      </c>
      <c r="F363" s="110">
        <v>251000</v>
      </c>
    </row>
    <row r="364" spans="1:6" x14ac:dyDescent="0.3">
      <c r="A364" s="23">
        <v>360</v>
      </c>
      <c r="B364" s="24">
        <v>5</v>
      </c>
      <c r="C364" s="116">
        <v>251000</v>
      </c>
      <c r="E364" s="13">
        <v>361</v>
      </c>
      <c r="F364" s="110">
        <v>208900</v>
      </c>
    </row>
    <row r="365" spans="1:6" x14ac:dyDescent="0.3">
      <c r="A365" s="23">
        <v>361</v>
      </c>
      <c r="B365" s="24">
        <v>5</v>
      </c>
      <c r="C365" s="116">
        <v>208900</v>
      </c>
      <c r="E365" s="13">
        <v>362</v>
      </c>
      <c r="F365" s="110">
        <v>380000</v>
      </c>
    </row>
    <row r="366" spans="1:6" x14ac:dyDescent="0.3">
      <c r="A366" s="23">
        <v>362</v>
      </c>
      <c r="B366" s="24">
        <v>5</v>
      </c>
      <c r="C366" s="116">
        <v>380000</v>
      </c>
      <c r="E366" s="13">
        <v>363</v>
      </c>
      <c r="F366" s="110">
        <v>297000</v>
      </c>
    </row>
    <row r="367" spans="1:6" x14ac:dyDescent="0.3">
      <c r="A367" s="23">
        <v>363</v>
      </c>
      <c r="B367" s="24">
        <v>5</v>
      </c>
      <c r="C367" s="116">
        <v>297000</v>
      </c>
      <c r="E367" s="13">
        <v>364</v>
      </c>
      <c r="F367" s="110">
        <v>326000</v>
      </c>
    </row>
    <row r="368" spans="1:6" x14ac:dyDescent="0.3">
      <c r="A368" s="23">
        <v>364</v>
      </c>
      <c r="B368" s="24">
        <v>5</v>
      </c>
      <c r="C368" s="116">
        <v>326000</v>
      </c>
      <c r="E368" s="13">
        <v>365</v>
      </c>
      <c r="F368" s="110">
        <v>374000</v>
      </c>
    </row>
    <row r="369" spans="1:6" x14ac:dyDescent="0.3">
      <c r="A369" s="23">
        <v>365</v>
      </c>
      <c r="B369" s="24">
        <v>5</v>
      </c>
      <c r="C369" s="116">
        <v>374000</v>
      </c>
      <c r="E369" s="13">
        <v>366</v>
      </c>
      <c r="F369" s="110">
        <v>164000</v>
      </c>
    </row>
    <row r="370" spans="1:6" x14ac:dyDescent="0.3">
      <c r="A370" s="23">
        <v>366</v>
      </c>
      <c r="B370" s="24">
        <v>5</v>
      </c>
      <c r="C370" s="116">
        <v>164000</v>
      </c>
      <c r="E370" s="13">
        <v>367</v>
      </c>
      <c r="F370" s="110">
        <v>172785</v>
      </c>
    </row>
    <row r="371" spans="1:6" x14ac:dyDescent="0.3">
      <c r="A371" s="23">
        <v>367</v>
      </c>
      <c r="B371" s="24">
        <v>5</v>
      </c>
      <c r="C371" s="116">
        <v>172785</v>
      </c>
      <c r="E371" s="13">
        <v>368</v>
      </c>
      <c r="F371" s="110">
        <v>34900</v>
      </c>
    </row>
    <row r="372" spans="1:6" x14ac:dyDescent="0.3">
      <c r="A372" s="23">
        <v>368</v>
      </c>
      <c r="B372" s="24">
        <v>5</v>
      </c>
      <c r="C372" s="116">
        <v>34900</v>
      </c>
      <c r="E372" s="13">
        <v>369</v>
      </c>
      <c r="F372" s="110">
        <v>430000</v>
      </c>
    </row>
    <row r="373" spans="1:6" x14ac:dyDescent="0.3">
      <c r="A373" s="23">
        <v>369</v>
      </c>
      <c r="B373" s="24">
        <v>5</v>
      </c>
      <c r="C373" s="116">
        <v>430000</v>
      </c>
      <c r="E373" s="13">
        <v>370</v>
      </c>
      <c r="F373" s="110">
        <v>113000</v>
      </c>
    </row>
    <row r="374" spans="1:6" x14ac:dyDescent="0.3">
      <c r="A374" s="23">
        <v>370</v>
      </c>
      <c r="B374" s="24">
        <v>5</v>
      </c>
      <c r="C374" s="116">
        <v>113000</v>
      </c>
      <c r="E374" s="13">
        <v>371</v>
      </c>
      <c r="F374" s="110">
        <v>226700</v>
      </c>
    </row>
    <row r="375" spans="1:6" x14ac:dyDescent="0.3">
      <c r="A375" s="23">
        <v>371</v>
      </c>
      <c r="B375" s="24">
        <v>5</v>
      </c>
      <c r="C375" s="116">
        <v>226700</v>
      </c>
      <c r="E375" s="13">
        <v>372</v>
      </c>
      <c r="F375" s="110">
        <v>147000</v>
      </c>
    </row>
    <row r="376" spans="1:6" x14ac:dyDescent="0.3">
      <c r="A376" s="23">
        <v>372</v>
      </c>
      <c r="B376" s="24">
        <v>5</v>
      </c>
      <c r="C376" s="116">
        <v>147000</v>
      </c>
      <c r="E376" s="13">
        <v>373</v>
      </c>
      <c r="F376" s="110">
        <v>124500</v>
      </c>
    </row>
    <row r="377" spans="1:6" x14ac:dyDescent="0.3">
      <c r="A377" s="23">
        <v>373</v>
      </c>
      <c r="B377" s="24">
        <v>5</v>
      </c>
      <c r="C377" s="116">
        <v>124500</v>
      </c>
      <c r="E377" s="13">
        <v>374</v>
      </c>
      <c r="F377" s="110">
        <v>215000</v>
      </c>
    </row>
    <row r="378" spans="1:6" x14ac:dyDescent="0.3">
      <c r="A378" s="23">
        <v>374</v>
      </c>
      <c r="B378" s="24">
        <v>5</v>
      </c>
      <c r="C378" s="116">
        <v>215000</v>
      </c>
      <c r="E378" s="13">
        <v>375</v>
      </c>
      <c r="F378" s="110">
        <v>208300</v>
      </c>
    </row>
    <row r="379" spans="1:6" x14ac:dyDescent="0.3">
      <c r="A379" s="23">
        <v>375</v>
      </c>
      <c r="B379" s="24">
        <v>5</v>
      </c>
      <c r="C379" s="116">
        <v>208300</v>
      </c>
      <c r="E379" s="13">
        <v>376</v>
      </c>
      <c r="F379" s="110">
        <v>202665</v>
      </c>
    </row>
    <row r="380" spans="1:6" x14ac:dyDescent="0.3">
      <c r="A380" s="23">
        <v>376</v>
      </c>
      <c r="B380" s="24">
        <v>5</v>
      </c>
      <c r="C380" s="116">
        <v>202665</v>
      </c>
      <c r="E380" s="13">
        <v>377</v>
      </c>
      <c r="F380" s="110">
        <v>129900</v>
      </c>
    </row>
    <row r="381" spans="1:6" x14ac:dyDescent="0.3">
      <c r="A381" s="23">
        <v>377</v>
      </c>
      <c r="B381" s="24">
        <v>5</v>
      </c>
      <c r="C381" s="116">
        <v>129900</v>
      </c>
      <c r="E381" s="13">
        <v>378</v>
      </c>
      <c r="F381" s="110">
        <v>134000</v>
      </c>
    </row>
    <row r="382" spans="1:6" x14ac:dyDescent="0.3">
      <c r="A382" s="23">
        <v>378</v>
      </c>
      <c r="B382" s="24">
        <v>5</v>
      </c>
      <c r="C382" s="116">
        <v>134000</v>
      </c>
      <c r="E382" s="13">
        <v>379</v>
      </c>
      <c r="F382" s="110">
        <v>96500</v>
      </c>
    </row>
    <row r="383" spans="1:6" x14ac:dyDescent="0.3">
      <c r="A383" s="23">
        <v>379</v>
      </c>
      <c r="B383" s="24">
        <v>5</v>
      </c>
      <c r="C383" s="116">
        <v>96500</v>
      </c>
      <c r="E383" s="13">
        <v>380</v>
      </c>
      <c r="F383" s="110">
        <v>402861</v>
      </c>
    </row>
    <row r="384" spans="1:6" x14ac:dyDescent="0.3">
      <c r="A384" s="23">
        <v>380</v>
      </c>
      <c r="B384" s="24">
        <v>5</v>
      </c>
      <c r="C384" s="116">
        <v>402861</v>
      </c>
      <c r="E384" s="13">
        <v>381</v>
      </c>
      <c r="F384" s="110">
        <v>265000</v>
      </c>
    </row>
    <row r="385" spans="1:6" x14ac:dyDescent="0.3">
      <c r="A385" s="23">
        <v>381</v>
      </c>
      <c r="B385" s="24">
        <v>5</v>
      </c>
      <c r="C385" s="116">
        <v>265000</v>
      </c>
      <c r="E385" s="13">
        <v>382</v>
      </c>
      <c r="F385" s="110">
        <v>211000</v>
      </c>
    </row>
    <row r="386" spans="1:6" x14ac:dyDescent="0.3">
      <c r="A386" s="23">
        <v>382</v>
      </c>
      <c r="B386" s="24">
        <v>5</v>
      </c>
      <c r="C386" s="116">
        <v>211000</v>
      </c>
      <c r="E386" s="13">
        <v>383</v>
      </c>
      <c r="F386" s="110">
        <v>184750</v>
      </c>
    </row>
    <row r="387" spans="1:6" x14ac:dyDescent="0.3">
      <c r="A387" s="23">
        <v>383</v>
      </c>
      <c r="B387" s="24">
        <v>5</v>
      </c>
      <c r="C387" s="116">
        <v>184750</v>
      </c>
      <c r="E387" s="13">
        <v>384</v>
      </c>
      <c r="F387" s="110">
        <v>315750</v>
      </c>
    </row>
    <row r="388" spans="1:6" x14ac:dyDescent="0.3">
      <c r="A388" s="23">
        <v>384</v>
      </c>
      <c r="B388" s="24">
        <v>5</v>
      </c>
      <c r="C388" s="116">
        <v>315750</v>
      </c>
      <c r="E388" s="13">
        <v>385</v>
      </c>
      <c r="F388" s="110">
        <v>176000</v>
      </c>
    </row>
    <row r="389" spans="1:6" x14ac:dyDescent="0.3">
      <c r="A389" s="23">
        <v>385</v>
      </c>
      <c r="B389" s="24">
        <v>5</v>
      </c>
      <c r="C389" s="116">
        <v>176000</v>
      </c>
      <c r="E389" s="13">
        <v>386</v>
      </c>
      <c r="F389" s="110">
        <v>446261</v>
      </c>
    </row>
    <row r="390" spans="1:6" x14ac:dyDescent="0.3">
      <c r="A390" s="23">
        <v>386</v>
      </c>
      <c r="B390" s="24">
        <v>5</v>
      </c>
      <c r="C390" s="116">
        <v>446261</v>
      </c>
      <c r="E390" s="13">
        <v>387</v>
      </c>
      <c r="F390" s="110">
        <v>175000</v>
      </c>
    </row>
    <row r="391" spans="1:6" x14ac:dyDescent="0.3">
      <c r="A391" s="23">
        <v>387</v>
      </c>
      <c r="B391" s="24">
        <v>5</v>
      </c>
      <c r="C391" s="116">
        <v>175000</v>
      </c>
      <c r="E391" s="13">
        <v>388</v>
      </c>
      <c r="F391" s="110">
        <v>178000</v>
      </c>
    </row>
    <row r="392" spans="1:6" x14ac:dyDescent="0.3">
      <c r="A392" s="23">
        <v>388</v>
      </c>
      <c r="B392" s="24">
        <v>5</v>
      </c>
      <c r="C392" s="116">
        <v>178000</v>
      </c>
      <c r="E392" s="13">
        <v>389</v>
      </c>
      <c r="F392" s="110">
        <v>188000</v>
      </c>
    </row>
    <row r="393" spans="1:6" x14ac:dyDescent="0.3">
      <c r="A393" s="23">
        <v>389</v>
      </c>
      <c r="B393" s="24">
        <v>5</v>
      </c>
      <c r="C393" s="116">
        <v>188000</v>
      </c>
      <c r="E393" s="13">
        <v>390</v>
      </c>
      <c r="F393" s="110">
        <v>111250</v>
      </c>
    </row>
    <row r="394" spans="1:6" x14ac:dyDescent="0.3">
      <c r="A394" s="23">
        <v>390</v>
      </c>
      <c r="B394" s="24">
        <v>5</v>
      </c>
      <c r="C394" s="116">
        <v>111250</v>
      </c>
      <c r="E394" s="13">
        <v>391</v>
      </c>
      <c r="F394" s="110">
        <v>158000</v>
      </c>
    </row>
    <row r="395" spans="1:6" x14ac:dyDescent="0.3">
      <c r="A395" s="23">
        <v>391</v>
      </c>
      <c r="B395" s="24">
        <v>5</v>
      </c>
      <c r="C395" s="116">
        <v>158000</v>
      </c>
      <c r="E395" s="13">
        <v>392</v>
      </c>
      <c r="F395" s="110">
        <v>272000</v>
      </c>
    </row>
    <row r="396" spans="1:6" x14ac:dyDescent="0.3">
      <c r="A396" s="23">
        <v>392</v>
      </c>
      <c r="B396" s="24">
        <v>5</v>
      </c>
      <c r="C396" s="116">
        <v>272000</v>
      </c>
      <c r="E396" s="13">
        <v>393</v>
      </c>
      <c r="F396" s="110">
        <v>315000</v>
      </c>
    </row>
    <row r="397" spans="1:6" x14ac:dyDescent="0.3">
      <c r="A397" s="23">
        <v>393</v>
      </c>
      <c r="B397" s="24">
        <v>5</v>
      </c>
      <c r="C397" s="116">
        <v>315000</v>
      </c>
      <c r="E397" s="13">
        <v>394</v>
      </c>
      <c r="F397" s="110">
        <v>248000</v>
      </c>
    </row>
    <row r="398" spans="1:6" x14ac:dyDescent="0.3">
      <c r="A398" s="23">
        <v>394</v>
      </c>
      <c r="B398" s="24">
        <v>5</v>
      </c>
      <c r="C398" s="116">
        <v>248000</v>
      </c>
      <c r="E398" s="13">
        <v>395</v>
      </c>
      <c r="F398" s="110">
        <v>213250</v>
      </c>
    </row>
    <row r="399" spans="1:6" x14ac:dyDescent="0.3">
      <c r="A399" s="23">
        <v>395</v>
      </c>
      <c r="B399" s="24">
        <v>5</v>
      </c>
      <c r="C399" s="116">
        <v>213250</v>
      </c>
      <c r="E399" s="13">
        <v>396</v>
      </c>
      <c r="F399" s="110">
        <v>133000</v>
      </c>
    </row>
    <row r="400" spans="1:6" x14ac:dyDescent="0.3">
      <c r="A400" s="23">
        <v>396</v>
      </c>
      <c r="B400" s="24">
        <v>5</v>
      </c>
      <c r="C400" s="116">
        <v>133000</v>
      </c>
      <c r="E400" s="13">
        <v>397</v>
      </c>
      <c r="F400" s="110">
        <v>179665</v>
      </c>
    </row>
    <row r="401" spans="1:6" x14ac:dyDescent="0.3">
      <c r="A401" s="23">
        <v>397</v>
      </c>
      <c r="B401" s="24">
        <v>5</v>
      </c>
      <c r="C401" s="116">
        <v>179665</v>
      </c>
      <c r="E401" s="13">
        <v>398</v>
      </c>
      <c r="F401" s="110">
        <v>229000</v>
      </c>
    </row>
    <row r="402" spans="1:6" x14ac:dyDescent="0.3">
      <c r="A402" s="23">
        <v>398</v>
      </c>
      <c r="B402" s="24">
        <v>5</v>
      </c>
      <c r="C402" s="116">
        <v>229000</v>
      </c>
      <c r="E402" s="13">
        <v>399</v>
      </c>
      <c r="F402" s="110">
        <v>263000</v>
      </c>
    </row>
    <row r="403" spans="1:6" x14ac:dyDescent="0.3">
      <c r="A403" s="23">
        <v>399</v>
      </c>
      <c r="B403" s="24">
        <v>5</v>
      </c>
      <c r="C403" s="116">
        <v>263000</v>
      </c>
      <c r="E403" s="13">
        <v>400</v>
      </c>
      <c r="F403" s="110">
        <v>255500</v>
      </c>
    </row>
    <row r="404" spans="1:6" x14ac:dyDescent="0.3">
      <c r="A404" s="23">
        <v>400</v>
      </c>
      <c r="B404" s="24">
        <v>5</v>
      </c>
      <c r="C404" s="116">
        <v>255500</v>
      </c>
      <c r="E404" s="13">
        <v>401</v>
      </c>
      <c r="F404" s="110">
        <v>108000</v>
      </c>
    </row>
    <row r="405" spans="1:6" x14ac:dyDescent="0.3">
      <c r="A405" s="23">
        <v>401</v>
      </c>
      <c r="B405" s="24">
        <v>5</v>
      </c>
      <c r="C405" s="116">
        <v>108000</v>
      </c>
      <c r="E405" s="13">
        <v>402</v>
      </c>
      <c r="F405" s="110">
        <v>284000</v>
      </c>
    </row>
    <row r="406" spans="1:6" x14ac:dyDescent="0.3">
      <c r="A406" s="23">
        <v>402</v>
      </c>
      <c r="B406" s="24">
        <v>5</v>
      </c>
      <c r="C406" s="116">
        <v>284000</v>
      </c>
      <c r="E406" s="13">
        <v>403</v>
      </c>
      <c r="F406" s="110">
        <v>141000</v>
      </c>
    </row>
    <row r="407" spans="1:6" x14ac:dyDescent="0.3">
      <c r="A407" s="23">
        <v>403</v>
      </c>
      <c r="B407" s="24">
        <v>5</v>
      </c>
      <c r="C407" s="116">
        <v>141000</v>
      </c>
      <c r="E407" s="13">
        <v>404</v>
      </c>
      <c r="F407" s="110">
        <v>175000</v>
      </c>
    </row>
    <row r="408" spans="1:6" x14ac:dyDescent="0.3">
      <c r="A408" s="23">
        <v>404</v>
      </c>
      <c r="B408" s="24">
        <v>5</v>
      </c>
      <c r="C408" s="116">
        <v>175000</v>
      </c>
      <c r="E408" s="13">
        <v>405</v>
      </c>
      <c r="F408" s="110">
        <v>234000</v>
      </c>
    </row>
    <row r="409" spans="1:6" x14ac:dyDescent="0.3">
      <c r="A409" s="23">
        <v>405</v>
      </c>
      <c r="B409" s="24">
        <v>5</v>
      </c>
      <c r="C409" s="116">
        <v>234000</v>
      </c>
      <c r="E409" s="13">
        <v>406</v>
      </c>
      <c r="F409" s="110">
        <v>170000</v>
      </c>
    </row>
    <row r="410" spans="1:6" x14ac:dyDescent="0.3">
      <c r="A410" s="23">
        <v>406</v>
      </c>
      <c r="B410" s="24">
        <v>5</v>
      </c>
      <c r="C410" s="116">
        <v>170000</v>
      </c>
      <c r="E410" s="13">
        <v>407</v>
      </c>
      <c r="F410" s="110">
        <v>268000</v>
      </c>
    </row>
    <row r="411" spans="1:6" x14ac:dyDescent="0.3">
      <c r="A411" s="23">
        <v>407</v>
      </c>
      <c r="B411" s="24">
        <v>5</v>
      </c>
      <c r="C411" s="116">
        <v>268000</v>
      </c>
      <c r="E411" s="13">
        <v>408</v>
      </c>
      <c r="F411" s="110">
        <v>325000</v>
      </c>
    </row>
    <row r="412" spans="1:6" x14ac:dyDescent="0.3">
      <c r="A412" s="23">
        <v>408</v>
      </c>
      <c r="B412" s="24">
        <v>5</v>
      </c>
      <c r="C412" s="116">
        <v>325000</v>
      </c>
      <c r="E412" s="13">
        <v>409</v>
      </c>
      <c r="F412" s="110">
        <v>214000</v>
      </c>
    </row>
    <row r="413" spans="1:6" x14ac:dyDescent="0.3">
      <c r="A413" s="23">
        <v>409</v>
      </c>
      <c r="B413" s="24">
        <v>5</v>
      </c>
      <c r="C413" s="116">
        <v>214000</v>
      </c>
      <c r="E413" s="13">
        <v>410</v>
      </c>
      <c r="F413" s="110">
        <v>135960</v>
      </c>
    </row>
    <row r="414" spans="1:6" x14ac:dyDescent="0.3">
      <c r="A414" s="23">
        <v>410</v>
      </c>
      <c r="B414" s="24">
        <v>5</v>
      </c>
      <c r="C414" s="116">
        <v>135960</v>
      </c>
      <c r="E414" s="13">
        <v>411</v>
      </c>
      <c r="F414" s="110">
        <v>142600</v>
      </c>
    </row>
    <row r="415" spans="1:6" x14ac:dyDescent="0.3">
      <c r="A415" s="23">
        <v>411</v>
      </c>
      <c r="B415" s="24">
        <v>5</v>
      </c>
      <c r="C415" s="116">
        <v>142600</v>
      </c>
      <c r="E415" s="13">
        <v>412</v>
      </c>
      <c r="F415" s="110">
        <v>224500</v>
      </c>
    </row>
    <row r="416" spans="1:6" x14ac:dyDescent="0.3">
      <c r="A416" s="23">
        <v>412</v>
      </c>
      <c r="B416" s="24">
        <v>5</v>
      </c>
      <c r="C416" s="116">
        <v>224500</v>
      </c>
      <c r="E416" s="13">
        <v>413</v>
      </c>
      <c r="F416" s="110">
        <v>170000</v>
      </c>
    </row>
    <row r="417" spans="1:6" x14ac:dyDescent="0.3">
      <c r="A417" s="23">
        <v>413</v>
      </c>
      <c r="B417" s="24">
        <v>5</v>
      </c>
      <c r="C417" s="116">
        <v>170000</v>
      </c>
      <c r="E417" s="13">
        <v>414</v>
      </c>
      <c r="F417" s="110">
        <v>118500</v>
      </c>
    </row>
    <row r="418" spans="1:6" x14ac:dyDescent="0.3">
      <c r="A418" s="23">
        <v>414</v>
      </c>
      <c r="B418" s="24">
        <v>5</v>
      </c>
      <c r="C418" s="116">
        <v>118500</v>
      </c>
      <c r="E418" s="13">
        <v>415</v>
      </c>
      <c r="F418" s="110">
        <v>146000</v>
      </c>
    </row>
    <row r="419" spans="1:6" x14ac:dyDescent="0.3">
      <c r="A419" s="23">
        <v>415</v>
      </c>
      <c r="B419" s="24">
        <v>5</v>
      </c>
      <c r="C419" s="116">
        <v>146000</v>
      </c>
      <c r="E419" s="13">
        <v>416</v>
      </c>
      <c r="F419" s="110">
        <v>131500</v>
      </c>
    </row>
    <row r="420" spans="1:6" x14ac:dyDescent="0.3">
      <c r="A420" s="23">
        <v>416</v>
      </c>
      <c r="B420" s="24">
        <v>5</v>
      </c>
      <c r="C420" s="116">
        <v>131500</v>
      </c>
      <c r="E420" s="13">
        <v>417</v>
      </c>
      <c r="F420" s="110">
        <v>253293</v>
      </c>
    </row>
    <row r="421" spans="1:6" x14ac:dyDescent="0.3">
      <c r="A421" s="23">
        <v>417</v>
      </c>
      <c r="B421" s="24">
        <v>5</v>
      </c>
      <c r="C421" s="116">
        <v>253293</v>
      </c>
      <c r="E421" s="13">
        <v>418</v>
      </c>
      <c r="F421" s="110">
        <v>118500</v>
      </c>
    </row>
    <row r="422" spans="1:6" x14ac:dyDescent="0.3">
      <c r="A422" s="23">
        <v>418</v>
      </c>
      <c r="B422" s="24">
        <v>5</v>
      </c>
      <c r="C422" s="116">
        <v>118500</v>
      </c>
      <c r="E422" s="13">
        <v>419</v>
      </c>
      <c r="F422" s="110">
        <v>369900</v>
      </c>
    </row>
    <row r="423" spans="1:6" x14ac:dyDescent="0.3">
      <c r="A423" s="23">
        <v>419</v>
      </c>
      <c r="B423" s="24">
        <v>5</v>
      </c>
      <c r="C423" s="116">
        <v>369900</v>
      </c>
      <c r="E423" s="13">
        <v>420</v>
      </c>
      <c r="F423" s="110">
        <v>185900</v>
      </c>
    </row>
    <row r="424" spans="1:6" x14ac:dyDescent="0.3">
      <c r="A424" s="23">
        <v>420</v>
      </c>
      <c r="B424" s="24">
        <v>5</v>
      </c>
      <c r="C424" s="116">
        <v>185900</v>
      </c>
      <c r="E424" s="13">
        <v>421</v>
      </c>
      <c r="F424" s="110">
        <v>451950</v>
      </c>
    </row>
    <row r="425" spans="1:6" x14ac:dyDescent="0.3">
      <c r="A425" s="23">
        <v>421</v>
      </c>
      <c r="B425" s="24">
        <v>5</v>
      </c>
      <c r="C425" s="116">
        <v>451950</v>
      </c>
      <c r="E425" s="13">
        <v>422</v>
      </c>
      <c r="F425" s="110">
        <v>140000</v>
      </c>
    </row>
    <row r="426" spans="1:6" x14ac:dyDescent="0.3">
      <c r="A426" s="23">
        <v>422</v>
      </c>
      <c r="B426" s="24">
        <v>5</v>
      </c>
      <c r="C426" s="116">
        <v>140000</v>
      </c>
      <c r="E426" s="13">
        <v>423</v>
      </c>
      <c r="F426" s="110">
        <v>319000</v>
      </c>
    </row>
    <row r="427" spans="1:6" x14ac:dyDescent="0.3">
      <c r="A427" s="23">
        <v>423</v>
      </c>
      <c r="B427" s="24">
        <v>5</v>
      </c>
      <c r="C427" s="116">
        <v>319000</v>
      </c>
      <c r="E427" s="13">
        <v>424</v>
      </c>
      <c r="F427" s="110">
        <v>194201</v>
      </c>
    </row>
    <row r="428" spans="1:6" x14ac:dyDescent="0.3">
      <c r="A428" s="23">
        <v>424</v>
      </c>
      <c r="B428" s="24">
        <v>5</v>
      </c>
      <c r="C428" s="116">
        <v>194201</v>
      </c>
      <c r="E428" s="13">
        <v>425</v>
      </c>
      <c r="F428" s="110">
        <v>275000</v>
      </c>
    </row>
    <row r="429" spans="1:6" x14ac:dyDescent="0.3">
      <c r="A429" s="23">
        <v>425</v>
      </c>
      <c r="B429" s="24">
        <v>5</v>
      </c>
      <c r="C429" s="116">
        <v>275000</v>
      </c>
      <c r="E429" s="13">
        <v>426</v>
      </c>
      <c r="F429" s="110">
        <v>220000</v>
      </c>
    </row>
    <row r="430" spans="1:6" x14ac:dyDescent="0.3">
      <c r="A430" s="23">
        <v>426</v>
      </c>
      <c r="B430" s="24">
        <v>5</v>
      </c>
      <c r="C430" s="116">
        <v>220000</v>
      </c>
      <c r="E430" s="13">
        <v>427</v>
      </c>
      <c r="F430" s="110">
        <v>151000</v>
      </c>
    </row>
    <row r="431" spans="1:6" x14ac:dyDescent="0.3">
      <c r="A431" s="23">
        <v>427</v>
      </c>
      <c r="B431" s="24">
        <v>5</v>
      </c>
      <c r="C431" s="116">
        <v>151000</v>
      </c>
      <c r="E431" s="13">
        <v>428</v>
      </c>
      <c r="F431" s="110">
        <v>221000</v>
      </c>
    </row>
    <row r="432" spans="1:6" x14ac:dyDescent="0.3">
      <c r="A432" s="23">
        <v>428</v>
      </c>
      <c r="B432" s="24">
        <v>5</v>
      </c>
      <c r="C432" s="116">
        <v>221000</v>
      </c>
      <c r="E432" s="13">
        <v>429</v>
      </c>
      <c r="F432" s="110">
        <v>152000</v>
      </c>
    </row>
    <row r="433" spans="1:6" x14ac:dyDescent="0.3">
      <c r="A433" s="23">
        <v>429</v>
      </c>
      <c r="B433" s="24">
        <v>5</v>
      </c>
      <c r="C433" s="116">
        <v>152000</v>
      </c>
      <c r="E433" s="13">
        <v>430</v>
      </c>
      <c r="F433" s="110">
        <v>118500</v>
      </c>
    </row>
    <row r="434" spans="1:6" x14ac:dyDescent="0.3">
      <c r="A434" s="23">
        <v>430</v>
      </c>
      <c r="B434" s="24">
        <v>5</v>
      </c>
      <c r="C434" s="116">
        <v>118500</v>
      </c>
      <c r="E434" s="13">
        <v>431</v>
      </c>
      <c r="F434" s="110">
        <v>313000</v>
      </c>
    </row>
    <row r="435" spans="1:6" x14ac:dyDescent="0.3">
      <c r="A435" s="23">
        <v>431</v>
      </c>
      <c r="B435" s="24">
        <v>5</v>
      </c>
      <c r="C435" s="116">
        <v>313000</v>
      </c>
      <c r="E435" s="13">
        <v>432</v>
      </c>
      <c r="F435" s="110">
        <v>261500</v>
      </c>
    </row>
    <row r="436" spans="1:6" x14ac:dyDescent="0.3">
      <c r="A436" s="23">
        <v>432</v>
      </c>
      <c r="B436" s="24">
        <v>5</v>
      </c>
      <c r="C436" s="116">
        <v>261500</v>
      </c>
      <c r="E436" s="13">
        <v>433</v>
      </c>
      <c r="F436" s="110">
        <v>147000</v>
      </c>
    </row>
    <row r="437" spans="1:6" x14ac:dyDescent="0.3">
      <c r="A437" s="23">
        <v>433</v>
      </c>
      <c r="B437" s="24">
        <v>5</v>
      </c>
      <c r="C437" s="116">
        <v>147000</v>
      </c>
      <c r="E437" s="13">
        <v>434</v>
      </c>
      <c r="F437" s="110">
        <v>183200</v>
      </c>
    </row>
    <row r="438" spans="1:6" x14ac:dyDescent="0.3">
      <c r="A438" s="23">
        <v>434</v>
      </c>
      <c r="B438" s="24">
        <v>5</v>
      </c>
      <c r="C438" s="116">
        <v>183200</v>
      </c>
      <c r="E438" s="13">
        <v>435</v>
      </c>
      <c r="F438" s="110">
        <v>314813</v>
      </c>
    </row>
    <row r="439" spans="1:6" x14ac:dyDescent="0.3">
      <c r="A439" s="23">
        <v>435</v>
      </c>
      <c r="B439" s="24">
        <v>5</v>
      </c>
      <c r="C439" s="116">
        <v>314813</v>
      </c>
      <c r="E439" s="13">
        <v>436</v>
      </c>
      <c r="F439" s="110">
        <v>305000</v>
      </c>
    </row>
    <row r="440" spans="1:6" x14ac:dyDescent="0.3">
      <c r="A440" s="23">
        <v>436</v>
      </c>
      <c r="B440" s="24">
        <v>5</v>
      </c>
      <c r="C440" s="116">
        <v>305000</v>
      </c>
      <c r="E440" s="13">
        <v>437</v>
      </c>
      <c r="F440" s="110">
        <v>168500</v>
      </c>
    </row>
    <row r="441" spans="1:6" x14ac:dyDescent="0.3">
      <c r="A441" s="23">
        <v>437</v>
      </c>
      <c r="B441" s="24">
        <v>5</v>
      </c>
      <c r="C441" s="116">
        <v>168500</v>
      </c>
      <c r="E441" s="13">
        <v>438</v>
      </c>
      <c r="F441" s="110">
        <v>165150</v>
      </c>
    </row>
    <row r="442" spans="1:6" x14ac:dyDescent="0.3">
      <c r="A442" s="23">
        <v>438</v>
      </c>
      <c r="B442" s="24">
        <v>5</v>
      </c>
      <c r="C442" s="116">
        <v>165150</v>
      </c>
      <c r="E442" s="13">
        <v>439</v>
      </c>
      <c r="F442" s="110">
        <v>139900</v>
      </c>
    </row>
    <row r="443" spans="1:6" x14ac:dyDescent="0.3">
      <c r="A443" s="23">
        <v>439</v>
      </c>
      <c r="B443" s="24">
        <v>5</v>
      </c>
      <c r="C443" s="116">
        <v>139900</v>
      </c>
      <c r="E443" s="13">
        <v>440</v>
      </c>
      <c r="F443" s="110">
        <v>135000</v>
      </c>
    </row>
    <row r="444" spans="1:6" x14ac:dyDescent="0.3">
      <c r="A444" s="23">
        <v>440</v>
      </c>
      <c r="B444" s="24">
        <v>5</v>
      </c>
      <c r="C444" s="116">
        <v>135000</v>
      </c>
      <c r="E444" s="13">
        <v>441</v>
      </c>
      <c r="F444" s="110">
        <v>168500</v>
      </c>
    </row>
    <row r="445" spans="1:6" x14ac:dyDescent="0.3">
      <c r="A445" s="23">
        <v>441</v>
      </c>
      <c r="B445" s="24">
        <v>5</v>
      </c>
      <c r="C445" s="116">
        <v>168500</v>
      </c>
      <c r="E445" s="13">
        <v>442</v>
      </c>
      <c r="F445" s="110">
        <v>209500</v>
      </c>
    </row>
    <row r="446" spans="1:6" x14ac:dyDescent="0.3">
      <c r="A446" s="23">
        <v>442</v>
      </c>
      <c r="B446" s="24">
        <v>5</v>
      </c>
      <c r="C446" s="116">
        <v>209500</v>
      </c>
      <c r="E446" s="13">
        <v>443</v>
      </c>
      <c r="F446" s="110">
        <v>82500</v>
      </c>
    </row>
    <row r="447" spans="1:6" x14ac:dyDescent="0.3">
      <c r="A447" s="23">
        <v>443</v>
      </c>
      <c r="B447" s="24">
        <v>5</v>
      </c>
      <c r="C447" s="116">
        <v>82500</v>
      </c>
      <c r="E447" s="13">
        <v>444</v>
      </c>
      <c r="F447" s="110">
        <v>144000</v>
      </c>
    </row>
    <row r="448" spans="1:6" x14ac:dyDescent="0.3">
      <c r="A448" s="23">
        <v>444</v>
      </c>
      <c r="B448" s="24">
        <v>5</v>
      </c>
      <c r="C448" s="116">
        <v>144000</v>
      </c>
      <c r="E448" s="13">
        <v>445</v>
      </c>
      <c r="F448" s="110">
        <v>264561</v>
      </c>
    </row>
    <row r="449" spans="1:6" x14ac:dyDescent="0.3">
      <c r="A449" s="23">
        <v>445</v>
      </c>
      <c r="B449" s="24">
        <v>5</v>
      </c>
      <c r="C449" s="116">
        <v>264561</v>
      </c>
      <c r="E449" s="13">
        <v>446</v>
      </c>
      <c r="F449" s="110">
        <v>274000</v>
      </c>
    </row>
    <row r="450" spans="1:6" x14ac:dyDescent="0.3">
      <c r="A450" s="23">
        <v>446</v>
      </c>
      <c r="B450" s="24">
        <v>5</v>
      </c>
      <c r="C450" s="116">
        <v>274000</v>
      </c>
      <c r="E450" s="13">
        <v>447</v>
      </c>
      <c r="F450" s="110">
        <v>226000</v>
      </c>
    </row>
    <row r="451" spans="1:6" x14ac:dyDescent="0.3">
      <c r="A451" s="23">
        <v>447</v>
      </c>
      <c r="B451" s="24">
        <v>5</v>
      </c>
      <c r="C451" s="116">
        <v>226000</v>
      </c>
      <c r="E451" s="13">
        <v>448</v>
      </c>
      <c r="F451" s="110">
        <v>152000</v>
      </c>
    </row>
    <row r="452" spans="1:6" x14ac:dyDescent="0.3">
      <c r="A452" s="23">
        <v>448</v>
      </c>
      <c r="B452" s="24">
        <v>5</v>
      </c>
      <c r="C452" s="116">
        <v>152000</v>
      </c>
      <c r="E452" s="13">
        <v>449</v>
      </c>
      <c r="F452" s="110">
        <v>370878</v>
      </c>
    </row>
    <row r="453" spans="1:6" x14ac:dyDescent="0.3">
      <c r="A453" s="23">
        <v>449</v>
      </c>
      <c r="B453" s="24">
        <v>5</v>
      </c>
      <c r="C453" s="116">
        <v>370878</v>
      </c>
      <c r="E453" s="13">
        <v>450</v>
      </c>
      <c r="F453" s="110">
        <v>143250</v>
      </c>
    </row>
    <row r="454" spans="1:6" x14ac:dyDescent="0.3">
      <c r="A454" s="23">
        <v>450</v>
      </c>
      <c r="B454" s="24">
        <v>5</v>
      </c>
      <c r="C454" s="116">
        <v>143250</v>
      </c>
      <c r="E454" s="13">
        <v>451</v>
      </c>
      <c r="F454" s="110">
        <v>98300</v>
      </c>
    </row>
    <row r="455" spans="1:6" x14ac:dyDescent="0.3">
      <c r="A455" s="23">
        <v>451</v>
      </c>
      <c r="B455" s="24">
        <v>5</v>
      </c>
      <c r="C455" s="116">
        <v>98300</v>
      </c>
      <c r="E455" s="13">
        <v>452</v>
      </c>
      <c r="F455" s="110">
        <v>155000</v>
      </c>
    </row>
    <row r="456" spans="1:6" x14ac:dyDescent="0.3">
      <c r="A456" s="23">
        <v>452</v>
      </c>
      <c r="B456" s="24">
        <v>5</v>
      </c>
      <c r="C456" s="116">
        <v>155000</v>
      </c>
      <c r="E456" s="13">
        <v>453</v>
      </c>
      <c r="F456" s="110">
        <v>155000</v>
      </c>
    </row>
    <row r="457" spans="1:6" x14ac:dyDescent="0.3">
      <c r="A457" s="23">
        <v>453</v>
      </c>
      <c r="B457" s="24">
        <v>5</v>
      </c>
      <c r="C457" s="116">
        <v>155000</v>
      </c>
      <c r="E457" s="13">
        <v>454</v>
      </c>
      <c r="F457" s="110">
        <v>108000</v>
      </c>
    </row>
    <row r="458" spans="1:6" x14ac:dyDescent="0.3">
      <c r="A458" s="23">
        <v>454</v>
      </c>
      <c r="B458" s="24">
        <v>5</v>
      </c>
      <c r="C458" s="116">
        <v>108000</v>
      </c>
      <c r="E458" s="13">
        <v>455</v>
      </c>
      <c r="F458" s="110">
        <v>191000</v>
      </c>
    </row>
    <row r="459" spans="1:6" x14ac:dyDescent="0.3">
      <c r="A459" s="23">
        <v>455</v>
      </c>
      <c r="B459" s="24">
        <v>5</v>
      </c>
      <c r="C459" s="116">
        <v>191000</v>
      </c>
      <c r="E459" s="13">
        <v>456</v>
      </c>
      <c r="F459" s="110">
        <v>88000</v>
      </c>
    </row>
    <row r="460" spans="1:6" x14ac:dyDescent="0.3">
      <c r="A460" s="23">
        <v>456</v>
      </c>
      <c r="B460" s="24">
        <v>5</v>
      </c>
      <c r="C460" s="116">
        <v>88000</v>
      </c>
      <c r="E460" s="13">
        <v>457</v>
      </c>
      <c r="F460" s="110">
        <v>97500</v>
      </c>
    </row>
    <row r="461" spans="1:6" x14ac:dyDescent="0.3">
      <c r="A461" s="23">
        <v>457</v>
      </c>
      <c r="B461" s="24">
        <v>5</v>
      </c>
      <c r="C461" s="116">
        <v>97500</v>
      </c>
      <c r="E461" s="13">
        <v>458</v>
      </c>
      <c r="F461" s="110">
        <v>137500</v>
      </c>
    </row>
    <row r="462" spans="1:6" x14ac:dyDescent="0.3">
      <c r="A462" s="23">
        <v>458</v>
      </c>
      <c r="B462" s="24">
        <v>5</v>
      </c>
      <c r="C462" s="116">
        <v>137500</v>
      </c>
      <c r="E462" s="13">
        <v>459</v>
      </c>
      <c r="F462" s="110">
        <v>423000</v>
      </c>
    </row>
    <row r="463" spans="1:6" x14ac:dyDescent="0.3">
      <c r="A463" s="23">
        <v>459</v>
      </c>
      <c r="B463" s="24">
        <v>5</v>
      </c>
      <c r="C463" s="116">
        <v>423000</v>
      </c>
      <c r="E463" s="13">
        <v>460</v>
      </c>
      <c r="F463" s="110">
        <v>230500</v>
      </c>
    </row>
    <row r="464" spans="1:6" x14ac:dyDescent="0.3">
      <c r="A464" s="23">
        <v>460</v>
      </c>
      <c r="B464" s="24">
        <v>5</v>
      </c>
      <c r="C464" s="116">
        <v>230500</v>
      </c>
      <c r="E464" s="13">
        <v>461</v>
      </c>
      <c r="F464" s="110">
        <v>129000</v>
      </c>
    </row>
    <row r="465" spans="1:6" x14ac:dyDescent="0.3">
      <c r="A465" s="23">
        <v>461</v>
      </c>
      <c r="B465" s="24">
        <v>5</v>
      </c>
      <c r="C465" s="116">
        <v>129000</v>
      </c>
      <c r="E465" s="13">
        <v>462</v>
      </c>
      <c r="F465" s="110">
        <v>193500</v>
      </c>
    </row>
    <row r="466" spans="1:6" x14ac:dyDescent="0.3">
      <c r="A466" s="23">
        <v>462</v>
      </c>
      <c r="B466" s="24">
        <v>5</v>
      </c>
      <c r="C466" s="116">
        <v>193500</v>
      </c>
      <c r="E466" s="13">
        <v>463</v>
      </c>
      <c r="F466" s="110">
        <v>137500</v>
      </c>
    </row>
    <row r="467" spans="1:6" x14ac:dyDescent="0.3">
      <c r="A467" s="23">
        <v>463</v>
      </c>
      <c r="B467" s="24">
        <v>5</v>
      </c>
      <c r="C467" s="116">
        <v>137500</v>
      </c>
      <c r="E467" s="13">
        <v>464</v>
      </c>
      <c r="F467" s="110">
        <v>173500</v>
      </c>
    </row>
    <row r="468" spans="1:6" x14ac:dyDescent="0.3">
      <c r="A468" s="23">
        <v>464</v>
      </c>
      <c r="B468" s="24">
        <v>5</v>
      </c>
      <c r="C468" s="116">
        <v>173500</v>
      </c>
      <c r="E468" s="13">
        <v>465</v>
      </c>
      <c r="F468" s="110">
        <v>372500</v>
      </c>
    </row>
    <row r="469" spans="1:6" x14ac:dyDescent="0.3">
      <c r="A469" s="23">
        <v>465</v>
      </c>
      <c r="B469" s="24">
        <v>5</v>
      </c>
      <c r="C469" s="116">
        <v>372500</v>
      </c>
      <c r="E469" s="13">
        <v>466</v>
      </c>
      <c r="F469" s="110">
        <v>128500</v>
      </c>
    </row>
    <row r="470" spans="1:6" x14ac:dyDescent="0.3">
      <c r="A470" s="23">
        <v>466</v>
      </c>
      <c r="B470" s="24">
        <v>5</v>
      </c>
      <c r="C470" s="116">
        <v>128500</v>
      </c>
      <c r="E470" s="13">
        <v>467</v>
      </c>
      <c r="F470" s="110">
        <v>143000</v>
      </c>
    </row>
    <row r="471" spans="1:6" x14ac:dyDescent="0.3">
      <c r="A471" s="23">
        <v>467</v>
      </c>
      <c r="B471" s="24">
        <v>5</v>
      </c>
      <c r="C471" s="116">
        <v>143000</v>
      </c>
      <c r="E471" s="13">
        <v>468</v>
      </c>
      <c r="F471" s="110">
        <v>159434</v>
      </c>
    </row>
    <row r="472" spans="1:6" x14ac:dyDescent="0.3">
      <c r="A472" s="23">
        <v>468</v>
      </c>
      <c r="B472" s="24">
        <v>5</v>
      </c>
      <c r="C472" s="116">
        <v>159434</v>
      </c>
      <c r="E472" s="13">
        <v>469</v>
      </c>
      <c r="F472" s="110">
        <v>173000</v>
      </c>
    </row>
    <row r="473" spans="1:6" x14ac:dyDescent="0.3">
      <c r="A473" s="23">
        <v>469</v>
      </c>
      <c r="B473" s="24">
        <v>5</v>
      </c>
      <c r="C473" s="116">
        <v>173000</v>
      </c>
      <c r="E473" s="13">
        <v>470</v>
      </c>
      <c r="F473" s="110">
        <v>285000</v>
      </c>
    </row>
    <row r="474" spans="1:6" x14ac:dyDescent="0.3">
      <c r="A474" s="23">
        <v>470</v>
      </c>
      <c r="B474" s="24">
        <v>5</v>
      </c>
      <c r="C474" s="116">
        <v>285000</v>
      </c>
      <c r="E474" s="13">
        <v>471</v>
      </c>
      <c r="F474" s="110">
        <v>221000</v>
      </c>
    </row>
    <row r="475" spans="1:6" x14ac:dyDescent="0.3">
      <c r="A475" s="23">
        <v>471</v>
      </c>
      <c r="B475" s="24">
        <v>5</v>
      </c>
      <c r="C475" s="116">
        <v>221000</v>
      </c>
      <c r="E475" s="13">
        <v>472</v>
      </c>
      <c r="F475" s="110">
        <v>207500</v>
      </c>
    </row>
    <row r="476" spans="1:6" x14ac:dyDescent="0.3">
      <c r="A476" s="23">
        <v>472</v>
      </c>
      <c r="B476" s="24">
        <v>5</v>
      </c>
      <c r="C476" s="116">
        <v>207500</v>
      </c>
      <c r="E476" s="13">
        <v>473</v>
      </c>
      <c r="F476" s="110">
        <v>148800</v>
      </c>
    </row>
    <row r="477" spans="1:6" x14ac:dyDescent="0.3">
      <c r="A477" s="23">
        <v>473</v>
      </c>
      <c r="B477" s="24">
        <v>5</v>
      </c>
      <c r="C477" s="116">
        <v>148800</v>
      </c>
      <c r="E477" s="13">
        <v>474</v>
      </c>
      <c r="F477" s="110">
        <v>194700</v>
      </c>
    </row>
    <row r="478" spans="1:6" x14ac:dyDescent="0.3">
      <c r="A478" s="23">
        <v>474</v>
      </c>
      <c r="B478" s="24">
        <v>5</v>
      </c>
      <c r="C478" s="116">
        <v>194700</v>
      </c>
      <c r="E478" s="13">
        <v>475</v>
      </c>
      <c r="F478" s="110">
        <v>141000</v>
      </c>
    </row>
    <row r="479" spans="1:6" x14ac:dyDescent="0.3">
      <c r="A479" s="23">
        <v>475</v>
      </c>
      <c r="B479" s="24">
        <v>5</v>
      </c>
      <c r="C479" s="116">
        <v>141000</v>
      </c>
      <c r="E479" s="13">
        <v>476</v>
      </c>
      <c r="F479" s="110">
        <v>335000</v>
      </c>
    </row>
    <row r="480" spans="1:6" x14ac:dyDescent="0.3">
      <c r="A480" s="23">
        <v>476</v>
      </c>
      <c r="B480" s="24">
        <v>5</v>
      </c>
      <c r="C480" s="116">
        <v>335000</v>
      </c>
      <c r="E480" s="13">
        <v>477</v>
      </c>
      <c r="F480" s="110">
        <v>196000</v>
      </c>
    </row>
    <row r="481" spans="1:6" x14ac:dyDescent="0.3">
      <c r="A481" s="23">
        <v>477</v>
      </c>
      <c r="B481" s="24">
        <v>5</v>
      </c>
      <c r="C481" s="116">
        <v>196000</v>
      </c>
      <c r="E481" s="13">
        <v>478</v>
      </c>
      <c r="F481" s="110">
        <v>312500</v>
      </c>
    </row>
    <row r="482" spans="1:6" x14ac:dyDescent="0.3">
      <c r="A482" s="23">
        <v>478</v>
      </c>
      <c r="B482" s="24">
        <v>5</v>
      </c>
      <c r="C482" s="116">
        <v>312500</v>
      </c>
      <c r="E482" s="13">
        <v>479</v>
      </c>
      <c r="F482" s="110">
        <v>140000</v>
      </c>
    </row>
    <row r="483" spans="1:6" x14ac:dyDescent="0.3">
      <c r="A483" s="23">
        <v>479</v>
      </c>
      <c r="B483" s="24">
        <v>5</v>
      </c>
      <c r="C483" s="116">
        <v>140000</v>
      </c>
      <c r="E483" s="13">
        <v>480</v>
      </c>
      <c r="F483" s="110">
        <v>361919</v>
      </c>
    </row>
    <row r="484" spans="1:6" x14ac:dyDescent="0.3">
      <c r="A484" s="23">
        <v>480</v>
      </c>
      <c r="B484" s="24">
        <v>5</v>
      </c>
      <c r="C484" s="116">
        <v>361919</v>
      </c>
      <c r="E484" s="13">
        <v>481</v>
      </c>
      <c r="F484" s="110">
        <v>213000</v>
      </c>
    </row>
    <row r="485" spans="1:6" x14ac:dyDescent="0.3">
      <c r="A485" s="23">
        <v>481</v>
      </c>
      <c r="B485" s="24">
        <v>5</v>
      </c>
      <c r="C485" s="116">
        <v>213000</v>
      </c>
      <c r="E485" s="13">
        <v>482</v>
      </c>
      <c r="F485" s="110">
        <v>55000</v>
      </c>
    </row>
    <row r="486" spans="1:6" x14ac:dyDescent="0.3">
      <c r="A486" s="23">
        <v>482</v>
      </c>
      <c r="B486" s="24">
        <v>5</v>
      </c>
      <c r="C486" s="116">
        <v>55000</v>
      </c>
      <c r="E486" s="13">
        <v>483</v>
      </c>
      <c r="F486" s="110">
        <v>302000</v>
      </c>
    </row>
    <row r="487" spans="1:6" x14ac:dyDescent="0.3">
      <c r="A487" s="23">
        <v>483</v>
      </c>
      <c r="B487" s="24">
        <v>5</v>
      </c>
      <c r="C487" s="116">
        <v>302000</v>
      </c>
      <c r="E487" s="13">
        <v>484</v>
      </c>
      <c r="F487" s="110">
        <v>254000</v>
      </c>
    </row>
    <row r="488" spans="1:6" x14ac:dyDescent="0.3">
      <c r="A488" s="23">
        <v>484</v>
      </c>
      <c r="B488" s="24">
        <v>5</v>
      </c>
      <c r="C488" s="116">
        <v>254000</v>
      </c>
      <c r="E488" s="13">
        <v>485</v>
      </c>
      <c r="F488" s="110">
        <v>179540</v>
      </c>
    </row>
    <row r="489" spans="1:6" x14ac:dyDescent="0.3">
      <c r="A489" s="23">
        <v>485</v>
      </c>
      <c r="B489" s="24">
        <v>5</v>
      </c>
      <c r="C489" s="116">
        <v>179540</v>
      </c>
      <c r="E489" s="13">
        <v>486</v>
      </c>
      <c r="F489" s="110">
        <v>189000</v>
      </c>
    </row>
    <row r="490" spans="1:6" x14ac:dyDescent="0.3">
      <c r="A490" s="23">
        <v>486</v>
      </c>
      <c r="B490" s="24">
        <v>5</v>
      </c>
      <c r="C490" s="116">
        <v>189000</v>
      </c>
      <c r="E490" s="13">
        <v>487</v>
      </c>
      <c r="F490" s="110">
        <v>129000</v>
      </c>
    </row>
    <row r="491" spans="1:6" x14ac:dyDescent="0.3">
      <c r="A491" s="23">
        <v>487</v>
      </c>
      <c r="B491" s="24">
        <v>5</v>
      </c>
      <c r="C491" s="116">
        <v>129000</v>
      </c>
      <c r="E491" s="13">
        <v>488</v>
      </c>
      <c r="F491" s="110">
        <v>165000</v>
      </c>
    </row>
    <row r="492" spans="1:6" x14ac:dyDescent="0.3">
      <c r="A492" s="23">
        <v>488</v>
      </c>
      <c r="B492" s="24">
        <v>5</v>
      </c>
      <c r="C492" s="116">
        <v>165000</v>
      </c>
      <c r="E492" s="13">
        <v>489</v>
      </c>
      <c r="F492" s="110">
        <v>341000</v>
      </c>
    </row>
    <row r="493" spans="1:6" x14ac:dyDescent="0.3">
      <c r="A493" s="23">
        <v>489</v>
      </c>
      <c r="B493" s="24">
        <v>5</v>
      </c>
      <c r="C493" s="116">
        <v>341000</v>
      </c>
      <c r="E493" s="13">
        <v>490</v>
      </c>
      <c r="F493" s="110">
        <v>275000</v>
      </c>
    </row>
    <row r="494" spans="1:6" x14ac:dyDescent="0.3">
      <c r="A494" s="23">
        <v>490</v>
      </c>
      <c r="B494" s="24">
        <v>5</v>
      </c>
      <c r="C494" s="116">
        <v>275000</v>
      </c>
      <c r="E494" s="13">
        <v>491</v>
      </c>
      <c r="F494" s="110">
        <v>143000</v>
      </c>
    </row>
    <row r="495" spans="1:6" x14ac:dyDescent="0.3">
      <c r="A495" s="23">
        <v>491</v>
      </c>
      <c r="B495" s="24">
        <v>5</v>
      </c>
      <c r="C495" s="116">
        <v>143000</v>
      </c>
      <c r="E495" s="13">
        <v>492</v>
      </c>
      <c r="F495" s="110">
        <v>320000</v>
      </c>
    </row>
    <row r="496" spans="1:6" x14ac:dyDescent="0.3">
      <c r="A496" s="23">
        <v>492</v>
      </c>
      <c r="B496" s="24">
        <v>5</v>
      </c>
      <c r="C496" s="116">
        <v>320000</v>
      </c>
      <c r="E496" s="13">
        <v>493</v>
      </c>
      <c r="F496" s="110">
        <v>194500</v>
      </c>
    </row>
    <row r="497" spans="1:6" x14ac:dyDescent="0.3">
      <c r="A497" s="23">
        <v>493</v>
      </c>
      <c r="B497" s="24">
        <v>5</v>
      </c>
      <c r="C497" s="116">
        <v>194500</v>
      </c>
      <c r="E497" s="13">
        <v>494</v>
      </c>
      <c r="F497" s="110">
        <v>110000</v>
      </c>
    </row>
    <row r="498" spans="1:6" x14ac:dyDescent="0.3">
      <c r="A498" s="23">
        <v>494</v>
      </c>
      <c r="B498" s="24">
        <v>5</v>
      </c>
      <c r="C498" s="116">
        <v>110000</v>
      </c>
      <c r="E498" s="13">
        <v>495</v>
      </c>
      <c r="F498" s="110">
        <v>103000</v>
      </c>
    </row>
    <row r="499" spans="1:6" x14ac:dyDescent="0.3">
      <c r="A499" s="23">
        <v>495</v>
      </c>
      <c r="B499" s="24">
        <v>5</v>
      </c>
      <c r="C499" s="116">
        <v>103000</v>
      </c>
      <c r="E499" s="13">
        <v>496</v>
      </c>
      <c r="F499" s="110">
        <v>236500</v>
      </c>
    </row>
    <row r="500" spans="1:6" x14ac:dyDescent="0.3">
      <c r="A500" s="23">
        <v>496</v>
      </c>
      <c r="B500" s="24">
        <v>5</v>
      </c>
      <c r="C500" s="116">
        <v>236500</v>
      </c>
      <c r="E500" s="13">
        <v>497</v>
      </c>
      <c r="F500" s="110">
        <v>187500</v>
      </c>
    </row>
    <row r="501" spans="1:6" x14ac:dyDescent="0.3">
      <c r="A501" s="23">
        <v>497</v>
      </c>
      <c r="B501" s="24">
        <v>5</v>
      </c>
      <c r="C501" s="116">
        <v>187500</v>
      </c>
      <c r="E501" s="13">
        <v>498</v>
      </c>
      <c r="F501" s="110">
        <v>222500</v>
      </c>
    </row>
    <row r="502" spans="1:6" x14ac:dyDescent="0.3">
      <c r="A502" s="23">
        <v>498</v>
      </c>
      <c r="B502" s="24">
        <v>5</v>
      </c>
      <c r="C502" s="116">
        <v>222500</v>
      </c>
      <c r="E502" s="13">
        <v>499</v>
      </c>
      <c r="F502" s="110">
        <v>108000</v>
      </c>
    </row>
    <row r="503" spans="1:6" x14ac:dyDescent="0.3">
      <c r="A503" s="23">
        <v>499</v>
      </c>
      <c r="B503" s="24">
        <v>5</v>
      </c>
      <c r="C503" s="116">
        <v>108000</v>
      </c>
      <c r="E503" s="13">
        <v>500</v>
      </c>
      <c r="F503" s="110">
        <v>239900</v>
      </c>
    </row>
    <row r="504" spans="1:6" x14ac:dyDescent="0.3">
      <c r="A504" s="23">
        <v>500</v>
      </c>
      <c r="B504" s="24">
        <v>5</v>
      </c>
      <c r="C504" s="116">
        <v>239900</v>
      </c>
      <c r="E504" s="13">
        <v>501</v>
      </c>
      <c r="F504" s="110">
        <v>179000</v>
      </c>
    </row>
    <row r="505" spans="1:6" x14ac:dyDescent="0.3">
      <c r="A505" s="23">
        <v>501</v>
      </c>
      <c r="B505" s="24">
        <v>5</v>
      </c>
      <c r="C505" s="116">
        <v>179000</v>
      </c>
      <c r="E505" s="13">
        <v>502</v>
      </c>
      <c r="F505" s="110">
        <v>190000</v>
      </c>
    </row>
    <row r="506" spans="1:6" x14ac:dyDescent="0.3">
      <c r="A506" s="23">
        <v>502</v>
      </c>
      <c r="B506" s="24">
        <v>5</v>
      </c>
      <c r="C506" s="116">
        <v>190000</v>
      </c>
      <c r="E506" s="13">
        <v>503</v>
      </c>
      <c r="F506" s="110">
        <v>179000</v>
      </c>
    </row>
    <row r="507" spans="1:6" x14ac:dyDescent="0.3">
      <c r="A507" s="23">
        <v>503</v>
      </c>
      <c r="B507" s="24">
        <v>5</v>
      </c>
      <c r="C507" s="116">
        <v>179000</v>
      </c>
      <c r="E507" s="13">
        <v>504</v>
      </c>
      <c r="F507" s="110">
        <v>180000</v>
      </c>
    </row>
    <row r="508" spans="1:6" x14ac:dyDescent="0.3">
      <c r="A508" s="23">
        <v>504</v>
      </c>
      <c r="B508" s="24">
        <v>5</v>
      </c>
      <c r="C508" s="116">
        <v>180000</v>
      </c>
      <c r="E508" s="13">
        <v>505</v>
      </c>
      <c r="F508" s="110">
        <v>236000</v>
      </c>
    </row>
    <row r="509" spans="1:6" x14ac:dyDescent="0.3">
      <c r="A509" s="23">
        <v>505</v>
      </c>
      <c r="B509" s="24">
        <v>5</v>
      </c>
      <c r="C509" s="116">
        <v>236000</v>
      </c>
      <c r="E509" s="13">
        <v>506</v>
      </c>
      <c r="F509" s="110">
        <v>260400</v>
      </c>
    </row>
    <row r="510" spans="1:6" x14ac:dyDescent="0.3">
      <c r="A510" s="23">
        <v>506</v>
      </c>
      <c r="B510" s="24">
        <v>5</v>
      </c>
      <c r="C510" s="116">
        <v>260400</v>
      </c>
      <c r="E510" s="13">
        <v>507</v>
      </c>
      <c r="F510" s="110">
        <v>162000</v>
      </c>
    </row>
    <row r="511" spans="1:6" x14ac:dyDescent="0.3">
      <c r="A511" s="23">
        <v>507</v>
      </c>
      <c r="B511" s="24">
        <v>5</v>
      </c>
      <c r="C511" s="116">
        <v>162000</v>
      </c>
      <c r="E511" s="13">
        <v>508</v>
      </c>
      <c r="F511" s="110">
        <v>217000</v>
      </c>
    </row>
    <row r="512" spans="1:6" x14ac:dyDescent="0.3">
      <c r="A512" s="23">
        <v>508</v>
      </c>
      <c r="B512" s="24">
        <v>5</v>
      </c>
      <c r="C512" s="116">
        <v>217000</v>
      </c>
      <c r="E512" s="13">
        <v>509</v>
      </c>
      <c r="F512" s="110">
        <v>275500</v>
      </c>
    </row>
    <row r="513" spans="1:6" x14ac:dyDescent="0.3">
      <c r="A513" s="23">
        <v>509</v>
      </c>
      <c r="B513" s="24">
        <v>5</v>
      </c>
      <c r="C513" s="116">
        <v>275500</v>
      </c>
      <c r="E513" s="13">
        <v>510</v>
      </c>
      <c r="F513" s="110">
        <v>172500</v>
      </c>
    </row>
    <row r="514" spans="1:6" x14ac:dyDescent="0.3">
      <c r="A514" s="23">
        <v>510</v>
      </c>
      <c r="B514" s="24">
        <v>5</v>
      </c>
      <c r="C514" s="116">
        <v>172500</v>
      </c>
      <c r="E514" s="13">
        <v>511</v>
      </c>
      <c r="F514" s="110">
        <v>212000</v>
      </c>
    </row>
    <row r="515" spans="1:6" x14ac:dyDescent="0.3">
      <c r="A515" s="23">
        <v>511</v>
      </c>
      <c r="B515" s="24">
        <v>5</v>
      </c>
      <c r="C515" s="116">
        <v>212000</v>
      </c>
      <c r="E515" s="13">
        <v>512</v>
      </c>
      <c r="F515" s="110">
        <v>158900</v>
      </c>
    </row>
    <row r="516" spans="1:6" x14ac:dyDescent="0.3">
      <c r="A516" s="23">
        <v>512</v>
      </c>
      <c r="B516" s="24">
        <v>5</v>
      </c>
      <c r="C516" s="116">
        <v>158900</v>
      </c>
      <c r="E516" s="13">
        <v>513</v>
      </c>
      <c r="F516" s="110">
        <v>179400</v>
      </c>
    </row>
    <row r="517" spans="1:6" x14ac:dyDescent="0.3">
      <c r="A517" s="23">
        <v>513</v>
      </c>
      <c r="B517" s="24">
        <v>5</v>
      </c>
      <c r="C517" s="116">
        <v>179400</v>
      </c>
      <c r="E517" s="13">
        <v>514</v>
      </c>
      <c r="F517" s="110">
        <v>290000</v>
      </c>
    </row>
    <row r="518" spans="1:6" x14ac:dyDescent="0.3">
      <c r="A518" s="23">
        <v>514</v>
      </c>
      <c r="B518" s="24">
        <v>5</v>
      </c>
      <c r="C518" s="116">
        <v>290000</v>
      </c>
      <c r="E518" s="13">
        <v>515</v>
      </c>
      <c r="F518" s="110">
        <v>100000</v>
      </c>
    </row>
    <row r="519" spans="1:6" x14ac:dyDescent="0.3">
      <c r="A519" s="23">
        <v>515</v>
      </c>
      <c r="B519" s="24">
        <v>5</v>
      </c>
      <c r="C519" s="116">
        <v>100000</v>
      </c>
      <c r="E519" s="13">
        <v>516</v>
      </c>
      <c r="F519" s="110">
        <v>215200</v>
      </c>
    </row>
    <row r="520" spans="1:6" x14ac:dyDescent="0.3">
      <c r="A520" s="23">
        <v>516</v>
      </c>
      <c r="B520" s="24">
        <v>5</v>
      </c>
      <c r="C520" s="116">
        <v>215200</v>
      </c>
      <c r="E520" s="13">
        <v>517</v>
      </c>
      <c r="F520" s="110">
        <v>337000</v>
      </c>
    </row>
    <row r="521" spans="1:6" x14ac:dyDescent="0.3">
      <c r="A521" s="23">
        <v>517</v>
      </c>
      <c r="B521" s="24">
        <v>5</v>
      </c>
      <c r="C521" s="116">
        <v>337000</v>
      </c>
      <c r="E521" s="13">
        <v>518</v>
      </c>
      <c r="F521" s="110">
        <v>270000</v>
      </c>
    </row>
    <row r="522" spans="1:6" x14ac:dyDescent="0.3">
      <c r="A522" s="23">
        <v>518</v>
      </c>
      <c r="B522" s="24">
        <v>5</v>
      </c>
      <c r="C522" s="116">
        <v>270000</v>
      </c>
      <c r="E522" s="13">
        <v>519</v>
      </c>
      <c r="F522" s="110">
        <v>264132</v>
      </c>
    </row>
    <row r="523" spans="1:6" x14ac:dyDescent="0.3">
      <c r="A523" s="23">
        <v>519</v>
      </c>
      <c r="B523" s="24">
        <v>5</v>
      </c>
      <c r="C523" s="116">
        <v>264132</v>
      </c>
      <c r="E523" s="13">
        <v>520</v>
      </c>
      <c r="F523" s="110">
        <v>196500</v>
      </c>
    </row>
    <row r="524" spans="1:6" x14ac:dyDescent="0.3">
      <c r="A524" s="23">
        <v>520</v>
      </c>
      <c r="B524" s="24">
        <v>5</v>
      </c>
      <c r="C524" s="116">
        <v>196500</v>
      </c>
      <c r="E524" s="13">
        <v>521</v>
      </c>
      <c r="F524" s="110">
        <v>216837</v>
      </c>
    </row>
    <row r="525" spans="1:6" x14ac:dyDescent="0.3">
      <c r="A525" s="23">
        <v>521</v>
      </c>
      <c r="B525" s="24">
        <v>5</v>
      </c>
      <c r="C525" s="116">
        <v>216837</v>
      </c>
      <c r="E525" s="13">
        <v>522</v>
      </c>
      <c r="F525" s="110">
        <v>538000</v>
      </c>
    </row>
    <row r="526" spans="1:6" x14ac:dyDescent="0.3">
      <c r="A526" s="23">
        <v>522</v>
      </c>
      <c r="B526" s="24">
        <v>5</v>
      </c>
      <c r="C526" s="116">
        <v>538000</v>
      </c>
      <c r="E526" s="13">
        <v>523</v>
      </c>
      <c r="F526" s="110">
        <v>134900</v>
      </c>
    </row>
    <row r="527" spans="1:6" x14ac:dyDescent="0.3">
      <c r="A527" s="23">
        <v>523</v>
      </c>
      <c r="B527" s="24">
        <v>5</v>
      </c>
      <c r="C527" s="116">
        <v>134900</v>
      </c>
      <c r="E527" s="13">
        <v>524</v>
      </c>
      <c r="F527" s="110">
        <v>102000</v>
      </c>
    </row>
    <row r="528" spans="1:6" x14ac:dyDescent="0.3">
      <c r="A528" s="23">
        <v>524</v>
      </c>
      <c r="B528" s="24">
        <v>5</v>
      </c>
      <c r="C528" s="116">
        <v>102000</v>
      </c>
      <c r="E528" s="13">
        <v>525</v>
      </c>
      <c r="F528" s="110">
        <v>107000</v>
      </c>
    </row>
    <row r="529" spans="1:6" x14ac:dyDescent="0.3">
      <c r="A529" s="23">
        <v>525</v>
      </c>
      <c r="B529" s="24">
        <v>5</v>
      </c>
      <c r="C529" s="116">
        <v>107000</v>
      </c>
      <c r="E529" s="13">
        <v>526</v>
      </c>
      <c r="F529" s="110">
        <v>114500</v>
      </c>
    </row>
    <row r="530" spans="1:6" x14ac:dyDescent="0.3">
      <c r="A530" s="23">
        <v>526</v>
      </c>
      <c r="B530" s="24">
        <v>5</v>
      </c>
      <c r="C530" s="116">
        <v>114500</v>
      </c>
      <c r="E530" s="13">
        <v>527</v>
      </c>
      <c r="F530" s="110">
        <v>395000</v>
      </c>
    </row>
    <row r="531" spans="1:6" x14ac:dyDescent="0.3">
      <c r="A531" s="23">
        <v>527</v>
      </c>
      <c r="B531" s="24">
        <v>5</v>
      </c>
      <c r="C531" s="116">
        <v>395000</v>
      </c>
      <c r="E531" s="13">
        <v>528</v>
      </c>
      <c r="F531" s="110">
        <v>162000</v>
      </c>
    </row>
    <row r="532" spans="1:6" x14ac:dyDescent="0.3">
      <c r="A532" s="23">
        <v>528</v>
      </c>
      <c r="B532" s="24">
        <v>5</v>
      </c>
      <c r="C532" s="116">
        <v>162000</v>
      </c>
      <c r="E532" s="13">
        <v>529</v>
      </c>
      <c r="F532" s="110">
        <v>221500</v>
      </c>
    </row>
    <row r="533" spans="1:6" x14ac:dyDescent="0.3">
      <c r="A533" s="23">
        <v>529</v>
      </c>
      <c r="B533" s="24">
        <v>5</v>
      </c>
      <c r="C533" s="116">
        <v>221500</v>
      </c>
      <c r="E533" s="13">
        <v>530</v>
      </c>
      <c r="F533" s="110">
        <v>142500</v>
      </c>
    </row>
    <row r="534" spans="1:6" x14ac:dyDescent="0.3">
      <c r="A534" s="23">
        <v>530</v>
      </c>
      <c r="B534" s="24">
        <v>5</v>
      </c>
      <c r="C534" s="116">
        <v>142500</v>
      </c>
      <c r="E534" s="13">
        <v>531</v>
      </c>
      <c r="F534" s="110">
        <v>144000</v>
      </c>
    </row>
    <row r="535" spans="1:6" x14ac:dyDescent="0.3">
      <c r="A535" s="23">
        <v>531</v>
      </c>
      <c r="B535" s="24">
        <v>5</v>
      </c>
      <c r="C535" s="116">
        <v>144000</v>
      </c>
      <c r="E535" s="13">
        <v>532</v>
      </c>
      <c r="F535" s="110">
        <v>135000</v>
      </c>
    </row>
    <row r="536" spans="1:6" x14ac:dyDescent="0.3">
      <c r="A536" s="23">
        <v>532</v>
      </c>
      <c r="B536" s="24">
        <v>5</v>
      </c>
      <c r="C536" s="116">
        <v>135000</v>
      </c>
      <c r="E536" s="13">
        <v>533</v>
      </c>
      <c r="F536" s="110">
        <v>176000</v>
      </c>
    </row>
    <row r="537" spans="1:6" x14ac:dyDescent="0.3">
      <c r="A537" s="23">
        <v>533</v>
      </c>
      <c r="B537" s="24">
        <v>5</v>
      </c>
      <c r="C537" s="116">
        <v>176000</v>
      </c>
      <c r="E537" s="13">
        <v>534</v>
      </c>
      <c r="F537" s="110">
        <v>175900</v>
      </c>
    </row>
    <row r="538" spans="1:6" x14ac:dyDescent="0.3">
      <c r="A538" s="23">
        <v>534</v>
      </c>
      <c r="B538" s="24">
        <v>5</v>
      </c>
      <c r="C538" s="116">
        <v>175900</v>
      </c>
      <c r="E538" s="13">
        <v>535</v>
      </c>
      <c r="F538" s="110">
        <v>187100</v>
      </c>
    </row>
    <row r="539" spans="1:6" x14ac:dyDescent="0.3">
      <c r="A539" s="23">
        <v>535</v>
      </c>
      <c r="B539" s="24">
        <v>5</v>
      </c>
      <c r="C539" s="116">
        <v>187100</v>
      </c>
      <c r="E539" s="13">
        <v>536</v>
      </c>
      <c r="F539" s="110">
        <v>161500</v>
      </c>
    </row>
    <row r="540" spans="1:6" x14ac:dyDescent="0.3">
      <c r="A540" s="23">
        <v>536</v>
      </c>
      <c r="B540" s="24">
        <v>5</v>
      </c>
      <c r="C540" s="116">
        <v>161500</v>
      </c>
      <c r="E540" s="13">
        <v>537</v>
      </c>
      <c r="F540" s="110">
        <v>233000</v>
      </c>
    </row>
    <row r="541" spans="1:6" x14ac:dyDescent="0.3">
      <c r="A541" s="23">
        <v>537</v>
      </c>
      <c r="B541" s="24">
        <v>5</v>
      </c>
      <c r="C541" s="116">
        <v>233000</v>
      </c>
      <c r="E541" s="13">
        <v>538</v>
      </c>
      <c r="F541" s="110">
        <v>160200</v>
      </c>
    </row>
    <row r="542" spans="1:6" x14ac:dyDescent="0.3">
      <c r="A542" s="23">
        <v>538</v>
      </c>
      <c r="B542" s="24">
        <v>5</v>
      </c>
      <c r="C542" s="116">
        <v>160200</v>
      </c>
      <c r="E542" s="13">
        <v>539</v>
      </c>
      <c r="F542" s="110">
        <v>146800</v>
      </c>
    </row>
    <row r="543" spans="1:6" x14ac:dyDescent="0.3">
      <c r="A543" s="23">
        <v>539</v>
      </c>
      <c r="B543" s="24">
        <v>5</v>
      </c>
      <c r="C543" s="116">
        <v>146800</v>
      </c>
      <c r="E543" s="13">
        <v>540</v>
      </c>
      <c r="F543" s="110">
        <v>269790</v>
      </c>
    </row>
    <row r="544" spans="1:6" x14ac:dyDescent="0.3">
      <c r="A544" s="23">
        <v>540</v>
      </c>
      <c r="B544" s="24">
        <v>5</v>
      </c>
      <c r="C544" s="116">
        <v>269790</v>
      </c>
      <c r="E544" s="13">
        <v>541</v>
      </c>
      <c r="F544" s="110">
        <v>225000</v>
      </c>
    </row>
    <row r="545" spans="1:6" x14ac:dyDescent="0.3">
      <c r="A545" s="23">
        <v>541</v>
      </c>
      <c r="B545" s="24">
        <v>5</v>
      </c>
      <c r="C545" s="116">
        <v>225000</v>
      </c>
      <c r="E545" s="13">
        <v>542</v>
      </c>
      <c r="F545" s="110">
        <v>194500</v>
      </c>
    </row>
    <row r="546" spans="1:6" x14ac:dyDescent="0.3">
      <c r="A546" s="23">
        <v>542</v>
      </c>
      <c r="B546" s="24">
        <v>5</v>
      </c>
      <c r="C546" s="116">
        <v>194500</v>
      </c>
      <c r="E546" s="13">
        <v>543</v>
      </c>
      <c r="F546" s="110">
        <v>143500</v>
      </c>
    </row>
    <row r="547" spans="1:6" x14ac:dyDescent="0.3">
      <c r="A547" s="23">
        <v>543</v>
      </c>
      <c r="B547" s="24">
        <v>5</v>
      </c>
      <c r="C547" s="116">
        <v>143500</v>
      </c>
      <c r="E547" s="13">
        <v>544</v>
      </c>
      <c r="F547" s="110">
        <v>110000</v>
      </c>
    </row>
    <row r="548" spans="1:6" x14ac:dyDescent="0.3">
      <c r="A548" s="23">
        <v>544</v>
      </c>
      <c r="B548" s="24">
        <v>5</v>
      </c>
      <c r="C548" s="116">
        <v>110000</v>
      </c>
      <c r="E548" s="13">
        <v>545</v>
      </c>
      <c r="F548" s="110">
        <v>485000</v>
      </c>
    </row>
    <row r="549" spans="1:6" x14ac:dyDescent="0.3">
      <c r="A549" s="23">
        <v>545</v>
      </c>
      <c r="B549" s="24">
        <v>5</v>
      </c>
      <c r="C549" s="116">
        <v>485000</v>
      </c>
      <c r="E549" s="13">
        <v>546</v>
      </c>
      <c r="F549" s="110">
        <v>200000</v>
      </c>
    </row>
    <row r="550" spans="1:6" x14ac:dyDescent="0.3">
      <c r="A550" s="23">
        <v>546</v>
      </c>
      <c r="B550" s="24">
        <v>5</v>
      </c>
      <c r="C550" s="116">
        <v>200000</v>
      </c>
      <c r="E550" s="13">
        <v>547</v>
      </c>
      <c r="F550" s="110">
        <v>189000</v>
      </c>
    </row>
    <row r="551" spans="1:6" x14ac:dyDescent="0.3">
      <c r="A551" s="23">
        <v>547</v>
      </c>
      <c r="B551" s="24">
        <v>5</v>
      </c>
      <c r="C551" s="116">
        <v>189000</v>
      </c>
      <c r="E551" s="13">
        <v>548</v>
      </c>
      <c r="F551" s="110">
        <v>582933</v>
      </c>
    </row>
    <row r="552" spans="1:6" x14ac:dyDescent="0.3">
      <c r="A552" s="23">
        <v>548</v>
      </c>
      <c r="B552" s="24">
        <v>5</v>
      </c>
      <c r="C552" s="116">
        <v>582933</v>
      </c>
      <c r="E552" s="13">
        <v>549</v>
      </c>
      <c r="F552" s="110">
        <v>118000</v>
      </c>
    </row>
    <row r="553" spans="1:6" x14ac:dyDescent="0.3">
      <c r="A553" s="23">
        <v>549</v>
      </c>
      <c r="B553" s="24">
        <v>5</v>
      </c>
      <c r="C553" s="116">
        <v>118000</v>
      </c>
      <c r="E553" s="13">
        <v>550</v>
      </c>
      <c r="F553" s="110">
        <v>227680</v>
      </c>
    </row>
    <row r="554" spans="1:6" x14ac:dyDescent="0.3">
      <c r="A554" s="23">
        <v>550</v>
      </c>
      <c r="B554" s="24">
        <v>5</v>
      </c>
      <c r="C554" s="116">
        <v>227680</v>
      </c>
      <c r="E554" s="13">
        <v>551</v>
      </c>
      <c r="F554" s="110">
        <v>135500</v>
      </c>
    </row>
    <row r="555" spans="1:6" x14ac:dyDescent="0.3">
      <c r="A555" s="23">
        <v>551</v>
      </c>
      <c r="B555" s="24">
        <v>5</v>
      </c>
      <c r="C555" s="116">
        <v>135500</v>
      </c>
      <c r="E555" s="13">
        <v>552</v>
      </c>
      <c r="F555" s="110">
        <v>159950</v>
      </c>
    </row>
    <row r="556" spans="1:6" x14ac:dyDescent="0.3">
      <c r="A556" s="23">
        <v>552</v>
      </c>
      <c r="B556" s="24">
        <v>5</v>
      </c>
      <c r="C556" s="116">
        <v>159950</v>
      </c>
      <c r="E556" s="13">
        <v>553</v>
      </c>
      <c r="F556" s="110">
        <v>106000</v>
      </c>
    </row>
    <row r="557" spans="1:6" x14ac:dyDescent="0.3">
      <c r="A557" s="23">
        <v>553</v>
      </c>
      <c r="B557" s="24">
        <v>5</v>
      </c>
      <c r="C557" s="116">
        <v>106000</v>
      </c>
      <c r="E557" s="13">
        <v>554</v>
      </c>
      <c r="F557" s="110">
        <v>144500</v>
      </c>
    </row>
    <row r="558" spans="1:6" x14ac:dyDescent="0.3">
      <c r="A558" s="23">
        <v>554</v>
      </c>
      <c r="B558" s="24">
        <v>5</v>
      </c>
      <c r="C558" s="116">
        <v>144500</v>
      </c>
      <c r="E558" s="13">
        <v>555</v>
      </c>
      <c r="F558" s="110">
        <v>55993</v>
      </c>
    </row>
    <row r="559" spans="1:6" x14ac:dyDescent="0.3">
      <c r="A559" s="23">
        <v>555</v>
      </c>
      <c r="B559" s="24">
        <v>5</v>
      </c>
      <c r="C559" s="116">
        <v>55993</v>
      </c>
      <c r="E559" s="13">
        <v>556</v>
      </c>
      <c r="F559" s="110">
        <v>224900</v>
      </c>
    </row>
    <row r="560" spans="1:6" x14ac:dyDescent="0.3">
      <c r="A560" s="23">
        <v>556</v>
      </c>
      <c r="B560" s="24">
        <v>5</v>
      </c>
      <c r="C560" s="116">
        <v>224900</v>
      </c>
      <c r="E560" s="13">
        <v>557</v>
      </c>
      <c r="F560" s="110">
        <v>271000</v>
      </c>
    </row>
    <row r="561" spans="1:6" x14ac:dyDescent="0.3">
      <c r="A561" s="23">
        <v>557</v>
      </c>
      <c r="B561" s="24">
        <v>5</v>
      </c>
      <c r="C561" s="116">
        <v>271000</v>
      </c>
      <c r="E561" s="13">
        <v>558</v>
      </c>
      <c r="F561" s="110">
        <v>224000</v>
      </c>
    </row>
    <row r="562" spans="1:6" x14ac:dyDescent="0.3">
      <c r="A562" s="23">
        <v>558</v>
      </c>
      <c r="B562" s="24">
        <v>5</v>
      </c>
      <c r="C562" s="116">
        <v>224000</v>
      </c>
      <c r="E562" s="13">
        <v>559</v>
      </c>
      <c r="F562" s="110">
        <v>183000</v>
      </c>
    </row>
    <row r="563" spans="1:6" x14ac:dyDescent="0.3">
      <c r="A563" s="23">
        <v>559</v>
      </c>
      <c r="B563" s="24">
        <v>5</v>
      </c>
      <c r="C563" s="116">
        <v>183000</v>
      </c>
      <c r="E563" s="13">
        <v>560</v>
      </c>
      <c r="F563" s="110">
        <v>225000</v>
      </c>
    </row>
    <row r="564" spans="1:6" x14ac:dyDescent="0.3">
      <c r="A564" s="23">
        <v>560</v>
      </c>
      <c r="B564" s="24">
        <v>5</v>
      </c>
      <c r="C564" s="116">
        <v>225000</v>
      </c>
      <c r="E564" s="13">
        <v>561</v>
      </c>
      <c r="F564" s="110">
        <v>232600</v>
      </c>
    </row>
    <row r="565" spans="1:6" x14ac:dyDescent="0.3">
      <c r="A565" s="23">
        <v>561</v>
      </c>
      <c r="B565" s="24">
        <v>5</v>
      </c>
      <c r="C565" s="116">
        <v>232600</v>
      </c>
      <c r="E565" s="13">
        <v>562</v>
      </c>
      <c r="F565" s="110">
        <v>385000</v>
      </c>
    </row>
    <row r="566" spans="1:6" x14ac:dyDescent="0.3">
      <c r="A566" s="23">
        <v>562</v>
      </c>
      <c r="B566" s="24">
        <v>5</v>
      </c>
      <c r="C566" s="116">
        <v>385000</v>
      </c>
      <c r="E566" s="13">
        <v>563</v>
      </c>
      <c r="F566" s="110">
        <v>189000</v>
      </c>
    </row>
    <row r="567" spans="1:6" x14ac:dyDescent="0.3">
      <c r="A567" s="23">
        <v>563</v>
      </c>
      <c r="B567" s="24">
        <v>5</v>
      </c>
      <c r="C567" s="116">
        <v>189000</v>
      </c>
      <c r="E567" s="13">
        <v>564</v>
      </c>
      <c r="F567" s="110">
        <v>185000</v>
      </c>
    </row>
    <row r="568" spans="1:6" x14ac:dyDescent="0.3">
      <c r="A568" s="23">
        <v>564</v>
      </c>
      <c r="B568" s="24">
        <v>5</v>
      </c>
      <c r="C568" s="116">
        <v>185000</v>
      </c>
      <c r="E568" s="13">
        <v>565</v>
      </c>
      <c r="F568" s="110">
        <v>147400</v>
      </c>
    </row>
    <row r="569" spans="1:6" x14ac:dyDescent="0.3">
      <c r="A569" s="23">
        <v>565</v>
      </c>
      <c r="B569" s="24">
        <v>5</v>
      </c>
      <c r="C569" s="116">
        <v>147400</v>
      </c>
      <c r="E569" s="13">
        <v>566</v>
      </c>
      <c r="F569" s="110">
        <v>166000</v>
      </c>
    </row>
    <row r="570" spans="1:6" x14ac:dyDescent="0.3">
      <c r="A570" s="23">
        <v>566</v>
      </c>
      <c r="B570" s="24">
        <v>5</v>
      </c>
      <c r="C570" s="116">
        <v>166000</v>
      </c>
      <c r="E570" s="13">
        <v>567</v>
      </c>
      <c r="F570" s="110">
        <v>151000</v>
      </c>
    </row>
    <row r="571" spans="1:6" x14ac:dyDescent="0.3">
      <c r="A571" s="23">
        <v>567</v>
      </c>
      <c r="B571" s="24">
        <v>5</v>
      </c>
      <c r="C571" s="116">
        <v>151000</v>
      </c>
      <c r="E571" s="13">
        <v>568</v>
      </c>
      <c r="F571" s="110">
        <v>100000</v>
      </c>
    </row>
    <row r="572" spans="1:6" x14ac:dyDescent="0.3">
      <c r="A572" s="23">
        <v>568</v>
      </c>
      <c r="B572" s="24">
        <v>5</v>
      </c>
      <c r="C572" s="116">
        <v>100000</v>
      </c>
      <c r="E572" s="13">
        <v>569</v>
      </c>
      <c r="F572" s="110">
        <v>171000</v>
      </c>
    </row>
    <row r="573" spans="1:6" x14ac:dyDescent="0.3">
      <c r="A573" s="23">
        <v>569</v>
      </c>
      <c r="B573" s="24">
        <v>5</v>
      </c>
      <c r="C573" s="116">
        <v>171000</v>
      </c>
      <c r="E573" s="13">
        <v>570</v>
      </c>
      <c r="F573" s="110">
        <v>213000</v>
      </c>
    </row>
    <row r="574" spans="1:6" x14ac:dyDescent="0.3">
      <c r="A574" s="23">
        <v>570</v>
      </c>
      <c r="B574" s="24">
        <v>5</v>
      </c>
      <c r="C574" s="116">
        <v>213000</v>
      </c>
      <c r="E574" s="13">
        <v>571</v>
      </c>
      <c r="F574" s="110">
        <v>131500</v>
      </c>
    </row>
    <row r="575" spans="1:6" x14ac:dyDescent="0.3">
      <c r="A575" s="23">
        <v>571</v>
      </c>
      <c r="B575" s="24">
        <v>5</v>
      </c>
      <c r="C575" s="116">
        <v>131500</v>
      </c>
      <c r="E575" s="13">
        <v>572</v>
      </c>
      <c r="F575" s="110">
        <v>215000</v>
      </c>
    </row>
    <row r="576" spans="1:6" x14ac:dyDescent="0.3">
      <c r="A576" s="23">
        <v>572</v>
      </c>
      <c r="B576" s="24">
        <v>5</v>
      </c>
      <c r="C576" s="116">
        <v>215000</v>
      </c>
      <c r="E576" s="13">
        <v>573</v>
      </c>
      <c r="F576" s="110">
        <v>164000</v>
      </c>
    </row>
    <row r="577" spans="1:6" x14ac:dyDescent="0.3">
      <c r="A577" s="23">
        <v>573</v>
      </c>
      <c r="B577" s="24">
        <v>5</v>
      </c>
      <c r="C577" s="116">
        <v>164000</v>
      </c>
      <c r="E577" s="13">
        <v>574</v>
      </c>
      <c r="F577" s="110">
        <v>174000</v>
      </c>
    </row>
    <row r="578" spans="1:6" x14ac:dyDescent="0.3">
      <c r="A578" s="23">
        <v>574</v>
      </c>
      <c r="B578" s="24">
        <v>5</v>
      </c>
      <c r="C578" s="116">
        <v>174000</v>
      </c>
      <c r="E578" s="13">
        <v>575</v>
      </c>
      <c r="F578" s="110">
        <v>152000</v>
      </c>
    </row>
    <row r="579" spans="1:6" x14ac:dyDescent="0.3">
      <c r="A579" s="23">
        <v>575</v>
      </c>
      <c r="B579" s="24">
        <v>5</v>
      </c>
      <c r="C579" s="116">
        <v>152000</v>
      </c>
      <c r="E579" s="13">
        <v>576</v>
      </c>
      <c r="F579" s="110">
        <v>152000</v>
      </c>
    </row>
    <row r="580" spans="1:6" x14ac:dyDescent="0.3">
      <c r="A580" s="23">
        <v>576</v>
      </c>
      <c r="B580" s="24">
        <v>5</v>
      </c>
      <c r="C580" s="116">
        <v>152000</v>
      </c>
      <c r="E580" s="13">
        <v>577</v>
      </c>
      <c r="F580" s="110">
        <v>132500</v>
      </c>
    </row>
    <row r="581" spans="1:6" x14ac:dyDescent="0.3">
      <c r="A581" s="23">
        <v>577</v>
      </c>
      <c r="B581" s="24">
        <v>5</v>
      </c>
      <c r="C581" s="116">
        <v>132500</v>
      </c>
      <c r="E581" s="13">
        <v>578</v>
      </c>
      <c r="F581" s="110">
        <v>250580</v>
      </c>
    </row>
    <row r="582" spans="1:6" x14ac:dyDescent="0.3">
      <c r="A582" s="23">
        <v>578</v>
      </c>
      <c r="B582" s="24">
        <v>5</v>
      </c>
      <c r="C582" s="116">
        <v>250580</v>
      </c>
      <c r="E582" s="13">
        <v>579</v>
      </c>
      <c r="F582" s="110">
        <v>248900</v>
      </c>
    </row>
    <row r="583" spans="1:6" x14ac:dyDescent="0.3">
      <c r="A583" s="23">
        <v>579</v>
      </c>
      <c r="B583" s="24">
        <v>5</v>
      </c>
      <c r="C583" s="116">
        <v>248900</v>
      </c>
      <c r="E583" s="13">
        <v>580</v>
      </c>
      <c r="F583" s="110">
        <v>129000</v>
      </c>
    </row>
    <row r="584" spans="1:6" x14ac:dyDescent="0.3">
      <c r="A584" s="23">
        <v>580</v>
      </c>
      <c r="B584" s="24">
        <v>5</v>
      </c>
      <c r="C584" s="116">
        <v>129000</v>
      </c>
      <c r="E584" s="13">
        <v>581</v>
      </c>
      <c r="F584" s="110">
        <v>236000</v>
      </c>
    </row>
    <row r="585" spans="1:6" x14ac:dyDescent="0.3">
      <c r="A585" s="23">
        <v>581</v>
      </c>
      <c r="B585" s="24">
        <v>5</v>
      </c>
      <c r="C585" s="116">
        <v>236000</v>
      </c>
      <c r="E585" s="13">
        <v>582</v>
      </c>
      <c r="F585" s="110">
        <v>109500</v>
      </c>
    </row>
    <row r="586" spans="1:6" x14ac:dyDescent="0.3">
      <c r="A586" s="23">
        <v>582</v>
      </c>
      <c r="B586" s="24">
        <v>5</v>
      </c>
      <c r="C586" s="116">
        <v>109500</v>
      </c>
      <c r="E586" s="13">
        <v>583</v>
      </c>
      <c r="F586" s="110">
        <v>200500</v>
      </c>
    </row>
    <row r="587" spans="1:6" x14ac:dyDescent="0.3">
      <c r="A587" s="23">
        <v>583</v>
      </c>
      <c r="B587" s="24">
        <v>5</v>
      </c>
      <c r="C587" s="116">
        <v>200500</v>
      </c>
      <c r="E587" s="13">
        <v>584</v>
      </c>
      <c r="F587" s="110">
        <v>303477</v>
      </c>
    </row>
    <row r="588" spans="1:6" x14ac:dyDescent="0.3">
      <c r="A588" s="23">
        <v>584</v>
      </c>
      <c r="B588" s="24">
        <v>5</v>
      </c>
      <c r="C588" s="116">
        <v>303477</v>
      </c>
      <c r="E588" s="13">
        <v>585</v>
      </c>
      <c r="F588" s="110">
        <v>132250</v>
      </c>
    </row>
    <row r="589" spans="1:6" x14ac:dyDescent="0.3">
      <c r="A589" s="23">
        <v>585</v>
      </c>
      <c r="B589" s="24">
        <v>5</v>
      </c>
      <c r="C589" s="116">
        <v>132250</v>
      </c>
      <c r="E589" s="13">
        <v>586</v>
      </c>
      <c r="F589" s="110">
        <v>350000</v>
      </c>
    </row>
    <row r="590" spans="1:6" x14ac:dyDescent="0.3">
      <c r="A590" s="23">
        <v>586</v>
      </c>
      <c r="B590" s="24">
        <v>5</v>
      </c>
      <c r="C590" s="116">
        <v>350000</v>
      </c>
      <c r="E590" s="13">
        <v>587</v>
      </c>
      <c r="F590" s="110">
        <v>157000</v>
      </c>
    </row>
    <row r="591" spans="1:6" x14ac:dyDescent="0.3">
      <c r="A591" s="23">
        <v>587</v>
      </c>
      <c r="B591" s="24">
        <v>5</v>
      </c>
      <c r="C591" s="116">
        <v>157000</v>
      </c>
      <c r="E591" s="13">
        <v>588</v>
      </c>
      <c r="F591" s="110">
        <v>187500</v>
      </c>
    </row>
    <row r="592" spans="1:6" x14ac:dyDescent="0.3">
      <c r="A592" s="23">
        <v>588</v>
      </c>
      <c r="B592" s="24">
        <v>5</v>
      </c>
      <c r="C592" s="116">
        <v>187500</v>
      </c>
      <c r="E592" s="13">
        <v>589</v>
      </c>
      <c r="F592" s="110">
        <v>178000</v>
      </c>
    </row>
    <row r="593" spans="1:6" x14ac:dyDescent="0.3">
      <c r="A593" s="23">
        <v>589</v>
      </c>
      <c r="B593" s="24">
        <v>5</v>
      </c>
      <c r="C593" s="116">
        <v>178000</v>
      </c>
      <c r="E593" s="13">
        <v>590</v>
      </c>
      <c r="F593" s="110">
        <v>118500</v>
      </c>
    </row>
    <row r="594" spans="1:6" x14ac:dyDescent="0.3">
      <c r="A594" s="23">
        <v>590</v>
      </c>
      <c r="B594" s="24">
        <v>5</v>
      </c>
      <c r="C594" s="116">
        <v>118500</v>
      </c>
      <c r="E594" s="13">
        <v>591</v>
      </c>
      <c r="F594" s="110">
        <v>100000</v>
      </c>
    </row>
    <row r="595" spans="1:6" x14ac:dyDescent="0.3">
      <c r="A595" s="23">
        <v>591</v>
      </c>
      <c r="B595" s="24">
        <v>5</v>
      </c>
      <c r="C595" s="116">
        <v>100000</v>
      </c>
      <c r="E595" s="13">
        <v>592</v>
      </c>
      <c r="F595" s="110">
        <v>328900</v>
      </c>
    </row>
    <row r="596" spans="1:6" x14ac:dyDescent="0.3">
      <c r="A596" s="23">
        <v>592</v>
      </c>
      <c r="B596" s="24">
        <v>5</v>
      </c>
      <c r="C596" s="116">
        <v>328900</v>
      </c>
      <c r="E596" s="13">
        <v>593</v>
      </c>
      <c r="F596" s="110">
        <v>145000</v>
      </c>
    </row>
    <row r="597" spans="1:6" x14ac:dyDescent="0.3">
      <c r="A597" s="23">
        <v>593</v>
      </c>
      <c r="B597" s="24">
        <v>5</v>
      </c>
      <c r="C597" s="116">
        <v>145000</v>
      </c>
      <c r="E597" s="13">
        <v>594</v>
      </c>
      <c r="F597" s="110">
        <v>172500</v>
      </c>
    </row>
    <row r="598" spans="1:6" x14ac:dyDescent="0.3">
      <c r="A598" s="23">
        <v>594</v>
      </c>
      <c r="B598" s="24">
        <v>5</v>
      </c>
      <c r="C598" s="116">
        <v>172500</v>
      </c>
      <c r="E598" s="13">
        <v>595</v>
      </c>
      <c r="F598" s="110">
        <v>165000</v>
      </c>
    </row>
    <row r="599" spans="1:6" x14ac:dyDescent="0.3">
      <c r="A599" s="23">
        <v>595</v>
      </c>
      <c r="B599" s="24">
        <v>5</v>
      </c>
      <c r="C599" s="116">
        <v>165000</v>
      </c>
      <c r="E599" s="13">
        <v>596</v>
      </c>
      <c r="F599" s="110">
        <v>118858</v>
      </c>
    </row>
    <row r="600" spans="1:6" x14ac:dyDescent="0.3">
      <c r="A600" s="23">
        <v>596</v>
      </c>
      <c r="B600" s="24">
        <v>5</v>
      </c>
      <c r="C600" s="116">
        <v>118858</v>
      </c>
      <c r="E600" s="13">
        <v>597</v>
      </c>
      <c r="F600" s="110">
        <v>140000</v>
      </c>
    </row>
    <row r="601" spans="1:6" x14ac:dyDescent="0.3">
      <c r="A601" s="23">
        <v>597</v>
      </c>
      <c r="B601" s="24">
        <v>5</v>
      </c>
      <c r="C601" s="116">
        <v>140000</v>
      </c>
      <c r="E601" s="13">
        <v>598</v>
      </c>
      <c r="F601" s="110">
        <v>142953</v>
      </c>
    </row>
    <row r="602" spans="1:6" x14ac:dyDescent="0.3">
      <c r="A602" s="23">
        <v>598</v>
      </c>
      <c r="B602" s="24">
        <v>5</v>
      </c>
      <c r="C602" s="116">
        <v>142953</v>
      </c>
      <c r="E602" s="13">
        <v>599</v>
      </c>
      <c r="F602" s="110">
        <v>611657</v>
      </c>
    </row>
    <row r="603" spans="1:6" x14ac:dyDescent="0.3">
      <c r="A603" s="23">
        <v>599</v>
      </c>
      <c r="B603" s="24">
        <v>5</v>
      </c>
      <c r="C603" s="116">
        <v>611657</v>
      </c>
      <c r="E603" s="13">
        <v>600</v>
      </c>
      <c r="F603" s="110">
        <v>180000</v>
      </c>
    </row>
    <row r="604" spans="1:6" x14ac:dyDescent="0.3">
      <c r="A604" s="23">
        <v>600</v>
      </c>
      <c r="B604" s="24">
        <v>5</v>
      </c>
      <c r="C604" s="116">
        <v>180000</v>
      </c>
      <c r="E604" s="13">
        <v>601</v>
      </c>
      <c r="F604" s="110">
        <v>240000</v>
      </c>
    </row>
    <row r="605" spans="1:6" x14ac:dyDescent="0.3">
      <c r="A605" s="23">
        <v>601</v>
      </c>
      <c r="B605" s="24">
        <v>5</v>
      </c>
      <c r="C605" s="116">
        <v>240000</v>
      </c>
      <c r="E605" s="13">
        <v>602</v>
      </c>
      <c r="F605" s="110">
        <v>128000</v>
      </c>
    </row>
    <row r="606" spans="1:6" x14ac:dyDescent="0.3">
      <c r="A606" s="23">
        <v>602</v>
      </c>
      <c r="B606" s="24">
        <v>5</v>
      </c>
      <c r="C606" s="116">
        <v>128000</v>
      </c>
      <c r="E606" s="13">
        <v>603</v>
      </c>
      <c r="F606" s="110">
        <v>255000</v>
      </c>
    </row>
    <row r="607" spans="1:6" x14ac:dyDescent="0.3">
      <c r="A607" s="23">
        <v>603</v>
      </c>
      <c r="B607" s="24">
        <v>5</v>
      </c>
      <c r="C607" s="116">
        <v>255000</v>
      </c>
      <c r="E607" s="13">
        <v>604</v>
      </c>
      <c r="F607" s="110">
        <v>131000</v>
      </c>
    </row>
    <row r="608" spans="1:6" x14ac:dyDescent="0.3">
      <c r="A608" s="23">
        <v>604</v>
      </c>
      <c r="B608" s="24">
        <v>5</v>
      </c>
      <c r="C608" s="116">
        <v>131000</v>
      </c>
      <c r="E608" s="13">
        <v>605</v>
      </c>
      <c r="F608" s="110">
        <v>174000</v>
      </c>
    </row>
    <row r="609" spans="1:6" x14ac:dyDescent="0.3">
      <c r="A609" s="23">
        <v>605</v>
      </c>
      <c r="B609" s="24">
        <v>5</v>
      </c>
      <c r="C609" s="116">
        <v>174000</v>
      </c>
      <c r="E609" s="13">
        <v>606</v>
      </c>
      <c r="F609" s="110">
        <v>154300</v>
      </c>
    </row>
    <row r="610" spans="1:6" x14ac:dyDescent="0.3">
      <c r="A610" s="23">
        <v>606</v>
      </c>
      <c r="B610" s="24">
        <v>5</v>
      </c>
      <c r="C610" s="116">
        <v>154300</v>
      </c>
      <c r="E610" s="13">
        <v>607</v>
      </c>
      <c r="F610" s="110">
        <v>173733</v>
      </c>
    </row>
    <row r="611" spans="1:6" x14ac:dyDescent="0.3">
      <c r="A611" s="23">
        <v>607</v>
      </c>
      <c r="B611" s="24">
        <v>5</v>
      </c>
      <c r="C611" s="116">
        <v>173733</v>
      </c>
      <c r="E611" s="13">
        <v>608</v>
      </c>
      <c r="F611" s="110">
        <v>75000</v>
      </c>
    </row>
    <row r="612" spans="1:6" x14ac:dyDescent="0.3">
      <c r="A612" s="23">
        <v>608</v>
      </c>
      <c r="B612" s="24">
        <v>5</v>
      </c>
      <c r="C612" s="116">
        <v>75000</v>
      </c>
      <c r="E612" s="13">
        <v>609</v>
      </c>
      <c r="F612" s="110">
        <v>238000</v>
      </c>
    </row>
    <row r="613" spans="1:6" x14ac:dyDescent="0.3">
      <c r="A613" s="23">
        <v>609</v>
      </c>
      <c r="B613" s="24">
        <v>5</v>
      </c>
      <c r="C613" s="116">
        <v>238000</v>
      </c>
      <c r="E613" s="13">
        <v>610</v>
      </c>
      <c r="F613" s="110">
        <v>201000</v>
      </c>
    </row>
    <row r="614" spans="1:6" x14ac:dyDescent="0.3">
      <c r="A614" s="23">
        <v>610</v>
      </c>
      <c r="B614" s="24">
        <v>5</v>
      </c>
      <c r="C614" s="116">
        <v>201000</v>
      </c>
      <c r="E614" s="13">
        <v>611</v>
      </c>
      <c r="F614" s="110">
        <v>169990</v>
      </c>
    </row>
    <row r="615" spans="1:6" x14ac:dyDescent="0.3">
      <c r="A615" s="23">
        <v>611</v>
      </c>
      <c r="B615" s="24">
        <v>5</v>
      </c>
      <c r="C615" s="116">
        <v>169990</v>
      </c>
      <c r="E615" s="13">
        <v>612</v>
      </c>
      <c r="F615" s="110">
        <v>193000</v>
      </c>
    </row>
    <row r="616" spans="1:6" x14ac:dyDescent="0.3">
      <c r="A616" s="23">
        <v>612</v>
      </c>
      <c r="B616" s="24">
        <v>5</v>
      </c>
      <c r="C616" s="116">
        <v>193000</v>
      </c>
      <c r="E616" s="13">
        <v>613</v>
      </c>
      <c r="F616" s="110">
        <v>285000</v>
      </c>
    </row>
    <row r="617" spans="1:6" x14ac:dyDescent="0.3">
      <c r="A617" s="23">
        <v>613</v>
      </c>
      <c r="B617" s="24">
        <v>5</v>
      </c>
      <c r="C617" s="116">
        <v>285000</v>
      </c>
      <c r="E617" s="13">
        <v>614</v>
      </c>
      <c r="F617" s="110">
        <v>176000</v>
      </c>
    </row>
    <row r="618" spans="1:6" x14ac:dyDescent="0.3">
      <c r="A618" s="23">
        <v>614</v>
      </c>
      <c r="B618" s="24">
        <v>5</v>
      </c>
      <c r="C618" s="116">
        <v>176000</v>
      </c>
      <c r="E618" s="13">
        <v>615</v>
      </c>
      <c r="F618" s="110">
        <v>236500</v>
      </c>
    </row>
    <row r="619" spans="1:6" x14ac:dyDescent="0.3">
      <c r="A619" s="23">
        <v>615</v>
      </c>
      <c r="B619" s="24">
        <v>5</v>
      </c>
      <c r="C619" s="116">
        <v>236500</v>
      </c>
      <c r="E619" s="13">
        <v>616</v>
      </c>
      <c r="F619" s="110">
        <v>222000</v>
      </c>
    </row>
    <row r="620" spans="1:6" x14ac:dyDescent="0.3">
      <c r="A620" s="23">
        <v>616</v>
      </c>
      <c r="B620" s="24">
        <v>5</v>
      </c>
      <c r="C620" s="116">
        <v>222000</v>
      </c>
      <c r="E620" s="13">
        <v>617</v>
      </c>
      <c r="F620" s="110">
        <v>201000</v>
      </c>
    </row>
    <row r="621" spans="1:6" x14ac:dyDescent="0.3">
      <c r="A621" s="23">
        <v>617</v>
      </c>
      <c r="B621" s="24">
        <v>5</v>
      </c>
      <c r="C621" s="116">
        <v>201000</v>
      </c>
      <c r="E621" s="13">
        <v>618</v>
      </c>
      <c r="F621" s="110">
        <v>320000</v>
      </c>
    </row>
    <row r="622" spans="1:6" x14ac:dyDescent="0.3">
      <c r="A622" s="23">
        <v>618</v>
      </c>
      <c r="B622" s="24">
        <v>5</v>
      </c>
      <c r="C622" s="116">
        <v>320000</v>
      </c>
      <c r="E622" s="13">
        <v>619</v>
      </c>
      <c r="F622" s="110">
        <v>190000</v>
      </c>
    </row>
    <row r="623" spans="1:6" x14ac:dyDescent="0.3">
      <c r="A623" s="23">
        <v>619</v>
      </c>
      <c r="B623" s="24">
        <v>5</v>
      </c>
      <c r="C623" s="116">
        <v>190000</v>
      </c>
      <c r="E623" s="13">
        <v>620</v>
      </c>
      <c r="F623" s="110">
        <v>79900</v>
      </c>
    </row>
    <row r="624" spans="1:6" x14ac:dyDescent="0.3">
      <c r="A624" s="23">
        <v>620</v>
      </c>
      <c r="B624" s="24">
        <v>5</v>
      </c>
      <c r="C624" s="116">
        <v>79900</v>
      </c>
      <c r="E624" s="13">
        <v>621</v>
      </c>
      <c r="F624" s="110">
        <v>184900</v>
      </c>
    </row>
    <row r="625" spans="1:6" x14ac:dyDescent="0.3">
      <c r="A625" s="23">
        <v>621</v>
      </c>
      <c r="B625" s="24">
        <v>5</v>
      </c>
      <c r="C625" s="116">
        <v>184900</v>
      </c>
      <c r="E625" s="13">
        <v>622</v>
      </c>
      <c r="F625" s="110">
        <v>253000</v>
      </c>
    </row>
    <row r="626" spans="1:6" x14ac:dyDescent="0.3">
      <c r="A626" s="23">
        <v>622</v>
      </c>
      <c r="B626" s="24">
        <v>5</v>
      </c>
      <c r="C626" s="116">
        <v>253000</v>
      </c>
      <c r="E626" s="13">
        <v>623</v>
      </c>
      <c r="F626" s="110">
        <v>239799</v>
      </c>
    </row>
    <row r="627" spans="1:6" x14ac:dyDescent="0.3">
      <c r="A627" s="23">
        <v>623</v>
      </c>
      <c r="B627" s="24">
        <v>5</v>
      </c>
      <c r="C627" s="116">
        <v>239799</v>
      </c>
      <c r="E627" s="13">
        <v>624</v>
      </c>
      <c r="F627" s="110">
        <v>150900</v>
      </c>
    </row>
    <row r="628" spans="1:6" x14ac:dyDescent="0.3">
      <c r="A628" s="23">
        <v>624</v>
      </c>
      <c r="B628" s="24">
        <v>5</v>
      </c>
      <c r="C628" s="116">
        <v>150900</v>
      </c>
      <c r="E628" s="13">
        <v>625</v>
      </c>
      <c r="F628" s="110">
        <v>214000</v>
      </c>
    </row>
    <row r="629" spans="1:6" x14ac:dyDescent="0.3">
      <c r="A629" s="23">
        <v>625</v>
      </c>
      <c r="B629" s="24">
        <v>5</v>
      </c>
      <c r="C629" s="116">
        <v>214000</v>
      </c>
      <c r="E629" s="13">
        <v>626</v>
      </c>
      <c r="F629" s="110">
        <v>270000</v>
      </c>
    </row>
    <row r="630" spans="1:6" x14ac:dyDescent="0.3">
      <c r="A630" s="23">
        <v>626</v>
      </c>
      <c r="B630" s="24">
        <v>5</v>
      </c>
      <c r="C630" s="116">
        <v>270000</v>
      </c>
      <c r="E630" s="13">
        <v>627</v>
      </c>
      <c r="F630" s="110">
        <v>192500</v>
      </c>
    </row>
    <row r="631" spans="1:6" x14ac:dyDescent="0.3">
      <c r="A631" s="23">
        <v>627</v>
      </c>
      <c r="B631" s="24">
        <v>5</v>
      </c>
      <c r="C631" s="116">
        <v>192500</v>
      </c>
      <c r="E631" s="13">
        <v>628</v>
      </c>
      <c r="F631" s="110">
        <v>119900</v>
      </c>
    </row>
    <row r="632" spans="1:6" x14ac:dyDescent="0.3">
      <c r="A632" s="23">
        <v>628</v>
      </c>
      <c r="B632" s="24">
        <v>5</v>
      </c>
      <c r="C632" s="116">
        <v>119900</v>
      </c>
      <c r="E632" s="13">
        <v>629</v>
      </c>
      <c r="F632" s="110">
        <v>127500</v>
      </c>
    </row>
    <row r="633" spans="1:6" x14ac:dyDescent="0.3">
      <c r="A633" s="23">
        <v>629</v>
      </c>
      <c r="B633" s="24">
        <v>5</v>
      </c>
      <c r="C633" s="116">
        <v>127500</v>
      </c>
      <c r="E633" s="13">
        <v>630</v>
      </c>
      <c r="F633" s="110">
        <v>132000</v>
      </c>
    </row>
    <row r="634" spans="1:6" x14ac:dyDescent="0.3">
      <c r="A634" s="23">
        <v>630</v>
      </c>
      <c r="B634" s="24">
        <v>5</v>
      </c>
      <c r="C634" s="116">
        <v>132000</v>
      </c>
      <c r="E634" s="13">
        <v>631</v>
      </c>
      <c r="F634" s="110">
        <v>185000</v>
      </c>
    </row>
    <row r="635" spans="1:6" x14ac:dyDescent="0.3">
      <c r="A635" s="23">
        <v>631</v>
      </c>
      <c r="B635" s="24">
        <v>5</v>
      </c>
      <c r="C635" s="116">
        <v>185000</v>
      </c>
      <c r="E635" s="13">
        <v>632</v>
      </c>
      <c r="F635" s="110">
        <v>155000</v>
      </c>
    </row>
    <row r="636" spans="1:6" x14ac:dyDescent="0.3">
      <c r="A636" s="23">
        <v>632</v>
      </c>
      <c r="B636" s="24">
        <v>5</v>
      </c>
      <c r="C636" s="116">
        <v>155000</v>
      </c>
      <c r="E636" s="13">
        <v>633</v>
      </c>
      <c r="F636" s="110">
        <v>239000</v>
      </c>
    </row>
    <row r="637" spans="1:6" x14ac:dyDescent="0.3">
      <c r="A637" s="23">
        <v>633</v>
      </c>
      <c r="B637" s="24">
        <v>5</v>
      </c>
      <c r="C637" s="116">
        <v>239000</v>
      </c>
      <c r="E637" s="13">
        <v>634</v>
      </c>
      <c r="F637" s="110">
        <v>214900</v>
      </c>
    </row>
    <row r="638" spans="1:6" x14ac:dyDescent="0.3">
      <c r="A638" s="23">
        <v>634</v>
      </c>
      <c r="B638" s="24">
        <v>5</v>
      </c>
      <c r="C638" s="116">
        <v>214900</v>
      </c>
      <c r="E638" s="13">
        <v>635</v>
      </c>
      <c r="F638" s="110">
        <v>178900</v>
      </c>
    </row>
    <row r="639" spans="1:6" x14ac:dyDescent="0.3">
      <c r="A639" s="23">
        <v>635</v>
      </c>
      <c r="B639" s="24">
        <v>5</v>
      </c>
      <c r="C639" s="116">
        <v>178900</v>
      </c>
      <c r="E639" s="13">
        <v>636</v>
      </c>
      <c r="F639" s="110">
        <v>140000</v>
      </c>
    </row>
    <row r="640" spans="1:6" x14ac:dyDescent="0.3">
      <c r="A640" s="23">
        <v>636</v>
      </c>
      <c r="B640" s="24">
        <v>5</v>
      </c>
      <c r="C640" s="116">
        <v>140000</v>
      </c>
      <c r="E640" s="13">
        <v>637</v>
      </c>
      <c r="F640" s="110">
        <v>173000</v>
      </c>
    </row>
    <row r="641" spans="1:6" x14ac:dyDescent="0.3">
      <c r="A641" s="23">
        <v>637</v>
      </c>
      <c r="B641" s="24">
        <v>5</v>
      </c>
      <c r="C641" s="116">
        <v>173000</v>
      </c>
      <c r="E641" s="13">
        <v>638</v>
      </c>
      <c r="F641" s="110">
        <v>99500</v>
      </c>
    </row>
    <row r="642" spans="1:6" x14ac:dyDescent="0.3">
      <c r="A642" s="23">
        <v>638</v>
      </c>
      <c r="B642" s="24">
        <v>5</v>
      </c>
      <c r="C642" s="116">
        <v>99500</v>
      </c>
      <c r="E642" s="13">
        <v>639</v>
      </c>
      <c r="F642" s="110">
        <v>182000</v>
      </c>
    </row>
    <row r="643" spans="1:6" x14ac:dyDescent="0.3">
      <c r="A643" s="23">
        <v>639</v>
      </c>
      <c r="B643" s="24">
        <v>5</v>
      </c>
      <c r="C643" s="116">
        <v>182000</v>
      </c>
      <c r="E643" s="13">
        <v>640</v>
      </c>
      <c r="F643" s="110">
        <v>165000</v>
      </c>
    </row>
    <row r="644" spans="1:6" x14ac:dyDescent="0.3">
      <c r="A644" s="23">
        <v>640</v>
      </c>
      <c r="B644" s="24">
        <v>5</v>
      </c>
      <c r="C644" s="116">
        <v>165000</v>
      </c>
      <c r="E644" s="13">
        <v>641</v>
      </c>
      <c r="F644" s="110">
        <v>199900</v>
      </c>
    </row>
    <row r="645" spans="1:6" x14ac:dyDescent="0.3">
      <c r="A645" s="23">
        <v>641</v>
      </c>
      <c r="B645" s="24">
        <v>5</v>
      </c>
      <c r="C645" s="116">
        <v>199900</v>
      </c>
      <c r="E645" s="13">
        <v>642</v>
      </c>
      <c r="F645" s="110">
        <v>110000</v>
      </c>
    </row>
    <row r="646" spans="1:6" x14ac:dyDescent="0.3">
      <c r="A646" s="23">
        <v>642</v>
      </c>
      <c r="B646" s="24">
        <v>5</v>
      </c>
      <c r="C646" s="116">
        <v>110000</v>
      </c>
      <c r="E646" s="13">
        <v>643</v>
      </c>
      <c r="F646" s="110">
        <v>336000</v>
      </c>
    </row>
    <row r="647" spans="1:6" x14ac:dyDescent="0.3">
      <c r="A647" s="23">
        <v>643</v>
      </c>
      <c r="B647" s="24">
        <v>5</v>
      </c>
      <c r="C647" s="116">
        <v>336000</v>
      </c>
      <c r="E647" s="13">
        <v>644</v>
      </c>
      <c r="F647" s="110">
        <v>159895</v>
      </c>
    </row>
    <row r="648" spans="1:6" x14ac:dyDescent="0.3">
      <c r="A648" s="23">
        <v>644</v>
      </c>
      <c r="B648" s="24">
        <v>5</v>
      </c>
      <c r="C648" s="116">
        <v>159895</v>
      </c>
      <c r="E648" s="13">
        <v>645</v>
      </c>
      <c r="F648" s="110">
        <v>255900</v>
      </c>
    </row>
    <row r="649" spans="1:6" x14ac:dyDescent="0.3">
      <c r="A649" s="23">
        <v>645</v>
      </c>
      <c r="B649" s="24">
        <v>5</v>
      </c>
      <c r="C649" s="116">
        <v>255900</v>
      </c>
      <c r="E649" s="13">
        <v>646</v>
      </c>
      <c r="F649" s="110">
        <v>126000</v>
      </c>
    </row>
    <row r="650" spans="1:6" x14ac:dyDescent="0.3">
      <c r="A650" s="23">
        <v>646</v>
      </c>
      <c r="B650" s="24">
        <v>5</v>
      </c>
      <c r="C650" s="116">
        <v>126000</v>
      </c>
      <c r="E650" s="13">
        <v>647</v>
      </c>
      <c r="F650" s="110">
        <v>125000</v>
      </c>
    </row>
    <row r="651" spans="1:6" x14ac:dyDescent="0.3">
      <c r="A651" s="23">
        <v>647</v>
      </c>
      <c r="B651" s="24">
        <v>5</v>
      </c>
      <c r="C651" s="116">
        <v>125000</v>
      </c>
      <c r="E651" s="13">
        <v>648</v>
      </c>
      <c r="F651" s="110">
        <v>395192</v>
      </c>
    </row>
    <row r="652" spans="1:6" x14ac:dyDescent="0.3">
      <c r="A652" s="23">
        <v>648</v>
      </c>
      <c r="B652" s="24">
        <v>5</v>
      </c>
      <c r="C652" s="116">
        <v>395192</v>
      </c>
      <c r="E652" s="13">
        <v>649</v>
      </c>
      <c r="F652" s="110">
        <v>197000</v>
      </c>
    </row>
    <row r="653" spans="1:6" x14ac:dyDescent="0.3">
      <c r="A653" s="23">
        <v>649</v>
      </c>
      <c r="B653" s="24">
        <v>5</v>
      </c>
      <c r="C653" s="116">
        <v>197000</v>
      </c>
      <c r="E653" s="13">
        <v>650</v>
      </c>
      <c r="F653" s="110">
        <v>348000</v>
      </c>
    </row>
    <row r="654" spans="1:6" x14ac:dyDescent="0.3">
      <c r="A654" s="23">
        <v>650</v>
      </c>
      <c r="B654" s="24">
        <v>5</v>
      </c>
      <c r="C654" s="116">
        <v>348000</v>
      </c>
      <c r="E654" s="13">
        <v>651</v>
      </c>
      <c r="F654" s="110">
        <v>173900</v>
      </c>
    </row>
    <row r="655" spans="1:6" x14ac:dyDescent="0.3">
      <c r="A655" s="23">
        <v>651</v>
      </c>
      <c r="B655" s="24">
        <v>5</v>
      </c>
      <c r="C655" s="116">
        <v>173900</v>
      </c>
      <c r="E655" s="13">
        <v>652</v>
      </c>
      <c r="F655" s="110">
        <v>337500</v>
      </c>
    </row>
    <row r="656" spans="1:6" x14ac:dyDescent="0.3">
      <c r="A656" s="23">
        <v>652</v>
      </c>
      <c r="B656" s="24">
        <v>5</v>
      </c>
      <c r="C656" s="116">
        <v>337500</v>
      </c>
      <c r="E656" s="13">
        <v>653</v>
      </c>
      <c r="F656" s="110">
        <v>206000</v>
      </c>
    </row>
    <row r="657" spans="1:6" x14ac:dyDescent="0.3">
      <c r="A657" s="23">
        <v>653</v>
      </c>
      <c r="B657" s="24">
        <v>5</v>
      </c>
      <c r="C657" s="116">
        <v>206000</v>
      </c>
      <c r="E657" s="13">
        <v>654</v>
      </c>
      <c r="F657" s="110">
        <v>232000</v>
      </c>
    </row>
    <row r="658" spans="1:6" x14ac:dyDescent="0.3">
      <c r="A658" s="23">
        <v>654</v>
      </c>
      <c r="B658" s="24">
        <v>5</v>
      </c>
      <c r="C658" s="116">
        <v>232000</v>
      </c>
      <c r="E658" s="13">
        <v>655</v>
      </c>
      <c r="F658" s="110">
        <v>181000</v>
      </c>
    </row>
    <row r="659" spans="1:6" x14ac:dyDescent="0.3">
      <c r="A659" s="23">
        <v>655</v>
      </c>
      <c r="B659" s="24">
        <v>5</v>
      </c>
      <c r="C659" s="116">
        <v>181000</v>
      </c>
      <c r="E659" s="13">
        <v>656</v>
      </c>
      <c r="F659" s="110">
        <v>240000</v>
      </c>
    </row>
    <row r="660" spans="1:6" x14ac:dyDescent="0.3">
      <c r="A660" s="23">
        <v>656</v>
      </c>
      <c r="B660" s="24">
        <v>5</v>
      </c>
      <c r="C660" s="116">
        <v>240000</v>
      </c>
      <c r="E660" s="13">
        <v>657</v>
      </c>
      <c r="F660" s="110">
        <v>102000</v>
      </c>
    </row>
    <row r="661" spans="1:6" x14ac:dyDescent="0.3">
      <c r="A661" s="23">
        <v>657</v>
      </c>
      <c r="B661" s="24">
        <v>5</v>
      </c>
      <c r="C661" s="116">
        <v>102000</v>
      </c>
      <c r="E661" s="13">
        <v>658</v>
      </c>
      <c r="F661" s="110">
        <v>135000</v>
      </c>
    </row>
    <row r="662" spans="1:6" x14ac:dyDescent="0.3">
      <c r="A662" s="23">
        <v>658</v>
      </c>
      <c r="B662" s="24">
        <v>5</v>
      </c>
      <c r="C662" s="116">
        <v>135000</v>
      </c>
      <c r="E662" s="13">
        <v>659</v>
      </c>
      <c r="F662" s="110">
        <v>100000</v>
      </c>
    </row>
    <row r="663" spans="1:6" x14ac:dyDescent="0.3">
      <c r="A663" s="23">
        <v>659</v>
      </c>
      <c r="B663" s="24">
        <v>5</v>
      </c>
      <c r="C663" s="116">
        <v>100000</v>
      </c>
      <c r="E663" s="13">
        <v>660</v>
      </c>
      <c r="F663" s="110">
        <v>119200</v>
      </c>
    </row>
    <row r="664" spans="1:6" x14ac:dyDescent="0.3">
      <c r="A664" s="23">
        <v>660</v>
      </c>
      <c r="B664" s="24">
        <v>5</v>
      </c>
      <c r="C664" s="116">
        <v>119200</v>
      </c>
      <c r="E664" s="13">
        <v>661</v>
      </c>
      <c r="F664" s="110">
        <v>203000</v>
      </c>
    </row>
    <row r="665" spans="1:6" x14ac:dyDescent="0.3">
      <c r="A665" s="23">
        <v>661</v>
      </c>
      <c r="B665" s="24">
        <v>5</v>
      </c>
      <c r="C665" s="116">
        <v>203000</v>
      </c>
      <c r="E665" s="13">
        <v>662</v>
      </c>
      <c r="F665" s="110">
        <v>187500</v>
      </c>
    </row>
    <row r="666" spans="1:6" x14ac:dyDescent="0.3">
      <c r="A666" s="23">
        <v>662</v>
      </c>
      <c r="B666" s="24">
        <v>5</v>
      </c>
      <c r="C666" s="116">
        <v>187500</v>
      </c>
      <c r="E666" s="13">
        <v>663</v>
      </c>
      <c r="F666" s="110">
        <v>160000</v>
      </c>
    </row>
    <row r="667" spans="1:6" x14ac:dyDescent="0.3">
      <c r="A667" s="23">
        <v>663</v>
      </c>
      <c r="B667" s="24">
        <v>5</v>
      </c>
      <c r="C667" s="116">
        <v>160000</v>
      </c>
      <c r="E667" s="13">
        <v>664</v>
      </c>
      <c r="F667" s="110">
        <v>213490</v>
      </c>
    </row>
    <row r="668" spans="1:6" x14ac:dyDescent="0.3">
      <c r="A668" s="23">
        <v>664</v>
      </c>
      <c r="B668" s="24">
        <v>5</v>
      </c>
      <c r="C668" s="116">
        <v>213490</v>
      </c>
      <c r="E668" s="13">
        <v>665</v>
      </c>
      <c r="F668" s="110">
        <v>176000</v>
      </c>
    </row>
    <row r="669" spans="1:6" x14ac:dyDescent="0.3">
      <c r="A669" s="23">
        <v>665</v>
      </c>
      <c r="B669" s="24">
        <v>5</v>
      </c>
      <c r="C669" s="116">
        <v>176000</v>
      </c>
      <c r="E669" s="13">
        <v>666</v>
      </c>
      <c r="F669" s="110">
        <v>194000</v>
      </c>
    </row>
    <row r="670" spans="1:6" x14ac:dyDescent="0.3">
      <c r="A670" s="23">
        <v>666</v>
      </c>
      <c r="B670" s="24">
        <v>5</v>
      </c>
      <c r="C670" s="116">
        <v>194000</v>
      </c>
      <c r="E670" s="13">
        <v>667</v>
      </c>
      <c r="F670" s="110">
        <v>87000</v>
      </c>
    </row>
    <row r="671" spans="1:6" x14ac:dyDescent="0.3">
      <c r="A671" s="23">
        <v>667</v>
      </c>
      <c r="B671" s="24">
        <v>5</v>
      </c>
      <c r="C671" s="116">
        <v>87000</v>
      </c>
      <c r="E671" s="13">
        <v>668</v>
      </c>
      <c r="F671" s="110">
        <v>191000</v>
      </c>
    </row>
    <row r="672" spans="1:6" x14ac:dyDescent="0.3">
      <c r="A672" s="23">
        <v>668</v>
      </c>
      <c r="B672" s="24">
        <v>5</v>
      </c>
      <c r="C672" s="116">
        <v>191000</v>
      </c>
      <c r="E672" s="13">
        <v>669</v>
      </c>
      <c r="F672" s="110">
        <v>112500</v>
      </c>
    </row>
    <row r="673" spans="1:6" x14ac:dyDescent="0.3">
      <c r="A673" s="23">
        <v>669</v>
      </c>
      <c r="B673" s="24">
        <v>5</v>
      </c>
      <c r="C673" s="116">
        <v>112500</v>
      </c>
      <c r="E673" s="13">
        <v>670</v>
      </c>
      <c r="F673" s="110">
        <v>167500</v>
      </c>
    </row>
    <row r="674" spans="1:6" x14ac:dyDescent="0.3">
      <c r="A674" s="23">
        <v>670</v>
      </c>
      <c r="B674" s="24">
        <v>5</v>
      </c>
      <c r="C674" s="116">
        <v>167500</v>
      </c>
      <c r="E674" s="13">
        <v>671</v>
      </c>
      <c r="F674" s="110">
        <v>293077</v>
      </c>
    </row>
    <row r="675" spans="1:6" x14ac:dyDescent="0.3">
      <c r="A675" s="23">
        <v>671</v>
      </c>
      <c r="B675" s="24">
        <v>5</v>
      </c>
      <c r="C675" s="116">
        <v>293077</v>
      </c>
      <c r="E675" s="13">
        <v>672</v>
      </c>
      <c r="F675" s="110">
        <v>105000</v>
      </c>
    </row>
    <row r="676" spans="1:6" x14ac:dyDescent="0.3">
      <c r="A676" s="23">
        <v>672</v>
      </c>
      <c r="B676" s="24">
        <v>5</v>
      </c>
      <c r="C676" s="116">
        <v>105000</v>
      </c>
      <c r="E676" s="13">
        <v>673</v>
      </c>
      <c r="F676" s="110">
        <v>230000</v>
      </c>
    </row>
    <row r="677" spans="1:6" x14ac:dyDescent="0.3">
      <c r="A677" s="23">
        <v>673</v>
      </c>
      <c r="B677" s="24">
        <v>5</v>
      </c>
      <c r="C677" s="116">
        <v>230000</v>
      </c>
      <c r="E677" s="13">
        <v>674</v>
      </c>
      <c r="F677" s="110">
        <v>315500</v>
      </c>
    </row>
    <row r="678" spans="1:6" x14ac:dyDescent="0.3">
      <c r="A678" s="23">
        <v>674</v>
      </c>
      <c r="B678" s="24">
        <v>5</v>
      </c>
      <c r="C678" s="116">
        <v>315500</v>
      </c>
      <c r="E678" s="13">
        <v>675</v>
      </c>
      <c r="F678" s="110">
        <v>287000</v>
      </c>
    </row>
    <row r="679" spans="1:6" x14ac:dyDescent="0.3">
      <c r="A679" s="23">
        <v>675</v>
      </c>
      <c r="B679" s="24">
        <v>5</v>
      </c>
      <c r="C679" s="116">
        <v>287000</v>
      </c>
      <c r="E679" s="13">
        <v>676</v>
      </c>
      <c r="F679" s="110">
        <v>196000</v>
      </c>
    </row>
    <row r="680" spans="1:6" x14ac:dyDescent="0.3">
      <c r="A680" s="23">
        <v>676</v>
      </c>
      <c r="B680" s="24">
        <v>5</v>
      </c>
      <c r="C680" s="116">
        <v>196000</v>
      </c>
      <c r="E680" s="13">
        <v>677</v>
      </c>
      <c r="F680" s="110">
        <v>262280</v>
      </c>
    </row>
    <row r="681" spans="1:6" x14ac:dyDescent="0.3">
      <c r="A681" s="23">
        <v>677</v>
      </c>
      <c r="B681" s="24">
        <v>5</v>
      </c>
      <c r="C681" s="116">
        <v>262280</v>
      </c>
      <c r="E681" s="13">
        <v>678</v>
      </c>
      <c r="F681" s="110">
        <v>278000</v>
      </c>
    </row>
    <row r="682" spans="1:6" x14ac:dyDescent="0.3">
      <c r="A682" s="23">
        <v>678</v>
      </c>
      <c r="B682" s="24">
        <v>5</v>
      </c>
      <c r="C682" s="116">
        <v>278000</v>
      </c>
      <c r="E682" s="13">
        <v>679</v>
      </c>
      <c r="F682" s="110">
        <v>139600</v>
      </c>
    </row>
    <row r="683" spans="1:6" x14ac:dyDescent="0.3">
      <c r="A683" s="23">
        <v>679</v>
      </c>
      <c r="B683" s="24">
        <v>5</v>
      </c>
      <c r="C683" s="116">
        <v>139600</v>
      </c>
      <c r="E683" s="13">
        <v>680</v>
      </c>
      <c r="F683" s="110">
        <v>556581</v>
      </c>
    </row>
    <row r="684" spans="1:6" x14ac:dyDescent="0.3">
      <c r="A684" s="23">
        <v>680</v>
      </c>
      <c r="B684" s="24">
        <v>5</v>
      </c>
      <c r="C684" s="116">
        <v>556581</v>
      </c>
      <c r="E684" s="13">
        <v>681</v>
      </c>
      <c r="F684" s="110">
        <v>145000</v>
      </c>
    </row>
    <row r="685" spans="1:6" x14ac:dyDescent="0.3">
      <c r="A685" s="23">
        <v>681</v>
      </c>
      <c r="B685" s="24">
        <v>5</v>
      </c>
      <c r="C685" s="116">
        <v>145000</v>
      </c>
      <c r="E685" s="13">
        <v>682</v>
      </c>
      <c r="F685" s="110">
        <v>176485</v>
      </c>
    </row>
    <row r="686" spans="1:6" x14ac:dyDescent="0.3">
      <c r="A686" s="23">
        <v>682</v>
      </c>
      <c r="B686" s="24">
        <v>5</v>
      </c>
      <c r="C686" s="116">
        <v>176485</v>
      </c>
      <c r="E686" s="13">
        <v>683</v>
      </c>
      <c r="F686" s="110">
        <v>200141</v>
      </c>
    </row>
    <row r="687" spans="1:6" x14ac:dyDescent="0.3">
      <c r="A687" s="23">
        <v>683</v>
      </c>
      <c r="B687" s="24">
        <v>5</v>
      </c>
      <c r="C687" s="116">
        <v>200141</v>
      </c>
      <c r="E687" s="13">
        <v>684</v>
      </c>
      <c r="F687" s="110">
        <v>255000</v>
      </c>
    </row>
    <row r="688" spans="1:6" x14ac:dyDescent="0.3">
      <c r="A688" s="23">
        <v>684</v>
      </c>
      <c r="B688" s="24">
        <v>5</v>
      </c>
      <c r="C688" s="116">
        <v>255000</v>
      </c>
      <c r="E688" s="13">
        <v>685</v>
      </c>
      <c r="F688" s="110">
        <v>180000</v>
      </c>
    </row>
    <row r="689" spans="1:6" x14ac:dyDescent="0.3">
      <c r="A689" s="23">
        <v>685</v>
      </c>
      <c r="B689" s="24">
        <v>5</v>
      </c>
      <c r="C689" s="116">
        <v>180000</v>
      </c>
      <c r="E689" s="13">
        <v>686</v>
      </c>
      <c r="F689" s="110">
        <v>185850</v>
      </c>
    </row>
    <row r="690" spans="1:6" x14ac:dyDescent="0.3">
      <c r="A690" s="23">
        <v>686</v>
      </c>
      <c r="B690" s="24">
        <v>5</v>
      </c>
      <c r="C690" s="116">
        <v>185850</v>
      </c>
      <c r="E690" s="13">
        <v>687</v>
      </c>
      <c r="F690" s="110">
        <v>335000</v>
      </c>
    </row>
    <row r="691" spans="1:6" x14ac:dyDescent="0.3">
      <c r="A691" s="23">
        <v>687</v>
      </c>
      <c r="B691" s="24">
        <v>5</v>
      </c>
      <c r="C691" s="116">
        <v>335000</v>
      </c>
      <c r="E691" s="13">
        <v>688</v>
      </c>
      <c r="F691" s="110">
        <v>213500</v>
      </c>
    </row>
    <row r="692" spans="1:6" x14ac:dyDescent="0.3">
      <c r="A692" s="23">
        <v>688</v>
      </c>
      <c r="B692" s="24">
        <v>5</v>
      </c>
      <c r="C692" s="116">
        <v>213500</v>
      </c>
      <c r="E692" s="13">
        <v>689</v>
      </c>
      <c r="F692" s="110">
        <v>90000</v>
      </c>
    </row>
    <row r="693" spans="1:6" x14ac:dyDescent="0.3">
      <c r="A693" s="23">
        <v>689</v>
      </c>
      <c r="B693" s="24">
        <v>5</v>
      </c>
      <c r="C693" s="116">
        <v>90000</v>
      </c>
      <c r="E693" s="13">
        <v>690</v>
      </c>
      <c r="F693" s="110">
        <v>328000</v>
      </c>
    </row>
    <row r="694" spans="1:6" x14ac:dyDescent="0.3">
      <c r="A694" s="23">
        <v>690</v>
      </c>
      <c r="B694" s="24">
        <v>5</v>
      </c>
      <c r="C694" s="116">
        <v>328000</v>
      </c>
      <c r="E694" s="13">
        <v>691</v>
      </c>
      <c r="F694" s="110">
        <v>135000</v>
      </c>
    </row>
    <row r="695" spans="1:6" x14ac:dyDescent="0.3">
      <c r="A695" s="23">
        <v>691</v>
      </c>
      <c r="B695" s="24">
        <v>5</v>
      </c>
      <c r="C695" s="116">
        <v>135000</v>
      </c>
      <c r="E695" s="13">
        <v>692</v>
      </c>
      <c r="F695" s="110">
        <v>194000</v>
      </c>
    </row>
    <row r="696" spans="1:6" x14ac:dyDescent="0.3">
      <c r="A696" s="23">
        <v>692</v>
      </c>
      <c r="B696" s="24">
        <v>5</v>
      </c>
      <c r="C696" s="116">
        <v>194000</v>
      </c>
      <c r="E696" s="13">
        <v>693</v>
      </c>
      <c r="F696" s="110">
        <v>138800</v>
      </c>
    </row>
    <row r="697" spans="1:6" x14ac:dyDescent="0.3">
      <c r="A697" s="23">
        <v>693</v>
      </c>
      <c r="B697" s="24">
        <v>5</v>
      </c>
      <c r="C697" s="116">
        <v>138800</v>
      </c>
      <c r="E697" s="13">
        <v>694</v>
      </c>
      <c r="F697" s="110">
        <v>155900</v>
      </c>
    </row>
    <row r="698" spans="1:6" x14ac:dyDescent="0.3">
      <c r="A698" s="23">
        <v>694</v>
      </c>
      <c r="B698" s="24">
        <v>5</v>
      </c>
      <c r="C698" s="116">
        <v>155900</v>
      </c>
      <c r="E698" s="13">
        <v>695</v>
      </c>
      <c r="F698" s="110">
        <v>126000</v>
      </c>
    </row>
    <row r="699" spans="1:6" x14ac:dyDescent="0.3">
      <c r="A699" s="23">
        <v>695</v>
      </c>
      <c r="B699" s="24">
        <v>5</v>
      </c>
      <c r="C699" s="116">
        <v>126000</v>
      </c>
      <c r="E699" s="13">
        <v>696</v>
      </c>
      <c r="F699" s="110">
        <v>133000</v>
      </c>
    </row>
    <row r="700" spans="1:6" x14ac:dyDescent="0.3">
      <c r="A700" s="23">
        <v>696</v>
      </c>
      <c r="B700" s="24">
        <v>5</v>
      </c>
      <c r="C700" s="116">
        <v>133000</v>
      </c>
      <c r="E700" s="13">
        <v>697</v>
      </c>
      <c r="F700" s="110">
        <v>192000</v>
      </c>
    </row>
    <row r="701" spans="1:6" x14ac:dyDescent="0.3">
      <c r="A701" s="23">
        <v>697</v>
      </c>
      <c r="B701" s="24">
        <v>5</v>
      </c>
      <c r="C701" s="116">
        <v>192000</v>
      </c>
      <c r="E701" s="13">
        <v>698</v>
      </c>
      <c r="F701" s="110">
        <v>187500</v>
      </c>
    </row>
    <row r="702" spans="1:6" x14ac:dyDescent="0.3">
      <c r="A702" s="23">
        <v>698</v>
      </c>
      <c r="B702" s="24">
        <v>5</v>
      </c>
      <c r="C702" s="116">
        <v>187500</v>
      </c>
      <c r="E702" s="13">
        <v>699</v>
      </c>
      <c r="F702" s="110">
        <v>83500</v>
      </c>
    </row>
    <row r="703" spans="1:6" x14ac:dyDescent="0.3">
      <c r="A703" s="23">
        <v>699</v>
      </c>
      <c r="B703" s="24">
        <v>5</v>
      </c>
      <c r="C703" s="116">
        <v>83500</v>
      </c>
      <c r="E703" s="13">
        <v>700</v>
      </c>
      <c r="F703" s="110">
        <v>252000</v>
      </c>
    </row>
    <row r="704" spans="1:6" x14ac:dyDescent="0.3">
      <c r="A704" s="23">
        <v>700</v>
      </c>
      <c r="B704" s="24">
        <v>5</v>
      </c>
      <c r="C704" s="116">
        <v>252000</v>
      </c>
      <c r="E704" s="13">
        <v>701</v>
      </c>
      <c r="F704" s="110">
        <v>137500</v>
      </c>
    </row>
    <row r="705" spans="1:6" x14ac:dyDescent="0.3">
      <c r="A705" s="23">
        <v>701</v>
      </c>
      <c r="B705" s="24">
        <v>5</v>
      </c>
      <c r="C705" s="116">
        <v>137500</v>
      </c>
      <c r="E705" s="13">
        <v>702</v>
      </c>
      <c r="F705" s="110">
        <v>197000</v>
      </c>
    </row>
    <row r="706" spans="1:6" x14ac:dyDescent="0.3">
      <c r="A706" s="23">
        <v>702</v>
      </c>
      <c r="B706" s="24">
        <v>5</v>
      </c>
      <c r="C706" s="116">
        <v>197000</v>
      </c>
      <c r="E706" s="13">
        <v>703</v>
      </c>
      <c r="F706" s="110">
        <v>160000</v>
      </c>
    </row>
    <row r="707" spans="1:6" x14ac:dyDescent="0.3">
      <c r="A707" s="23">
        <v>703</v>
      </c>
      <c r="B707" s="24">
        <v>5</v>
      </c>
      <c r="C707" s="116">
        <v>160000</v>
      </c>
      <c r="E707" s="13">
        <v>704</v>
      </c>
      <c r="F707" s="110">
        <v>136500</v>
      </c>
    </row>
    <row r="708" spans="1:6" x14ac:dyDescent="0.3">
      <c r="A708" s="23">
        <v>704</v>
      </c>
      <c r="B708" s="24">
        <v>5</v>
      </c>
      <c r="C708" s="116">
        <v>136500</v>
      </c>
      <c r="E708" s="13">
        <v>705</v>
      </c>
      <c r="F708" s="110">
        <v>176432</v>
      </c>
    </row>
    <row r="709" spans="1:6" x14ac:dyDescent="0.3">
      <c r="A709" s="23">
        <v>705</v>
      </c>
      <c r="B709" s="24">
        <v>5</v>
      </c>
      <c r="C709" s="116">
        <v>176432</v>
      </c>
      <c r="E709" s="13">
        <v>706</v>
      </c>
      <c r="F709" s="110">
        <v>170000</v>
      </c>
    </row>
    <row r="710" spans="1:6" x14ac:dyDescent="0.3">
      <c r="A710" s="23">
        <v>706</v>
      </c>
      <c r="B710" s="24">
        <v>5</v>
      </c>
      <c r="C710" s="116">
        <v>170000</v>
      </c>
      <c r="E710" s="13">
        <v>707</v>
      </c>
      <c r="F710" s="110">
        <v>157000</v>
      </c>
    </row>
    <row r="711" spans="1:6" x14ac:dyDescent="0.3">
      <c r="A711" s="23">
        <v>707</v>
      </c>
      <c r="B711" s="24">
        <v>5</v>
      </c>
      <c r="C711" s="116">
        <v>157000</v>
      </c>
      <c r="E711" s="13">
        <v>708</v>
      </c>
      <c r="F711" s="110">
        <v>60000</v>
      </c>
    </row>
    <row r="712" spans="1:6" x14ac:dyDescent="0.3">
      <c r="A712" s="23">
        <v>708</v>
      </c>
      <c r="B712" s="24">
        <v>5</v>
      </c>
      <c r="C712" s="116">
        <v>60000</v>
      </c>
      <c r="E712" s="13">
        <v>709</v>
      </c>
      <c r="F712" s="110">
        <v>119500</v>
      </c>
    </row>
    <row r="713" spans="1:6" x14ac:dyDescent="0.3">
      <c r="A713" s="23">
        <v>709</v>
      </c>
      <c r="B713" s="24">
        <v>5</v>
      </c>
      <c r="C713" s="116">
        <v>119500</v>
      </c>
      <c r="E713" s="13">
        <v>710</v>
      </c>
      <c r="F713" s="110">
        <v>106000</v>
      </c>
    </row>
    <row r="714" spans="1:6" x14ac:dyDescent="0.3">
      <c r="A714" s="23">
        <v>710</v>
      </c>
      <c r="B714" s="24">
        <v>5</v>
      </c>
      <c r="C714" s="116">
        <v>106000</v>
      </c>
      <c r="E714" s="13">
        <v>711</v>
      </c>
      <c r="F714" s="110">
        <v>325000</v>
      </c>
    </row>
    <row r="715" spans="1:6" x14ac:dyDescent="0.3">
      <c r="A715" s="23">
        <v>711</v>
      </c>
      <c r="B715" s="24">
        <v>5</v>
      </c>
      <c r="C715" s="116">
        <v>325000</v>
      </c>
      <c r="E715" s="13">
        <v>712</v>
      </c>
      <c r="F715" s="110">
        <v>179900</v>
      </c>
    </row>
    <row r="716" spans="1:6" x14ac:dyDescent="0.3">
      <c r="A716" s="23">
        <v>712</v>
      </c>
      <c r="B716" s="24">
        <v>5</v>
      </c>
      <c r="C716" s="116">
        <v>179900</v>
      </c>
      <c r="E716" s="13">
        <v>713</v>
      </c>
      <c r="F716" s="110">
        <v>274725</v>
      </c>
    </row>
    <row r="717" spans="1:6" x14ac:dyDescent="0.3">
      <c r="A717" s="23">
        <v>713</v>
      </c>
      <c r="B717" s="24">
        <v>5</v>
      </c>
      <c r="C717" s="116">
        <v>274725</v>
      </c>
      <c r="E717" s="13">
        <v>714</v>
      </c>
      <c r="F717" s="110">
        <v>181000</v>
      </c>
    </row>
    <row r="718" spans="1:6" x14ac:dyDescent="0.3">
      <c r="A718" s="23">
        <v>714</v>
      </c>
      <c r="B718" s="24">
        <v>5</v>
      </c>
      <c r="C718" s="116">
        <v>181000</v>
      </c>
      <c r="E718" s="13">
        <v>715</v>
      </c>
      <c r="F718" s="110">
        <v>280000</v>
      </c>
    </row>
    <row r="719" spans="1:6" x14ac:dyDescent="0.3">
      <c r="A719" s="23">
        <v>715</v>
      </c>
      <c r="B719" s="24">
        <v>5</v>
      </c>
      <c r="C719" s="116">
        <v>280000</v>
      </c>
      <c r="E719" s="13">
        <v>716</v>
      </c>
      <c r="F719" s="110">
        <v>188000</v>
      </c>
    </row>
    <row r="720" spans="1:6" x14ac:dyDescent="0.3">
      <c r="A720" s="23">
        <v>716</v>
      </c>
      <c r="B720" s="24">
        <v>5</v>
      </c>
      <c r="C720" s="116">
        <v>188000</v>
      </c>
      <c r="E720" s="13">
        <v>717</v>
      </c>
      <c r="F720" s="110">
        <v>318000</v>
      </c>
    </row>
    <row r="721" spans="1:6" x14ac:dyDescent="0.3">
      <c r="A721" s="23">
        <v>717</v>
      </c>
      <c r="B721" s="24">
        <v>5</v>
      </c>
      <c r="C721" s="116">
        <v>318000</v>
      </c>
      <c r="E721" s="13">
        <v>718</v>
      </c>
      <c r="F721" s="110">
        <v>184100</v>
      </c>
    </row>
    <row r="722" spans="1:6" x14ac:dyDescent="0.3">
      <c r="A722" s="23">
        <v>718</v>
      </c>
      <c r="B722" s="24">
        <v>5</v>
      </c>
      <c r="C722" s="116">
        <v>184100</v>
      </c>
      <c r="E722" s="13">
        <v>719</v>
      </c>
      <c r="F722" s="110">
        <v>133700</v>
      </c>
    </row>
    <row r="723" spans="1:6" x14ac:dyDescent="0.3">
      <c r="A723" s="23">
        <v>719</v>
      </c>
      <c r="B723" s="24">
        <v>5</v>
      </c>
      <c r="C723" s="116">
        <v>133700</v>
      </c>
      <c r="E723" s="13">
        <v>720</v>
      </c>
      <c r="F723" s="110">
        <v>118400</v>
      </c>
    </row>
    <row r="724" spans="1:6" x14ac:dyDescent="0.3">
      <c r="A724" s="23">
        <v>720</v>
      </c>
      <c r="B724" s="24">
        <v>5</v>
      </c>
      <c r="C724" s="116">
        <v>118400</v>
      </c>
      <c r="E724" s="13">
        <v>721</v>
      </c>
      <c r="F724" s="110">
        <v>212900</v>
      </c>
    </row>
    <row r="725" spans="1:6" x14ac:dyDescent="0.3">
      <c r="A725" s="23">
        <v>721</v>
      </c>
      <c r="B725" s="24">
        <v>5</v>
      </c>
      <c r="C725" s="116">
        <v>212900</v>
      </c>
      <c r="E725" s="13">
        <v>722</v>
      </c>
      <c r="F725" s="110">
        <v>163900</v>
      </c>
    </row>
    <row r="726" spans="1:6" x14ac:dyDescent="0.3">
      <c r="A726" s="23">
        <v>722</v>
      </c>
      <c r="B726" s="24">
        <v>5</v>
      </c>
      <c r="C726" s="116">
        <v>163900</v>
      </c>
      <c r="E726" s="13">
        <v>723</v>
      </c>
      <c r="F726" s="110">
        <v>115000</v>
      </c>
    </row>
    <row r="727" spans="1:6" x14ac:dyDescent="0.3">
      <c r="A727" s="23">
        <v>723</v>
      </c>
      <c r="B727" s="24">
        <v>5</v>
      </c>
      <c r="C727" s="116">
        <v>115000</v>
      </c>
      <c r="E727" s="13">
        <v>724</v>
      </c>
      <c r="F727" s="110">
        <v>174000</v>
      </c>
    </row>
    <row r="728" spans="1:6" x14ac:dyDescent="0.3">
      <c r="A728" s="23">
        <v>724</v>
      </c>
      <c r="B728" s="24">
        <v>5</v>
      </c>
      <c r="C728" s="116">
        <v>174000</v>
      </c>
      <c r="E728" s="13">
        <v>725</v>
      </c>
      <c r="F728" s="110">
        <v>259000</v>
      </c>
    </row>
    <row r="729" spans="1:6" x14ac:dyDescent="0.3">
      <c r="A729" s="23">
        <v>725</v>
      </c>
      <c r="B729" s="24">
        <v>5</v>
      </c>
      <c r="C729" s="116">
        <v>259000</v>
      </c>
      <c r="E729" s="13">
        <v>726</v>
      </c>
      <c r="F729" s="110">
        <v>215000</v>
      </c>
    </row>
    <row r="730" spans="1:6" x14ac:dyDescent="0.3">
      <c r="A730" s="23">
        <v>726</v>
      </c>
      <c r="B730" s="24">
        <v>5</v>
      </c>
      <c r="C730" s="116">
        <v>215000</v>
      </c>
      <c r="E730" s="13">
        <v>727</v>
      </c>
      <c r="F730" s="110">
        <v>140000</v>
      </c>
    </row>
    <row r="731" spans="1:6" x14ac:dyDescent="0.3">
      <c r="A731" s="23">
        <v>727</v>
      </c>
      <c r="B731" s="24">
        <v>5</v>
      </c>
      <c r="C731" s="116">
        <v>140000</v>
      </c>
      <c r="E731" s="13">
        <v>728</v>
      </c>
      <c r="F731" s="110">
        <v>93500</v>
      </c>
    </row>
    <row r="732" spans="1:6" x14ac:dyDescent="0.3">
      <c r="A732" s="23">
        <v>728</v>
      </c>
      <c r="B732" s="24">
        <v>5</v>
      </c>
      <c r="C732" s="116">
        <v>93500</v>
      </c>
      <c r="E732" s="13">
        <v>729</v>
      </c>
      <c r="F732" s="110">
        <v>239500</v>
      </c>
    </row>
    <row r="733" spans="1:6" x14ac:dyDescent="0.3">
      <c r="A733" s="23">
        <v>729</v>
      </c>
      <c r="B733" s="24">
        <v>5</v>
      </c>
      <c r="C733" s="116">
        <v>239500</v>
      </c>
      <c r="E733" s="13">
        <v>730</v>
      </c>
      <c r="F733" s="110">
        <v>169000</v>
      </c>
    </row>
    <row r="734" spans="1:6" x14ac:dyDescent="0.3">
      <c r="A734" s="23">
        <v>730</v>
      </c>
      <c r="B734" s="24">
        <v>5</v>
      </c>
      <c r="C734" s="116">
        <v>169000</v>
      </c>
      <c r="E734" s="13">
        <v>731</v>
      </c>
      <c r="F734" s="110">
        <v>102000</v>
      </c>
    </row>
    <row r="735" spans="1:6" x14ac:dyDescent="0.3">
      <c r="A735" s="23">
        <v>731</v>
      </c>
      <c r="B735" s="24">
        <v>5</v>
      </c>
      <c r="C735" s="116">
        <v>102000</v>
      </c>
      <c r="E735" s="13">
        <v>732</v>
      </c>
      <c r="F735" s="110">
        <v>119000</v>
      </c>
    </row>
    <row r="736" spans="1:6" x14ac:dyDescent="0.3">
      <c r="A736" s="23">
        <v>732</v>
      </c>
      <c r="B736" s="24">
        <v>5</v>
      </c>
      <c r="C736" s="116">
        <v>119000</v>
      </c>
      <c r="E736" s="13">
        <v>733</v>
      </c>
      <c r="F736" s="110">
        <v>196000</v>
      </c>
    </row>
    <row r="737" spans="1:6" x14ac:dyDescent="0.3">
      <c r="A737" s="23">
        <v>733</v>
      </c>
      <c r="B737" s="24">
        <v>5</v>
      </c>
      <c r="C737" s="116">
        <v>196000</v>
      </c>
      <c r="E737" s="13">
        <v>734</v>
      </c>
      <c r="F737" s="110">
        <v>144000</v>
      </c>
    </row>
    <row r="738" spans="1:6" x14ac:dyDescent="0.3">
      <c r="A738" s="23">
        <v>734</v>
      </c>
      <c r="B738" s="24">
        <v>5</v>
      </c>
      <c r="C738" s="116">
        <v>144000</v>
      </c>
      <c r="E738" s="13">
        <v>735</v>
      </c>
      <c r="F738" s="110">
        <v>424870</v>
      </c>
    </row>
    <row r="739" spans="1:6" x14ac:dyDescent="0.3">
      <c r="A739" s="23">
        <v>735</v>
      </c>
      <c r="B739" s="24">
        <v>5</v>
      </c>
      <c r="C739" s="116">
        <v>424870</v>
      </c>
      <c r="E739" s="13">
        <v>736</v>
      </c>
      <c r="F739" s="110">
        <v>180000</v>
      </c>
    </row>
    <row r="740" spans="1:6" x14ac:dyDescent="0.3">
      <c r="A740" s="23">
        <v>736</v>
      </c>
      <c r="B740" s="24">
        <v>5</v>
      </c>
      <c r="C740" s="116">
        <v>180000</v>
      </c>
      <c r="E740" s="13">
        <v>737</v>
      </c>
      <c r="F740" s="110">
        <v>124000</v>
      </c>
    </row>
    <row r="741" spans="1:6" x14ac:dyDescent="0.3">
      <c r="A741" s="23">
        <v>737</v>
      </c>
      <c r="B741" s="24">
        <v>5</v>
      </c>
      <c r="C741" s="116">
        <v>124000</v>
      </c>
      <c r="E741" s="13">
        <v>738</v>
      </c>
      <c r="F741" s="110">
        <v>230000</v>
      </c>
    </row>
    <row r="742" spans="1:6" x14ac:dyDescent="0.3">
      <c r="A742" s="23">
        <v>738</v>
      </c>
      <c r="B742" s="24">
        <v>5</v>
      </c>
      <c r="C742" s="116">
        <v>230000</v>
      </c>
      <c r="E742" s="13">
        <v>739</v>
      </c>
      <c r="F742" s="110">
        <v>235128</v>
      </c>
    </row>
    <row r="743" spans="1:6" x14ac:dyDescent="0.3">
      <c r="A743" s="23">
        <v>739</v>
      </c>
      <c r="B743" s="24">
        <v>5</v>
      </c>
      <c r="C743" s="116">
        <v>235128</v>
      </c>
      <c r="E743" s="13">
        <v>740</v>
      </c>
      <c r="F743" s="110">
        <v>146000</v>
      </c>
    </row>
    <row r="744" spans="1:6" x14ac:dyDescent="0.3">
      <c r="A744" s="23">
        <v>740</v>
      </c>
      <c r="B744" s="24">
        <v>5</v>
      </c>
      <c r="C744" s="116">
        <v>146000</v>
      </c>
      <c r="E744" s="13">
        <v>741</v>
      </c>
      <c r="F744" s="110">
        <v>129000</v>
      </c>
    </row>
    <row r="745" spans="1:6" x14ac:dyDescent="0.3">
      <c r="A745" s="23">
        <v>741</v>
      </c>
      <c r="B745" s="24">
        <v>5</v>
      </c>
      <c r="C745" s="116">
        <v>129000</v>
      </c>
      <c r="E745" s="13">
        <v>742</v>
      </c>
      <c r="F745" s="110">
        <v>233170</v>
      </c>
    </row>
    <row r="746" spans="1:6" x14ac:dyDescent="0.3">
      <c r="A746" s="23">
        <v>742</v>
      </c>
      <c r="B746" s="24">
        <v>5</v>
      </c>
      <c r="C746" s="116">
        <v>233170</v>
      </c>
      <c r="E746" s="13">
        <v>743</v>
      </c>
      <c r="F746" s="110">
        <v>245350</v>
      </c>
    </row>
    <row r="747" spans="1:6" x14ac:dyDescent="0.3">
      <c r="A747" s="23">
        <v>743</v>
      </c>
      <c r="B747" s="24">
        <v>5</v>
      </c>
      <c r="C747" s="116">
        <v>245350</v>
      </c>
      <c r="E747" s="13">
        <v>744</v>
      </c>
      <c r="F747" s="110">
        <v>173000</v>
      </c>
    </row>
    <row r="748" spans="1:6" x14ac:dyDescent="0.3">
      <c r="A748" s="23">
        <v>744</v>
      </c>
      <c r="B748" s="24">
        <v>5</v>
      </c>
      <c r="C748" s="116">
        <v>173000</v>
      </c>
      <c r="E748" s="13">
        <v>745</v>
      </c>
      <c r="F748" s="110">
        <v>625000</v>
      </c>
    </row>
    <row r="749" spans="1:6" x14ac:dyDescent="0.3">
      <c r="A749" s="23">
        <v>745</v>
      </c>
      <c r="B749" s="24">
        <v>5</v>
      </c>
      <c r="C749" s="116">
        <v>625000</v>
      </c>
      <c r="E749" s="13">
        <v>746</v>
      </c>
      <c r="F749" s="110">
        <v>171900</v>
      </c>
    </row>
    <row r="750" spans="1:6" x14ac:dyDescent="0.3">
      <c r="A750" s="23">
        <v>746</v>
      </c>
      <c r="B750" s="24">
        <v>5</v>
      </c>
      <c r="C750" s="116">
        <v>171900</v>
      </c>
      <c r="E750" s="13">
        <v>747</v>
      </c>
      <c r="F750" s="110">
        <v>285000</v>
      </c>
    </row>
    <row r="751" spans="1:6" x14ac:dyDescent="0.3">
      <c r="A751" s="23">
        <v>747</v>
      </c>
      <c r="B751" s="24">
        <v>5</v>
      </c>
      <c r="C751" s="116">
        <v>285000</v>
      </c>
      <c r="E751" s="13">
        <v>748</v>
      </c>
      <c r="F751" s="110">
        <v>119500</v>
      </c>
    </row>
    <row r="752" spans="1:6" x14ac:dyDescent="0.3">
      <c r="A752" s="23">
        <v>748</v>
      </c>
      <c r="B752" s="24">
        <v>5</v>
      </c>
      <c r="C752" s="116">
        <v>119500</v>
      </c>
      <c r="E752" s="13">
        <v>749</v>
      </c>
      <c r="F752" s="110">
        <v>93000</v>
      </c>
    </row>
    <row r="753" spans="1:6" x14ac:dyDescent="0.3">
      <c r="A753" s="23">
        <v>749</v>
      </c>
      <c r="B753" s="24">
        <v>5</v>
      </c>
      <c r="C753" s="116">
        <v>93000</v>
      </c>
      <c r="E753" s="13">
        <v>750</v>
      </c>
      <c r="F753" s="110">
        <v>250000</v>
      </c>
    </row>
    <row r="754" spans="1:6" x14ac:dyDescent="0.3">
      <c r="A754" s="23">
        <v>750</v>
      </c>
      <c r="B754" s="24">
        <v>5</v>
      </c>
      <c r="C754" s="116">
        <v>250000</v>
      </c>
      <c r="E754" s="13">
        <v>751</v>
      </c>
      <c r="F754" s="110">
        <v>392500</v>
      </c>
    </row>
    <row r="755" spans="1:6" x14ac:dyDescent="0.3">
      <c r="A755" s="23">
        <v>751</v>
      </c>
      <c r="B755" s="24">
        <v>5</v>
      </c>
      <c r="C755" s="116">
        <v>392500</v>
      </c>
      <c r="E755" s="13">
        <v>752</v>
      </c>
      <c r="F755" s="110">
        <v>745000</v>
      </c>
    </row>
    <row r="756" spans="1:6" x14ac:dyDescent="0.3">
      <c r="A756" s="23">
        <v>752</v>
      </c>
      <c r="B756" s="24">
        <v>5</v>
      </c>
      <c r="C756" s="116">
        <v>745000</v>
      </c>
      <c r="E756" s="13">
        <v>753</v>
      </c>
      <c r="F756" s="110">
        <v>95000</v>
      </c>
    </row>
    <row r="757" spans="1:6" x14ac:dyDescent="0.3">
      <c r="A757" s="23">
        <v>753</v>
      </c>
      <c r="B757" s="24">
        <v>5</v>
      </c>
      <c r="C757" s="116">
        <v>95000</v>
      </c>
      <c r="E757" s="13">
        <v>754</v>
      </c>
      <c r="F757" s="110">
        <v>262000</v>
      </c>
    </row>
    <row r="758" spans="1:6" x14ac:dyDescent="0.3">
      <c r="A758" s="23">
        <v>754</v>
      </c>
      <c r="B758" s="24">
        <v>5</v>
      </c>
      <c r="C758" s="116">
        <v>262000</v>
      </c>
      <c r="E758" s="13">
        <v>755</v>
      </c>
      <c r="F758" s="110">
        <v>195000</v>
      </c>
    </row>
    <row r="759" spans="1:6" x14ac:dyDescent="0.3">
      <c r="A759" s="23">
        <v>755</v>
      </c>
      <c r="B759" s="24">
        <v>5</v>
      </c>
      <c r="C759" s="116">
        <v>195000</v>
      </c>
      <c r="E759" s="13">
        <v>756</v>
      </c>
      <c r="F759" s="110">
        <v>189000</v>
      </c>
    </row>
    <row r="760" spans="1:6" x14ac:dyDescent="0.3">
      <c r="A760" s="23">
        <v>756</v>
      </c>
      <c r="B760" s="24">
        <v>5</v>
      </c>
      <c r="C760" s="116">
        <v>189000</v>
      </c>
      <c r="E760" s="13">
        <v>757</v>
      </c>
      <c r="F760" s="110">
        <v>174000</v>
      </c>
    </row>
    <row r="761" spans="1:6" x14ac:dyDescent="0.3">
      <c r="A761" s="23">
        <v>757</v>
      </c>
      <c r="B761" s="24">
        <v>5</v>
      </c>
      <c r="C761" s="116">
        <v>174000</v>
      </c>
      <c r="E761" s="13">
        <v>758</v>
      </c>
      <c r="F761" s="110">
        <v>165000</v>
      </c>
    </row>
    <row r="762" spans="1:6" x14ac:dyDescent="0.3">
      <c r="A762" s="23">
        <v>758</v>
      </c>
      <c r="B762" s="24">
        <v>5</v>
      </c>
      <c r="C762" s="116">
        <v>165000</v>
      </c>
      <c r="E762" s="13">
        <v>759</v>
      </c>
      <c r="F762" s="110">
        <v>176000</v>
      </c>
    </row>
    <row r="763" spans="1:6" x14ac:dyDescent="0.3">
      <c r="A763" s="23">
        <v>759</v>
      </c>
      <c r="B763" s="24">
        <v>5</v>
      </c>
      <c r="C763" s="116">
        <v>176000</v>
      </c>
      <c r="E763" s="13">
        <v>760</v>
      </c>
      <c r="F763" s="110">
        <v>219210</v>
      </c>
    </row>
    <row r="764" spans="1:6" x14ac:dyDescent="0.3">
      <c r="A764" s="23">
        <v>760</v>
      </c>
      <c r="B764" s="24">
        <v>5</v>
      </c>
      <c r="C764" s="116">
        <v>219210</v>
      </c>
      <c r="E764" s="13">
        <v>761</v>
      </c>
      <c r="F764" s="110">
        <v>178000</v>
      </c>
    </row>
    <row r="765" spans="1:6" x14ac:dyDescent="0.3">
      <c r="A765" s="23">
        <v>761</v>
      </c>
      <c r="B765" s="24">
        <v>5</v>
      </c>
      <c r="C765" s="116">
        <v>178000</v>
      </c>
      <c r="E765" s="13">
        <v>762</v>
      </c>
      <c r="F765" s="110">
        <v>148000</v>
      </c>
    </row>
    <row r="766" spans="1:6" x14ac:dyDescent="0.3">
      <c r="A766" s="23">
        <v>762</v>
      </c>
      <c r="B766" s="24">
        <v>5</v>
      </c>
      <c r="C766" s="116">
        <v>148000</v>
      </c>
      <c r="E766" s="13">
        <v>763</v>
      </c>
      <c r="F766" s="110">
        <v>116050</v>
      </c>
    </row>
    <row r="767" spans="1:6" x14ac:dyDescent="0.3">
      <c r="A767" s="23">
        <v>763</v>
      </c>
      <c r="B767" s="24">
        <v>5</v>
      </c>
      <c r="C767" s="116">
        <v>116050</v>
      </c>
      <c r="E767" s="13">
        <v>764</v>
      </c>
      <c r="F767" s="110">
        <v>197900</v>
      </c>
    </row>
    <row r="768" spans="1:6" x14ac:dyDescent="0.3">
      <c r="A768" s="23">
        <v>764</v>
      </c>
      <c r="B768" s="24">
        <v>5</v>
      </c>
      <c r="C768" s="116">
        <v>197900</v>
      </c>
      <c r="E768" s="13">
        <v>765</v>
      </c>
      <c r="F768" s="110">
        <v>213000</v>
      </c>
    </row>
    <row r="769" spans="1:6" x14ac:dyDescent="0.3">
      <c r="A769" s="23">
        <v>765</v>
      </c>
      <c r="B769" s="24">
        <v>5</v>
      </c>
      <c r="C769" s="116">
        <v>213000</v>
      </c>
      <c r="E769" s="13">
        <v>766</v>
      </c>
      <c r="F769" s="110">
        <v>200000</v>
      </c>
    </row>
    <row r="770" spans="1:6" x14ac:dyDescent="0.3">
      <c r="A770" s="23">
        <v>766</v>
      </c>
      <c r="B770" s="24">
        <v>5</v>
      </c>
      <c r="C770" s="116">
        <v>200000</v>
      </c>
      <c r="E770" s="13">
        <v>767</v>
      </c>
      <c r="F770" s="110">
        <v>290000</v>
      </c>
    </row>
    <row r="771" spans="1:6" x14ac:dyDescent="0.3">
      <c r="A771" s="23">
        <v>767</v>
      </c>
      <c r="B771" s="24">
        <v>5</v>
      </c>
      <c r="C771" s="116">
        <v>290000</v>
      </c>
      <c r="E771" s="13">
        <v>768</v>
      </c>
      <c r="F771" s="110">
        <v>189000</v>
      </c>
    </row>
    <row r="772" spans="1:6" x14ac:dyDescent="0.3">
      <c r="A772" s="23">
        <v>768</v>
      </c>
      <c r="B772" s="24">
        <v>5</v>
      </c>
      <c r="C772" s="116">
        <v>189000</v>
      </c>
      <c r="E772" s="13">
        <v>769</v>
      </c>
      <c r="F772" s="110">
        <v>134500</v>
      </c>
    </row>
    <row r="773" spans="1:6" x14ac:dyDescent="0.3">
      <c r="A773" s="23">
        <v>769</v>
      </c>
      <c r="B773" s="24">
        <v>5</v>
      </c>
      <c r="C773" s="116">
        <v>134500</v>
      </c>
      <c r="E773" s="13">
        <v>770</v>
      </c>
      <c r="F773" s="110">
        <v>125000</v>
      </c>
    </row>
    <row r="774" spans="1:6" x14ac:dyDescent="0.3">
      <c r="A774" s="23">
        <v>770</v>
      </c>
      <c r="B774" s="24">
        <v>5</v>
      </c>
      <c r="C774" s="116">
        <v>125000</v>
      </c>
      <c r="E774" s="13">
        <v>771</v>
      </c>
      <c r="F774" s="110">
        <v>112000</v>
      </c>
    </row>
    <row r="775" spans="1:6" x14ac:dyDescent="0.3">
      <c r="A775" s="23">
        <v>771</v>
      </c>
      <c r="B775" s="24">
        <v>5</v>
      </c>
      <c r="C775" s="116">
        <v>112000</v>
      </c>
      <c r="E775" s="13">
        <v>772</v>
      </c>
      <c r="F775" s="110">
        <v>229456</v>
      </c>
    </row>
    <row r="776" spans="1:6" x14ac:dyDescent="0.3">
      <c r="A776" s="23">
        <v>772</v>
      </c>
      <c r="B776" s="24">
        <v>5</v>
      </c>
      <c r="C776" s="116">
        <v>229456</v>
      </c>
      <c r="E776" s="13">
        <v>773</v>
      </c>
      <c r="F776" s="110">
        <v>80500</v>
      </c>
    </row>
    <row r="777" spans="1:6" x14ac:dyDescent="0.3">
      <c r="A777" s="23">
        <v>773</v>
      </c>
      <c r="B777" s="24">
        <v>5</v>
      </c>
      <c r="C777" s="116">
        <v>80500</v>
      </c>
      <c r="E777" s="13">
        <v>774</v>
      </c>
      <c r="F777" s="110">
        <v>91500</v>
      </c>
    </row>
    <row r="778" spans="1:6" x14ac:dyDescent="0.3">
      <c r="A778" s="23">
        <v>774</v>
      </c>
      <c r="B778" s="24">
        <v>5</v>
      </c>
      <c r="C778" s="116">
        <v>91500</v>
      </c>
      <c r="E778" s="13">
        <v>775</v>
      </c>
      <c r="F778" s="110">
        <v>115000</v>
      </c>
    </row>
    <row r="779" spans="1:6" x14ac:dyDescent="0.3">
      <c r="A779" s="23">
        <v>775</v>
      </c>
      <c r="B779" s="24">
        <v>5</v>
      </c>
      <c r="C779" s="116">
        <v>115000</v>
      </c>
      <c r="E779" s="13">
        <v>776</v>
      </c>
      <c r="F779" s="110">
        <v>134000</v>
      </c>
    </row>
    <row r="780" spans="1:6" x14ac:dyDescent="0.3">
      <c r="A780" s="23">
        <v>776</v>
      </c>
      <c r="B780" s="24">
        <v>5</v>
      </c>
      <c r="C780" s="116">
        <v>134000</v>
      </c>
      <c r="E780" s="13">
        <v>777</v>
      </c>
      <c r="F780" s="110">
        <v>184000</v>
      </c>
    </row>
    <row r="781" spans="1:6" x14ac:dyDescent="0.3">
      <c r="A781" s="23">
        <v>777</v>
      </c>
      <c r="B781" s="24">
        <v>5</v>
      </c>
      <c r="C781" s="116">
        <v>184000</v>
      </c>
      <c r="E781" s="13">
        <v>778</v>
      </c>
      <c r="F781" s="110">
        <v>214000</v>
      </c>
    </row>
    <row r="782" spans="1:6" x14ac:dyDescent="0.3">
      <c r="A782" s="23">
        <v>778</v>
      </c>
      <c r="B782" s="24">
        <v>5</v>
      </c>
      <c r="C782" s="116">
        <v>214000</v>
      </c>
      <c r="E782" s="13">
        <v>779</v>
      </c>
      <c r="F782" s="110">
        <v>367294</v>
      </c>
    </row>
    <row r="783" spans="1:6" x14ac:dyDescent="0.3">
      <c r="A783" s="23">
        <v>779</v>
      </c>
      <c r="B783" s="24">
        <v>5</v>
      </c>
      <c r="C783" s="116">
        <v>367294</v>
      </c>
      <c r="E783" s="13">
        <v>780</v>
      </c>
      <c r="F783" s="110">
        <v>127000</v>
      </c>
    </row>
    <row r="784" spans="1:6" x14ac:dyDescent="0.3">
      <c r="A784" s="23">
        <v>780</v>
      </c>
      <c r="B784" s="24">
        <v>5</v>
      </c>
      <c r="C784" s="116">
        <v>127000</v>
      </c>
      <c r="E784" s="13">
        <v>781</v>
      </c>
      <c r="F784" s="110">
        <v>190000</v>
      </c>
    </row>
    <row r="785" spans="1:6" x14ac:dyDescent="0.3">
      <c r="A785" s="23">
        <v>781</v>
      </c>
      <c r="B785" s="24">
        <v>5</v>
      </c>
      <c r="C785" s="116">
        <v>190000</v>
      </c>
      <c r="E785" s="13">
        <v>782</v>
      </c>
      <c r="F785" s="110">
        <v>101800</v>
      </c>
    </row>
    <row r="786" spans="1:6" x14ac:dyDescent="0.3">
      <c r="A786" s="23">
        <v>782</v>
      </c>
      <c r="B786" s="24">
        <v>5</v>
      </c>
      <c r="C786" s="116">
        <v>101800</v>
      </c>
      <c r="E786" s="13">
        <v>783</v>
      </c>
      <c r="F786" s="110">
        <v>142000</v>
      </c>
    </row>
    <row r="787" spans="1:6" x14ac:dyDescent="0.3">
      <c r="A787" s="23">
        <v>783</v>
      </c>
      <c r="B787" s="24">
        <v>5</v>
      </c>
      <c r="C787" s="116">
        <v>142000</v>
      </c>
      <c r="E787" s="13">
        <v>784</v>
      </c>
      <c r="F787" s="110">
        <v>138887</v>
      </c>
    </row>
    <row r="788" spans="1:6" x14ac:dyDescent="0.3">
      <c r="A788" s="23">
        <v>784</v>
      </c>
      <c r="B788" s="24">
        <v>5</v>
      </c>
      <c r="C788" s="116">
        <v>138887</v>
      </c>
      <c r="E788" s="13">
        <v>785</v>
      </c>
      <c r="F788" s="110">
        <v>175500</v>
      </c>
    </row>
    <row r="789" spans="1:6" x14ac:dyDescent="0.3">
      <c r="A789" s="23">
        <v>785</v>
      </c>
      <c r="B789" s="24">
        <v>5</v>
      </c>
      <c r="C789" s="116">
        <v>175500</v>
      </c>
      <c r="E789" s="13">
        <v>786</v>
      </c>
      <c r="F789" s="110">
        <v>195000</v>
      </c>
    </row>
    <row r="790" spans="1:6" x14ac:dyDescent="0.3">
      <c r="A790" s="23">
        <v>786</v>
      </c>
      <c r="B790" s="24">
        <v>5</v>
      </c>
      <c r="C790" s="116">
        <v>195000</v>
      </c>
      <c r="E790" s="13">
        <v>787</v>
      </c>
      <c r="F790" s="110">
        <v>142500</v>
      </c>
    </row>
    <row r="791" spans="1:6" x14ac:dyDescent="0.3">
      <c r="A791" s="23">
        <v>787</v>
      </c>
      <c r="B791" s="24">
        <v>5</v>
      </c>
      <c r="C791" s="116">
        <v>142500</v>
      </c>
      <c r="E791" s="13">
        <v>788</v>
      </c>
      <c r="F791" s="110">
        <v>265900</v>
      </c>
    </row>
    <row r="792" spans="1:6" x14ac:dyDescent="0.3">
      <c r="A792" s="23">
        <v>788</v>
      </c>
      <c r="B792" s="24">
        <v>5</v>
      </c>
      <c r="C792" s="116">
        <v>265900</v>
      </c>
      <c r="E792" s="13">
        <v>789</v>
      </c>
      <c r="F792" s="110">
        <v>224900</v>
      </c>
    </row>
    <row r="793" spans="1:6" x14ac:dyDescent="0.3">
      <c r="A793" s="23">
        <v>789</v>
      </c>
      <c r="B793" s="24">
        <v>5</v>
      </c>
      <c r="C793" s="116">
        <v>224900</v>
      </c>
      <c r="E793" s="13">
        <v>790</v>
      </c>
      <c r="F793" s="110">
        <v>465000</v>
      </c>
    </row>
    <row r="794" spans="1:6" x14ac:dyDescent="0.3">
      <c r="A794" s="23">
        <v>790</v>
      </c>
      <c r="B794" s="24">
        <v>5</v>
      </c>
      <c r="C794" s="116">
        <v>465000</v>
      </c>
      <c r="E794" s="13">
        <v>791</v>
      </c>
      <c r="F794" s="110">
        <v>186500</v>
      </c>
    </row>
    <row r="795" spans="1:6" x14ac:dyDescent="0.3">
      <c r="A795" s="23">
        <v>791</v>
      </c>
      <c r="B795" s="24">
        <v>5</v>
      </c>
      <c r="C795" s="116">
        <v>186500</v>
      </c>
      <c r="E795" s="13">
        <v>792</v>
      </c>
      <c r="F795" s="110">
        <v>169900</v>
      </c>
    </row>
    <row r="796" spans="1:6" x14ac:dyDescent="0.3">
      <c r="A796" s="23">
        <v>792</v>
      </c>
      <c r="B796" s="24">
        <v>5</v>
      </c>
      <c r="C796" s="116">
        <v>169900</v>
      </c>
      <c r="E796" s="13">
        <v>793</v>
      </c>
      <c r="F796" s="110">
        <v>129500</v>
      </c>
    </row>
    <row r="797" spans="1:6" x14ac:dyDescent="0.3">
      <c r="A797" s="23">
        <v>793</v>
      </c>
      <c r="B797" s="24">
        <v>5</v>
      </c>
      <c r="C797" s="116">
        <v>129500</v>
      </c>
      <c r="E797" s="13">
        <v>794</v>
      </c>
      <c r="F797" s="110">
        <v>244000</v>
      </c>
    </row>
    <row r="798" spans="1:6" x14ac:dyDescent="0.3">
      <c r="A798" s="23">
        <v>794</v>
      </c>
      <c r="B798" s="24">
        <v>5</v>
      </c>
      <c r="C798" s="116">
        <v>244000</v>
      </c>
      <c r="E798" s="13">
        <v>795</v>
      </c>
      <c r="F798" s="110">
        <v>171750</v>
      </c>
    </row>
    <row r="799" spans="1:6" x14ac:dyDescent="0.3">
      <c r="A799" s="23">
        <v>795</v>
      </c>
      <c r="B799" s="24">
        <v>5</v>
      </c>
      <c r="C799" s="116">
        <v>171750</v>
      </c>
      <c r="E799" s="13">
        <v>796</v>
      </c>
      <c r="F799" s="110">
        <v>165400</v>
      </c>
    </row>
    <row r="800" spans="1:6" x14ac:dyDescent="0.3">
      <c r="A800" s="23">
        <v>796</v>
      </c>
      <c r="B800" s="24">
        <v>5</v>
      </c>
      <c r="C800" s="116">
        <v>165400</v>
      </c>
      <c r="E800" s="13">
        <v>797</v>
      </c>
      <c r="F800" s="110">
        <v>301500</v>
      </c>
    </row>
    <row r="801" spans="1:6" x14ac:dyDescent="0.3">
      <c r="A801" s="23">
        <v>797</v>
      </c>
      <c r="B801" s="24">
        <v>5</v>
      </c>
      <c r="C801" s="116">
        <v>301500</v>
      </c>
      <c r="E801" s="13">
        <v>798</v>
      </c>
      <c r="F801" s="110">
        <v>190000</v>
      </c>
    </row>
    <row r="802" spans="1:6" x14ac:dyDescent="0.3">
      <c r="A802" s="23">
        <v>798</v>
      </c>
      <c r="B802" s="24">
        <v>5</v>
      </c>
      <c r="C802" s="116">
        <v>190000</v>
      </c>
      <c r="E802" s="13">
        <v>799</v>
      </c>
      <c r="F802" s="110">
        <v>181000</v>
      </c>
    </row>
    <row r="803" spans="1:6" x14ac:dyDescent="0.3">
      <c r="A803" s="23">
        <v>799</v>
      </c>
      <c r="B803" s="24">
        <v>5</v>
      </c>
      <c r="C803" s="116">
        <v>181000</v>
      </c>
      <c r="E803" s="13">
        <v>800</v>
      </c>
      <c r="F803" s="110">
        <v>161500</v>
      </c>
    </row>
    <row r="804" spans="1:6" x14ac:dyDescent="0.3">
      <c r="A804" s="23">
        <v>800</v>
      </c>
      <c r="B804" s="24">
        <v>5</v>
      </c>
      <c r="C804" s="116">
        <v>161500</v>
      </c>
      <c r="E804" s="13">
        <v>801</v>
      </c>
      <c r="F804" s="110">
        <v>181000</v>
      </c>
    </row>
    <row r="805" spans="1:6" x14ac:dyDescent="0.3">
      <c r="A805" s="23">
        <v>801</v>
      </c>
      <c r="B805" s="24">
        <v>5</v>
      </c>
      <c r="C805" s="116">
        <v>181000</v>
      </c>
      <c r="E805" s="13">
        <v>802</v>
      </c>
      <c r="F805" s="110">
        <v>183900</v>
      </c>
    </row>
    <row r="806" spans="1:6" x14ac:dyDescent="0.3">
      <c r="A806" s="23">
        <v>802</v>
      </c>
      <c r="B806" s="24">
        <v>5</v>
      </c>
      <c r="C806" s="116">
        <v>183900</v>
      </c>
      <c r="E806" s="13">
        <v>803</v>
      </c>
      <c r="F806" s="110">
        <v>378500</v>
      </c>
    </row>
    <row r="807" spans="1:6" x14ac:dyDescent="0.3">
      <c r="A807" s="23">
        <v>803</v>
      </c>
      <c r="B807" s="24">
        <v>5</v>
      </c>
      <c r="C807" s="116">
        <v>378500</v>
      </c>
      <c r="E807" s="13">
        <v>804</v>
      </c>
      <c r="F807" s="110">
        <v>144000</v>
      </c>
    </row>
    <row r="808" spans="1:6" x14ac:dyDescent="0.3">
      <c r="A808" s="23">
        <v>804</v>
      </c>
      <c r="B808" s="24">
        <v>5</v>
      </c>
      <c r="C808" s="116">
        <v>144000</v>
      </c>
      <c r="E808" s="13">
        <v>805</v>
      </c>
      <c r="F808" s="110">
        <v>137000</v>
      </c>
    </row>
    <row r="809" spans="1:6" x14ac:dyDescent="0.3">
      <c r="A809" s="23">
        <v>805</v>
      </c>
      <c r="B809" s="24">
        <v>5</v>
      </c>
      <c r="C809" s="116">
        <v>137000</v>
      </c>
      <c r="E809" s="13">
        <v>806</v>
      </c>
      <c r="F809" s="110">
        <v>197900</v>
      </c>
    </row>
    <row r="810" spans="1:6" x14ac:dyDescent="0.3">
      <c r="A810" s="23">
        <v>806</v>
      </c>
      <c r="B810" s="24">
        <v>5</v>
      </c>
      <c r="C810" s="116">
        <v>197900</v>
      </c>
      <c r="E810" s="13">
        <v>807</v>
      </c>
      <c r="F810" s="110">
        <v>237000</v>
      </c>
    </row>
    <row r="811" spans="1:6" x14ac:dyDescent="0.3">
      <c r="A811" s="23">
        <v>807</v>
      </c>
      <c r="B811" s="24">
        <v>5</v>
      </c>
      <c r="C811" s="116">
        <v>237000</v>
      </c>
      <c r="E811" s="13">
        <v>808</v>
      </c>
      <c r="F811" s="110">
        <v>227000</v>
      </c>
    </row>
    <row r="812" spans="1:6" x14ac:dyDescent="0.3">
      <c r="A812" s="23">
        <v>808</v>
      </c>
      <c r="B812" s="24">
        <v>5</v>
      </c>
      <c r="C812" s="116">
        <v>227000</v>
      </c>
      <c r="E812" s="13">
        <v>809</v>
      </c>
      <c r="F812" s="110">
        <v>180000</v>
      </c>
    </row>
    <row r="813" spans="1:6" x14ac:dyDescent="0.3">
      <c r="A813" s="23">
        <v>809</v>
      </c>
      <c r="B813" s="24">
        <v>5</v>
      </c>
      <c r="C813" s="116">
        <v>180000</v>
      </c>
      <c r="E813" s="13">
        <v>810</v>
      </c>
      <c r="F813" s="110">
        <v>139000</v>
      </c>
    </row>
    <row r="814" spans="1:6" x14ac:dyDescent="0.3">
      <c r="A814" s="23">
        <v>810</v>
      </c>
      <c r="B814" s="24">
        <v>5</v>
      </c>
      <c r="C814" s="116">
        <v>139000</v>
      </c>
      <c r="E814" s="13">
        <v>811</v>
      </c>
      <c r="F814" s="110">
        <v>143000</v>
      </c>
    </row>
    <row r="815" spans="1:6" x14ac:dyDescent="0.3">
      <c r="A815" s="23">
        <v>811</v>
      </c>
      <c r="B815" s="24">
        <v>5</v>
      </c>
      <c r="C815" s="116">
        <v>143000</v>
      </c>
      <c r="E815" s="13">
        <v>812</v>
      </c>
      <c r="F815" s="110">
        <v>190000</v>
      </c>
    </row>
    <row r="816" spans="1:6" x14ac:dyDescent="0.3">
      <c r="A816" s="23">
        <v>812</v>
      </c>
      <c r="B816" s="24">
        <v>5</v>
      </c>
      <c r="C816" s="116">
        <v>190000</v>
      </c>
      <c r="E816" s="13">
        <v>813</v>
      </c>
      <c r="F816" s="110">
        <v>278000</v>
      </c>
    </row>
    <row r="817" spans="1:6" x14ac:dyDescent="0.3">
      <c r="A817" s="23">
        <v>813</v>
      </c>
      <c r="B817" s="24">
        <v>5</v>
      </c>
      <c r="C817" s="116">
        <v>278000</v>
      </c>
      <c r="E817" s="13">
        <v>814</v>
      </c>
      <c r="F817" s="110">
        <v>281000</v>
      </c>
    </row>
    <row r="818" spans="1:6" x14ac:dyDescent="0.3">
      <c r="A818" s="23">
        <v>814</v>
      </c>
      <c r="B818" s="24">
        <v>5</v>
      </c>
      <c r="C818" s="116">
        <v>281000</v>
      </c>
      <c r="E818" s="13">
        <v>815</v>
      </c>
      <c r="F818" s="110">
        <v>162900</v>
      </c>
    </row>
    <row r="819" spans="1:6" x14ac:dyDescent="0.3">
      <c r="A819" s="23">
        <v>815</v>
      </c>
      <c r="B819" s="24">
        <v>5</v>
      </c>
      <c r="C819" s="116">
        <v>162900</v>
      </c>
      <c r="E819" s="13">
        <v>816</v>
      </c>
      <c r="F819" s="110">
        <v>138500</v>
      </c>
    </row>
    <row r="820" spans="1:6" x14ac:dyDescent="0.3">
      <c r="A820" s="23">
        <v>816</v>
      </c>
      <c r="B820" s="24">
        <v>5</v>
      </c>
      <c r="C820" s="116">
        <v>138500</v>
      </c>
      <c r="E820" s="13">
        <v>817</v>
      </c>
      <c r="F820" s="110">
        <v>140000</v>
      </c>
    </row>
    <row r="821" spans="1:6" x14ac:dyDescent="0.3">
      <c r="A821" s="23">
        <v>817</v>
      </c>
      <c r="B821" s="24">
        <v>5</v>
      </c>
      <c r="C821" s="116">
        <v>140000</v>
      </c>
      <c r="E821" s="13">
        <v>818</v>
      </c>
      <c r="F821" s="110">
        <v>160000</v>
      </c>
    </row>
    <row r="822" spans="1:6" x14ac:dyDescent="0.3">
      <c r="A822" s="23">
        <v>818</v>
      </c>
      <c r="B822" s="24">
        <v>5</v>
      </c>
      <c r="C822" s="116">
        <v>160000</v>
      </c>
      <c r="E822" s="13">
        <v>819</v>
      </c>
      <c r="F822" s="110">
        <v>225000</v>
      </c>
    </row>
    <row r="823" spans="1:6" x14ac:dyDescent="0.3">
      <c r="A823" s="23">
        <v>819</v>
      </c>
      <c r="B823" s="24">
        <v>5</v>
      </c>
      <c r="C823" s="116">
        <v>225000</v>
      </c>
      <c r="E823" s="13">
        <v>820</v>
      </c>
      <c r="F823" s="110">
        <v>290000</v>
      </c>
    </row>
    <row r="824" spans="1:6" x14ac:dyDescent="0.3">
      <c r="A824" s="23">
        <v>820</v>
      </c>
      <c r="B824" s="24">
        <v>5</v>
      </c>
      <c r="C824" s="116">
        <v>290000</v>
      </c>
      <c r="E824" s="13">
        <v>821</v>
      </c>
      <c r="F824" s="110">
        <v>232000</v>
      </c>
    </row>
    <row r="825" spans="1:6" x14ac:dyDescent="0.3">
      <c r="A825" s="23">
        <v>821</v>
      </c>
      <c r="B825" s="24">
        <v>5</v>
      </c>
      <c r="C825" s="116">
        <v>232000</v>
      </c>
      <c r="E825" s="13">
        <v>822</v>
      </c>
      <c r="F825" s="110">
        <v>130000</v>
      </c>
    </row>
    <row r="826" spans="1:6" x14ac:dyDescent="0.3">
      <c r="A826" s="23">
        <v>822</v>
      </c>
      <c r="B826" s="24">
        <v>5</v>
      </c>
      <c r="C826" s="116">
        <v>130000</v>
      </c>
      <c r="E826" s="13">
        <v>823</v>
      </c>
      <c r="F826" s="110">
        <v>325000</v>
      </c>
    </row>
    <row r="827" spans="1:6" x14ac:dyDescent="0.3">
      <c r="A827" s="23">
        <v>823</v>
      </c>
      <c r="B827" s="24">
        <v>5</v>
      </c>
      <c r="C827" s="116">
        <v>325000</v>
      </c>
      <c r="E827" s="13">
        <v>824</v>
      </c>
      <c r="F827" s="110">
        <v>202500</v>
      </c>
    </row>
    <row r="828" spans="1:6" x14ac:dyDescent="0.3">
      <c r="A828" s="23">
        <v>824</v>
      </c>
      <c r="B828" s="24">
        <v>5</v>
      </c>
      <c r="C828" s="116">
        <v>202500</v>
      </c>
      <c r="E828" s="13">
        <v>825</v>
      </c>
      <c r="F828" s="110">
        <v>138000</v>
      </c>
    </row>
    <row r="829" spans="1:6" x14ac:dyDescent="0.3">
      <c r="A829" s="23">
        <v>825</v>
      </c>
      <c r="B829" s="24">
        <v>5</v>
      </c>
      <c r="C829" s="116">
        <v>138000</v>
      </c>
      <c r="E829" s="13">
        <v>826</v>
      </c>
      <c r="F829" s="110">
        <v>179200</v>
      </c>
    </row>
    <row r="830" spans="1:6" x14ac:dyDescent="0.3">
      <c r="A830" s="23">
        <v>826</v>
      </c>
      <c r="B830" s="24">
        <v>5</v>
      </c>
      <c r="C830" s="116">
        <v>179200</v>
      </c>
      <c r="E830" s="13">
        <v>827</v>
      </c>
      <c r="F830" s="110">
        <v>203000</v>
      </c>
    </row>
    <row r="831" spans="1:6" x14ac:dyDescent="0.3">
      <c r="A831" s="23">
        <v>827</v>
      </c>
      <c r="B831" s="24">
        <v>5</v>
      </c>
      <c r="C831" s="116">
        <v>203000</v>
      </c>
      <c r="E831" s="13">
        <v>828</v>
      </c>
      <c r="F831" s="110">
        <v>302000</v>
      </c>
    </row>
    <row r="832" spans="1:6" x14ac:dyDescent="0.3">
      <c r="A832" s="23">
        <v>828</v>
      </c>
      <c r="B832" s="24">
        <v>5</v>
      </c>
      <c r="C832" s="116">
        <v>302000</v>
      </c>
      <c r="E832" s="13">
        <v>829</v>
      </c>
      <c r="F832" s="110">
        <v>333168</v>
      </c>
    </row>
    <row r="833" spans="1:6" x14ac:dyDescent="0.3">
      <c r="A833" s="23">
        <v>829</v>
      </c>
      <c r="B833" s="24">
        <v>5</v>
      </c>
      <c r="C833" s="116">
        <v>333168</v>
      </c>
      <c r="E833" s="13">
        <v>830</v>
      </c>
      <c r="F833" s="110">
        <v>206900</v>
      </c>
    </row>
    <row r="834" spans="1:6" x14ac:dyDescent="0.3">
      <c r="A834" s="23">
        <v>830</v>
      </c>
      <c r="B834" s="24">
        <v>5</v>
      </c>
      <c r="C834" s="116">
        <v>206900</v>
      </c>
      <c r="E834" s="13">
        <v>831</v>
      </c>
      <c r="F834" s="110">
        <v>295493</v>
      </c>
    </row>
    <row r="835" spans="1:6" x14ac:dyDescent="0.3">
      <c r="A835" s="23">
        <v>831</v>
      </c>
      <c r="B835" s="24">
        <v>5</v>
      </c>
      <c r="C835" s="116">
        <v>295493</v>
      </c>
      <c r="E835" s="13">
        <v>832</v>
      </c>
      <c r="F835" s="110">
        <v>208900</v>
      </c>
    </row>
    <row r="836" spans="1:6" x14ac:dyDescent="0.3">
      <c r="A836" s="23">
        <v>832</v>
      </c>
      <c r="B836" s="24">
        <v>5</v>
      </c>
      <c r="C836" s="116">
        <v>208900</v>
      </c>
      <c r="E836" s="13">
        <v>833</v>
      </c>
      <c r="F836" s="110">
        <v>275000</v>
      </c>
    </row>
    <row r="837" spans="1:6" x14ac:dyDescent="0.3">
      <c r="A837" s="23">
        <v>833</v>
      </c>
      <c r="B837" s="24">
        <v>5</v>
      </c>
      <c r="C837" s="116">
        <v>275000</v>
      </c>
      <c r="E837" s="13">
        <v>834</v>
      </c>
      <c r="F837" s="110">
        <v>111000</v>
      </c>
    </row>
    <row r="838" spans="1:6" x14ac:dyDescent="0.3">
      <c r="A838" s="23">
        <v>834</v>
      </c>
      <c r="B838" s="24">
        <v>5</v>
      </c>
      <c r="C838" s="116">
        <v>111000</v>
      </c>
      <c r="E838" s="13">
        <v>835</v>
      </c>
      <c r="F838" s="110">
        <v>190000</v>
      </c>
    </row>
    <row r="839" spans="1:6" x14ac:dyDescent="0.3">
      <c r="A839" s="23">
        <v>835</v>
      </c>
      <c r="B839" s="24">
        <v>5</v>
      </c>
      <c r="C839" s="116">
        <v>190000</v>
      </c>
      <c r="E839" s="13">
        <v>836</v>
      </c>
      <c r="F839" s="110">
        <v>147000</v>
      </c>
    </row>
    <row r="840" spans="1:6" x14ac:dyDescent="0.3">
      <c r="A840" s="23">
        <v>836</v>
      </c>
      <c r="B840" s="24">
        <v>5</v>
      </c>
      <c r="C840" s="116">
        <v>147000</v>
      </c>
      <c r="E840" s="13">
        <v>837</v>
      </c>
      <c r="F840" s="110">
        <v>176500</v>
      </c>
    </row>
    <row r="841" spans="1:6" x14ac:dyDescent="0.3">
      <c r="A841" s="23">
        <v>837</v>
      </c>
      <c r="B841" s="24">
        <v>5</v>
      </c>
      <c r="C841" s="116">
        <v>176500</v>
      </c>
      <c r="E841" s="13">
        <v>838</v>
      </c>
      <c r="F841" s="110">
        <v>227000</v>
      </c>
    </row>
    <row r="842" spans="1:6" x14ac:dyDescent="0.3">
      <c r="A842" s="23">
        <v>838</v>
      </c>
      <c r="B842" s="24">
        <v>5</v>
      </c>
      <c r="C842" s="116">
        <v>227000</v>
      </c>
      <c r="E842" s="13">
        <v>839</v>
      </c>
      <c r="F842" s="110">
        <v>132500</v>
      </c>
    </row>
    <row r="843" spans="1:6" x14ac:dyDescent="0.3">
      <c r="A843" s="23">
        <v>839</v>
      </c>
      <c r="B843" s="24">
        <v>5</v>
      </c>
      <c r="C843" s="116">
        <v>132500</v>
      </c>
      <c r="E843" s="13">
        <v>840</v>
      </c>
      <c r="F843" s="110">
        <v>167900</v>
      </c>
    </row>
    <row r="844" spans="1:6" x14ac:dyDescent="0.3">
      <c r="A844" s="23">
        <v>840</v>
      </c>
      <c r="B844" s="24">
        <v>5</v>
      </c>
      <c r="C844" s="116">
        <v>167900</v>
      </c>
      <c r="E844" s="13">
        <v>841</v>
      </c>
      <c r="F844" s="110">
        <v>135000</v>
      </c>
    </row>
    <row r="845" spans="1:6" x14ac:dyDescent="0.3">
      <c r="A845" s="23">
        <v>841</v>
      </c>
      <c r="B845" s="24">
        <v>5</v>
      </c>
      <c r="C845" s="116">
        <v>135000</v>
      </c>
      <c r="E845" s="13">
        <v>842</v>
      </c>
      <c r="F845" s="110">
        <v>200000</v>
      </c>
    </row>
    <row r="846" spans="1:6" x14ac:dyDescent="0.3">
      <c r="A846" s="23">
        <v>842</v>
      </c>
      <c r="B846" s="24">
        <v>5</v>
      </c>
      <c r="C846" s="116">
        <v>200000</v>
      </c>
      <c r="E846" s="13">
        <v>843</v>
      </c>
      <c r="F846" s="110">
        <v>123000</v>
      </c>
    </row>
    <row r="847" spans="1:6" x14ac:dyDescent="0.3">
      <c r="A847" s="23">
        <v>843</v>
      </c>
      <c r="B847" s="24">
        <v>5</v>
      </c>
      <c r="C847" s="116">
        <v>123000</v>
      </c>
      <c r="E847" s="13">
        <v>844</v>
      </c>
      <c r="F847" s="110">
        <v>155000</v>
      </c>
    </row>
    <row r="848" spans="1:6" x14ac:dyDescent="0.3">
      <c r="A848" s="23">
        <v>844</v>
      </c>
      <c r="B848" s="24">
        <v>5</v>
      </c>
      <c r="C848" s="116">
        <v>155000</v>
      </c>
      <c r="E848" s="13">
        <v>845</v>
      </c>
      <c r="F848" s="110">
        <v>228500</v>
      </c>
    </row>
    <row r="849" spans="1:6" x14ac:dyDescent="0.3">
      <c r="A849" s="23">
        <v>845</v>
      </c>
      <c r="B849" s="24">
        <v>5</v>
      </c>
      <c r="C849" s="116">
        <v>228500</v>
      </c>
      <c r="E849" s="13">
        <v>846</v>
      </c>
      <c r="F849" s="110">
        <v>155835</v>
      </c>
    </row>
    <row r="850" spans="1:6" x14ac:dyDescent="0.3">
      <c r="A850" s="23">
        <v>846</v>
      </c>
      <c r="B850" s="24">
        <v>5</v>
      </c>
      <c r="C850" s="116">
        <v>155835</v>
      </c>
      <c r="E850" s="13">
        <v>847</v>
      </c>
      <c r="F850" s="110">
        <v>283463</v>
      </c>
    </row>
    <row r="851" spans="1:6" x14ac:dyDescent="0.3">
      <c r="A851" s="23">
        <v>847</v>
      </c>
      <c r="B851" s="24">
        <v>5</v>
      </c>
      <c r="C851" s="116">
        <v>283463</v>
      </c>
      <c r="E851" s="13">
        <v>848</v>
      </c>
      <c r="F851" s="110">
        <v>215000</v>
      </c>
    </row>
    <row r="852" spans="1:6" x14ac:dyDescent="0.3">
      <c r="A852" s="23">
        <v>848</v>
      </c>
      <c r="B852" s="24">
        <v>5</v>
      </c>
      <c r="C852" s="116">
        <v>215000</v>
      </c>
      <c r="E852" s="13">
        <v>849</v>
      </c>
      <c r="F852" s="110">
        <v>122000</v>
      </c>
    </row>
    <row r="853" spans="1:6" x14ac:dyDescent="0.3">
      <c r="A853" s="23">
        <v>849</v>
      </c>
      <c r="B853" s="24">
        <v>5</v>
      </c>
      <c r="C853" s="116">
        <v>122000</v>
      </c>
      <c r="E853" s="13">
        <v>850</v>
      </c>
      <c r="F853" s="110">
        <v>200000</v>
      </c>
    </row>
    <row r="854" spans="1:6" x14ac:dyDescent="0.3">
      <c r="A854" s="23">
        <v>850</v>
      </c>
      <c r="B854" s="24">
        <v>5</v>
      </c>
      <c r="C854" s="116">
        <v>200000</v>
      </c>
      <c r="E854" s="13">
        <v>851</v>
      </c>
      <c r="F854" s="110">
        <v>410000</v>
      </c>
    </row>
    <row r="855" spans="1:6" x14ac:dyDescent="0.3">
      <c r="A855" s="23">
        <v>851</v>
      </c>
      <c r="B855" s="24">
        <v>5</v>
      </c>
      <c r="C855" s="116">
        <v>410000</v>
      </c>
      <c r="E855" s="13">
        <v>852</v>
      </c>
      <c r="F855" s="110">
        <v>235000</v>
      </c>
    </row>
    <row r="856" spans="1:6" x14ac:dyDescent="0.3">
      <c r="A856" s="23">
        <v>852</v>
      </c>
      <c r="B856" s="24">
        <v>5</v>
      </c>
      <c r="C856" s="116">
        <v>235000</v>
      </c>
      <c r="E856" s="13">
        <v>853</v>
      </c>
      <c r="F856" s="110">
        <v>110000</v>
      </c>
    </row>
    <row r="857" spans="1:6" x14ac:dyDescent="0.3">
      <c r="A857" s="23">
        <v>853</v>
      </c>
      <c r="B857" s="24">
        <v>5</v>
      </c>
      <c r="C857" s="116">
        <v>110000</v>
      </c>
      <c r="E857" s="13">
        <v>854</v>
      </c>
      <c r="F857" s="110">
        <v>177500</v>
      </c>
    </row>
    <row r="858" spans="1:6" x14ac:dyDescent="0.3">
      <c r="A858" s="23">
        <v>854</v>
      </c>
      <c r="B858" s="24">
        <v>5</v>
      </c>
      <c r="C858" s="116">
        <v>177500</v>
      </c>
      <c r="E858" s="13">
        <v>855</v>
      </c>
      <c r="F858" s="110">
        <v>315000</v>
      </c>
    </row>
    <row r="859" spans="1:6" x14ac:dyDescent="0.3">
      <c r="A859" s="23">
        <v>855</v>
      </c>
      <c r="B859" s="24">
        <v>5</v>
      </c>
      <c r="C859" s="116">
        <v>315000</v>
      </c>
      <c r="E859" s="13">
        <v>856</v>
      </c>
      <c r="F859" s="110">
        <v>260000</v>
      </c>
    </row>
    <row r="860" spans="1:6" x14ac:dyDescent="0.3">
      <c r="A860" s="23">
        <v>856</v>
      </c>
      <c r="B860" s="24">
        <v>5</v>
      </c>
      <c r="C860" s="116">
        <v>260000</v>
      </c>
      <c r="E860" s="13">
        <v>857</v>
      </c>
      <c r="F860" s="110">
        <v>156932</v>
      </c>
    </row>
    <row r="861" spans="1:6" x14ac:dyDescent="0.3">
      <c r="A861" s="23">
        <v>857</v>
      </c>
      <c r="B861" s="24">
        <v>5</v>
      </c>
      <c r="C861" s="116">
        <v>156932</v>
      </c>
      <c r="E861" s="13">
        <v>858</v>
      </c>
      <c r="F861" s="110">
        <v>144152</v>
      </c>
    </row>
    <row r="862" spans="1:6" x14ac:dyDescent="0.3">
      <c r="A862" s="23">
        <v>858</v>
      </c>
      <c r="B862" s="24">
        <v>5</v>
      </c>
      <c r="C862" s="116">
        <v>144152</v>
      </c>
      <c r="E862" s="13">
        <v>859</v>
      </c>
      <c r="F862" s="110">
        <v>216000</v>
      </c>
    </row>
    <row r="863" spans="1:6" x14ac:dyDescent="0.3">
      <c r="A863" s="23">
        <v>859</v>
      </c>
      <c r="B863" s="24">
        <v>5</v>
      </c>
      <c r="C863" s="116">
        <v>216000</v>
      </c>
      <c r="E863" s="13">
        <v>860</v>
      </c>
      <c r="F863" s="110">
        <v>193000</v>
      </c>
    </row>
    <row r="864" spans="1:6" x14ac:dyDescent="0.3">
      <c r="A864" s="23">
        <v>860</v>
      </c>
      <c r="B864" s="24">
        <v>5</v>
      </c>
      <c r="C864" s="116">
        <v>193000</v>
      </c>
      <c r="E864" s="13">
        <v>861</v>
      </c>
      <c r="F864" s="110">
        <v>144000</v>
      </c>
    </row>
    <row r="865" spans="1:6" x14ac:dyDescent="0.3">
      <c r="A865" s="23">
        <v>861</v>
      </c>
      <c r="B865" s="24">
        <v>5</v>
      </c>
      <c r="C865" s="116">
        <v>144000</v>
      </c>
      <c r="E865" s="13">
        <v>862</v>
      </c>
      <c r="F865" s="110">
        <v>232000</v>
      </c>
    </row>
    <row r="866" spans="1:6" x14ac:dyDescent="0.3">
      <c r="A866" s="23">
        <v>862</v>
      </c>
      <c r="B866" s="24">
        <v>5</v>
      </c>
      <c r="C866" s="116">
        <v>232000</v>
      </c>
      <c r="E866" s="13">
        <v>863</v>
      </c>
      <c r="F866" s="110">
        <v>466500</v>
      </c>
    </row>
    <row r="867" spans="1:6" x14ac:dyDescent="0.3">
      <c r="A867" s="23">
        <v>863</v>
      </c>
      <c r="B867" s="24">
        <v>5</v>
      </c>
      <c r="C867" s="116">
        <v>466500</v>
      </c>
      <c r="E867" s="13">
        <v>864</v>
      </c>
      <c r="F867" s="110">
        <v>250000</v>
      </c>
    </row>
    <row r="868" spans="1:6" x14ac:dyDescent="0.3">
      <c r="A868" s="23">
        <v>864</v>
      </c>
      <c r="B868" s="24">
        <v>5</v>
      </c>
      <c r="C868" s="116">
        <v>250000</v>
      </c>
      <c r="E868" s="13">
        <v>865</v>
      </c>
      <c r="F868" s="110">
        <v>239000</v>
      </c>
    </row>
    <row r="869" spans="1:6" x14ac:dyDescent="0.3">
      <c r="A869" s="23">
        <v>865</v>
      </c>
      <c r="B869" s="24">
        <v>5</v>
      </c>
      <c r="C869" s="116">
        <v>239000</v>
      </c>
      <c r="E869" s="13">
        <v>866</v>
      </c>
      <c r="F869" s="110">
        <v>91000</v>
      </c>
    </row>
    <row r="870" spans="1:6" x14ac:dyDescent="0.3">
      <c r="A870" s="23">
        <v>866</v>
      </c>
      <c r="B870" s="24">
        <v>5</v>
      </c>
      <c r="C870" s="116">
        <v>91000</v>
      </c>
      <c r="E870" s="13">
        <v>867</v>
      </c>
      <c r="F870" s="110">
        <v>117000</v>
      </c>
    </row>
    <row r="871" spans="1:6" x14ac:dyDescent="0.3">
      <c r="A871" s="23">
        <v>867</v>
      </c>
      <c r="B871" s="24">
        <v>5</v>
      </c>
      <c r="C871" s="116">
        <v>117000</v>
      </c>
      <c r="E871" s="13">
        <v>868</v>
      </c>
      <c r="F871" s="110">
        <v>83000</v>
      </c>
    </row>
    <row r="872" spans="1:6" x14ac:dyDescent="0.3">
      <c r="A872" s="23">
        <v>868</v>
      </c>
      <c r="B872" s="24">
        <v>5</v>
      </c>
      <c r="C872" s="116">
        <v>83000</v>
      </c>
      <c r="E872" s="13">
        <v>869</v>
      </c>
      <c r="F872" s="110">
        <v>167500</v>
      </c>
    </row>
    <row r="873" spans="1:6" x14ac:dyDescent="0.3">
      <c r="A873" s="23">
        <v>869</v>
      </c>
      <c r="B873" s="24">
        <v>5</v>
      </c>
      <c r="C873" s="116">
        <v>167500</v>
      </c>
      <c r="E873" s="13">
        <v>870</v>
      </c>
      <c r="F873" s="110">
        <v>105000</v>
      </c>
    </row>
    <row r="874" spans="1:6" x14ac:dyDescent="0.3">
      <c r="A874" s="23">
        <v>870</v>
      </c>
      <c r="B874" s="24">
        <v>5</v>
      </c>
      <c r="C874" s="116">
        <v>105000</v>
      </c>
      <c r="E874" s="13">
        <v>871</v>
      </c>
      <c r="F874" s="110">
        <v>250000</v>
      </c>
    </row>
    <row r="875" spans="1:6" x14ac:dyDescent="0.3">
      <c r="A875" s="23">
        <v>871</v>
      </c>
      <c r="B875" s="24">
        <v>5</v>
      </c>
      <c r="C875" s="116">
        <v>250000</v>
      </c>
      <c r="E875" s="13">
        <v>872</v>
      </c>
      <c r="F875" s="110">
        <v>377500</v>
      </c>
    </row>
    <row r="876" spans="1:6" x14ac:dyDescent="0.3">
      <c r="A876" s="23">
        <v>872</v>
      </c>
      <c r="B876" s="24">
        <v>5</v>
      </c>
      <c r="C876" s="116">
        <v>377500</v>
      </c>
      <c r="E876" s="13">
        <v>873</v>
      </c>
      <c r="F876" s="110">
        <v>235000</v>
      </c>
    </row>
    <row r="877" spans="1:6" x14ac:dyDescent="0.3">
      <c r="A877" s="23">
        <v>873</v>
      </c>
      <c r="B877" s="24">
        <v>5</v>
      </c>
      <c r="C877" s="116">
        <v>235000</v>
      </c>
      <c r="E877" s="13">
        <v>874</v>
      </c>
      <c r="F877" s="110">
        <v>124000</v>
      </c>
    </row>
    <row r="878" spans="1:6" x14ac:dyDescent="0.3">
      <c r="A878" s="23">
        <v>874</v>
      </c>
      <c r="B878" s="24">
        <v>5</v>
      </c>
      <c r="C878" s="116">
        <v>124000</v>
      </c>
      <c r="E878" s="13">
        <v>875</v>
      </c>
      <c r="F878" s="110">
        <v>123000</v>
      </c>
    </row>
    <row r="879" spans="1:6" x14ac:dyDescent="0.3">
      <c r="A879" s="23">
        <v>875</v>
      </c>
      <c r="B879" s="24">
        <v>5</v>
      </c>
      <c r="C879" s="116">
        <v>123000</v>
      </c>
      <c r="E879" s="13">
        <v>876</v>
      </c>
      <c r="F879" s="110">
        <v>246578</v>
      </c>
    </row>
    <row r="880" spans="1:6" x14ac:dyDescent="0.3">
      <c r="A880" s="23">
        <v>876</v>
      </c>
      <c r="B880" s="24">
        <v>5</v>
      </c>
      <c r="C880" s="116">
        <v>246578</v>
      </c>
      <c r="E880" s="13">
        <v>877</v>
      </c>
      <c r="F880" s="110">
        <v>281213</v>
      </c>
    </row>
    <row r="881" spans="1:6" x14ac:dyDescent="0.3">
      <c r="A881" s="23">
        <v>877</v>
      </c>
      <c r="B881" s="24">
        <v>5</v>
      </c>
      <c r="C881" s="116">
        <v>281213</v>
      </c>
      <c r="E881" s="13">
        <v>878</v>
      </c>
      <c r="F881" s="110">
        <v>160000</v>
      </c>
    </row>
    <row r="882" spans="1:6" x14ac:dyDescent="0.3">
      <c r="A882" s="23">
        <v>878</v>
      </c>
      <c r="B882" s="24">
        <v>5</v>
      </c>
      <c r="C882" s="116">
        <v>160000</v>
      </c>
      <c r="E882" s="13">
        <v>879</v>
      </c>
      <c r="F882" s="110">
        <v>193000</v>
      </c>
    </row>
    <row r="883" spans="1:6" x14ac:dyDescent="0.3">
      <c r="A883" s="23">
        <v>879</v>
      </c>
      <c r="B883" s="24">
        <v>5</v>
      </c>
      <c r="C883" s="116">
        <v>193000</v>
      </c>
      <c r="E883" s="13">
        <v>880</v>
      </c>
      <c r="F883" s="110">
        <v>193879</v>
      </c>
    </row>
    <row r="884" spans="1:6" x14ac:dyDescent="0.3">
      <c r="A884" s="23">
        <v>880</v>
      </c>
      <c r="B884" s="24">
        <v>5</v>
      </c>
      <c r="C884" s="116">
        <v>193879</v>
      </c>
      <c r="E884" s="13">
        <v>881</v>
      </c>
      <c r="F884" s="110">
        <v>282922</v>
      </c>
    </row>
    <row r="885" spans="1:6" x14ac:dyDescent="0.3">
      <c r="A885" s="23">
        <v>881</v>
      </c>
      <c r="B885" s="24">
        <v>5</v>
      </c>
      <c r="C885" s="116">
        <v>282922</v>
      </c>
      <c r="E885" s="13">
        <v>882</v>
      </c>
      <c r="F885" s="110">
        <v>275000</v>
      </c>
    </row>
    <row r="886" spans="1:6" x14ac:dyDescent="0.3">
      <c r="A886" s="23">
        <v>882</v>
      </c>
      <c r="B886" s="24">
        <v>5</v>
      </c>
      <c r="C886" s="116">
        <v>275000</v>
      </c>
      <c r="E886" s="13">
        <v>883</v>
      </c>
      <c r="F886" s="110">
        <v>112000</v>
      </c>
    </row>
    <row r="887" spans="1:6" x14ac:dyDescent="0.3">
      <c r="A887" s="23">
        <v>883</v>
      </c>
      <c r="B887" s="24">
        <v>5</v>
      </c>
      <c r="C887" s="116">
        <v>112000</v>
      </c>
      <c r="E887" s="13">
        <v>884</v>
      </c>
      <c r="F887" s="110">
        <v>230000</v>
      </c>
    </row>
    <row r="888" spans="1:6" x14ac:dyDescent="0.3">
      <c r="A888" s="23">
        <v>884</v>
      </c>
      <c r="B888" s="24">
        <v>5</v>
      </c>
      <c r="C888" s="116">
        <v>230000</v>
      </c>
      <c r="E888" s="13">
        <v>885</v>
      </c>
      <c r="F888" s="110">
        <v>90000</v>
      </c>
    </row>
    <row r="889" spans="1:6" x14ac:dyDescent="0.3">
      <c r="A889" s="23">
        <v>885</v>
      </c>
      <c r="B889" s="24">
        <v>5</v>
      </c>
      <c r="C889" s="116">
        <v>90000</v>
      </c>
      <c r="E889" s="13">
        <v>886</v>
      </c>
      <c r="F889" s="110">
        <v>257000</v>
      </c>
    </row>
    <row r="890" spans="1:6" x14ac:dyDescent="0.3">
      <c r="A890" s="23">
        <v>886</v>
      </c>
      <c r="B890" s="24">
        <v>5</v>
      </c>
      <c r="C890" s="116">
        <v>257000</v>
      </c>
      <c r="E890" s="13">
        <v>887</v>
      </c>
      <c r="F890" s="110">
        <v>175900</v>
      </c>
    </row>
    <row r="891" spans="1:6" x14ac:dyDescent="0.3">
      <c r="A891" s="23">
        <v>887</v>
      </c>
      <c r="B891" s="24">
        <v>5</v>
      </c>
      <c r="C891" s="116">
        <v>175900</v>
      </c>
      <c r="E891" s="13">
        <v>888</v>
      </c>
      <c r="F891" s="110">
        <v>340000</v>
      </c>
    </row>
    <row r="892" spans="1:6" x14ac:dyDescent="0.3">
      <c r="A892" s="23">
        <v>888</v>
      </c>
      <c r="B892" s="24">
        <v>5</v>
      </c>
      <c r="C892" s="116">
        <v>340000</v>
      </c>
      <c r="E892" s="13">
        <v>889</v>
      </c>
      <c r="F892" s="110">
        <v>124000</v>
      </c>
    </row>
    <row r="893" spans="1:6" x14ac:dyDescent="0.3">
      <c r="A893" s="23">
        <v>889</v>
      </c>
      <c r="B893" s="24">
        <v>5</v>
      </c>
      <c r="C893" s="116">
        <v>124000</v>
      </c>
      <c r="E893" s="13">
        <v>890</v>
      </c>
      <c r="F893" s="110">
        <v>223000</v>
      </c>
    </row>
    <row r="894" spans="1:6" x14ac:dyDescent="0.3">
      <c r="A894" s="23">
        <v>890</v>
      </c>
      <c r="B894" s="24">
        <v>5</v>
      </c>
      <c r="C894" s="116">
        <v>223000</v>
      </c>
      <c r="E894" s="13">
        <v>891</v>
      </c>
      <c r="F894" s="110">
        <v>127500</v>
      </c>
    </row>
    <row r="895" spans="1:6" x14ac:dyDescent="0.3">
      <c r="A895" s="23">
        <v>891</v>
      </c>
      <c r="B895" s="24">
        <v>5</v>
      </c>
      <c r="C895" s="116">
        <v>127500</v>
      </c>
      <c r="E895" s="13">
        <v>892</v>
      </c>
      <c r="F895" s="110">
        <v>136500</v>
      </c>
    </row>
    <row r="896" spans="1:6" x14ac:dyDescent="0.3">
      <c r="A896" s="23">
        <v>892</v>
      </c>
      <c r="B896" s="24">
        <v>5</v>
      </c>
      <c r="C896" s="116">
        <v>136500</v>
      </c>
      <c r="E896" s="13">
        <v>893</v>
      </c>
      <c r="F896" s="110">
        <v>144000</v>
      </c>
    </row>
    <row r="897" spans="1:6" x14ac:dyDescent="0.3">
      <c r="A897" s="23">
        <v>893</v>
      </c>
      <c r="B897" s="24">
        <v>5</v>
      </c>
      <c r="C897" s="116">
        <v>144000</v>
      </c>
      <c r="E897" s="13">
        <v>894</v>
      </c>
      <c r="F897" s="110">
        <v>271000</v>
      </c>
    </row>
    <row r="898" spans="1:6" x14ac:dyDescent="0.3">
      <c r="A898" s="23">
        <v>894</v>
      </c>
      <c r="B898" s="24">
        <v>5</v>
      </c>
      <c r="C898" s="116">
        <v>271000</v>
      </c>
      <c r="E898" s="13">
        <v>895</v>
      </c>
      <c r="F898" s="110">
        <v>192140</v>
      </c>
    </row>
    <row r="899" spans="1:6" x14ac:dyDescent="0.3">
      <c r="A899" s="23">
        <v>895</v>
      </c>
      <c r="B899" s="24">
        <v>5</v>
      </c>
      <c r="C899" s="116">
        <v>192140</v>
      </c>
      <c r="E899" s="13">
        <v>896</v>
      </c>
      <c r="F899" s="110">
        <v>186500</v>
      </c>
    </row>
    <row r="900" spans="1:6" x14ac:dyDescent="0.3">
      <c r="A900" s="23">
        <v>896</v>
      </c>
      <c r="B900" s="24">
        <v>5</v>
      </c>
      <c r="C900" s="116">
        <v>186500</v>
      </c>
      <c r="E900" s="13">
        <v>897</v>
      </c>
      <c r="F900" s="110">
        <v>160000</v>
      </c>
    </row>
    <row r="901" spans="1:6" x14ac:dyDescent="0.3">
      <c r="A901" s="23">
        <v>897</v>
      </c>
      <c r="B901" s="24">
        <v>5</v>
      </c>
      <c r="C901" s="116">
        <v>160000</v>
      </c>
      <c r="E901" s="13">
        <v>898</v>
      </c>
      <c r="F901" s="110">
        <v>394617</v>
      </c>
    </row>
    <row r="902" spans="1:6" x14ac:dyDescent="0.3">
      <c r="A902" s="23">
        <v>898</v>
      </c>
      <c r="B902" s="24">
        <v>5</v>
      </c>
      <c r="C902" s="116">
        <v>394617</v>
      </c>
      <c r="E902" s="13">
        <v>899</v>
      </c>
      <c r="F902" s="110">
        <v>149300</v>
      </c>
    </row>
    <row r="903" spans="1:6" x14ac:dyDescent="0.3">
      <c r="A903" s="23">
        <v>899</v>
      </c>
      <c r="B903" s="24">
        <v>5</v>
      </c>
      <c r="C903" s="116">
        <v>149300</v>
      </c>
      <c r="E903" s="13">
        <v>900</v>
      </c>
      <c r="F903" s="110">
        <v>310000</v>
      </c>
    </row>
    <row r="904" spans="1:6" x14ac:dyDescent="0.3">
      <c r="A904" s="23">
        <v>900</v>
      </c>
      <c r="B904" s="24">
        <v>5</v>
      </c>
      <c r="C904" s="116">
        <v>310000</v>
      </c>
      <c r="E904" s="13">
        <v>901</v>
      </c>
      <c r="F904" s="110">
        <v>179600</v>
      </c>
    </row>
    <row r="905" spans="1:6" x14ac:dyDescent="0.3">
      <c r="A905" s="23">
        <v>901</v>
      </c>
      <c r="B905" s="24">
        <v>5</v>
      </c>
      <c r="C905" s="116">
        <v>179600</v>
      </c>
      <c r="E905" s="13">
        <v>902</v>
      </c>
      <c r="F905" s="110">
        <v>129000</v>
      </c>
    </row>
    <row r="906" spans="1:6" x14ac:dyDescent="0.3">
      <c r="A906" s="23">
        <v>902</v>
      </c>
      <c r="B906" s="24">
        <v>5</v>
      </c>
      <c r="C906" s="116">
        <v>129000</v>
      </c>
      <c r="E906" s="13">
        <v>903</v>
      </c>
      <c r="F906" s="110">
        <v>240000</v>
      </c>
    </row>
    <row r="907" spans="1:6" x14ac:dyDescent="0.3">
      <c r="A907" s="23">
        <v>903</v>
      </c>
      <c r="B907" s="24">
        <v>5</v>
      </c>
      <c r="C907" s="116">
        <v>240000</v>
      </c>
      <c r="E907" s="13">
        <v>904</v>
      </c>
      <c r="F907" s="110">
        <v>136000</v>
      </c>
    </row>
    <row r="908" spans="1:6" x14ac:dyDescent="0.3">
      <c r="A908" s="23">
        <v>904</v>
      </c>
      <c r="B908" s="24">
        <v>5</v>
      </c>
      <c r="C908" s="116">
        <v>136000</v>
      </c>
      <c r="E908" s="13">
        <v>905</v>
      </c>
      <c r="F908" s="110">
        <v>287090</v>
      </c>
    </row>
    <row r="909" spans="1:6" x14ac:dyDescent="0.3">
      <c r="A909" s="23">
        <v>905</v>
      </c>
      <c r="B909" s="24">
        <v>5</v>
      </c>
      <c r="C909" s="116">
        <v>287090</v>
      </c>
      <c r="E909" s="13">
        <v>906</v>
      </c>
      <c r="F909" s="110">
        <v>145000</v>
      </c>
    </row>
    <row r="910" spans="1:6" x14ac:dyDescent="0.3">
      <c r="A910" s="23">
        <v>906</v>
      </c>
      <c r="B910" s="24">
        <v>5</v>
      </c>
      <c r="C910" s="116">
        <v>145000</v>
      </c>
      <c r="E910" s="13">
        <v>907</v>
      </c>
      <c r="F910" s="110">
        <v>84500</v>
      </c>
    </row>
    <row r="911" spans="1:6" x14ac:dyDescent="0.3">
      <c r="A911" s="23">
        <v>907</v>
      </c>
      <c r="B911" s="24">
        <v>5</v>
      </c>
      <c r="C911" s="116">
        <v>84500</v>
      </c>
      <c r="E911" s="13">
        <v>908</v>
      </c>
      <c r="F911" s="110">
        <v>185000</v>
      </c>
    </row>
    <row r="912" spans="1:6" x14ac:dyDescent="0.3">
      <c r="A912" s="23">
        <v>908</v>
      </c>
      <c r="B912" s="24">
        <v>5</v>
      </c>
      <c r="C912" s="116">
        <v>185000</v>
      </c>
      <c r="E912" s="13">
        <v>909</v>
      </c>
      <c r="F912" s="110">
        <v>175000</v>
      </c>
    </row>
    <row r="913" spans="1:6" x14ac:dyDescent="0.3">
      <c r="A913" s="23">
        <v>909</v>
      </c>
      <c r="B913" s="24">
        <v>5</v>
      </c>
      <c r="C913" s="116">
        <v>175000</v>
      </c>
      <c r="E913" s="13">
        <v>910</v>
      </c>
      <c r="F913" s="110">
        <v>200000</v>
      </c>
    </row>
    <row r="914" spans="1:6" x14ac:dyDescent="0.3">
      <c r="A914" s="23">
        <v>910</v>
      </c>
      <c r="B914" s="24">
        <v>6</v>
      </c>
      <c r="C914" s="116">
        <v>200000</v>
      </c>
      <c r="E914" s="13">
        <v>911</v>
      </c>
      <c r="F914" s="110">
        <v>118000</v>
      </c>
    </row>
    <row r="915" spans="1:6" x14ac:dyDescent="0.3">
      <c r="A915" s="23">
        <v>911</v>
      </c>
      <c r="B915" s="24">
        <v>6</v>
      </c>
      <c r="C915" s="116">
        <v>118000</v>
      </c>
      <c r="E915" s="13">
        <v>912</v>
      </c>
      <c r="F915" s="110">
        <v>144000</v>
      </c>
    </row>
    <row r="916" spans="1:6" x14ac:dyDescent="0.3">
      <c r="A916" s="23">
        <v>912</v>
      </c>
      <c r="B916" s="24">
        <v>6</v>
      </c>
      <c r="C916" s="116">
        <v>144000</v>
      </c>
      <c r="E916" s="13">
        <v>913</v>
      </c>
      <c r="F916" s="110">
        <v>139000</v>
      </c>
    </row>
    <row r="917" spans="1:6" x14ac:dyDescent="0.3">
      <c r="A917" s="23">
        <v>913</v>
      </c>
      <c r="B917" s="24">
        <v>6</v>
      </c>
      <c r="C917" s="116">
        <v>139000</v>
      </c>
      <c r="E917" s="13">
        <v>914</v>
      </c>
      <c r="F917" s="110">
        <v>207500</v>
      </c>
    </row>
    <row r="918" spans="1:6" x14ac:dyDescent="0.3">
      <c r="A918" s="23">
        <v>914</v>
      </c>
      <c r="B918" s="24">
        <v>6</v>
      </c>
      <c r="C918" s="116">
        <v>207500</v>
      </c>
      <c r="E918" s="13">
        <v>915</v>
      </c>
      <c r="F918" s="110">
        <v>68500</v>
      </c>
    </row>
    <row r="919" spans="1:6" x14ac:dyDescent="0.3">
      <c r="A919" s="23">
        <v>915</v>
      </c>
      <c r="B919" s="24">
        <v>6</v>
      </c>
      <c r="C919" s="116">
        <v>68500</v>
      </c>
      <c r="E919" s="13">
        <v>916</v>
      </c>
      <c r="F919" s="110">
        <v>149350</v>
      </c>
    </row>
    <row r="920" spans="1:6" x14ac:dyDescent="0.3">
      <c r="A920" s="23">
        <v>916</v>
      </c>
      <c r="B920" s="24">
        <v>6</v>
      </c>
      <c r="C920" s="116">
        <v>149350</v>
      </c>
      <c r="E920" s="13">
        <v>917</v>
      </c>
      <c r="F920" s="110">
        <v>153000</v>
      </c>
    </row>
    <row r="921" spans="1:6" x14ac:dyDescent="0.3">
      <c r="A921" s="23">
        <v>917</v>
      </c>
      <c r="B921" s="24">
        <v>6</v>
      </c>
      <c r="C921" s="116">
        <v>153000</v>
      </c>
      <c r="E921" s="13">
        <v>918</v>
      </c>
      <c r="F921" s="110">
        <v>170000</v>
      </c>
    </row>
    <row r="922" spans="1:6" x14ac:dyDescent="0.3">
      <c r="A922" s="23">
        <v>918</v>
      </c>
      <c r="B922" s="24">
        <v>6</v>
      </c>
      <c r="C922" s="116">
        <v>170000</v>
      </c>
      <c r="E922" s="13">
        <v>919</v>
      </c>
      <c r="F922" s="110">
        <v>130250</v>
      </c>
    </row>
    <row r="923" spans="1:6" x14ac:dyDescent="0.3">
      <c r="A923" s="23">
        <v>919</v>
      </c>
      <c r="B923" s="24">
        <v>6</v>
      </c>
      <c r="C923" s="116">
        <v>130250</v>
      </c>
      <c r="E923" s="13">
        <v>920</v>
      </c>
      <c r="F923" s="110">
        <v>141000</v>
      </c>
    </row>
    <row r="924" spans="1:6" x14ac:dyDescent="0.3">
      <c r="A924" s="23">
        <v>920</v>
      </c>
      <c r="B924" s="24">
        <v>6</v>
      </c>
      <c r="C924" s="116">
        <v>141000</v>
      </c>
      <c r="E924" s="13">
        <v>921</v>
      </c>
      <c r="F924" s="110">
        <v>177000</v>
      </c>
    </row>
    <row r="925" spans="1:6" x14ac:dyDescent="0.3">
      <c r="A925" s="23">
        <v>921</v>
      </c>
      <c r="B925" s="24">
        <v>6</v>
      </c>
      <c r="C925" s="116">
        <v>177000</v>
      </c>
      <c r="E925" s="13">
        <v>922</v>
      </c>
      <c r="F925" s="110">
        <v>114500</v>
      </c>
    </row>
    <row r="926" spans="1:6" x14ac:dyDescent="0.3">
      <c r="A926" s="23">
        <v>922</v>
      </c>
      <c r="B926" s="24">
        <v>6</v>
      </c>
      <c r="C926" s="116">
        <v>114500</v>
      </c>
      <c r="E926" s="13">
        <v>923</v>
      </c>
      <c r="F926" s="110">
        <v>140000</v>
      </c>
    </row>
    <row r="927" spans="1:6" x14ac:dyDescent="0.3">
      <c r="A927" s="23">
        <v>923</v>
      </c>
      <c r="B927" s="24">
        <v>6</v>
      </c>
      <c r="C927" s="116">
        <v>140000</v>
      </c>
      <c r="E927" s="13">
        <v>924</v>
      </c>
      <c r="F927" s="110">
        <v>80000</v>
      </c>
    </row>
    <row r="928" spans="1:6" x14ac:dyDescent="0.3">
      <c r="A928" s="23">
        <v>924</v>
      </c>
      <c r="B928" s="24">
        <v>6</v>
      </c>
      <c r="C928" s="116">
        <v>80000</v>
      </c>
      <c r="E928" s="13">
        <v>925</v>
      </c>
      <c r="F928" s="110">
        <v>244000</v>
      </c>
    </row>
    <row r="929" spans="1:6" x14ac:dyDescent="0.3">
      <c r="A929" s="23">
        <v>925</v>
      </c>
      <c r="B929" s="24">
        <v>6</v>
      </c>
      <c r="C929" s="116">
        <v>244000</v>
      </c>
      <c r="E929" s="13">
        <v>926</v>
      </c>
      <c r="F929" s="110">
        <v>129500</v>
      </c>
    </row>
    <row r="930" spans="1:6" x14ac:dyDescent="0.3">
      <c r="A930" s="23">
        <v>926</v>
      </c>
      <c r="B930" s="24">
        <v>6</v>
      </c>
      <c r="C930" s="116">
        <v>129500</v>
      </c>
      <c r="E930" s="13">
        <v>927</v>
      </c>
      <c r="F930" s="110">
        <v>107400</v>
      </c>
    </row>
    <row r="931" spans="1:6" x14ac:dyDescent="0.3">
      <c r="A931" s="23">
        <v>927</v>
      </c>
      <c r="B931" s="24">
        <v>6</v>
      </c>
      <c r="C931" s="116">
        <v>107400</v>
      </c>
      <c r="E931" s="13">
        <v>928</v>
      </c>
      <c r="F931" s="110">
        <v>110000</v>
      </c>
    </row>
    <row r="932" spans="1:6" x14ac:dyDescent="0.3">
      <c r="A932" s="23">
        <v>928</v>
      </c>
      <c r="B932" s="24">
        <v>6</v>
      </c>
      <c r="C932" s="116">
        <v>110000</v>
      </c>
      <c r="E932" s="13">
        <v>929</v>
      </c>
      <c r="F932" s="110">
        <v>193500</v>
      </c>
    </row>
    <row r="933" spans="1:6" x14ac:dyDescent="0.3">
      <c r="A933" s="23">
        <v>929</v>
      </c>
      <c r="B933" s="24">
        <v>6</v>
      </c>
      <c r="C933" s="116">
        <v>193500</v>
      </c>
      <c r="E933" s="13">
        <v>930</v>
      </c>
      <c r="F933" s="110">
        <v>133900</v>
      </c>
    </row>
    <row r="934" spans="1:6" x14ac:dyDescent="0.3">
      <c r="A934" s="23">
        <v>930</v>
      </c>
      <c r="B934" s="24">
        <v>6</v>
      </c>
      <c r="C934" s="116">
        <v>133900</v>
      </c>
      <c r="E934" s="13">
        <v>931</v>
      </c>
      <c r="F934" s="110">
        <v>190000</v>
      </c>
    </row>
    <row r="935" spans="1:6" x14ac:dyDescent="0.3">
      <c r="A935" s="23">
        <v>931</v>
      </c>
      <c r="B935" s="24">
        <v>6</v>
      </c>
      <c r="C935" s="116">
        <v>190000</v>
      </c>
      <c r="E935" s="13">
        <v>932</v>
      </c>
      <c r="F935" s="110">
        <v>226000</v>
      </c>
    </row>
    <row r="936" spans="1:6" x14ac:dyDescent="0.3">
      <c r="A936" s="23">
        <v>932</v>
      </c>
      <c r="B936" s="24">
        <v>6</v>
      </c>
      <c r="C936" s="116">
        <v>226000</v>
      </c>
      <c r="E936" s="13">
        <v>933</v>
      </c>
      <c r="F936" s="110">
        <v>150750</v>
      </c>
    </row>
    <row r="937" spans="1:6" x14ac:dyDescent="0.3">
      <c r="A937" s="23">
        <v>933</v>
      </c>
      <c r="B937" s="24">
        <v>6</v>
      </c>
      <c r="C937" s="116">
        <v>150750</v>
      </c>
      <c r="E937" s="13">
        <v>934</v>
      </c>
      <c r="F937" s="110">
        <v>180000</v>
      </c>
    </row>
    <row r="938" spans="1:6" x14ac:dyDescent="0.3">
      <c r="A938" s="23">
        <v>934</v>
      </c>
      <c r="B938" s="24">
        <v>6</v>
      </c>
      <c r="C938" s="116">
        <v>180000</v>
      </c>
      <c r="E938" s="13">
        <v>935</v>
      </c>
      <c r="F938" s="110">
        <v>174000</v>
      </c>
    </row>
    <row r="939" spans="1:6" x14ac:dyDescent="0.3">
      <c r="A939" s="23">
        <v>935</v>
      </c>
      <c r="B939" s="24">
        <v>6</v>
      </c>
      <c r="C939" s="116">
        <v>174000</v>
      </c>
      <c r="E939" s="13">
        <v>936</v>
      </c>
      <c r="F939" s="110">
        <v>122000</v>
      </c>
    </row>
    <row r="940" spans="1:6" x14ac:dyDescent="0.3">
      <c r="A940" s="23">
        <v>936</v>
      </c>
      <c r="B940" s="24">
        <v>6</v>
      </c>
      <c r="C940" s="116">
        <v>122000</v>
      </c>
      <c r="E940" s="13">
        <v>937</v>
      </c>
      <c r="F940" s="110">
        <v>162500</v>
      </c>
    </row>
    <row r="941" spans="1:6" x14ac:dyDescent="0.3">
      <c r="A941" s="23">
        <v>937</v>
      </c>
      <c r="B941" s="24">
        <v>6</v>
      </c>
      <c r="C941" s="116">
        <v>162500</v>
      </c>
      <c r="E941" s="13">
        <v>938</v>
      </c>
      <c r="F941" s="110">
        <v>103200</v>
      </c>
    </row>
    <row r="942" spans="1:6" x14ac:dyDescent="0.3">
      <c r="A942" s="23">
        <v>938</v>
      </c>
      <c r="B942" s="24">
        <v>6</v>
      </c>
      <c r="C942" s="116">
        <v>103200</v>
      </c>
      <c r="E942" s="13">
        <v>939</v>
      </c>
      <c r="F942" s="110">
        <v>228000</v>
      </c>
    </row>
    <row r="943" spans="1:6" x14ac:dyDescent="0.3">
      <c r="A943" s="23">
        <v>939</v>
      </c>
      <c r="B943" s="24">
        <v>6</v>
      </c>
      <c r="C943" s="116">
        <v>228000</v>
      </c>
      <c r="E943" s="13">
        <v>940</v>
      </c>
      <c r="F943" s="110">
        <v>128500</v>
      </c>
    </row>
    <row r="944" spans="1:6" x14ac:dyDescent="0.3">
      <c r="A944" s="23">
        <v>940</v>
      </c>
      <c r="B944" s="24">
        <v>6</v>
      </c>
      <c r="C944" s="116">
        <v>128500</v>
      </c>
      <c r="E944" s="13">
        <v>941</v>
      </c>
      <c r="F944" s="110">
        <v>100000</v>
      </c>
    </row>
    <row r="945" spans="1:6" x14ac:dyDescent="0.3">
      <c r="A945" s="23">
        <v>941</v>
      </c>
      <c r="B945" s="24">
        <v>6</v>
      </c>
      <c r="C945" s="116">
        <v>100000</v>
      </c>
      <c r="E945" s="13">
        <v>942</v>
      </c>
      <c r="F945" s="110">
        <v>200100</v>
      </c>
    </row>
    <row r="946" spans="1:6" x14ac:dyDescent="0.3">
      <c r="A946" s="23">
        <v>942</v>
      </c>
      <c r="B946" s="24">
        <v>6</v>
      </c>
      <c r="C946" s="116">
        <v>200100</v>
      </c>
      <c r="E946" s="13">
        <v>943</v>
      </c>
      <c r="F946" s="110">
        <v>120000</v>
      </c>
    </row>
    <row r="947" spans="1:6" x14ac:dyDescent="0.3">
      <c r="A947" s="23">
        <v>943</v>
      </c>
      <c r="B947" s="24">
        <v>6</v>
      </c>
      <c r="C947" s="116">
        <v>120000</v>
      </c>
      <c r="E947" s="13">
        <v>944</v>
      </c>
      <c r="F947" s="110">
        <v>148500</v>
      </c>
    </row>
    <row r="948" spans="1:6" x14ac:dyDescent="0.3">
      <c r="A948" s="23">
        <v>944</v>
      </c>
      <c r="B948" s="24">
        <v>6</v>
      </c>
      <c r="C948" s="116">
        <v>148500</v>
      </c>
      <c r="E948" s="13">
        <v>945</v>
      </c>
      <c r="F948" s="110">
        <v>104000</v>
      </c>
    </row>
    <row r="949" spans="1:6" x14ac:dyDescent="0.3">
      <c r="A949" s="23">
        <v>945</v>
      </c>
      <c r="B949" s="24">
        <v>6</v>
      </c>
      <c r="C949" s="116">
        <v>104000</v>
      </c>
      <c r="E949" s="13">
        <v>946</v>
      </c>
      <c r="F949" s="110">
        <v>171500</v>
      </c>
    </row>
    <row r="950" spans="1:6" x14ac:dyDescent="0.3">
      <c r="A950" s="23">
        <v>946</v>
      </c>
      <c r="B950" s="24">
        <v>6</v>
      </c>
      <c r="C950" s="116">
        <v>171500</v>
      </c>
      <c r="E950" s="13">
        <v>947</v>
      </c>
      <c r="F950" s="110">
        <v>112000</v>
      </c>
    </row>
    <row r="951" spans="1:6" x14ac:dyDescent="0.3">
      <c r="A951" s="23">
        <v>947</v>
      </c>
      <c r="B951" s="24">
        <v>6</v>
      </c>
      <c r="C951" s="116">
        <v>112000</v>
      </c>
      <c r="E951" s="13">
        <v>948</v>
      </c>
      <c r="F951" s="110">
        <v>98000</v>
      </c>
    </row>
    <row r="952" spans="1:6" x14ac:dyDescent="0.3">
      <c r="A952" s="23">
        <v>948</v>
      </c>
      <c r="B952" s="24">
        <v>6</v>
      </c>
      <c r="C952" s="116">
        <v>98000</v>
      </c>
      <c r="E952" s="13">
        <v>949</v>
      </c>
      <c r="F952" s="110">
        <v>134450</v>
      </c>
    </row>
    <row r="953" spans="1:6" x14ac:dyDescent="0.3">
      <c r="A953" s="23">
        <v>949</v>
      </c>
      <c r="B953" s="24">
        <v>6</v>
      </c>
      <c r="C953" s="116">
        <v>134450</v>
      </c>
      <c r="E953" s="13">
        <v>950</v>
      </c>
      <c r="F953" s="110">
        <v>179900</v>
      </c>
    </row>
    <row r="954" spans="1:6" x14ac:dyDescent="0.3">
      <c r="A954" s="23">
        <v>950</v>
      </c>
      <c r="B954" s="24">
        <v>6</v>
      </c>
      <c r="C954" s="116">
        <v>179900</v>
      </c>
      <c r="E954" s="13">
        <v>951</v>
      </c>
      <c r="F954" s="110">
        <v>97000</v>
      </c>
    </row>
    <row r="955" spans="1:6" x14ac:dyDescent="0.3">
      <c r="A955" s="23">
        <v>951</v>
      </c>
      <c r="B955" s="24">
        <v>6</v>
      </c>
      <c r="C955" s="116">
        <v>97000</v>
      </c>
      <c r="E955" s="13">
        <v>952</v>
      </c>
      <c r="F955" s="110">
        <v>106000</v>
      </c>
    </row>
    <row r="956" spans="1:6" x14ac:dyDescent="0.3">
      <c r="A956" s="23">
        <v>952</v>
      </c>
      <c r="B956" s="24">
        <v>6</v>
      </c>
      <c r="C956" s="116">
        <v>106000</v>
      </c>
      <c r="E956" s="13">
        <v>953</v>
      </c>
      <c r="F956" s="110">
        <v>148000</v>
      </c>
    </row>
    <row r="957" spans="1:6" x14ac:dyDescent="0.3">
      <c r="A957" s="23">
        <v>953</v>
      </c>
      <c r="B957" s="24">
        <v>6</v>
      </c>
      <c r="C957" s="116">
        <v>148000</v>
      </c>
      <c r="E957" s="13">
        <v>954</v>
      </c>
      <c r="F957" s="110">
        <v>128200</v>
      </c>
    </row>
    <row r="958" spans="1:6" x14ac:dyDescent="0.3">
      <c r="A958" s="23">
        <v>954</v>
      </c>
      <c r="B958" s="24">
        <v>6</v>
      </c>
      <c r="C958" s="116">
        <v>128200</v>
      </c>
      <c r="E958" s="13">
        <v>955</v>
      </c>
      <c r="F958" s="110">
        <v>120000</v>
      </c>
    </row>
    <row r="959" spans="1:6" x14ac:dyDescent="0.3">
      <c r="A959" s="23">
        <v>955</v>
      </c>
      <c r="B959" s="24">
        <v>6</v>
      </c>
      <c r="C959" s="116">
        <v>120000</v>
      </c>
      <c r="E959" s="13">
        <v>956</v>
      </c>
      <c r="F959" s="110">
        <v>145000</v>
      </c>
    </row>
    <row r="960" spans="1:6" x14ac:dyDescent="0.3">
      <c r="A960" s="23">
        <v>956</v>
      </c>
      <c r="B960" s="24">
        <v>6</v>
      </c>
      <c r="C960" s="116">
        <v>145000</v>
      </c>
      <c r="E960" s="13">
        <v>957</v>
      </c>
      <c r="F960" s="110">
        <v>175500</v>
      </c>
    </row>
    <row r="961" spans="1:6" x14ac:dyDescent="0.3">
      <c r="A961" s="23">
        <v>957</v>
      </c>
      <c r="B961" s="24">
        <v>6</v>
      </c>
      <c r="C961" s="116">
        <v>175500</v>
      </c>
      <c r="E961" s="13">
        <v>958</v>
      </c>
      <c r="F961" s="110">
        <v>120500</v>
      </c>
    </row>
    <row r="962" spans="1:6" x14ac:dyDescent="0.3">
      <c r="A962" s="23">
        <v>958</v>
      </c>
      <c r="B962" s="24">
        <v>6</v>
      </c>
      <c r="C962" s="116">
        <v>120500</v>
      </c>
      <c r="E962" s="13">
        <v>959</v>
      </c>
      <c r="F962" s="110">
        <v>139000</v>
      </c>
    </row>
    <row r="963" spans="1:6" x14ac:dyDescent="0.3">
      <c r="A963" s="23">
        <v>959</v>
      </c>
      <c r="B963" s="24">
        <v>6</v>
      </c>
      <c r="C963" s="116">
        <v>139000</v>
      </c>
      <c r="E963" s="13">
        <v>960</v>
      </c>
      <c r="F963" s="110">
        <v>228500</v>
      </c>
    </row>
    <row r="964" spans="1:6" x14ac:dyDescent="0.3">
      <c r="A964" s="23">
        <v>960</v>
      </c>
      <c r="B964" s="24">
        <v>6</v>
      </c>
      <c r="C964" s="116">
        <v>228500</v>
      </c>
      <c r="E964" s="13">
        <v>961</v>
      </c>
      <c r="F964" s="110">
        <v>135900</v>
      </c>
    </row>
    <row r="965" spans="1:6" x14ac:dyDescent="0.3">
      <c r="A965" s="23">
        <v>961</v>
      </c>
      <c r="B965" s="24">
        <v>6</v>
      </c>
      <c r="C965" s="116">
        <v>135900</v>
      </c>
      <c r="E965" s="13">
        <v>962</v>
      </c>
      <c r="F965" s="110">
        <v>142500</v>
      </c>
    </row>
    <row r="966" spans="1:6" x14ac:dyDescent="0.3">
      <c r="A966" s="23">
        <v>962</v>
      </c>
      <c r="B966" s="24">
        <v>6</v>
      </c>
      <c r="C966" s="116">
        <v>142500</v>
      </c>
      <c r="E966" s="13">
        <v>963</v>
      </c>
      <c r="F966" s="110">
        <v>175000</v>
      </c>
    </row>
    <row r="967" spans="1:6" x14ac:dyDescent="0.3">
      <c r="A967" s="23">
        <v>963</v>
      </c>
      <c r="B967" s="24">
        <v>6</v>
      </c>
      <c r="C967" s="116">
        <v>175000</v>
      </c>
      <c r="E967" s="13">
        <v>964</v>
      </c>
      <c r="F967" s="110">
        <v>132000</v>
      </c>
    </row>
    <row r="968" spans="1:6" x14ac:dyDescent="0.3">
      <c r="A968" s="23">
        <v>964</v>
      </c>
      <c r="B968" s="24">
        <v>6</v>
      </c>
      <c r="C968" s="116">
        <v>132000</v>
      </c>
      <c r="E968" s="13">
        <v>965</v>
      </c>
      <c r="F968" s="110">
        <v>87000</v>
      </c>
    </row>
    <row r="969" spans="1:6" x14ac:dyDescent="0.3">
      <c r="A969" s="23">
        <v>965</v>
      </c>
      <c r="B969" s="24">
        <v>6</v>
      </c>
      <c r="C969" s="116">
        <v>87000</v>
      </c>
      <c r="E969" s="13">
        <v>966</v>
      </c>
      <c r="F969" s="110">
        <v>214500</v>
      </c>
    </row>
    <row r="970" spans="1:6" x14ac:dyDescent="0.3">
      <c r="A970" s="23">
        <v>966</v>
      </c>
      <c r="B970" s="24">
        <v>6</v>
      </c>
      <c r="C970" s="116">
        <v>214500</v>
      </c>
      <c r="E970" s="13">
        <v>967</v>
      </c>
      <c r="F970" s="110">
        <v>139000</v>
      </c>
    </row>
    <row r="971" spans="1:6" x14ac:dyDescent="0.3">
      <c r="A971" s="23">
        <v>967</v>
      </c>
      <c r="B971" s="24">
        <v>6</v>
      </c>
      <c r="C971" s="116">
        <v>139000</v>
      </c>
      <c r="E971" s="13">
        <v>968</v>
      </c>
      <c r="F971" s="110">
        <v>228950</v>
      </c>
    </row>
    <row r="972" spans="1:6" x14ac:dyDescent="0.3">
      <c r="A972" s="23">
        <v>968</v>
      </c>
      <c r="B972" s="24">
        <v>6</v>
      </c>
      <c r="C972" s="116">
        <v>228950</v>
      </c>
      <c r="E972" s="13">
        <v>969</v>
      </c>
      <c r="F972" s="110">
        <v>95000</v>
      </c>
    </row>
    <row r="973" spans="1:6" x14ac:dyDescent="0.3">
      <c r="A973" s="23">
        <v>969</v>
      </c>
      <c r="B973" s="24">
        <v>6</v>
      </c>
      <c r="C973" s="116">
        <v>95000</v>
      </c>
      <c r="E973" s="13">
        <v>970</v>
      </c>
      <c r="F973" s="110">
        <v>173000</v>
      </c>
    </row>
    <row r="974" spans="1:6" x14ac:dyDescent="0.3">
      <c r="A974" s="23">
        <v>970</v>
      </c>
      <c r="B974" s="24">
        <v>6</v>
      </c>
      <c r="C974" s="116">
        <v>173000</v>
      </c>
      <c r="E974" s="13">
        <v>971</v>
      </c>
      <c r="F974" s="110">
        <v>156000</v>
      </c>
    </row>
    <row r="975" spans="1:6" x14ac:dyDescent="0.3">
      <c r="A975" s="23">
        <v>971</v>
      </c>
      <c r="B975" s="24">
        <v>6</v>
      </c>
      <c r="C975" s="116">
        <v>156000</v>
      </c>
      <c r="E975" s="13">
        <v>972</v>
      </c>
      <c r="F975" s="110">
        <v>132000</v>
      </c>
    </row>
    <row r="976" spans="1:6" x14ac:dyDescent="0.3">
      <c r="A976" s="23">
        <v>972</v>
      </c>
      <c r="B976" s="24">
        <v>6</v>
      </c>
      <c r="C976" s="116">
        <v>132000</v>
      </c>
      <c r="E976" s="13">
        <v>973</v>
      </c>
      <c r="F976" s="110">
        <v>123000</v>
      </c>
    </row>
    <row r="977" spans="1:6" x14ac:dyDescent="0.3">
      <c r="A977" s="23">
        <v>973</v>
      </c>
      <c r="B977" s="24">
        <v>6</v>
      </c>
      <c r="C977" s="116">
        <v>123000</v>
      </c>
      <c r="E977" s="13">
        <v>974</v>
      </c>
      <c r="F977" s="110">
        <v>127000</v>
      </c>
    </row>
    <row r="978" spans="1:6" x14ac:dyDescent="0.3">
      <c r="A978" s="23">
        <v>974</v>
      </c>
      <c r="B978" s="24">
        <v>6</v>
      </c>
      <c r="C978" s="116">
        <v>127000</v>
      </c>
      <c r="E978" s="13">
        <v>975</v>
      </c>
      <c r="F978" s="110">
        <v>125000</v>
      </c>
    </row>
    <row r="979" spans="1:6" x14ac:dyDescent="0.3">
      <c r="A979" s="23">
        <v>975</v>
      </c>
      <c r="B979" s="24">
        <v>6</v>
      </c>
      <c r="C979" s="116">
        <v>125000</v>
      </c>
      <c r="E979" s="13">
        <v>976</v>
      </c>
      <c r="F979" s="110">
        <v>109000</v>
      </c>
    </row>
    <row r="980" spans="1:6" x14ac:dyDescent="0.3">
      <c r="A980" s="23">
        <v>976</v>
      </c>
      <c r="B980" s="24">
        <v>6</v>
      </c>
      <c r="C980" s="116">
        <v>109000</v>
      </c>
      <c r="E980" s="13">
        <v>977</v>
      </c>
      <c r="F980" s="110">
        <v>129000</v>
      </c>
    </row>
    <row r="981" spans="1:6" x14ac:dyDescent="0.3">
      <c r="A981" s="23">
        <v>977</v>
      </c>
      <c r="B981" s="24">
        <v>6</v>
      </c>
      <c r="C981" s="116">
        <v>129000</v>
      </c>
      <c r="E981" s="13">
        <v>978</v>
      </c>
      <c r="F981" s="110">
        <v>115000</v>
      </c>
    </row>
    <row r="982" spans="1:6" x14ac:dyDescent="0.3">
      <c r="A982" s="23">
        <v>978</v>
      </c>
      <c r="B982" s="24">
        <v>6</v>
      </c>
      <c r="C982" s="116">
        <v>115000</v>
      </c>
      <c r="E982" s="13">
        <v>979</v>
      </c>
      <c r="F982" s="110">
        <v>239000</v>
      </c>
    </row>
    <row r="983" spans="1:6" x14ac:dyDescent="0.3">
      <c r="A983" s="23">
        <v>979</v>
      </c>
      <c r="B983" s="24">
        <v>6</v>
      </c>
      <c r="C983" s="116">
        <v>239000</v>
      </c>
      <c r="E983" s="13">
        <v>980</v>
      </c>
      <c r="F983" s="110">
        <v>126000</v>
      </c>
    </row>
    <row r="984" spans="1:6" x14ac:dyDescent="0.3">
      <c r="A984" s="23">
        <v>980</v>
      </c>
      <c r="B984" s="24">
        <v>6</v>
      </c>
      <c r="C984" s="116">
        <v>126000</v>
      </c>
      <c r="E984" s="13">
        <v>981</v>
      </c>
      <c r="F984" s="110">
        <v>142000</v>
      </c>
    </row>
    <row r="985" spans="1:6" x14ac:dyDescent="0.3">
      <c r="A985" s="23">
        <v>981</v>
      </c>
      <c r="B985" s="24">
        <v>6</v>
      </c>
      <c r="C985" s="116">
        <v>142000</v>
      </c>
      <c r="E985" s="13">
        <v>982</v>
      </c>
      <c r="F985" s="110">
        <v>109008</v>
      </c>
    </row>
    <row r="986" spans="1:6" x14ac:dyDescent="0.3">
      <c r="A986" s="23">
        <v>982</v>
      </c>
      <c r="B986" s="24">
        <v>6</v>
      </c>
      <c r="C986" s="116">
        <v>109008</v>
      </c>
      <c r="E986" s="13">
        <v>983</v>
      </c>
      <c r="F986" s="110">
        <v>212000</v>
      </c>
    </row>
    <row r="987" spans="1:6" x14ac:dyDescent="0.3">
      <c r="A987" s="23">
        <v>983</v>
      </c>
      <c r="B987" s="24">
        <v>6</v>
      </c>
      <c r="C987" s="116">
        <v>212000</v>
      </c>
      <c r="E987" s="13">
        <v>984</v>
      </c>
      <c r="F987" s="110">
        <v>90350</v>
      </c>
    </row>
    <row r="988" spans="1:6" x14ac:dyDescent="0.3">
      <c r="A988" s="23">
        <v>984</v>
      </c>
      <c r="B988" s="24">
        <v>6</v>
      </c>
      <c r="C988" s="116">
        <v>90350</v>
      </c>
      <c r="E988" s="13">
        <v>985</v>
      </c>
      <c r="F988" s="110">
        <v>190000</v>
      </c>
    </row>
    <row r="989" spans="1:6" x14ac:dyDescent="0.3">
      <c r="A989" s="23">
        <v>985</v>
      </c>
      <c r="B989" s="24">
        <v>6</v>
      </c>
      <c r="C989" s="116">
        <v>190000</v>
      </c>
      <c r="E989" s="13">
        <v>986</v>
      </c>
      <c r="F989" s="110">
        <v>119500</v>
      </c>
    </row>
    <row r="990" spans="1:6" x14ac:dyDescent="0.3">
      <c r="A990" s="23">
        <v>986</v>
      </c>
      <c r="B990" s="24">
        <v>6</v>
      </c>
      <c r="C990" s="116">
        <v>119500</v>
      </c>
      <c r="E990" s="13">
        <v>987</v>
      </c>
      <c r="F990" s="110">
        <v>175500</v>
      </c>
    </row>
    <row r="991" spans="1:6" x14ac:dyDescent="0.3">
      <c r="A991" s="23">
        <v>987</v>
      </c>
      <c r="B991" s="24">
        <v>6</v>
      </c>
      <c r="C991" s="116">
        <v>175500</v>
      </c>
      <c r="E991" s="13">
        <v>988</v>
      </c>
      <c r="F991" s="110">
        <v>256000</v>
      </c>
    </row>
    <row r="992" spans="1:6" x14ac:dyDescent="0.3">
      <c r="A992" s="23">
        <v>988</v>
      </c>
      <c r="B992" s="24">
        <v>6</v>
      </c>
      <c r="C992" s="116">
        <v>256000</v>
      </c>
      <c r="E992" s="13">
        <v>989</v>
      </c>
      <c r="F992" s="110">
        <v>190000</v>
      </c>
    </row>
    <row r="993" spans="1:6" x14ac:dyDescent="0.3">
      <c r="A993" s="23">
        <v>989</v>
      </c>
      <c r="B993" s="24">
        <v>6</v>
      </c>
      <c r="C993" s="116">
        <v>190000</v>
      </c>
      <c r="E993" s="13">
        <v>990</v>
      </c>
      <c r="F993" s="110">
        <v>132500</v>
      </c>
    </row>
    <row r="994" spans="1:6" x14ac:dyDescent="0.3">
      <c r="A994" s="23">
        <v>990</v>
      </c>
      <c r="B994" s="24">
        <v>6</v>
      </c>
      <c r="C994" s="116">
        <v>132500</v>
      </c>
      <c r="E994" s="13">
        <v>991</v>
      </c>
      <c r="F994" s="110">
        <v>175000</v>
      </c>
    </row>
    <row r="995" spans="1:6" x14ac:dyDescent="0.3">
      <c r="A995" s="23">
        <v>991</v>
      </c>
      <c r="B995" s="24">
        <v>6</v>
      </c>
      <c r="C995" s="116">
        <v>175000</v>
      </c>
      <c r="E995" s="13">
        <v>992</v>
      </c>
      <c r="F995" s="110">
        <v>115000</v>
      </c>
    </row>
    <row r="996" spans="1:6" x14ac:dyDescent="0.3">
      <c r="A996" s="23">
        <v>992</v>
      </c>
      <c r="B996" s="24">
        <v>6</v>
      </c>
      <c r="C996" s="116">
        <v>115000</v>
      </c>
      <c r="E996" s="13">
        <v>993</v>
      </c>
      <c r="F996" s="110">
        <v>155000</v>
      </c>
    </row>
    <row r="997" spans="1:6" x14ac:dyDescent="0.3">
      <c r="A997" s="23">
        <v>993</v>
      </c>
      <c r="B997" s="24">
        <v>6</v>
      </c>
      <c r="C997" s="116">
        <v>155000</v>
      </c>
      <c r="E997" s="13">
        <v>994</v>
      </c>
      <c r="F997" s="110">
        <v>184000</v>
      </c>
    </row>
    <row r="998" spans="1:6" x14ac:dyDescent="0.3">
      <c r="A998" s="23">
        <v>994</v>
      </c>
      <c r="B998" s="24">
        <v>6</v>
      </c>
      <c r="C998" s="116">
        <v>184000</v>
      </c>
      <c r="E998" s="13">
        <v>995</v>
      </c>
      <c r="F998" s="110">
        <v>124500</v>
      </c>
    </row>
    <row r="999" spans="1:6" x14ac:dyDescent="0.3">
      <c r="A999" s="23">
        <v>995</v>
      </c>
      <c r="B999" s="24">
        <v>6</v>
      </c>
      <c r="C999" s="116">
        <v>124500</v>
      </c>
      <c r="E999" s="13">
        <v>996</v>
      </c>
      <c r="F999" s="110">
        <v>158000</v>
      </c>
    </row>
    <row r="1000" spans="1:6" x14ac:dyDescent="0.3">
      <c r="A1000" s="23">
        <v>996</v>
      </c>
      <c r="B1000" s="24">
        <v>6</v>
      </c>
      <c r="C1000" s="116">
        <v>158000</v>
      </c>
      <c r="E1000" s="13">
        <v>997</v>
      </c>
      <c r="F1000" s="110">
        <v>150000</v>
      </c>
    </row>
    <row r="1001" spans="1:6" x14ac:dyDescent="0.3">
      <c r="A1001" s="23">
        <v>997</v>
      </c>
      <c r="B1001" s="24">
        <v>6</v>
      </c>
      <c r="C1001" s="116">
        <v>150000</v>
      </c>
      <c r="E1001" s="13">
        <v>998</v>
      </c>
      <c r="F1001" s="110">
        <v>140000</v>
      </c>
    </row>
    <row r="1002" spans="1:6" x14ac:dyDescent="0.3">
      <c r="A1002" s="23">
        <v>998</v>
      </c>
      <c r="B1002" s="24">
        <v>6</v>
      </c>
      <c r="C1002" s="116">
        <v>140000</v>
      </c>
      <c r="E1002" s="13">
        <v>999</v>
      </c>
      <c r="F1002" s="110">
        <v>112500</v>
      </c>
    </row>
    <row r="1003" spans="1:6" x14ac:dyDescent="0.3">
      <c r="A1003" s="23">
        <v>999</v>
      </c>
      <c r="B1003" s="24">
        <v>6</v>
      </c>
      <c r="C1003" s="116">
        <v>112500</v>
      </c>
      <c r="E1003" s="13">
        <v>1000</v>
      </c>
      <c r="F1003" s="110">
        <v>113000</v>
      </c>
    </row>
    <row r="1004" spans="1:6" x14ac:dyDescent="0.3">
      <c r="A1004" s="23">
        <v>1000</v>
      </c>
      <c r="B1004" s="24">
        <v>6</v>
      </c>
      <c r="C1004" s="116">
        <v>113000</v>
      </c>
      <c r="E1004" s="13">
        <v>1001</v>
      </c>
      <c r="F1004" s="110">
        <v>108000</v>
      </c>
    </row>
    <row r="1005" spans="1:6" x14ac:dyDescent="0.3">
      <c r="A1005" s="23">
        <v>1001</v>
      </c>
      <c r="B1005" s="24">
        <v>6</v>
      </c>
      <c r="C1005" s="116">
        <v>108000</v>
      </c>
      <c r="E1005" s="13">
        <v>1002</v>
      </c>
      <c r="F1005" s="110">
        <v>121500</v>
      </c>
    </row>
    <row r="1006" spans="1:6" x14ac:dyDescent="0.3">
      <c r="A1006" s="23">
        <v>1002</v>
      </c>
      <c r="B1006" s="24">
        <v>6</v>
      </c>
      <c r="C1006" s="116">
        <v>121500</v>
      </c>
      <c r="E1006" s="13">
        <v>1003</v>
      </c>
      <c r="F1006" s="110">
        <v>108000</v>
      </c>
    </row>
    <row r="1007" spans="1:6" x14ac:dyDescent="0.3">
      <c r="A1007" s="23">
        <v>1003</v>
      </c>
      <c r="B1007" s="24">
        <v>6</v>
      </c>
      <c r="C1007" s="116">
        <v>108000</v>
      </c>
      <c r="E1007" s="13">
        <v>1004</v>
      </c>
      <c r="F1007" s="110">
        <v>120000</v>
      </c>
    </row>
    <row r="1008" spans="1:6" x14ac:dyDescent="0.3">
      <c r="A1008" s="23">
        <v>1004</v>
      </c>
      <c r="B1008" s="24">
        <v>6</v>
      </c>
      <c r="C1008" s="116">
        <v>120000</v>
      </c>
      <c r="E1008" s="13">
        <v>1005</v>
      </c>
      <c r="F1008" s="110">
        <v>164500</v>
      </c>
    </row>
    <row r="1009" spans="1:6" x14ac:dyDescent="0.3">
      <c r="A1009" s="23">
        <v>1005</v>
      </c>
      <c r="B1009" s="24">
        <v>6</v>
      </c>
      <c r="C1009" s="116">
        <v>164500</v>
      </c>
      <c r="E1009" s="13">
        <v>1006</v>
      </c>
      <c r="F1009" s="110">
        <v>181900</v>
      </c>
    </row>
    <row r="1010" spans="1:6" x14ac:dyDescent="0.3">
      <c r="A1010" s="23">
        <v>1006</v>
      </c>
      <c r="B1010" s="24">
        <v>6</v>
      </c>
      <c r="C1010" s="116">
        <v>181900</v>
      </c>
      <c r="E1010" s="13">
        <v>1007</v>
      </c>
      <c r="F1010" s="110">
        <v>137000</v>
      </c>
    </row>
    <row r="1011" spans="1:6" x14ac:dyDescent="0.3">
      <c r="A1011" s="23">
        <v>1007</v>
      </c>
      <c r="B1011" s="24">
        <v>6</v>
      </c>
      <c r="C1011" s="116">
        <v>137000</v>
      </c>
      <c r="E1011" s="13">
        <v>1008</v>
      </c>
      <c r="F1011" s="110">
        <v>79500</v>
      </c>
    </row>
    <row r="1012" spans="1:6" x14ac:dyDescent="0.3">
      <c r="A1012" s="23">
        <v>1008</v>
      </c>
      <c r="B1012" s="24">
        <v>6</v>
      </c>
      <c r="C1012" s="116">
        <v>79500</v>
      </c>
      <c r="E1012" s="13">
        <v>1009</v>
      </c>
      <c r="F1012" s="110">
        <v>110000</v>
      </c>
    </row>
    <row r="1013" spans="1:6" x14ac:dyDescent="0.3">
      <c r="A1013" s="23">
        <v>1009</v>
      </c>
      <c r="B1013" s="24">
        <v>6</v>
      </c>
      <c r="C1013" s="116">
        <v>110000</v>
      </c>
      <c r="E1013" s="13">
        <v>1010</v>
      </c>
      <c r="F1013" s="110">
        <v>217500</v>
      </c>
    </row>
    <row r="1014" spans="1:6" x14ac:dyDescent="0.3">
      <c r="A1014" s="23">
        <v>1010</v>
      </c>
      <c r="B1014" s="24">
        <v>6</v>
      </c>
      <c r="C1014" s="116">
        <v>217500</v>
      </c>
      <c r="E1014" s="13">
        <v>1011</v>
      </c>
      <c r="F1014" s="110">
        <v>151000</v>
      </c>
    </row>
    <row r="1015" spans="1:6" x14ac:dyDescent="0.3">
      <c r="A1015" s="23">
        <v>1011</v>
      </c>
      <c r="B1015" s="24">
        <v>6</v>
      </c>
      <c r="C1015" s="116">
        <v>151000</v>
      </c>
      <c r="E1015" s="13">
        <v>1012</v>
      </c>
      <c r="F1015" s="110">
        <v>141000</v>
      </c>
    </row>
    <row r="1016" spans="1:6" x14ac:dyDescent="0.3">
      <c r="A1016" s="23">
        <v>1012</v>
      </c>
      <c r="B1016" s="24">
        <v>6</v>
      </c>
      <c r="C1016" s="116">
        <v>141000</v>
      </c>
      <c r="E1016" s="13">
        <v>1013</v>
      </c>
      <c r="F1016" s="110">
        <v>205000</v>
      </c>
    </row>
    <row r="1017" spans="1:6" x14ac:dyDescent="0.3">
      <c r="A1017" s="23">
        <v>1013</v>
      </c>
      <c r="B1017" s="24">
        <v>6</v>
      </c>
      <c r="C1017" s="116">
        <v>205000</v>
      </c>
      <c r="E1017" s="13">
        <v>1014</v>
      </c>
      <c r="F1017" s="110">
        <v>359100</v>
      </c>
    </row>
    <row r="1018" spans="1:6" x14ac:dyDescent="0.3">
      <c r="A1018" s="23">
        <v>1014</v>
      </c>
      <c r="B1018" s="24">
        <v>6</v>
      </c>
      <c r="C1018" s="116">
        <v>359100</v>
      </c>
      <c r="E1018" s="13">
        <v>1015</v>
      </c>
      <c r="F1018" s="110">
        <v>148000</v>
      </c>
    </row>
    <row r="1019" spans="1:6" x14ac:dyDescent="0.3">
      <c r="A1019" s="23">
        <v>1015</v>
      </c>
      <c r="B1019" s="24">
        <v>6</v>
      </c>
      <c r="C1019" s="116">
        <v>148000</v>
      </c>
      <c r="E1019" s="13">
        <v>1016</v>
      </c>
      <c r="F1019" s="110">
        <v>75500</v>
      </c>
    </row>
    <row r="1020" spans="1:6" x14ac:dyDescent="0.3">
      <c r="A1020" s="23">
        <v>1016</v>
      </c>
      <c r="B1020" s="24">
        <v>6</v>
      </c>
      <c r="C1020" s="116">
        <v>75500</v>
      </c>
      <c r="E1020" s="13">
        <v>1017</v>
      </c>
      <c r="F1020" s="110">
        <v>105500</v>
      </c>
    </row>
    <row r="1021" spans="1:6" x14ac:dyDescent="0.3">
      <c r="A1021" s="23">
        <v>1017</v>
      </c>
      <c r="B1021" s="24">
        <v>6</v>
      </c>
      <c r="C1021" s="116">
        <v>105500</v>
      </c>
      <c r="E1021" s="13">
        <v>1018</v>
      </c>
      <c r="F1021" s="110">
        <v>135000</v>
      </c>
    </row>
    <row r="1022" spans="1:6" x14ac:dyDescent="0.3">
      <c r="A1022" s="23">
        <v>1018</v>
      </c>
      <c r="B1022" s="24">
        <v>6</v>
      </c>
      <c r="C1022" s="116">
        <v>135000</v>
      </c>
      <c r="E1022" s="13">
        <v>1019</v>
      </c>
      <c r="F1022" s="110">
        <v>160000</v>
      </c>
    </row>
    <row r="1023" spans="1:6" x14ac:dyDescent="0.3">
      <c r="A1023" s="23">
        <v>1019</v>
      </c>
      <c r="B1023" s="24">
        <v>6</v>
      </c>
      <c r="C1023" s="116">
        <v>160000</v>
      </c>
      <c r="E1023" s="13">
        <v>1020</v>
      </c>
      <c r="F1023" s="110">
        <v>153000</v>
      </c>
    </row>
    <row r="1024" spans="1:6" x14ac:dyDescent="0.3">
      <c r="A1024" s="23">
        <v>1020</v>
      </c>
      <c r="B1024" s="24">
        <v>6</v>
      </c>
      <c r="C1024" s="116">
        <v>153000</v>
      </c>
      <c r="E1024" s="13">
        <v>1021</v>
      </c>
      <c r="F1024" s="110">
        <v>124000</v>
      </c>
    </row>
    <row r="1025" spans="1:6" x14ac:dyDescent="0.3">
      <c r="A1025" s="23">
        <v>1021</v>
      </c>
      <c r="B1025" s="24">
        <v>6</v>
      </c>
      <c r="C1025" s="116">
        <v>124000</v>
      </c>
      <c r="E1025" s="13">
        <v>1022</v>
      </c>
      <c r="F1025" s="110">
        <v>84500</v>
      </c>
    </row>
    <row r="1026" spans="1:6" x14ac:dyDescent="0.3">
      <c r="A1026" s="23">
        <v>1022</v>
      </c>
      <c r="B1026" s="24">
        <v>6</v>
      </c>
      <c r="C1026" s="116">
        <v>84500</v>
      </c>
      <c r="E1026" s="13">
        <v>1023</v>
      </c>
      <c r="F1026" s="110">
        <v>205950</v>
      </c>
    </row>
    <row r="1027" spans="1:6" x14ac:dyDescent="0.3">
      <c r="A1027" s="23">
        <v>1023</v>
      </c>
      <c r="B1027" s="24">
        <v>6</v>
      </c>
      <c r="C1027" s="116">
        <v>205950</v>
      </c>
      <c r="E1027" s="13">
        <v>1024</v>
      </c>
      <c r="F1027" s="110">
        <v>350000</v>
      </c>
    </row>
    <row r="1028" spans="1:6" x14ac:dyDescent="0.3">
      <c r="A1028" s="23">
        <v>1024</v>
      </c>
      <c r="B1028" s="24">
        <v>6</v>
      </c>
      <c r="C1028" s="116">
        <v>350000</v>
      </c>
      <c r="E1028" s="13">
        <v>1025</v>
      </c>
      <c r="F1028" s="110">
        <v>149000</v>
      </c>
    </row>
    <row r="1029" spans="1:6" x14ac:dyDescent="0.3">
      <c r="A1029" s="23">
        <v>1025</v>
      </c>
      <c r="B1029" s="24">
        <v>6</v>
      </c>
      <c r="C1029" s="116">
        <v>149000</v>
      </c>
      <c r="E1029" s="13">
        <v>1026</v>
      </c>
      <c r="F1029" s="110">
        <v>168000</v>
      </c>
    </row>
    <row r="1030" spans="1:6" x14ac:dyDescent="0.3">
      <c r="A1030" s="23">
        <v>1026</v>
      </c>
      <c r="B1030" s="24">
        <v>6</v>
      </c>
      <c r="C1030" s="116">
        <v>168000</v>
      </c>
      <c r="E1030" s="13">
        <v>1027</v>
      </c>
      <c r="F1030" s="110">
        <v>103600</v>
      </c>
    </row>
    <row r="1031" spans="1:6" x14ac:dyDescent="0.3">
      <c r="A1031" s="23">
        <v>1027</v>
      </c>
      <c r="B1031" s="24">
        <v>6</v>
      </c>
      <c r="C1031" s="116">
        <v>103600</v>
      </c>
      <c r="E1031" s="13">
        <v>1028</v>
      </c>
      <c r="F1031" s="110">
        <v>165000</v>
      </c>
    </row>
    <row r="1032" spans="1:6" x14ac:dyDescent="0.3">
      <c r="A1032" s="23">
        <v>1028</v>
      </c>
      <c r="B1032" s="24">
        <v>6</v>
      </c>
      <c r="C1032" s="116">
        <v>165000</v>
      </c>
      <c r="E1032" s="13">
        <v>1029</v>
      </c>
      <c r="F1032" s="110">
        <v>140000</v>
      </c>
    </row>
    <row r="1033" spans="1:6" x14ac:dyDescent="0.3">
      <c r="A1033" s="23">
        <v>1029</v>
      </c>
      <c r="B1033" s="24">
        <v>6</v>
      </c>
      <c r="C1033" s="116">
        <v>140000</v>
      </c>
      <c r="E1033" s="13">
        <v>1030</v>
      </c>
      <c r="F1033" s="110">
        <v>148500</v>
      </c>
    </row>
    <row r="1034" spans="1:6" x14ac:dyDescent="0.3">
      <c r="A1034" s="23">
        <v>1030</v>
      </c>
      <c r="B1034" s="24">
        <v>6</v>
      </c>
      <c r="C1034" s="116">
        <v>148500</v>
      </c>
      <c r="E1034" s="13">
        <v>1031</v>
      </c>
      <c r="F1034" s="110">
        <v>227875</v>
      </c>
    </row>
    <row r="1035" spans="1:6" x14ac:dyDescent="0.3">
      <c r="A1035" s="23">
        <v>1031</v>
      </c>
      <c r="B1035" s="24">
        <v>6</v>
      </c>
      <c r="C1035" s="116">
        <v>227875</v>
      </c>
      <c r="E1035" s="13">
        <v>1032</v>
      </c>
      <c r="F1035" s="110">
        <v>392000</v>
      </c>
    </row>
    <row r="1036" spans="1:6" x14ac:dyDescent="0.3">
      <c r="A1036" s="23">
        <v>1032</v>
      </c>
      <c r="B1036" s="24">
        <v>6</v>
      </c>
      <c r="C1036" s="116">
        <v>392000</v>
      </c>
      <c r="E1036" s="13">
        <v>1033</v>
      </c>
      <c r="F1036" s="110">
        <v>755000</v>
      </c>
    </row>
    <row r="1037" spans="1:6" x14ac:dyDescent="0.3">
      <c r="A1037" s="23">
        <v>1033</v>
      </c>
      <c r="B1037" s="24">
        <v>6</v>
      </c>
      <c r="C1037" s="116">
        <v>755000</v>
      </c>
      <c r="E1037" s="13">
        <v>1034</v>
      </c>
      <c r="F1037" s="110">
        <v>108480</v>
      </c>
    </row>
    <row r="1038" spans="1:6" x14ac:dyDescent="0.3">
      <c r="A1038" s="23">
        <v>1034</v>
      </c>
      <c r="B1038" s="24">
        <v>6</v>
      </c>
      <c r="C1038" s="116">
        <v>108480</v>
      </c>
      <c r="E1038" s="13">
        <v>1035</v>
      </c>
      <c r="F1038" s="110">
        <v>141500</v>
      </c>
    </row>
    <row r="1039" spans="1:6" x14ac:dyDescent="0.3">
      <c r="A1039" s="23">
        <v>1035</v>
      </c>
      <c r="B1039" s="24">
        <v>6</v>
      </c>
      <c r="C1039" s="116">
        <v>141500</v>
      </c>
      <c r="E1039" s="13">
        <v>1036</v>
      </c>
      <c r="F1039" s="110">
        <v>176000</v>
      </c>
    </row>
    <row r="1040" spans="1:6" x14ac:dyDescent="0.3">
      <c r="A1040" s="23">
        <v>1036</v>
      </c>
      <c r="B1040" s="24">
        <v>6</v>
      </c>
      <c r="C1040" s="116">
        <v>176000</v>
      </c>
      <c r="E1040" s="13">
        <v>1037</v>
      </c>
      <c r="F1040" s="110">
        <v>52000</v>
      </c>
    </row>
    <row r="1041" spans="1:6" x14ac:dyDescent="0.3">
      <c r="A1041" s="23">
        <v>1037</v>
      </c>
      <c r="B1041" s="24">
        <v>6</v>
      </c>
      <c r="C1041" s="116">
        <v>52000</v>
      </c>
      <c r="E1041" s="13">
        <v>1038</v>
      </c>
      <c r="F1041" s="110">
        <v>157000</v>
      </c>
    </row>
    <row r="1042" spans="1:6" x14ac:dyDescent="0.3">
      <c r="A1042" s="23">
        <v>1038</v>
      </c>
      <c r="B1042" s="24">
        <v>6</v>
      </c>
      <c r="C1042" s="116">
        <v>157000</v>
      </c>
      <c r="E1042" s="13">
        <v>1039</v>
      </c>
      <c r="F1042" s="110">
        <v>128500</v>
      </c>
    </row>
    <row r="1043" spans="1:6" x14ac:dyDescent="0.3">
      <c r="A1043" s="23">
        <v>1039</v>
      </c>
      <c r="B1043" s="24">
        <v>6</v>
      </c>
      <c r="C1043" s="116">
        <v>128500</v>
      </c>
      <c r="E1043" s="13">
        <v>1040</v>
      </c>
      <c r="F1043" s="110">
        <v>135000</v>
      </c>
    </row>
    <row r="1044" spans="1:6" x14ac:dyDescent="0.3">
      <c r="A1044" s="23">
        <v>1040</v>
      </c>
      <c r="B1044" s="24">
        <v>6</v>
      </c>
      <c r="C1044" s="116">
        <v>135000</v>
      </c>
      <c r="E1044" s="13">
        <v>1041</v>
      </c>
      <c r="F1044" s="110">
        <v>120500</v>
      </c>
    </row>
    <row r="1045" spans="1:6" x14ac:dyDescent="0.3">
      <c r="A1045" s="23">
        <v>1041</v>
      </c>
      <c r="B1045" s="24">
        <v>6</v>
      </c>
      <c r="C1045" s="116">
        <v>120500</v>
      </c>
      <c r="E1045" s="13">
        <v>1042</v>
      </c>
      <c r="F1045" s="110">
        <v>131400</v>
      </c>
    </row>
    <row r="1046" spans="1:6" x14ac:dyDescent="0.3">
      <c r="A1046" s="23">
        <v>1042</v>
      </c>
      <c r="B1046" s="24">
        <v>6</v>
      </c>
      <c r="C1046" s="116">
        <v>131400</v>
      </c>
      <c r="E1046" s="13">
        <v>1043</v>
      </c>
      <c r="F1046" s="110">
        <v>175000</v>
      </c>
    </row>
    <row r="1047" spans="1:6" x14ac:dyDescent="0.3">
      <c r="A1047" s="23">
        <v>1043</v>
      </c>
      <c r="B1047" s="24">
        <v>6</v>
      </c>
      <c r="C1047" s="116">
        <v>175000</v>
      </c>
      <c r="E1047" s="13">
        <v>1044</v>
      </c>
      <c r="F1047" s="110">
        <v>127500</v>
      </c>
    </row>
    <row r="1048" spans="1:6" x14ac:dyDescent="0.3">
      <c r="A1048" s="23">
        <v>1044</v>
      </c>
      <c r="B1048" s="24">
        <v>6</v>
      </c>
      <c r="C1048" s="116">
        <v>127500</v>
      </c>
      <c r="E1048" s="13">
        <v>1045</v>
      </c>
      <c r="F1048" s="110">
        <v>165500</v>
      </c>
    </row>
    <row r="1049" spans="1:6" x14ac:dyDescent="0.3">
      <c r="A1049" s="23">
        <v>1045</v>
      </c>
      <c r="B1049" s="24">
        <v>6</v>
      </c>
      <c r="C1049" s="116">
        <v>165500</v>
      </c>
      <c r="E1049" s="13">
        <v>1046</v>
      </c>
      <c r="F1049" s="110">
        <v>128000</v>
      </c>
    </row>
    <row r="1050" spans="1:6" x14ac:dyDescent="0.3">
      <c r="A1050" s="23">
        <v>1046</v>
      </c>
      <c r="B1050" s="24">
        <v>6</v>
      </c>
      <c r="C1050" s="116">
        <v>128000</v>
      </c>
      <c r="E1050" s="13">
        <v>1047</v>
      </c>
      <c r="F1050" s="110">
        <v>139000</v>
      </c>
    </row>
    <row r="1051" spans="1:6" x14ac:dyDescent="0.3">
      <c r="A1051" s="23">
        <v>1047</v>
      </c>
      <c r="B1051" s="24">
        <v>6</v>
      </c>
      <c r="C1051" s="116">
        <v>139000</v>
      </c>
      <c r="E1051" s="13">
        <v>1048</v>
      </c>
      <c r="F1051" s="110">
        <v>171000</v>
      </c>
    </row>
    <row r="1052" spans="1:6" x14ac:dyDescent="0.3">
      <c r="A1052" s="23">
        <v>1048</v>
      </c>
      <c r="B1052" s="24">
        <v>6</v>
      </c>
      <c r="C1052" s="116">
        <v>171000</v>
      </c>
      <c r="E1052" s="13">
        <v>1049</v>
      </c>
      <c r="F1052" s="110">
        <v>223500</v>
      </c>
    </row>
    <row r="1053" spans="1:6" x14ac:dyDescent="0.3">
      <c r="A1053" s="23">
        <v>1049</v>
      </c>
      <c r="B1053" s="24">
        <v>6</v>
      </c>
      <c r="C1053" s="116">
        <v>223500</v>
      </c>
      <c r="E1053" s="13">
        <v>1050</v>
      </c>
      <c r="F1053" s="110">
        <v>181000</v>
      </c>
    </row>
    <row r="1054" spans="1:6" x14ac:dyDescent="0.3">
      <c r="A1054" s="23">
        <v>1050</v>
      </c>
      <c r="B1054" s="24">
        <v>6</v>
      </c>
      <c r="C1054" s="116">
        <v>181000</v>
      </c>
      <c r="E1054" s="13">
        <v>1051</v>
      </c>
      <c r="F1054" s="110">
        <v>157900</v>
      </c>
    </row>
    <row r="1055" spans="1:6" x14ac:dyDescent="0.3">
      <c r="A1055" s="23">
        <v>1051</v>
      </c>
      <c r="B1055" s="24">
        <v>6</v>
      </c>
      <c r="C1055" s="116">
        <v>157900</v>
      </c>
      <c r="E1055" s="13">
        <v>1052</v>
      </c>
      <c r="F1055" s="110">
        <v>137000</v>
      </c>
    </row>
    <row r="1056" spans="1:6" x14ac:dyDescent="0.3">
      <c r="A1056" s="23">
        <v>1052</v>
      </c>
      <c r="B1056" s="24">
        <v>6</v>
      </c>
      <c r="C1056" s="116">
        <v>137000</v>
      </c>
      <c r="E1056" s="13">
        <v>1053</v>
      </c>
      <c r="F1056" s="110">
        <v>109500</v>
      </c>
    </row>
    <row r="1057" spans="1:6" x14ac:dyDescent="0.3">
      <c r="A1057" s="23">
        <v>1053</v>
      </c>
      <c r="B1057" s="24">
        <v>6</v>
      </c>
      <c r="C1057" s="116">
        <v>109500</v>
      </c>
      <c r="E1057" s="13">
        <v>1054</v>
      </c>
      <c r="F1057" s="110">
        <v>237000</v>
      </c>
    </row>
    <row r="1058" spans="1:6" x14ac:dyDescent="0.3">
      <c r="A1058" s="23">
        <v>1054</v>
      </c>
      <c r="B1058" s="24">
        <v>6</v>
      </c>
      <c r="C1058" s="116">
        <v>237000</v>
      </c>
      <c r="E1058" s="13">
        <v>1055</v>
      </c>
      <c r="F1058" s="110">
        <v>167000</v>
      </c>
    </row>
    <row r="1059" spans="1:6" x14ac:dyDescent="0.3">
      <c r="A1059" s="23">
        <v>1055</v>
      </c>
      <c r="B1059" s="24">
        <v>6</v>
      </c>
      <c r="C1059" s="116">
        <v>167000</v>
      </c>
      <c r="E1059" s="13">
        <v>1056</v>
      </c>
      <c r="F1059" s="110">
        <v>139950</v>
      </c>
    </row>
    <row r="1060" spans="1:6" x14ac:dyDescent="0.3">
      <c r="A1060" s="23">
        <v>1056</v>
      </c>
      <c r="B1060" s="24">
        <v>6</v>
      </c>
      <c r="C1060" s="116">
        <v>139950</v>
      </c>
      <c r="E1060" s="13">
        <v>1057</v>
      </c>
      <c r="F1060" s="110">
        <v>153500</v>
      </c>
    </row>
    <row r="1061" spans="1:6" x14ac:dyDescent="0.3">
      <c r="A1061" s="23">
        <v>1057</v>
      </c>
      <c r="B1061" s="24">
        <v>6</v>
      </c>
      <c r="C1061" s="116">
        <v>153500</v>
      </c>
      <c r="E1061" s="13">
        <v>1058</v>
      </c>
      <c r="F1061" s="110">
        <v>144000</v>
      </c>
    </row>
    <row r="1062" spans="1:6" x14ac:dyDescent="0.3">
      <c r="A1062" s="23">
        <v>1058</v>
      </c>
      <c r="B1062" s="24">
        <v>6</v>
      </c>
      <c r="C1062" s="116">
        <v>144000</v>
      </c>
      <c r="E1062" s="13">
        <v>1059</v>
      </c>
      <c r="F1062" s="110">
        <v>130500</v>
      </c>
    </row>
    <row r="1063" spans="1:6" x14ac:dyDescent="0.3">
      <c r="A1063" s="23">
        <v>1059</v>
      </c>
      <c r="B1063" s="24">
        <v>6</v>
      </c>
      <c r="C1063" s="116">
        <v>130500</v>
      </c>
      <c r="E1063" s="13">
        <v>1060</v>
      </c>
      <c r="F1063" s="110">
        <v>133500</v>
      </c>
    </row>
    <row r="1064" spans="1:6" x14ac:dyDescent="0.3">
      <c r="A1064" s="23">
        <v>1060</v>
      </c>
      <c r="B1064" s="24">
        <v>6</v>
      </c>
      <c r="C1064" s="116">
        <v>133500</v>
      </c>
      <c r="E1064" s="13">
        <v>1061</v>
      </c>
      <c r="F1064" s="110">
        <v>158000</v>
      </c>
    </row>
    <row r="1065" spans="1:6" x14ac:dyDescent="0.3">
      <c r="A1065" s="23">
        <v>1061</v>
      </c>
      <c r="B1065" s="24">
        <v>6</v>
      </c>
      <c r="C1065" s="116">
        <v>158000</v>
      </c>
      <c r="E1065" s="13">
        <v>1062</v>
      </c>
      <c r="F1065" s="110">
        <v>147000</v>
      </c>
    </row>
    <row r="1066" spans="1:6" x14ac:dyDescent="0.3">
      <c r="A1066" s="23">
        <v>1062</v>
      </c>
      <c r="B1066" s="24">
        <v>6</v>
      </c>
      <c r="C1066" s="116">
        <v>147000</v>
      </c>
      <c r="E1066" s="13">
        <v>1063</v>
      </c>
      <c r="F1066" s="110">
        <v>148500</v>
      </c>
    </row>
    <row r="1067" spans="1:6" x14ac:dyDescent="0.3">
      <c r="A1067" s="23">
        <v>1063</v>
      </c>
      <c r="B1067" s="24">
        <v>6</v>
      </c>
      <c r="C1067" s="116">
        <v>148500</v>
      </c>
      <c r="E1067" s="13">
        <v>1064</v>
      </c>
      <c r="F1067" s="110">
        <v>169000</v>
      </c>
    </row>
    <row r="1068" spans="1:6" x14ac:dyDescent="0.3">
      <c r="A1068" s="23">
        <v>1064</v>
      </c>
      <c r="B1068" s="24">
        <v>6</v>
      </c>
      <c r="C1068" s="116">
        <v>169000</v>
      </c>
      <c r="E1068" s="13">
        <v>1065</v>
      </c>
      <c r="F1068" s="110">
        <v>66500</v>
      </c>
    </row>
    <row r="1069" spans="1:6" x14ac:dyDescent="0.3">
      <c r="A1069" s="23">
        <v>1065</v>
      </c>
      <c r="B1069" s="24">
        <v>6</v>
      </c>
      <c r="C1069" s="116">
        <v>66500</v>
      </c>
      <c r="E1069" s="13">
        <v>1066</v>
      </c>
      <c r="F1069" s="110">
        <v>268000</v>
      </c>
    </row>
    <row r="1070" spans="1:6" x14ac:dyDescent="0.3">
      <c r="A1070" s="23">
        <v>1066</v>
      </c>
      <c r="B1070" s="24">
        <v>6</v>
      </c>
      <c r="C1070" s="116">
        <v>268000</v>
      </c>
      <c r="E1070" s="13">
        <v>1067</v>
      </c>
      <c r="F1070" s="110">
        <v>106500</v>
      </c>
    </row>
    <row r="1071" spans="1:6" x14ac:dyDescent="0.3">
      <c r="A1071" s="23">
        <v>1067</v>
      </c>
      <c r="B1071" s="24">
        <v>6</v>
      </c>
      <c r="C1071" s="116">
        <v>106500</v>
      </c>
      <c r="E1071" s="13">
        <v>1068</v>
      </c>
      <c r="F1071" s="110">
        <v>110000</v>
      </c>
    </row>
    <row r="1072" spans="1:6" x14ac:dyDescent="0.3">
      <c r="A1072" s="23">
        <v>1068</v>
      </c>
      <c r="B1072" s="24">
        <v>6</v>
      </c>
      <c r="C1072" s="116">
        <v>110000</v>
      </c>
      <c r="E1072" s="13">
        <v>1069</v>
      </c>
      <c r="F1072" s="110">
        <v>125500</v>
      </c>
    </row>
    <row r="1073" spans="1:6" x14ac:dyDescent="0.3">
      <c r="A1073" s="23">
        <v>1069</v>
      </c>
      <c r="B1073" s="24">
        <v>6</v>
      </c>
      <c r="C1073" s="116">
        <v>125500</v>
      </c>
      <c r="E1073" s="13">
        <v>1070</v>
      </c>
      <c r="F1073" s="110">
        <v>145000</v>
      </c>
    </row>
    <row r="1074" spans="1:6" x14ac:dyDescent="0.3">
      <c r="A1074" s="23">
        <v>1070</v>
      </c>
      <c r="B1074" s="24">
        <v>6</v>
      </c>
      <c r="C1074" s="116">
        <v>145000</v>
      </c>
      <c r="E1074" s="13">
        <v>1071</v>
      </c>
      <c r="F1074" s="110">
        <v>135000</v>
      </c>
    </row>
    <row r="1075" spans="1:6" x14ac:dyDescent="0.3">
      <c r="A1075" s="23">
        <v>1071</v>
      </c>
      <c r="B1075" s="24">
        <v>6</v>
      </c>
      <c r="C1075" s="116">
        <v>135000</v>
      </c>
      <c r="E1075" s="13">
        <v>1072</v>
      </c>
      <c r="F1075" s="110">
        <v>207500</v>
      </c>
    </row>
    <row r="1076" spans="1:6" x14ac:dyDescent="0.3">
      <c r="A1076" s="23">
        <v>1072</v>
      </c>
      <c r="B1076" s="24">
        <v>6</v>
      </c>
      <c r="C1076" s="116">
        <v>207500</v>
      </c>
      <c r="E1076" s="13">
        <v>1073</v>
      </c>
      <c r="F1076" s="110">
        <v>175000</v>
      </c>
    </row>
    <row r="1077" spans="1:6" x14ac:dyDescent="0.3">
      <c r="A1077" s="23">
        <v>1073</v>
      </c>
      <c r="B1077" s="24">
        <v>6</v>
      </c>
      <c r="C1077" s="116">
        <v>175000</v>
      </c>
      <c r="E1077" s="13">
        <v>1074</v>
      </c>
      <c r="F1077" s="110">
        <v>117500</v>
      </c>
    </row>
    <row r="1078" spans="1:6" x14ac:dyDescent="0.3">
      <c r="A1078" s="23">
        <v>1074</v>
      </c>
      <c r="B1078" s="24">
        <v>6</v>
      </c>
      <c r="C1078" s="116">
        <v>117500</v>
      </c>
      <c r="E1078" s="13">
        <v>1075</v>
      </c>
      <c r="F1078" s="110">
        <v>137500</v>
      </c>
    </row>
    <row r="1079" spans="1:6" x14ac:dyDescent="0.3">
      <c r="A1079" s="23">
        <v>1075</v>
      </c>
      <c r="B1079" s="24">
        <v>6</v>
      </c>
      <c r="C1079" s="116">
        <v>137500</v>
      </c>
      <c r="E1079" s="13">
        <v>1076</v>
      </c>
      <c r="F1079" s="110">
        <v>124900</v>
      </c>
    </row>
    <row r="1080" spans="1:6" x14ac:dyDescent="0.3">
      <c r="A1080" s="23">
        <v>1076</v>
      </c>
      <c r="B1080" s="24">
        <v>6</v>
      </c>
      <c r="C1080" s="116">
        <v>124900</v>
      </c>
      <c r="E1080" s="13">
        <v>1077</v>
      </c>
      <c r="F1080" s="110">
        <v>143000</v>
      </c>
    </row>
    <row r="1081" spans="1:6" x14ac:dyDescent="0.3">
      <c r="A1081" s="23">
        <v>1077</v>
      </c>
      <c r="B1081" s="24">
        <v>6</v>
      </c>
      <c r="C1081" s="116">
        <v>143000</v>
      </c>
      <c r="E1081" s="13">
        <v>1078</v>
      </c>
      <c r="F1081" s="110">
        <v>145000</v>
      </c>
    </row>
    <row r="1082" spans="1:6" x14ac:dyDescent="0.3">
      <c r="A1082" s="23">
        <v>1078</v>
      </c>
      <c r="B1082" s="24">
        <v>6</v>
      </c>
      <c r="C1082" s="116">
        <v>145000</v>
      </c>
      <c r="E1082" s="13">
        <v>1079</v>
      </c>
      <c r="F1082" s="110">
        <v>124000</v>
      </c>
    </row>
    <row r="1083" spans="1:6" x14ac:dyDescent="0.3">
      <c r="A1083" s="23">
        <v>1079</v>
      </c>
      <c r="B1083" s="24">
        <v>6</v>
      </c>
      <c r="C1083" s="116">
        <v>124000</v>
      </c>
      <c r="E1083" s="13">
        <v>1080</v>
      </c>
      <c r="F1083" s="110">
        <v>155000</v>
      </c>
    </row>
    <row r="1084" spans="1:6" x14ac:dyDescent="0.3">
      <c r="A1084" s="23">
        <v>1080</v>
      </c>
      <c r="B1084" s="24">
        <v>6</v>
      </c>
      <c r="C1084" s="116">
        <v>155000</v>
      </c>
      <c r="E1084" s="13">
        <v>1081</v>
      </c>
      <c r="F1084" s="110">
        <v>37900</v>
      </c>
    </row>
    <row r="1085" spans="1:6" x14ac:dyDescent="0.3">
      <c r="A1085" s="23">
        <v>1081</v>
      </c>
      <c r="B1085" s="24">
        <v>6</v>
      </c>
      <c r="C1085" s="116">
        <v>37900</v>
      </c>
      <c r="E1085" s="13">
        <v>1082</v>
      </c>
      <c r="F1085" s="110">
        <v>139000</v>
      </c>
    </row>
    <row r="1086" spans="1:6" x14ac:dyDescent="0.3">
      <c r="A1086" s="23">
        <v>1082</v>
      </c>
      <c r="B1086" s="24">
        <v>6</v>
      </c>
      <c r="C1086" s="116">
        <v>139000</v>
      </c>
      <c r="E1086" s="13">
        <v>1083</v>
      </c>
      <c r="F1086" s="110">
        <v>195000</v>
      </c>
    </row>
    <row r="1087" spans="1:6" x14ac:dyDescent="0.3">
      <c r="A1087" s="23">
        <v>1083</v>
      </c>
      <c r="B1087" s="24">
        <v>6</v>
      </c>
      <c r="C1087" s="116">
        <v>195000</v>
      </c>
      <c r="E1087" s="13">
        <v>1084</v>
      </c>
      <c r="F1087" s="110">
        <v>136500</v>
      </c>
    </row>
    <row r="1088" spans="1:6" x14ac:dyDescent="0.3">
      <c r="A1088" s="23">
        <v>1084</v>
      </c>
      <c r="B1088" s="24">
        <v>6</v>
      </c>
      <c r="C1088" s="116">
        <v>136500</v>
      </c>
      <c r="E1088" s="13">
        <v>1085</v>
      </c>
      <c r="F1088" s="110">
        <v>185000</v>
      </c>
    </row>
    <row r="1089" spans="1:6" x14ac:dyDescent="0.3">
      <c r="A1089" s="23">
        <v>1085</v>
      </c>
      <c r="B1089" s="24">
        <v>6</v>
      </c>
      <c r="C1089" s="116">
        <v>185000</v>
      </c>
      <c r="E1089" s="13">
        <v>1086</v>
      </c>
      <c r="F1089" s="110">
        <v>86000</v>
      </c>
    </row>
    <row r="1090" spans="1:6" x14ac:dyDescent="0.3">
      <c r="A1090" s="23">
        <v>1086</v>
      </c>
      <c r="B1090" s="24">
        <v>6</v>
      </c>
      <c r="C1090" s="116">
        <v>86000</v>
      </c>
      <c r="E1090" s="13">
        <v>1087</v>
      </c>
      <c r="F1090" s="110">
        <v>136905</v>
      </c>
    </row>
    <row r="1091" spans="1:6" x14ac:dyDescent="0.3">
      <c r="A1091" s="23">
        <v>1087</v>
      </c>
      <c r="B1091" s="24">
        <v>6</v>
      </c>
      <c r="C1091" s="116">
        <v>136905</v>
      </c>
      <c r="E1091" s="13">
        <v>1088</v>
      </c>
      <c r="F1091" s="110">
        <v>227000</v>
      </c>
    </row>
    <row r="1092" spans="1:6" x14ac:dyDescent="0.3">
      <c r="A1092" s="23">
        <v>1088</v>
      </c>
      <c r="B1092" s="24">
        <v>6</v>
      </c>
      <c r="C1092" s="116">
        <v>227000</v>
      </c>
      <c r="E1092" s="13">
        <v>1089</v>
      </c>
      <c r="F1092" s="110">
        <v>287000</v>
      </c>
    </row>
    <row r="1093" spans="1:6" x14ac:dyDescent="0.3">
      <c r="A1093" s="23">
        <v>1089</v>
      </c>
      <c r="B1093" s="24">
        <v>6</v>
      </c>
      <c r="C1093" s="116">
        <v>287000</v>
      </c>
      <c r="E1093" s="13">
        <v>1090</v>
      </c>
      <c r="F1093" s="110">
        <v>97000</v>
      </c>
    </row>
    <row r="1094" spans="1:6" x14ac:dyDescent="0.3">
      <c r="A1094" s="23">
        <v>1090</v>
      </c>
      <c r="B1094" s="24">
        <v>6</v>
      </c>
      <c r="C1094" s="116">
        <v>97000</v>
      </c>
      <c r="E1094" s="13">
        <v>1091</v>
      </c>
      <c r="F1094" s="110">
        <v>165000</v>
      </c>
    </row>
    <row r="1095" spans="1:6" x14ac:dyDescent="0.3">
      <c r="A1095" s="23">
        <v>1091</v>
      </c>
      <c r="B1095" s="24">
        <v>6</v>
      </c>
      <c r="C1095" s="116">
        <v>165000</v>
      </c>
      <c r="E1095" s="13">
        <v>1092</v>
      </c>
      <c r="F1095" s="110">
        <v>144500</v>
      </c>
    </row>
    <row r="1096" spans="1:6" x14ac:dyDescent="0.3">
      <c r="A1096" s="23">
        <v>1092</v>
      </c>
      <c r="B1096" s="24">
        <v>6</v>
      </c>
      <c r="C1096" s="116">
        <v>144500</v>
      </c>
      <c r="E1096" s="13">
        <v>1093</v>
      </c>
      <c r="F1096" s="110">
        <v>248000</v>
      </c>
    </row>
    <row r="1097" spans="1:6" x14ac:dyDescent="0.3">
      <c r="A1097" s="23">
        <v>1093</v>
      </c>
      <c r="B1097" s="24">
        <v>6</v>
      </c>
      <c r="C1097" s="116">
        <v>248000</v>
      </c>
      <c r="E1097" s="13">
        <v>1094</v>
      </c>
      <c r="F1097" s="110">
        <v>110500</v>
      </c>
    </row>
    <row r="1098" spans="1:6" x14ac:dyDescent="0.3">
      <c r="A1098" s="23">
        <v>1094</v>
      </c>
      <c r="B1098" s="24">
        <v>6</v>
      </c>
      <c r="C1098" s="116">
        <v>110500</v>
      </c>
      <c r="E1098" s="13">
        <v>1095</v>
      </c>
      <c r="F1098" s="110">
        <v>154000</v>
      </c>
    </row>
    <row r="1099" spans="1:6" x14ac:dyDescent="0.3">
      <c r="A1099" s="23">
        <v>1095</v>
      </c>
      <c r="B1099" s="24">
        <v>6</v>
      </c>
      <c r="C1099" s="116">
        <v>154000</v>
      </c>
      <c r="E1099" s="13">
        <v>1096</v>
      </c>
      <c r="F1099" s="110">
        <v>167900</v>
      </c>
    </row>
    <row r="1100" spans="1:6" x14ac:dyDescent="0.3">
      <c r="A1100" s="23">
        <v>1096</v>
      </c>
      <c r="B1100" s="24">
        <v>6</v>
      </c>
      <c r="C1100" s="116">
        <v>167900</v>
      </c>
      <c r="E1100" s="13">
        <v>1097</v>
      </c>
      <c r="F1100" s="110">
        <v>154000</v>
      </c>
    </row>
    <row r="1101" spans="1:6" x14ac:dyDescent="0.3">
      <c r="A1101" s="23">
        <v>1097</v>
      </c>
      <c r="B1101" s="24">
        <v>6</v>
      </c>
      <c r="C1101" s="116">
        <v>154000</v>
      </c>
      <c r="E1101" s="13">
        <v>1098</v>
      </c>
      <c r="F1101" s="110">
        <v>159500</v>
      </c>
    </row>
    <row r="1102" spans="1:6" x14ac:dyDescent="0.3">
      <c r="A1102" s="23">
        <v>1098</v>
      </c>
      <c r="B1102" s="24">
        <v>6</v>
      </c>
      <c r="C1102" s="116">
        <v>159500</v>
      </c>
      <c r="E1102" s="13">
        <v>1099</v>
      </c>
      <c r="F1102" s="110">
        <v>219500</v>
      </c>
    </row>
    <row r="1103" spans="1:6" x14ac:dyDescent="0.3">
      <c r="A1103" s="23">
        <v>1099</v>
      </c>
      <c r="B1103" s="24">
        <v>6</v>
      </c>
      <c r="C1103" s="116">
        <v>219500</v>
      </c>
      <c r="E1103" s="13">
        <v>1100</v>
      </c>
      <c r="F1103" s="110">
        <v>160000</v>
      </c>
    </row>
    <row r="1104" spans="1:6" x14ac:dyDescent="0.3">
      <c r="A1104" s="23">
        <v>1100</v>
      </c>
      <c r="B1104" s="24">
        <v>6</v>
      </c>
      <c r="C1104" s="116">
        <v>160000</v>
      </c>
      <c r="E1104" s="13">
        <v>1101</v>
      </c>
      <c r="F1104" s="110">
        <v>147000</v>
      </c>
    </row>
    <row r="1105" spans="1:6" x14ac:dyDescent="0.3">
      <c r="A1105" s="23">
        <v>1101</v>
      </c>
      <c r="B1105" s="24">
        <v>6</v>
      </c>
      <c r="C1105" s="116">
        <v>147000</v>
      </c>
      <c r="E1105" s="13">
        <v>1102</v>
      </c>
      <c r="F1105" s="110">
        <v>128000</v>
      </c>
    </row>
    <row r="1106" spans="1:6" x14ac:dyDescent="0.3">
      <c r="A1106" s="23">
        <v>1102</v>
      </c>
      <c r="B1106" s="24">
        <v>6</v>
      </c>
      <c r="C1106" s="116">
        <v>128000</v>
      </c>
      <c r="E1106" s="13">
        <v>1103</v>
      </c>
      <c r="F1106" s="110">
        <v>159500</v>
      </c>
    </row>
    <row r="1107" spans="1:6" x14ac:dyDescent="0.3">
      <c r="A1107" s="23">
        <v>1103</v>
      </c>
      <c r="B1107" s="24">
        <v>6</v>
      </c>
      <c r="C1107" s="116">
        <v>159500</v>
      </c>
      <c r="E1107" s="13">
        <v>1104</v>
      </c>
      <c r="F1107" s="110">
        <v>205000</v>
      </c>
    </row>
    <row r="1108" spans="1:6" x14ac:dyDescent="0.3">
      <c r="A1108" s="23">
        <v>1104</v>
      </c>
      <c r="B1108" s="24">
        <v>6</v>
      </c>
      <c r="C1108" s="116">
        <v>205000</v>
      </c>
      <c r="E1108" s="13">
        <v>1105</v>
      </c>
      <c r="F1108" s="110">
        <v>140000</v>
      </c>
    </row>
    <row r="1109" spans="1:6" x14ac:dyDescent="0.3">
      <c r="A1109" s="23">
        <v>1105</v>
      </c>
      <c r="B1109" s="24">
        <v>6</v>
      </c>
      <c r="C1109" s="116">
        <v>140000</v>
      </c>
      <c r="E1109" s="13">
        <v>1106</v>
      </c>
      <c r="F1109" s="110">
        <v>149000</v>
      </c>
    </row>
    <row r="1110" spans="1:6" x14ac:dyDescent="0.3">
      <c r="A1110" s="23">
        <v>1106</v>
      </c>
      <c r="B1110" s="24">
        <v>6</v>
      </c>
      <c r="C1110" s="116">
        <v>149000</v>
      </c>
      <c r="E1110" s="13">
        <v>1107</v>
      </c>
      <c r="F1110" s="110">
        <v>201800</v>
      </c>
    </row>
    <row r="1111" spans="1:6" x14ac:dyDescent="0.3">
      <c r="A1111" s="23">
        <v>1107</v>
      </c>
      <c r="B1111" s="24">
        <v>6</v>
      </c>
      <c r="C1111" s="116">
        <v>201800</v>
      </c>
      <c r="E1111" s="13">
        <v>1108</v>
      </c>
      <c r="F1111" s="110">
        <v>185000</v>
      </c>
    </row>
    <row r="1112" spans="1:6" x14ac:dyDescent="0.3">
      <c r="A1112" s="23">
        <v>1108</v>
      </c>
      <c r="B1112" s="24">
        <v>6</v>
      </c>
      <c r="C1112" s="116">
        <v>185000</v>
      </c>
      <c r="E1112" s="13">
        <v>1109</v>
      </c>
      <c r="F1112" s="110">
        <v>171000</v>
      </c>
    </row>
    <row r="1113" spans="1:6" x14ac:dyDescent="0.3">
      <c r="A1113" s="23">
        <v>1109</v>
      </c>
      <c r="B1113" s="24">
        <v>6</v>
      </c>
      <c r="C1113" s="116">
        <v>171000</v>
      </c>
      <c r="E1113" s="13">
        <v>1110</v>
      </c>
      <c r="F1113" s="110">
        <v>163000</v>
      </c>
    </row>
    <row r="1114" spans="1:6" x14ac:dyDescent="0.3">
      <c r="A1114" s="23">
        <v>1110</v>
      </c>
      <c r="B1114" s="24">
        <v>6</v>
      </c>
      <c r="C1114" s="116">
        <v>163000</v>
      </c>
      <c r="E1114" s="13">
        <v>1111</v>
      </c>
      <c r="F1114" s="110">
        <v>200500</v>
      </c>
    </row>
    <row r="1115" spans="1:6" x14ac:dyDescent="0.3">
      <c r="A1115" s="23">
        <v>1111</v>
      </c>
      <c r="B1115" s="24">
        <v>6</v>
      </c>
      <c r="C1115" s="116">
        <v>200500</v>
      </c>
      <c r="E1115" s="13">
        <v>1112</v>
      </c>
      <c r="F1115" s="110">
        <v>154900</v>
      </c>
    </row>
    <row r="1116" spans="1:6" x14ac:dyDescent="0.3">
      <c r="A1116" s="23">
        <v>1112</v>
      </c>
      <c r="B1116" s="24">
        <v>6</v>
      </c>
      <c r="C1116" s="116">
        <v>154900</v>
      </c>
      <c r="E1116" s="13">
        <v>1113</v>
      </c>
      <c r="F1116" s="110">
        <v>120000</v>
      </c>
    </row>
    <row r="1117" spans="1:6" x14ac:dyDescent="0.3">
      <c r="A1117" s="23">
        <v>1113</v>
      </c>
      <c r="B1117" s="24">
        <v>6</v>
      </c>
      <c r="C1117" s="116">
        <v>120000</v>
      </c>
      <c r="E1117" s="13">
        <v>1114</v>
      </c>
      <c r="F1117" s="110">
        <v>144000</v>
      </c>
    </row>
    <row r="1118" spans="1:6" x14ac:dyDescent="0.3">
      <c r="A1118" s="23">
        <v>1114</v>
      </c>
      <c r="B1118" s="24">
        <v>6</v>
      </c>
      <c r="C1118" s="116">
        <v>144000</v>
      </c>
      <c r="E1118" s="13">
        <v>1115</v>
      </c>
      <c r="F1118" s="110">
        <v>153500</v>
      </c>
    </row>
    <row r="1119" spans="1:6" x14ac:dyDescent="0.3">
      <c r="A1119" s="23">
        <v>1115</v>
      </c>
      <c r="B1119" s="24">
        <v>6</v>
      </c>
      <c r="C1119" s="116">
        <v>153500</v>
      </c>
      <c r="E1119" s="13">
        <v>1116</v>
      </c>
      <c r="F1119" s="110">
        <v>113000</v>
      </c>
    </row>
    <row r="1120" spans="1:6" x14ac:dyDescent="0.3">
      <c r="A1120" s="23">
        <v>1116</v>
      </c>
      <c r="B1120" s="24">
        <v>6</v>
      </c>
      <c r="C1120" s="116">
        <v>113000</v>
      </c>
      <c r="E1120" s="13">
        <v>1117</v>
      </c>
      <c r="F1120" s="110">
        <v>143000</v>
      </c>
    </row>
    <row r="1121" spans="1:6" x14ac:dyDescent="0.3">
      <c r="A1121" s="23">
        <v>1117</v>
      </c>
      <c r="B1121" s="24">
        <v>6</v>
      </c>
      <c r="C1121" s="116">
        <v>143000</v>
      </c>
      <c r="E1121" s="13">
        <v>1118</v>
      </c>
      <c r="F1121" s="110">
        <v>132500</v>
      </c>
    </row>
    <row r="1122" spans="1:6" x14ac:dyDescent="0.3">
      <c r="A1122" s="23">
        <v>1118</v>
      </c>
      <c r="B1122" s="24">
        <v>6</v>
      </c>
      <c r="C1122" s="116">
        <v>132500</v>
      </c>
      <c r="E1122" s="13">
        <v>1119</v>
      </c>
      <c r="F1122" s="110">
        <v>130000</v>
      </c>
    </row>
    <row r="1123" spans="1:6" x14ac:dyDescent="0.3">
      <c r="A1123" s="23">
        <v>1119</v>
      </c>
      <c r="B1123" s="24">
        <v>6</v>
      </c>
      <c r="C1123" s="116">
        <v>130000</v>
      </c>
      <c r="E1123" s="13">
        <v>1120</v>
      </c>
      <c r="F1123" s="110">
        <v>248328</v>
      </c>
    </row>
    <row r="1124" spans="1:6" x14ac:dyDescent="0.3">
      <c r="A1124" s="23">
        <v>1120</v>
      </c>
      <c r="B1124" s="24">
        <v>6</v>
      </c>
      <c r="C1124" s="116">
        <v>248328</v>
      </c>
      <c r="E1124" s="13">
        <v>1121</v>
      </c>
      <c r="F1124" s="110">
        <v>170000</v>
      </c>
    </row>
    <row r="1125" spans="1:6" x14ac:dyDescent="0.3">
      <c r="A1125" s="23">
        <v>1121</v>
      </c>
      <c r="B1125" s="24">
        <v>6</v>
      </c>
      <c r="C1125" s="116">
        <v>170000</v>
      </c>
      <c r="E1125" s="13">
        <v>1122</v>
      </c>
      <c r="F1125" s="110">
        <v>130000</v>
      </c>
    </row>
    <row r="1126" spans="1:6" x14ac:dyDescent="0.3">
      <c r="A1126" s="23">
        <v>1122</v>
      </c>
      <c r="B1126" s="24">
        <v>6</v>
      </c>
      <c r="C1126" s="116">
        <v>130000</v>
      </c>
      <c r="E1126" s="13">
        <v>1123</v>
      </c>
      <c r="F1126" s="110">
        <v>127500</v>
      </c>
    </row>
    <row r="1127" spans="1:6" x14ac:dyDescent="0.3">
      <c r="A1127" s="23">
        <v>1123</v>
      </c>
      <c r="B1127" s="24">
        <v>6</v>
      </c>
      <c r="C1127" s="116">
        <v>127500</v>
      </c>
      <c r="E1127" s="13">
        <v>1124</v>
      </c>
      <c r="F1127" s="110">
        <v>128900</v>
      </c>
    </row>
    <row r="1128" spans="1:6" x14ac:dyDescent="0.3">
      <c r="A1128" s="23">
        <v>1124</v>
      </c>
      <c r="B1128" s="24">
        <v>6</v>
      </c>
      <c r="C1128" s="116">
        <v>128900</v>
      </c>
      <c r="E1128" s="13">
        <v>1125</v>
      </c>
      <c r="F1128" s="110">
        <v>180500</v>
      </c>
    </row>
    <row r="1129" spans="1:6" x14ac:dyDescent="0.3">
      <c r="A1129" s="23">
        <v>1125</v>
      </c>
      <c r="B1129" s="24">
        <v>6</v>
      </c>
      <c r="C1129" s="116">
        <v>180500</v>
      </c>
      <c r="E1129" s="13">
        <v>1126</v>
      </c>
      <c r="F1129" s="110">
        <v>260000</v>
      </c>
    </row>
    <row r="1130" spans="1:6" x14ac:dyDescent="0.3">
      <c r="A1130" s="23">
        <v>1126</v>
      </c>
      <c r="B1130" s="24">
        <v>6</v>
      </c>
      <c r="C1130" s="116">
        <v>260000</v>
      </c>
      <c r="E1130" s="13">
        <v>1127</v>
      </c>
      <c r="F1130" s="110">
        <v>137000</v>
      </c>
    </row>
    <row r="1131" spans="1:6" x14ac:dyDescent="0.3">
      <c r="A1131" s="23">
        <v>1127</v>
      </c>
      <c r="B1131" s="24">
        <v>6</v>
      </c>
      <c r="C1131" s="116">
        <v>137000</v>
      </c>
      <c r="E1131" s="13">
        <v>1128</v>
      </c>
      <c r="F1131" s="110">
        <v>139000</v>
      </c>
    </row>
    <row r="1132" spans="1:6" x14ac:dyDescent="0.3">
      <c r="A1132" s="23">
        <v>1128</v>
      </c>
      <c r="B1132" s="24">
        <v>6</v>
      </c>
      <c r="C1132" s="116">
        <v>139000</v>
      </c>
      <c r="E1132" s="13">
        <v>1129</v>
      </c>
      <c r="F1132" s="110">
        <v>162000</v>
      </c>
    </row>
    <row r="1133" spans="1:6" x14ac:dyDescent="0.3">
      <c r="A1133" s="23">
        <v>1129</v>
      </c>
      <c r="B1133" s="24">
        <v>6</v>
      </c>
      <c r="C1133" s="116">
        <v>162000</v>
      </c>
      <c r="E1133" s="13">
        <v>1130</v>
      </c>
      <c r="F1133" s="110">
        <v>132500</v>
      </c>
    </row>
    <row r="1134" spans="1:6" x14ac:dyDescent="0.3">
      <c r="A1134" s="23">
        <v>1130</v>
      </c>
      <c r="B1134" s="24">
        <v>6</v>
      </c>
      <c r="C1134" s="116">
        <v>132500</v>
      </c>
      <c r="E1134" s="13">
        <v>1131</v>
      </c>
      <c r="F1134" s="110">
        <v>155000</v>
      </c>
    </row>
    <row r="1135" spans="1:6" x14ac:dyDescent="0.3">
      <c r="A1135" s="23">
        <v>1131</v>
      </c>
      <c r="B1135" s="24">
        <v>6</v>
      </c>
      <c r="C1135" s="116">
        <v>155000</v>
      </c>
      <c r="E1135" s="13">
        <v>1132</v>
      </c>
      <c r="F1135" s="110">
        <v>119000</v>
      </c>
    </row>
    <row r="1136" spans="1:6" x14ac:dyDescent="0.3">
      <c r="A1136" s="23">
        <v>1132</v>
      </c>
      <c r="B1136" s="24">
        <v>6</v>
      </c>
      <c r="C1136" s="116">
        <v>119000</v>
      </c>
      <c r="E1136" s="13">
        <v>1133</v>
      </c>
      <c r="F1136" s="110">
        <v>72500</v>
      </c>
    </row>
    <row r="1137" spans="1:6" x14ac:dyDescent="0.3">
      <c r="A1137" s="23">
        <v>1133</v>
      </c>
      <c r="B1137" s="24">
        <v>6</v>
      </c>
      <c r="C1137" s="116">
        <v>72500</v>
      </c>
      <c r="E1137" s="13">
        <v>1134</v>
      </c>
      <c r="F1137" s="110">
        <v>79000</v>
      </c>
    </row>
    <row r="1138" spans="1:6" x14ac:dyDescent="0.3">
      <c r="A1138" s="23">
        <v>1134</v>
      </c>
      <c r="B1138" s="24">
        <v>6</v>
      </c>
      <c r="C1138" s="116">
        <v>79000</v>
      </c>
      <c r="E1138" s="13">
        <v>1135</v>
      </c>
      <c r="F1138" s="110">
        <v>100000</v>
      </c>
    </row>
    <row r="1139" spans="1:6" x14ac:dyDescent="0.3">
      <c r="A1139" s="23">
        <v>1135</v>
      </c>
      <c r="B1139" s="24">
        <v>6</v>
      </c>
      <c r="C1139" s="116">
        <v>100000</v>
      </c>
      <c r="E1139" s="13">
        <v>1136</v>
      </c>
      <c r="F1139" s="110">
        <v>125500</v>
      </c>
    </row>
    <row r="1140" spans="1:6" x14ac:dyDescent="0.3">
      <c r="A1140" s="23">
        <v>1136</v>
      </c>
      <c r="B1140" s="24">
        <v>6</v>
      </c>
      <c r="C1140" s="116">
        <v>125500</v>
      </c>
      <c r="E1140" s="13">
        <v>1137</v>
      </c>
      <c r="F1140" s="110">
        <v>125000</v>
      </c>
    </row>
    <row r="1141" spans="1:6" x14ac:dyDescent="0.3">
      <c r="A1141" s="23">
        <v>1137</v>
      </c>
      <c r="B1141" s="24">
        <v>6</v>
      </c>
      <c r="C1141" s="116">
        <v>125000</v>
      </c>
      <c r="E1141" s="13">
        <v>1138</v>
      </c>
      <c r="F1141" s="110">
        <v>177000</v>
      </c>
    </row>
    <row r="1142" spans="1:6" x14ac:dyDescent="0.3">
      <c r="A1142" s="23">
        <v>1138</v>
      </c>
      <c r="B1142" s="24">
        <v>6</v>
      </c>
      <c r="C1142" s="116">
        <v>177000</v>
      </c>
      <c r="E1142" s="13">
        <v>1139</v>
      </c>
      <c r="F1142" s="110">
        <v>171000</v>
      </c>
    </row>
    <row r="1143" spans="1:6" x14ac:dyDescent="0.3">
      <c r="A1143" s="23">
        <v>1139</v>
      </c>
      <c r="B1143" s="24">
        <v>6</v>
      </c>
      <c r="C1143" s="116">
        <v>171000</v>
      </c>
      <c r="E1143" s="13">
        <v>1140</v>
      </c>
      <c r="F1143" s="110">
        <v>170000</v>
      </c>
    </row>
    <row r="1144" spans="1:6" x14ac:dyDescent="0.3">
      <c r="A1144" s="23">
        <v>1140</v>
      </c>
      <c r="B1144" s="24">
        <v>6</v>
      </c>
      <c r="C1144" s="116">
        <v>170000</v>
      </c>
      <c r="E1144" s="13">
        <v>1141</v>
      </c>
      <c r="F1144" s="110">
        <v>149900</v>
      </c>
    </row>
    <row r="1145" spans="1:6" x14ac:dyDescent="0.3">
      <c r="A1145" s="23">
        <v>1141</v>
      </c>
      <c r="B1145" s="24">
        <v>6</v>
      </c>
      <c r="C1145" s="116">
        <v>149900</v>
      </c>
      <c r="E1145" s="13">
        <v>1142</v>
      </c>
      <c r="F1145" s="110">
        <v>189000</v>
      </c>
    </row>
    <row r="1146" spans="1:6" x14ac:dyDescent="0.3">
      <c r="A1146" s="23">
        <v>1142</v>
      </c>
      <c r="B1146" s="24">
        <v>6</v>
      </c>
      <c r="C1146" s="116">
        <v>189000</v>
      </c>
      <c r="E1146" s="13">
        <v>1143</v>
      </c>
      <c r="F1146" s="110">
        <v>127000</v>
      </c>
    </row>
    <row r="1147" spans="1:6" x14ac:dyDescent="0.3">
      <c r="A1147" s="23">
        <v>1143</v>
      </c>
      <c r="B1147" s="24">
        <v>6</v>
      </c>
      <c r="C1147" s="116">
        <v>127000</v>
      </c>
      <c r="E1147" s="13">
        <v>1144</v>
      </c>
      <c r="F1147" s="110">
        <v>105000</v>
      </c>
    </row>
    <row r="1148" spans="1:6" x14ac:dyDescent="0.3">
      <c r="A1148" s="23">
        <v>1144</v>
      </c>
      <c r="B1148" s="24">
        <v>6</v>
      </c>
      <c r="C1148" s="116">
        <v>105000</v>
      </c>
      <c r="E1148" s="13">
        <v>1145</v>
      </c>
      <c r="F1148" s="110">
        <v>165500</v>
      </c>
    </row>
    <row r="1149" spans="1:6" x14ac:dyDescent="0.3">
      <c r="A1149" s="23">
        <v>1145</v>
      </c>
      <c r="B1149" s="24">
        <v>6</v>
      </c>
      <c r="C1149" s="116">
        <v>165500</v>
      </c>
      <c r="E1149" s="13">
        <v>1146</v>
      </c>
      <c r="F1149" s="110">
        <v>274300</v>
      </c>
    </row>
    <row r="1150" spans="1:6" x14ac:dyDescent="0.3">
      <c r="A1150" s="23">
        <v>1146</v>
      </c>
      <c r="B1150" s="24">
        <v>6</v>
      </c>
      <c r="C1150" s="116">
        <v>274300</v>
      </c>
      <c r="E1150" s="13">
        <v>1147</v>
      </c>
      <c r="F1150" s="110">
        <v>131000</v>
      </c>
    </row>
    <row r="1151" spans="1:6" x14ac:dyDescent="0.3">
      <c r="A1151" s="23">
        <v>1147</v>
      </c>
      <c r="B1151" s="24">
        <v>6</v>
      </c>
      <c r="C1151" s="116">
        <v>131000</v>
      </c>
      <c r="E1151" s="13">
        <v>1148</v>
      </c>
      <c r="F1151" s="110">
        <v>137450</v>
      </c>
    </row>
    <row r="1152" spans="1:6" x14ac:dyDescent="0.3">
      <c r="A1152" s="23">
        <v>1148</v>
      </c>
      <c r="B1152" s="24">
        <v>6</v>
      </c>
      <c r="C1152" s="116">
        <v>137450</v>
      </c>
      <c r="E1152" s="13">
        <v>1149</v>
      </c>
      <c r="F1152" s="110">
        <v>215000</v>
      </c>
    </row>
    <row r="1153" spans="1:6" x14ac:dyDescent="0.3">
      <c r="A1153" s="23">
        <v>1149</v>
      </c>
      <c r="B1153" s="24">
        <v>6</v>
      </c>
      <c r="C1153" s="116">
        <v>215000</v>
      </c>
      <c r="E1153" s="13">
        <v>1150</v>
      </c>
      <c r="F1153" s="110">
        <v>122500</v>
      </c>
    </row>
    <row r="1154" spans="1:6" x14ac:dyDescent="0.3">
      <c r="A1154" s="23">
        <v>1150</v>
      </c>
      <c r="B1154" s="24">
        <v>6</v>
      </c>
      <c r="C1154" s="116">
        <v>122500</v>
      </c>
      <c r="E1154" s="13">
        <v>1151</v>
      </c>
      <c r="F1154" s="110">
        <v>179900</v>
      </c>
    </row>
    <row r="1155" spans="1:6" x14ac:dyDescent="0.3">
      <c r="A1155" s="23">
        <v>1151</v>
      </c>
      <c r="B1155" s="24">
        <v>6</v>
      </c>
      <c r="C1155" s="116">
        <v>179900</v>
      </c>
      <c r="E1155" s="13">
        <v>1152</v>
      </c>
      <c r="F1155" s="110">
        <v>142000</v>
      </c>
    </row>
    <row r="1156" spans="1:6" x14ac:dyDescent="0.3">
      <c r="A1156" s="23">
        <v>1152</v>
      </c>
      <c r="B1156" s="24">
        <v>6</v>
      </c>
      <c r="C1156" s="116">
        <v>142000</v>
      </c>
      <c r="E1156" s="13">
        <v>1153</v>
      </c>
      <c r="F1156" s="110">
        <v>140000</v>
      </c>
    </row>
    <row r="1157" spans="1:6" x14ac:dyDescent="0.3">
      <c r="A1157" s="23">
        <v>1153</v>
      </c>
      <c r="B1157" s="24">
        <v>6</v>
      </c>
      <c r="C1157" s="116">
        <v>140000</v>
      </c>
      <c r="E1157" s="13">
        <v>1154</v>
      </c>
      <c r="F1157" s="110">
        <v>143750</v>
      </c>
    </row>
    <row r="1158" spans="1:6" x14ac:dyDescent="0.3">
      <c r="A1158" s="23">
        <v>1154</v>
      </c>
      <c r="B1158" s="24">
        <v>6</v>
      </c>
      <c r="C1158" s="116">
        <v>143750</v>
      </c>
      <c r="E1158" s="13">
        <v>1155</v>
      </c>
      <c r="F1158" s="110">
        <v>64500</v>
      </c>
    </row>
    <row r="1159" spans="1:6" x14ac:dyDescent="0.3">
      <c r="A1159" s="23">
        <v>1155</v>
      </c>
      <c r="B1159" s="24">
        <v>6</v>
      </c>
      <c r="C1159" s="116">
        <v>64500</v>
      </c>
      <c r="E1159" s="13">
        <v>1156</v>
      </c>
      <c r="F1159" s="110">
        <v>120500</v>
      </c>
    </row>
    <row r="1160" spans="1:6" x14ac:dyDescent="0.3">
      <c r="A1160" s="23">
        <v>1156</v>
      </c>
      <c r="B1160" s="24">
        <v>6</v>
      </c>
      <c r="C1160" s="116">
        <v>120500</v>
      </c>
      <c r="E1160" s="13">
        <v>1157</v>
      </c>
      <c r="F1160" s="110">
        <v>197000</v>
      </c>
    </row>
    <row r="1161" spans="1:6" x14ac:dyDescent="0.3">
      <c r="A1161" s="23">
        <v>1157</v>
      </c>
      <c r="B1161" s="24">
        <v>6</v>
      </c>
      <c r="C1161" s="116">
        <v>197000</v>
      </c>
      <c r="E1161" s="13">
        <v>1158</v>
      </c>
      <c r="F1161" s="110">
        <v>121000</v>
      </c>
    </row>
    <row r="1162" spans="1:6" x14ac:dyDescent="0.3">
      <c r="A1162" s="23">
        <v>1158</v>
      </c>
      <c r="B1162" s="24">
        <v>6</v>
      </c>
      <c r="C1162" s="116">
        <v>121000</v>
      </c>
      <c r="E1162" s="13">
        <v>1159</v>
      </c>
      <c r="F1162" s="110">
        <v>210000</v>
      </c>
    </row>
    <row r="1163" spans="1:6" x14ac:dyDescent="0.3">
      <c r="A1163" s="23">
        <v>1159</v>
      </c>
      <c r="B1163" s="24">
        <v>6</v>
      </c>
      <c r="C1163" s="116">
        <v>210000</v>
      </c>
      <c r="E1163" s="13">
        <v>1160</v>
      </c>
      <c r="F1163" s="110">
        <v>142125</v>
      </c>
    </row>
    <row r="1164" spans="1:6" x14ac:dyDescent="0.3">
      <c r="A1164" s="23">
        <v>1160</v>
      </c>
      <c r="B1164" s="24">
        <v>6</v>
      </c>
      <c r="C1164" s="116">
        <v>142125</v>
      </c>
      <c r="E1164" s="13">
        <v>1161</v>
      </c>
      <c r="F1164" s="110">
        <v>147500</v>
      </c>
    </row>
    <row r="1165" spans="1:6" x14ac:dyDescent="0.3">
      <c r="A1165" s="23">
        <v>1161</v>
      </c>
      <c r="B1165" s="24">
        <v>6</v>
      </c>
      <c r="C1165" s="116">
        <v>147500</v>
      </c>
      <c r="E1165" s="13" t="s">
        <v>270</v>
      </c>
      <c r="F1165" s="110">
        <v>215766096</v>
      </c>
    </row>
    <row r="1166" spans="1:6" x14ac:dyDescent="0.3">
      <c r="A1166" s="23">
        <v>1162</v>
      </c>
      <c r="B1166" s="24">
        <v>7</v>
      </c>
      <c r="C1166" s="116">
        <v>149000</v>
      </c>
    </row>
    <row r="1167" spans="1:6" x14ac:dyDescent="0.3">
      <c r="A1167" s="23">
        <v>1163</v>
      </c>
      <c r="B1167" s="24">
        <v>7</v>
      </c>
      <c r="C1167" s="116">
        <v>139400</v>
      </c>
    </row>
    <row r="1168" spans="1:6" x14ac:dyDescent="0.3">
      <c r="A1168" s="23">
        <v>1164</v>
      </c>
      <c r="B1168" s="24">
        <v>7</v>
      </c>
      <c r="C1168" s="116">
        <v>129900</v>
      </c>
    </row>
    <row r="1169" spans="1:3" x14ac:dyDescent="0.3">
      <c r="A1169" s="23">
        <v>1165</v>
      </c>
      <c r="B1169" s="24">
        <v>7</v>
      </c>
      <c r="C1169" s="116">
        <v>134800</v>
      </c>
    </row>
    <row r="1170" spans="1:3" x14ac:dyDescent="0.3">
      <c r="A1170" s="23">
        <v>1166</v>
      </c>
      <c r="B1170" s="24">
        <v>7</v>
      </c>
      <c r="C1170" s="116">
        <v>109000</v>
      </c>
    </row>
    <row r="1171" spans="1:3" x14ac:dyDescent="0.3">
      <c r="A1171" s="23">
        <v>1167</v>
      </c>
      <c r="B1171" s="24">
        <v>7</v>
      </c>
      <c r="C1171" s="116">
        <v>144000</v>
      </c>
    </row>
    <row r="1172" spans="1:3" x14ac:dyDescent="0.3">
      <c r="A1172" s="23">
        <v>1168</v>
      </c>
      <c r="B1172" s="24">
        <v>7</v>
      </c>
      <c r="C1172" s="116">
        <v>127000</v>
      </c>
    </row>
    <row r="1173" spans="1:3" x14ac:dyDescent="0.3">
      <c r="A1173" s="23">
        <v>1169</v>
      </c>
      <c r="B1173" s="24">
        <v>7</v>
      </c>
      <c r="C1173" s="116">
        <v>124900</v>
      </c>
    </row>
    <row r="1174" spans="1:3" x14ac:dyDescent="0.3">
      <c r="A1174" s="23">
        <v>1170</v>
      </c>
      <c r="B1174" s="24">
        <v>7</v>
      </c>
      <c r="C1174" s="116">
        <v>101000</v>
      </c>
    </row>
    <row r="1175" spans="1:3" x14ac:dyDescent="0.3">
      <c r="A1175" s="23">
        <v>1171</v>
      </c>
      <c r="B1175" s="24">
        <v>7</v>
      </c>
      <c r="C1175" s="116">
        <v>144900</v>
      </c>
    </row>
    <row r="1176" spans="1:3" x14ac:dyDescent="0.3">
      <c r="A1176" s="23">
        <v>1172</v>
      </c>
      <c r="B1176" s="24">
        <v>7</v>
      </c>
      <c r="C1176" s="116">
        <v>135750</v>
      </c>
    </row>
    <row r="1177" spans="1:3" x14ac:dyDescent="0.3">
      <c r="A1177" s="23">
        <v>1173</v>
      </c>
      <c r="B1177" s="24">
        <v>7</v>
      </c>
      <c r="C1177" s="116">
        <v>163500</v>
      </c>
    </row>
    <row r="1178" spans="1:3" x14ac:dyDescent="0.3">
      <c r="A1178" s="23">
        <v>1174</v>
      </c>
      <c r="B1178" s="24">
        <v>7</v>
      </c>
      <c r="C1178" s="116">
        <v>205000</v>
      </c>
    </row>
    <row r="1179" spans="1:3" x14ac:dyDescent="0.3">
      <c r="A1179" s="23">
        <v>1175</v>
      </c>
      <c r="B1179" s="24">
        <v>7</v>
      </c>
      <c r="C1179" s="116">
        <v>100000</v>
      </c>
    </row>
    <row r="1180" spans="1:3" x14ac:dyDescent="0.3">
      <c r="A1180" s="23">
        <v>1176</v>
      </c>
      <c r="B1180" s="24">
        <v>7</v>
      </c>
      <c r="C1180" s="116">
        <v>115000</v>
      </c>
    </row>
    <row r="1181" spans="1:3" x14ac:dyDescent="0.3">
      <c r="A1181" s="23">
        <v>1177</v>
      </c>
      <c r="B1181" s="24">
        <v>7</v>
      </c>
      <c r="C1181" s="116">
        <v>136000</v>
      </c>
    </row>
    <row r="1182" spans="1:3" x14ac:dyDescent="0.3">
      <c r="A1182" s="23">
        <v>1178</v>
      </c>
      <c r="B1182" s="24">
        <v>7</v>
      </c>
      <c r="C1182" s="116">
        <v>87000</v>
      </c>
    </row>
    <row r="1183" spans="1:3" x14ac:dyDescent="0.3">
      <c r="A1183" s="23">
        <v>1179</v>
      </c>
      <c r="B1183" s="24">
        <v>7</v>
      </c>
      <c r="C1183" s="116">
        <v>150000</v>
      </c>
    </row>
    <row r="1184" spans="1:3" x14ac:dyDescent="0.3">
      <c r="A1184" s="23">
        <v>1180</v>
      </c>
      <c r="B1184" s="24">
        <v>7</v>
      </c>
      <c r="C1184" s="116">
        <v>105000</v>
      </c>
    </row>
    <row r="1185" spans="1:3" x14ac:dyDescent="0.3">
      <c r="A1185" s="23">
        <v>1181</v>
      </c>
      <c r="B1185" s="24">
        <v>7</v>
      </c>
      <c r="C1185" s="116">
        <v>235000</v>
      </c>
    </row>
    <row r="1186" spans="1:3" x14ac:dyDescent="0.3">
      <c r="A1186" s="23">
        <v>1182</v>
      </c>
      <c r="B1186" s="24">
        <v>7</v>
      </c>
      <c r="C1186" s="116">
        <v>109500</v>
      </c>
    </row>
    <row r="1187" spans="1:3" x14ac:dyDescent="0.3">
      <c r="A1187" s="23">
        <v>1183</v>
      </c>
      <c r="B1187" s="24">
        <v>7</v>
      </c>
      <c r="C1187" s="116">
        <v>152000</v>
      </c>
    </row>
    <row r="1188" spans="1:3" x14ac:dyDescent="0.3">
      <c r="A1188" s="23">
        <v>1184</v>
      </c>
      <c r="B1188" s="24">
        <v>7</v>
      </c>
      <c r="C1188" s="116">
        <v>127500</v>
      </c>
    </row>
    <row r="1189" spans="1:3" x14ac:dyDescent="0.3">
      <c r="A1189" s="23">
        <v>1185</v>
      </c>
      <c r="B1189" s="24">
        <v>7</v>
      </c>
      <c r="C1189" s="116">
        <v>239000</v>
      </c>
    </row>
    <row r="1190" spans="1:3" x14ac:dyDescent="0.3">
      <c r="A1190" s="23">
        <v>1186</v>
      </c>
      <c r="B1190" s="24">
        <v>7</v>
      </c>
      <c r="C1190" s="116">
        <v>243000</v>
      </c>
    </row>
    <row r="1191" spans="1:3" x14ac:dyDescent="0.3">
      <c r="A1191" s="23">
        <v>1187</v>
      </c>
      <c r="B1191" s="24">
        <v>7</v>
      </c>
      <c r="C1191" s="116">
        <v>135000</v>
      </c>
    </row>
    <row r="1192" spans="1:3" x14ac:dyDescent="0.3">
      <c r="A1192" s="23">
        <v>1188</v>
      </c>
      <c r="B1192" s="24">
        <v>7</v>
      </c>
      <c r="C1192" s="116">
        <v>127000</v>
      </c>
    </row>
    <row r="1193" spans="1:3" x14ac:dyDescent="0.3">
      <c r="A1193" s="23">
        <v>1189</v>
      </c>
      <c r="B1193" s="24">
        <v>7</v>
      </c>
      <c r="C1193" s="116">
        <v>110000</v>
      </c>
    </row>
    <row r="1194" spans="1:3" x14ac:dyDescent="0.3">
      <c r="A1194" s="23">
        <v>1190</v>
      </c>
      <c r="B1194" s="24">
        <v>7</v>
      </c>
      <c r="C1194" s="116">
        <v>145000</v>
      </c>
    </row>
    <row r="1195" spans="1:3" x14ac:dyDescent="0.3">
      <c r="A1195" s="23">
        <v>1191</v>
      </c>
      <c r="B1195" s="24">
        <v>7</v>
      </c>
      <c r="C1195" s="116">
        <v>161750</v>
      </c>
    </row>
    <row r="1196" spans="1:3" x14ac:dyDescent="0.3">
      <c r="A1196" s="23">
        <v>1192</v>
      </c>
      <c r="B1196" s="24">
        <v>7</v>
      </c>
      <c r="C1196" s="116">
        <v>194500</v>
      </c>
    </row>
    <row r="1197" spans="1:3" x14ac:dyDescent="0.3">
      <c r="A1197" s="23">
        <v>1193</v>
      </c>
      <c r="B1197" s="24">
        <v>7</v>
      </c>
      <c r="C1197" s="116">
        <v>277000</v>
      </c>
    </row>
    <row r="1198" spans="1:3" x14ac:dyDescent="0.3">
      <c r="A1198" s="23">
        <v>1194</v>
      </c>
      <c r="B1198" s="24">
        <v>7</v>
      </c>
      <c r="C1198" s="116">
        <v>158000</v>
      </c>
    </row>
    <row r="1199" spans="1:3" x14ac:dyDescent="0.3">
      <c r="A1199" s="23">
        <v>1195</v>
      </c>
      <c r="B1199" s="24">
        <v>7</v>
      </c>
      <c r="C1199" s="116">
        <v>151000</v>
      </c>
    </row>
    <row r="1200" spans="1:3" x14ac:dyDescent="0.3">
      <c r="A1200" s="23">
        <v>1196</v>
      </c>
      <c r="B1200" s="24">
        <v>7</v>
      </c>
      <c r="C1200" s="116">
        <v>130000</v>
      </c>
    </row>
    <row r="1201" spans="1:3" x14ac:dyDescent="0.3">
      <c r="A1201" s="23">
        <v>1197</v>
      </c>
      <c r="B1201" s="24">
        <v>7</v>
      </c>
      <c r="C1201" s="116">
        <v>148000</v>
      </c>
    </row>
    <row r="1202" spans="1:3" x14ac:dyDescent="0.3">
      <c r="A1202" s="23">
        <v>1198</v>
      </c>
      <c r="B1202" s="24">
        <v>7</v>
      </c>
      <c r="C1202" s="116">
        <v>241500</v>
      </c>
    </row>
    <row r="1203" spans="1:3" x14ac:dyDescent="0.3">
      <c r="A1203" s="23">
        <v>1199</v>
      </c>
      <c r="B1203" s="24">
        <v>7</v>
      </c>
      <c r="C1203" s="116">
        <v>290000</v>
      </c>
    </row>
    <row r="1204" spans="1:3" x14ac:dyDescent="0.3">
      <c r="A1204" s="23">
        <v>1200</v>
      </c>
      <c r="B1204" s="24">
        <v>7</v>
      </c>
      <c r="C1204" s="116">
        <v>124500</v>
      </c>
    </row>
    <row r="1205" spans="1:3" x14ac:dyDescent="0.3">
      <c r="A1205" s="23">
        <v>1201</v>
      </c>
      <c r="B1205" s="24">
        <v>7</v>
      </c>
      <c r="C1205" s="116">
        <v>205000</v>
      </c>
    </row>
    <row r="1206" spans="1:3" x14ac:dyDescent="0.3">
      <c r="A1206" s="23">
        <v>1202</v>
      </c>
      <c r="B1206" s="24">
        <v>7</v>
      </c>
      <c r="C1206" s="116">
        <v>159000</v>
      </c>
    </row>
    <row r="1207" spans="1:3" x14ac:dyDescent="0.3">
      <c r="A1207" s="23">
        <v>1203</v>
      </c>
      <c r="B1207" s="24">
        <v>7</v>
      </c>
      <c r="C1207" s="116">
        <v>153575</v>
      </c>
    </row>
    <row r="1208" spans="1:3" x14ac:dyDescent="0.3">
      <c r="A1208" s="23">
        <v>1204</v>
      </c>
      <c r="B1208" s="24">
        <v>7</v>
      </c>
      <c r="C1208" s="116">
        <v>235000</v>
      </c>
    </row>
    <row r="1209" spans="1:3" x14ac:dyDescent="0.3">
      <c r="A1209" s="23">
        <v>1205</v>
      </c>
      <c r="B1209" s="24">
        <v>7</v>
      </c>
      <c r="C1209" s="116">
        <v>149900</v>
      </c>
    </row>
    <row r="1210" spans="1:3" x14ac:dyDescent="0.3">
      <c r="A1210" s="23">
        <v>1206</v>
      </c>
      <c r="B1210" s="24">
        <v>7</v>
      </c>
      <c r="C1210" s="116">
        <v>89500</v>
      </c>
    </row>
    <row r="1211" spans="1:3" x14ac:dyDescent="0.3">
      <c r="A1211" s="23">
        <v>1207</v>
      </c>
      <c r="B1211" s="24">
        <v>7</v>
      </c>
      <c r="C1211" s="116">
        <v>119900</v>
      </c>
    </row>
    <row r="1212" spans="1:3" x14ac:dyDescent="0.3">
      <c r="A1212" s="23">
        <v>1208</v>
      </c>
      <c r="B1212" s="24">
        <v>7</v>
      </c>
      <c r="C1212" s="116">
        <v>178000</v>
      </c>
    </row>
    <row r="1213" spans="1:3" x14ac:dyDescent="0.3">
      <c r="A1213" s="23">
        <v>1209</v>
      </c>
      <c r="B1213" s="24">
        <v>7</v>
      </c>
      <c r="C1213" s="116">
        <v>260000</v>
      </c>
    </row>
    <row r="1214" spans="1:3" x14ac:dyDescent="0.3">
      <c r="A1214" s="23">
        <v>1210</v>
      </c>
      <c r="B1214" s="24">
        <v>7</v>
      </c>
      <c r="C1214" s="116">
        <v>242000</v>
      </c>
    </row>
    <row r="1215" spans="1:3" x14ac:dyDescent="0.3">
      <c r="A1215" s="23">
        <v>1211</v>
      </c>
      <c r="B1215" s="24">
        <v>7</v>
      </c>
      <c r="C1215" s="116">
        <v>202500</v>
      </c>
    </row>
    <row r="1216" spans="1:3" x14ac:dyDescent="0.3">
      <c r="A1216" s="23">
        <v>1212</v>
      </c>
      <c r="B1216" s="24">
        <v>7</v>
      </c>
      <c r="C1216" s="116">
        <v>155000</v>
      </c>
    </row>
    <row r="1217" spans="1:3" x14ac:dyDescent="0.3">
      <c r="A1217" s="23">
        <v>1213</v>
      </c>
      <c r="B1217" s="24">
        <v>7</v>
      </c>
      <c r="C1217" s="116">
        <v>147000</v>
      </c>
    </row>
    <row r="1218" spans="1:3" x14ac:dyDescent="0.3">
      <c r="A1218" s="23">
        <v>1214</v>
      </c>
      <c r="B1218" s="24">
        <v>7</v>
      </c>
      <c r="C1218" s="116">
        <v>162000</v>
      </c>
    </row>
    <row r="1219" spans="1:3" x14ac:dyDescent="0.3">
      <c r="A1219" s="23">
        <v>1215</v>
      </c>
      <c r="B1219" s="24">
        <v>7</v>
      </c>
      <c r="C1219" s="116">
        <v>106500</v>
      </c>
    </row>
    <row r="1220" spans="1:3" x14ac:dyDescent="0.3">
      <c r="A1220" s="23">
        <v>1216</v>
      </c>
      <c r="B1220" s="24">
        <v>7</v>
      </c>
      <c r="C1220" s="116">
        <v>177000</v>
      </c>
    </row>
    <row r="1221" spans="1:3" x14ac:dyDescent="0.3">
      <c r="A1221" s="23">
        <v>1217</v>
      </c>
      <c r="B1221" s="24">
        <v>7</v>
      </c>
      <c r="C1221" s="116">
        <v>149500</v>
      </c>
    </row>
    <row r="1222" spans="1:3" x14ac:dyDescent="0.3">
      <c r="A1222" s="23">
        <v>1218</v>
      </c>
      <c r="B1222" s="24">
        <v>7</v>
      </c>
      <c r="C1222" s="116">
        <v>215000</v>
      </c>
    </row>
    <row r="1223" spans="1:3" x14ac:dyDescent="0.3">
      <c r="A1223" s="23">
        <v>1219</v>
      </c>
      <c r="B1223" s="24">
        <v>7</v>
      </c>
      <c r="C1223" s="116">
        <v>79900</v>
      </c>
    </row>
    <row r="1224" spans="1:3" x14ac:dyDescent="0.3">
      <c r="A1224" s="23">
        <v>1220</v>
      </c>
      <c r="B1224" s="24">
        <v>7</v>
      </c>
      <c r="C1224" s="116">
        <v>81000</v>
      </c>
    </row>
    <row r="1225" spans="1:3" x14ac:dyDescent="0.3">
      <c r="A1225" s="23">
        <v>1221</v>
      </c>
      <c r="B1225" s="24">
        <v>7</v>
      </c>
      <c r="C1225" s="116">
        <v>119000</v>
      </c>
    </row>
    <row r="1226" spans="1:3" x14ac:dyDescent="0.3">
      <c r="A1226" s="23">
        <v>1222</v>
      </c>
      <c r="B1226" s="24">
        <v>7</v>
      </c>
      <c r="C1226" s="116">
        <v>162900</v>
      </c>
    </row>
    <row r="1227" spans="1:3" x14ac:dyDescent="0.3">
      <c r="A1227" s="23">
        <v>1223</v>
      </c>
      <c r="B1227" s="24">
        <v>7</v>
      </c>
      <c r="C1227" s="116">
        <v>120000</v>
      </c>
    </row>
    <row r="1228" spans="1:3" x14ac:dyDescent="0.3">
      <c r="A1228" s="23">
        <v>1224</v>
      </c>
      <c r="B1228" s="24">
        <v>7</v>
      </c>
      <c r="C1228" s="116">
        <v>161000</v>
      </c>
    </row>
    <row r="1229" spans="1:3" x14ac:dyDescent="0.3">
      <c r="A1229" s="23">
        <v>1225</v>
      </c>
      <c r="B1229" s="24">
        <v>7</v>
      </c>
      <c r="C1229" s="116">
        <v>188700</v>
      </c>
    </row>
    <row r="1230" spans="1:3" x14ac:dyDescent="0.3">
      <c r="A1230" s="23">
        <v>1226</v>
      </c>
      <c r="B1230" s="24">
        <v>7</v>
      </c>
      <c r="C1230" s="116">
        <v>146500</v>
      </c>
    </row>
    <row r="1231" spans="1:3" x14ac:dyDescent="0.3">
      <c r="A1231" s="23">
        <v>1227</v>
      </c>
      <c r="B1231" s="24">
        <v>7</v>
      </c>
      <c r="C1231" s="116">
        <v>89471</v>
      </c>
    </row>
    <row r="1232" spans="1:3" x14ac:dyDescent="0.3">
      <c r="A1232" s="23">
        <v>1228</v>
      </c>
      <c r="B1232" s="24">
        <v>7</v>
      </c>
      <c r="C1232" s="116">
        <v>132500</v>
      </c>
    </row>
    <row r="1233" spans="1:3" x14ac:dyDescent="0.3">
      <c r="A1233" s="23">
        <v>1229</v>
      </c>
      <c r="B1233" s="24">
        <v>7</v>
      </c>
      <c r="C1233" s="116">
        <v>147000</v>
      </c>
    </row>
    <row r="1234" spans="1:3" x14ac:dyDescent="0.3">
      <c r="A1234" s="23">
        <v>1230</v>
      </c>
      <c r="B1234" s="24">
        <v>7</v>
      </c>
      <c r="C1234" s="116">
        <v>156000</v>
      </c>
    </row>
    <row r="1235" spans="1:3" x14ac:dyDescent="0.3">
      <c r="A1235" s="23">
        <v>1231</v>
      </c>
      <c r="B1235" s="24">
        <v>7</v>
      </c>
      <c r="C1235" s="116">
        <v>133000</v>
      </c>
    </row>
    <row r="1236" spans="1:3" x14ac:dyDescent="0.3">
      <c r="A1236" s="23">
        <v>1232</v>
      </c>
      <c r="B1236" s="24">
        <v>7</v>
      </c>
      <c r="C1236" s="116">
        <v>130000</v>
      </c>
    </row>
    <row r="1237" spans="1:3" x14ac:dyDescent="0.3">
      <c r="A1237" s="23">
        <v>1233</v>
      </c>
      <c r="B1237" s="24">
        <v>7</v>
      </c>
      <c r="C1237" s="116">
        <v>120000</v>
      </c>
    </row>
    <row r="1238" spans="1:3" x14ac:dyDescent="0.3">
      <c r="A1238" s="23">
        <v>1234</v>
      </c>
      <c r="B1238" s="24">
        <v>7</v>
      </c>
      <c r="C1238" s="116">
        <v>140000</v>
      </c>
    </row>
    <row r="1239" spans="1:3" x14ac:dyDescent="0.3">
      <c r="A1239" s="23">
        <v>1235</v>
      </c>
      <c r="B1239" s="24">
        <v>7</v>
      </c>
      <c r="C1239" s="116">
        <v>164900</v>
      </c>
    </row>
    <row r="1240" spans="1:3" x14ac:dyDescent="0.3">
      <c r="A1240" s="23">
        <v>1236</v>
      </c>
      <c r="B1240" s="24">
        <v>7</v>
      </c>
      <c r="C1240" s="116">
        <v>106250</v>
      </c>
    </row>
    <row r="1241" spans="1:3" x14ac:dyDescent="0.3">
      <c r="A1241" s="23">
        <v>1237</v>
      </c>
      <c r="B1241" s="24">
        <v>7</v>
      </c>
      <c r="C1241" s="116">
        <v>159000</v>
      </c>
    </row>
    <row r="1242" spans="1:3" x14ac:dyDescent="0.3">
      <c r="A1242" s="23">
        <v>1238</v>
      </c>
      <c r="B1242" s="24">
        <v>7</v>
      </c>
      <c r="C1242" s="116">
        <v>132000</v>
      </c>
    </row>
    <row r="1243" spans="1:3" x14ac:dyDescent="0.3">
      <c r="A1243" s="23">
        <v>1239</v>
      </c>
      <c r="B1243" s="24">
        <v>7</v>
      </c>
      <c r="C1243" s="116">
        <v>86000</v>
      </c>
    </row>
    <row r="1244" spans="1:3" x14ac:dyDescent="0.3">
      <c r="A1244" s="23">
        <v>1240</v>
      </c>
      <c r="B1244" s="24">
        <v>7</v>
      </c>
      <c r="C1244" s="116">
        <v>107500</v>
      </c>
    </row>
    <row r="1245" spans="1:3" x14ac:dyDescent="0.3">
      <c r="A1245" s="23">
        <v>1241</v>
      </c>
      <c r="B1245" s="24">
        <v>7</v>
      </c>
      <c r="C1245" s="116">
        <v>107500</v>
      </c>
    </row>
    <row r="1246" spans="1:3" x14ac:dyDescent="0.3">
      <c r="A1246" s="23">
        <v>1242</v>
      </c>
      <c r="B1246" s="24">
        <v>7</v>
      </c>
      <c r="C1246" s="116">
        <v>210000</v>
      </c>
    </row>
    <row r="1247" spans="1:3" x14ac:dyDescent="0.3">
      <c r="A1247" s="23">
        <v>1243</v>
      </c>
      <c r="B1247" s="24">
        <v>7</v>
      </c>
      <c r="C1247" s="116">
        <v>129500</v>
      </c>
    </row>
    <row r="1248" spans="1:3" x14ac:dyDescent="0.3">
      <c r="A1248" s="23">
        <v>1244</v>
      </c>
      <c r="B1248" s="24">
        <v>7</v>
      </c>
      <c r="C1248" s="116">
        <v>125000</v>
      </c>
    </row>
    <row r="1249" spans="1:3" x14ac:dyDescent="0.3">
      <c r="A1249" s="23">
        <v>1245</v>
      </c>
      <c r="B1249" s="24">
        <v>7</v>
      </c>
      <c r="C1249" s="116">
        <v>185000</v>
      </c>
    </row>
    <row r="1250" spans="1:3" x14ac:dyDescent="0.3">
      <c r="A1250" s="23">
        <v>1246</v>
      </c>
      <c r="B1250" s="24">
        <v>7</v>
      </c>
      <c r="C1250" s="116">
        <v>139000</v>
      </c>
    </row>
    <row r="1251" spans="1:3" x14ac:dyDescent="0.3">
      <c r="A1251" s="23">
        <v>1247</v>
      </c>
      <c r="B1251" s="24">
        <v>7</v>
      </c>
      <c r="C1251" s="116">
        <v>145000</v>
      </c>
    </row>
    <row r="1252" spans="1:3" x14ac:dyDescent="0.3">
      <c r="A1252" s="23">
        <v>1248</v>
      </c>
      <c r="B1252" s="24">
        <v>7</v>
      </c>
      <c r="C1252" s="116">
        <v>133000</v>
      </c>
    </row>
    <row r="1253" spans="1:3" x14ac:dyDescent="0.3">
      <c r="A1253" s="23">
        <v>1249</v>
      </c>
      <c r="B1253" s="24">
        <v>7</v>
      </c>
      <c r="C1253" s="116">
        <v>130000</v>
      </c>
    </row>
    <row r="1254" spans="1:3" x14ac:dyDescent="0.3">
      <c r="A1254" s="23">
        <v>1250</v>
      </c>
      <c r="B1254" s="24">
        <v>7</v>
      </c>
      <c r="C1254" s="116">
        <v>114504</v>
      </c>
    </row>
    <row r="1255" spans="1:3" x14ac:dyDescent="0.3">
      <c r="A1255" s="23">
        <v>1251</v>
      </c>
      <c r="B1255" s="24">
        <v>7</v>
      </c>
      <c r="C1255" s="116">
        <v>137500</v>
      </c>
    </row>
    <row r="1256" spans="1:3" x14ac:dyDescent="0.3">
      <c r="A1256" s="23">
        <v>1252</v>
      </c>
      <c r="B1256" s="24">
        <v>7</v>
      </c>
      <c r="C1256" s="116">
        <v>240000</v>
      </c>
    </row>
    <row r="1257" spans="1:3" x14ac:dyDescent="0.3">
      <c r="A1257" s="23">
        <v>1253</v>
      </c>
      <c r="B1257" s="24">
        <v>7</v>
      </c>
      <c r="C1257" s="116">
        <v>139400</v>
      </c>
    </row>
    <row r="1258" spans="1:3" x14ac:dyDescent="0.3">
      <c r="A1258" s="23">
        <v>1254</v>
      </c>
      <c r="B1258" s="24">
        <v>7</v>
      </c>
      <c r="C1258" s="116">
        <v>200000</v>
      </c>
    </row>
    <row r="1259" spans="1:3" x14ac:dyDescent="0.3">
      <c r="A1259" s="23">
        <v>1255</v>
      </c>
      <c r="B1259" s="24">
        <v>7</v>
      </c>
      <c r="C1259" s="116">
        <v>85000</v>
      </c>
    </row>
    <row r="1260" spans="1:3" x14ac:dyDescent="0.3">
      <c r="A1260" s="23">
        <v>1256</v>
      </c>
      <c r="B1260" s="24">
        <v>7</v>
      </c>
      <c r="C1260" s="116">
        <v>345000</v>
      </c>
    </row>
    <row r="1261" spans="1:3" x14ac:dyDescent="0.3">
      <c r="A1261" s="23">
        <v>1257</v>
      </c>
      <c r="B1261" s="24">
        <v>7</v>
      </c>
      <c r="C1261" s="116">
        <v>135000</v>
      </c>
    </row>
    <row r="1262" spans="1:3" x14ac:dyDescent="0.3">
      <c r="A1262" s="23">
        <v>1258</v>
      </c>
      <c r="B1262" s="24">
        <v>7</v>
      </c>
      <c r="C1262" s="116">
        <v>145500</v>
      </c>
    </row>
    <row r="1263" spans="1:3" x14ac:dyDescent="0.3">
      <c r="A1263" s="23">
        <v>1259</v>
      </c>
      <c r="B1263" s="24">
        <v>7</v>
      </c>
      <c r="C1263" s="116">
        <v>167000</v>
      </c>
    </row>
    <row r="1264" spans="1:3" x14ac:dyDescent="0.3">
      <c r="A1264" s="23">
        <v>1260</v>
      </c>
      <c r="B1264" s="24">
        <v>7</v>
      </c>
      <c r="C1264" s="116">
        <v>197900</v>
      </c>
    </row>
    <row r="1265" spans="1:3" x14ac:dyDescent="0.3">
      <c r="A1265" s="23">
        <v>1261</v>
      </c>
      <c r="B1265" s="24">
        <v>7</v>
      </c>
      <c r="C1265" s="116">
        <v>402000</v>
      </c>
    </row>
    <row r="1266" spans="1:3" x14ac:dyDescent="0.3">
      <c r="A1266" s="23">
        <v>1262</v>
      </c>
      <c r="B1266" s="24">
        <v>7</v>
      </c>
      <c r="C1266" s="116">
        <v>257500</v>
      </c>
    </row>
    <row r="1267" spans="1:3" x14ac:dyDescent="0.3">
      <c r="A1267" s="23">
        <v>1263</v>
      </c>
      <c r="B1267" s="24">
        <v>7</v>
      </c>
      <c r="C1267" s="116">
        <v>89000</v>
      </c>
    </row>
    <row r="1268" spans="1:3" x14ac:dyDescent="0.3">
      <c r="A1268" s="23">
        <v>1264</v>
      </c>
      <c r="B1268" s="24">
        <v>7</v>
      </c>
      <c r="C1268" s="116">
        <v>123500</v>
      </c>
    </row>
    <row r="1269" spans="1:3" x14ac:dyDescent="0.3">
      <c r="A1269" s="23">
        <v>1265</v>
      </c>
      <c r="B1269" s="24">
        <v>7</v>
      </c>
      <c r="C1269" s="116">
        <v>109900</v>
      </c>
    </row>
    <row r="1270" spans="1:3" x14ac:dyDescent="0.3">
      <c r="A1270" s="23">
        <v>1266</v>
      </c>
      <c r="B1270" s="24">
        <v>7</v>
      </c>
      <c r="C1270" s="116">
        <v>102776</v>
      </c>
    </row>
    <row r="1271" spans="1:3" x14ac:dyDescent="0.3">
      <c r="A1271" s="23">
        <v>1267</v>
      </c>
      <c r="B1271" s="24">
        <v>7</v>
      </c>
      <c r="C1271" s="116">
        <v>124500</v>
      </c>
    </row>
    <row r="1272" spans="1:3" x14ac:dyDescent="0.3">
      <c r="A1272" s="23">
        <v>1268</v>
      </c>
      <c r="B1272" s="24">
        <v>7</v>
      </c>
      <c r="C1272" s="116">
        <v>163000</v>
      </c>
    </row>
    <row r="1273" spans="1:3" x14ac:dyDescent="0.3">
      <c r="A1273" s="23">
        <v>1269</v>
      </c>
      <c r="B1273" s="24">
        <v>7</v>
      </c>
      <c r="C1273" s="116">
        <v>132000</v>
      </c>
    </row>
    <row r="1274" spans="1:3" x14ac:dyDescent="0.3">
      <c r="A1274" s="23">
        <v>1270</v>
      </c>
      <c r="B1274" s="24">
        <v>7</v>
      </c>
      <c r="C1274" s="116">
        <v>265979</v>
      </c>
    </row>
    <row r="1275" spans="1:3" x14ac:dyDescent="0.3">
      <c r="A1275" s="23">
        <v>1271</v>
      </c>
      <c r="B1275" s="24">
        <v>7</v>
      </c>
      <c r="C1275" s="116">
        <v>96500</v>
      </c>
    </row>
    <row r="1276" spans="1:3" x14ac:dyDescent="0.3">
      <c r="A1276" s="23">
        <v>1272</v>
      </c>
      <c r="B1276" s="24">
        <v>7</v>
      </c>
      <c r="C1276" s="116">
        <v>160000</v>
      </c>
    </row>
    <row r="1277" spans="1:3" x14ac:dyDescent="0.3">
      <c r="A1277" s="23">
        <v>1273</v>
      </c>
      <c r="B1277" s="24">
        <v>7</v>
      </c>
      <c r="C1277" s="116">
        <v>107900</v>
      </c>
    </row>
    <row r="1278" spans="1:3" x14ac:dyDescent="0.3">
      <c r="A1278" s="23">
        <v>1274</v>
      </c>
      <c r="B1278" s="24">
        <v>7</v>
      </c>
      <c r="C1278" s="116">
        <v>175000</v>
      </c>
    </row>
    <row r="1279" spans="1:3" x14ac:dyDescent="0.3">
      <c r="A1279" s="23">
        <v>1275</v>
      </c>
      <c r="B1279" s="24">
        <v>7</v>
      </c>
      <c r="C1279" s="116">
        <v>109900</v>
      </c>
    </row>
    <row r="1280" spans="1:3" x14ac:dyDescent="0.3">
      <c r="A1280" s="23">
        <v>1276</v>
      </c>
      <c r="B1280" s="24">
        <v>7</v>
      </c>
      <c r="C1280" s="116">
        <v>116000</v>
      </c>
    </row>
    <row r="1281" spans="1:3" x14ac:dyDescent="0.3">
      <c r="A1281" s="23">
        <v>1277</v>
      </c>
      <c r="B1281" s="24">
        <v>7</v>
      </c>
      <c r="C1281" s="116">
        <v>155000</v>
      </c>
    </row>
    <row r="1282" spans="1:3" x14ac:dyDescent="0.3">
      <c r="A1282" s="23">
        <v>1278</v>
      </c>
      <c r="B1282" s="24">
        <v>7</v>
      </c>
      <c r="C1282" s="116">
        <v>139500</v>
      </c>
    </row>
    <row r="1283" spans="1:3" x14ac:dyDescent="0.3">
      <c r="A1283" s="23">
        <v>1279</v>
      </c>
      <c r="B1283" s="24">
        <v>7</v>
      </c>
      <c r="C1283" s="116">
        <v>128000</v>
      </c>
    </row>
    <row r="1284" spans="1:3" x14ac:dyDescent="0.3">
      <c r="A1284" s="23">
        <v>1280</v>
      </c>
      <c r="B1284" s="24">
        <v>7</v>
      </c>
      <c r="C1284" s="116">
        <v>174900</v>
      </c>
    </row>
    <row r="1285" spans="1:3" x14ac:dyDescent="0.3">
      <c r="A1285" s="23">
        <v>1281</v>
      </c>
      <c r="B1285" s="24">
        <v>7</v>
      </c>
      <c r="C1285" s="116">
        <v>187000</v>
      </c>
    </row>
    <row r="1286" spans="1:3" x14ac:dyDescent="0.3">
      <c r="A1286" s="23">
        <v>1282</v>
      </c>
      <c r="B1286" s="24">
        <v>7</v>
      </c>
      <c r="C1286" s="116">
        <v>250000</v>
      </c>
    </row>
    <row r="1287" spans="1:3" x14ac:dyDescent="0.3">
      <c r="A1287" s="23">
        <v>1283</v>
      </c>
      <c r="B1287" s="24">
        <v>7</v>
      </c>
      <c r="C1287" s="116">
        <v>116000</v>
      </c>
    </row>
    <row r="1288" spans="1:3" x14ac:dyDescent="0.3">
      <c r="A1288" s="23">
        <v>1284</v>
      </c>
      <c r="B1288" s="24">
        <v>7</v>
      </c>
      <c r="C1288" s="116">
        <v>133000</v>
      </c>
    </row>
    <row r="1289" spans="1:3" x14ac:dyDescent="0.3">
      <c r="A1289" s="23">
        <v>1285</v>
      </c>
      <c r="B1289" s="24">
        <v>7</v>
      </c>
      <c r="C1289" s="116">
        <v>148000</v>
      </c>
    </row>
    <row r="1290" spans="1:3" x14ac:dyDescent="0.3">
      <c r="A1290" s="23">
        <v>1286</v>
      </c>
      <c r="B1290" s="24">
        <v>7</v>
      </c>
      <c r="C1290" s="116">
        <v>135500</v>
      </c>
    </row>
    <row r="1291" spans="1:3" x14ac:dyDescent="0.3">
      <c r="A1291" s="23">
        <v>1287</v>
      </c>
      <c r="B1291" s="24">
        <v>7</v>
      </c>
      <c r="C1291" s="116">
        <v>122900</v>
      </c>
    </row>
    <row r="1292" spans="1:3" x14ac:dyDescent="0.3">
      <c r="A1292" s="23">
        <v>1288</v>
      </c>
      <c r="B1292" s="24">
        <v>7</v>
      </c>
      <c r="C1292" s="116">
        <v>135000</v>
      </c>
    </row>
    <row r="1293" spans="1:3" x14ac:dyDescent="0.3">
      <c r="A1293" s="23">
        <v>1289</v>
      </c>
      <c r="B1293" s="24">
        <v>7</v>
      </c>
      <c r="C1293" s="116">
        <v>153000</v>
      </c>
    </row>
    <row r="1294" spans="1:3" x14ac:dyDescent="0.3">
      <c r="A1294" s="23">
        <v>1290</v>
      </c>
      <c r="B1294" s="24">
        <v>7</v>
      </c>
      <c r="C1294" s="116">
        <v>250000</v>
      </c>
    </row>
    <row r="1295" spans="1:3" x14ac:dyDescent="0.3">
      <c r="A1295" s="23">
        <v>1291</v>
      </c>
      <c r="B1295" s="24">
        <v>7</v>
      </c>
      <c r="C1295" s="116">
        <v>143500</v>
      </c>
    </row>
    <row r="1296" spans="1:3" x14ac:dyDescent="0.3">
      <c r="A1296" s="23">
        <v>1292</v>
      </c>
      <c r="B1296" s="24">
        <v>7</v>
      </c>
      <c r="C1296" s="116">
        <v>88000</v>
      </c>
    </row>
    <row r="1297" spans="1:3" x14ac:dyDescent="0.3">
      <c r="A1297" s="23">
        <v>1293</v>
      </c>
      <c r="B1297" s="24">
        <v>7</v>
      </c>
      <c r="C1297" s="116">
        <v>145900</v>
      </c>
    </row>
    <row r="1298" spans="1:3" x14ac:dyDescent="0.3">
      <c r="A1298" s="23">
        <v>1294</v>
      </c>
      <c r="B1298" s="24">
        <v>7</v>
      </c>
      <c r="C1298" s="116">
        <v>242000</v>
      </c>
    </row>
    <row r="1299" spans="1:3" x14ac:dyDescent="0.3">
      <c r="A1299" s="23">
        <v>1295</v>
      </c>
      <c r="B1299" s="24">
        <v>7</v>
      </c>
      <c r="C1299" s="116">
        <v>244400</v>
      </c>
    </row>
    <row r="1300" spans="1:3" x14ac:dyDescent="0.3">
      <c r="A1300" s="23">
        <v>1296</v>
      </c>
      <c r="B1300" s="24">
        <v>7</v>
      </c>
      <c r="C1300" s="116">
        <v>197500</v>
      </c>
    </row>
    <row r="1301" spans="1:3" x14ac:dyDescent="0.3">
      <c r="A1301" s="23">
        <v>1297</v>
      </c>
      <c r="B1301" s="24">
        <v>7</v>
      </c>
      <c r="C1301" s="116">
        <v>116500</v>
      </c>
    </row>
    <row r="1302" spans="1:3" x14ac:dyDescent="0.3">
      <c r="A1302" s="23">
        <v>1298</v>
      </c>
      <c r="B1302" s="24">
        <v>7</v>
      </c>
      <c r="C1302" s="116">
        <v>272000</v>
      </c>
    </row>
    <row r="1303" spans="1:3" x14ac:dyDescent="0.3">
      <c r="A1303" s="23">
        <v>1299</v>
      </c>
      <c r="B1303" s="24">
        <v>7</v>
      </c>
      <c r="C1303" s="116">
        <v>160000</v>
      </c>
    </row>
    <row r="1304" spans="1:3" x14ac:dyDescent="0.3">
      <c r="A1304" s="23">
        <v>1300</v>
      </c>
      <c r="B1304" s="24">
        <v>7</v>
      </c>
      <c r="C1304" s="116">
        <v>135000</v>
      </c>
    </row>
    <row r="1305" spans="1:3" x14ac:dyDescent="0.3">
      <c r="A1305" s="23">
        <v>1301</v>
      </c>
      <c r="B1305" s="24">
        <v>7</v>
      </c>
      <c r="C1305" s="116">
        <v>85500</v>
      </c>
    </row>
    <row r="1306" spans="1:3" x14ac:dyDescent="0.3">
      <c r="A1306" s="23">
        <v>1302</v>
      </c>
      <c r="B1306" s="24">
        <v>7</v>
      </c>
      <c r="C1306" s="116">
        <v>121600</v>
      </c>
    </row>
    <row r="1307" spans="1:3" x14ac:dyDescent="0.3">
      <c r="A1307" s="23">
        <v>1303</v>
      </c>
      <c r="B1307" s="24">
        <v>7</v>
      </c>
      <c r="C1307" s="116">
        <v>165000</v>
      </c>
    </row>
    <row r="1308" spans="1:3" x14ac:dyDescent="0.3">
      <c r="A1308" s="23">
        <v>1304</v>
      </c>
      <c r="B1308" s="24">
        <v>7</v>
      </c>
      <c r="C1308" s="116">
        <v>118000</v>
      </c>
    </row>
    <row r="1309" spans="1:3" x14ac:dyDescent="0.3">
      <c r="A1309" s="23">
        <v>1305</v>
      </c>
      <c r="B1309" s="24">
        <v>7</v>
      </c>
      <c r="C1309" s="116">
        <v>310000</v>
      </c>
    </row>
    <row r="1310" spans="1:3" x14ac:dyDescent="0.3">
      <c r="A1310" s="23">
        <v>1306</v>
      </c>
      <c r="B1310" s="24">
        <v>7</v>
      </c>
      <c r="C1310" s="116">
        <v>119750</v>
      </c>
    </row>
    <row r="1311" spans="1:3" x14ac:dyDescent="0.3">
      <c r="A1311" s="23">
        <v>1307</v>
      </c>
      <c r="B1311" s="24">
        <v>7</v>
      </c>
      <c r="C1311" s="116">
        <v>84900</v>
      </c>
    </row>
    <row r="1312" spans="1:3" x14ac:dyDescent="0.3">
      <c r="A1312" s="23">
        <v>1308</v>
      </c>
      <c r="B1312" s="24">
        <v>7</v>
      </c>
      <c r="C1312" s="116">
        <v>220000</v>
      </c>
    </row>
    <row r="1313" spans="1:3" x14ac:dyDescent="0.3">
      <c r="A1313" s="23">
        <v>1309</v>
      </c>
      <c r="B1313" s="24">
        <v>7</v>
      </c>
      <c r="C1313" s="116">
        <v>178000</v>
      </c>
    </row>
    <row r="1314" spans="1:3" x14ac:dyDescent="0.3">
      <c r="A1314" s="23">
        <v>1310</v>
      </c>
      <c r="B1314" s="24">
        <v>7</v>
      </c>
      <c r="C1314" s="116">
        <v>135000</v>
      </c>
    </row>
    <row r="1315" spans="1:3" x14ac:dyDescent="0.3">
      <c r="A1315" s="23">
        <v>1311</v>
      </c>
      <c r="B1315" s="24">
        <v>7</v>
      </c>
      <c r="C1315" s="116">
        <v>145000</v>
      </c>
    </row>
    <row r="1316" spans="1:3" x14ac:dyDescent="0.3">
      <c r="A1316" s="23">
        <v>1312</v>
      </c>
      <c r="B1316" s="24">
        <v>7</v>
      </c>
      <c r="C1316" s="116">
        <v>129000</v>
      </c>
    </row>
    <row r="1317" spans="1:3" x14ac:dyDescent="0.3">
      <c r="A1317" s="23">
        <v>1313</v>
      </c>
      <c r="B1317" s="24">
        <v>7</v>
      </c>
      <c r="C1317" s="116">
        <v>127000</v>
      </c>
    </row>
    <row r="1318" spans="1:3" x14ac:dyDescent="0.3">
      <c r="A1318" s="23">
        <v>1314</v>
      </c>
      <c r="B1318" s="24">
        <v>7</v>
      </c>
      <c r="C1318" s="116">
        <v>135000</v>
      </c>
    </row>
    <row r="1319" spans="1:3" x14ac:dyDescent="0.3">
      <c r="A1319" s="23">
        <v>1315</v>
      </c>
      <c r="B1319" s="24">
        <v>7</v>
      </c>
      <c r="C1319" s="116">
        <v>129900</v>
      </c>
    </row>
    <row r="1320" spans="1:3" x14ac:dyDescent="0.3">
      <c r="A1320" s="23">
        <v>1316</v>
      </c>
      <c r="B1320" s="24">
        <v>7</v>
      </c>
      <c r="C1320" s="116">
        <v>134500</v>
      </c>
    </row>
    <row r="1321" spans="1:3" x14ac:dyDescent="0.3">
      <c r="A1321" s="23">
        <v>1317</v>
      </c>
      <c r="B1321" s="24">
        <v>7</v>
      </c>
      <c r="C1321" s="116">
        <v>117000</v>
      </c>
    </row>
    <row r="1322" spans="1:3" x14ac:dyDescent="0.3">
      <c r="A1322" s="23">
        <v>1318</v>
      </c>
      <c r="B1322" s="24">
        <v>7</v>
      </c>
      <c r="C1322" s="116">
        <v>130000</v>
      </c>
    </row>
    <row r="1323" spans="1:3" x14ac:dyDescent="0.3">
      <c r="A1323" s="23">
        <v>1319</v>
      </c>
      <c r="B1323" s="24">
        <v>7</v>
      </c>
      <c r="C1323" s="116">
        <v>139000</v>
      </c>
    </row>
    <row r="1324" spans="1:3" x14ac:dyDescent="0.3">
      <c r="A1324" s="23">
        <v>1320</v>
      </c>
      <c r="B1324" s="24">
        <v>7</v>
      </c>
      <c r="C1324" s="116">
        <v>197500</v>
      </c>
    </row>
    <row r="1325" spans="1:3" x14ac:dyDescent="0.3">
      <c r="A1325" s="23">
        <v>1321</v>
      </c>
      <c r="B1325" s="24">
        <v>7</v>
      </c>
      <c r="C1325" s="116">
        <v>174500</v>
      </c>
    </row>
    <row r="1326" spans="1:3" x14ac:dyDescent="0.3">
      <c r="A1326" s="23">
        <v>1322</v>
      </c>
      <c r="B1326" s="24">
        <v>7</v>
      </c>
      <c r="C1326" s="116">
        <v>116900</v>
      </c>
    </row>
    <row r="1327" spans="1:3" x14ac:dyDescent="0.3">
      <c r="A1327" s="23">
        <v>1323</v>
      </c>
      <c r="B1327" s="24">
        <v>7</v>
      </c>
      <c r="C1327" s="116">
        <v>230000</v>
      </c>
    </row>
    <row r="1328" spans="1:3" x14ac:dyDescent="0.3">
      <c r="A1328" s="23">
        <v>1324</v>
      </c>
      <c r="B1328" s="24">
        <v>7</v>
      </c>
      <c r="C1328" s="116">
        <v>224000</v>
      </c>
    </row>
    <row r="1329" spans="1:3" x14ac:dyDescent="0.3">
      <c r="A1329" s="23">
        <v>1325</v>
      </c>
      <c r="B1329" s="24">
        <v>7</v>
      </c>
      <c r="C1329" s="116">
        <v>194000</v>
      </c>
    </row>
    <row r="1330" spans="1:3" x14ac:dyDescent="0.3">
      <c r="A1330" s="23">
        <v>1326</v>
      </c>
      <c r="B1330" s="24">
        <v>7</v>
      </c>
      <c r="C1330" s="116">
        <v>235000</v>
      </c>
    </row>
    <row r="1331" spans="1:3" x14ac:dyDescent="0.3">
      <c r="A1331" s="23">
        <v>1327</v>
      </c>
      <c r="B1331" s="24">
        <v>7</v>
      </c>
      <c r="C1331" s="116">
        <v>104900</v>
      </c>
    </row>
    <row r="1332" spans="1:3" x14ac:dyDescent="0.3">
      <c r="A1332" s="23">
        <v>1328</v>
      </c>
      <c r="B1332" s="24">
        <v>7</v>
      </c>
      <c r="C1332" s="116">
        <v>158000</v>
      </c>
    </row>
    <row r="1333" spans="1:3" x14ac:dyDescent="0.3">
      <c r="A1333" s="23">
        <v>1329</v>
      </c>
      <c r="B1333" s="24">
        <v>7</v>
      </c>
      <c r="C1333" s="116">
        <v>271900</v>
      </c>
    </row>
    <row r="1334" spans="1:3" x14ac:dyDescent="0.3">
      <c r="A1334" s="23">
        <v>1330</v>
      </c>
      <c r="B1334" s="24">
        <v>7</v>
      </c>
      <c r="C1334" s="116">
        <v>140000</v>
      </c>
    </row>
    <row r="1335" spans="1:3" x14ac:dyDescent="0.3">
      <c r="A1335" s="23">
        <v>1331</v>
      </c>
      <c r="B1335" s="24">
        <v>7</v>
      </c>
      <c r="C1335" s="116">
        <v>164000</v>
      </c>
    </row>
    <row r="1336" spans="1:3" x14ac:dyDescent="0.3">
      <c r="A1336" s="23">
        <v>1332</v>
      </c>
      <c r="B1336" s="24">
        <v>7</v>
      </c>
      <c r="C1336" s="116">
        <v>230000</v>
      </c>
    </row>
    <row r="1337" spans="1:3" x14ac:dyDescent="0.3">
      <c r="A1337" s="23">
        <v>1333</v>
      </c>
      <c r="B1337" s="24">
        <v>7</v>
      </c>
      <c r="C1337" s="116">
        <v>178000</v>
      </c>
    </row>
    <row r="1338" spans="1:3" x14ac:dyDescent="0.3">
      <c r="A1338" s="23">
        <v>1334</v>
      </c>
      <c r="B1338" s="24">
        <v>7</v>
      </c>
      <c r="C1338" s="116">
        <v>119000</v>
      </c>
    </row>
    <row r="1339" spans="1:3" x14ac:dyDescent="0.3">
      <c r="A1339" s="23">
        <v>1335</v>
      </c>
      <c r="B1339" s="24">
        <v>7</v>
      </c>
      <c r="C1339" s="116">
        <v>294000</v>
      </c>
    </row>
    <row r="1340" spans="1:3" x14ac:dyDescent="0.3">
      <c r="A1340" s="23">
        <v>1336</v>
      </c>
      <c r="B1340" s="24">
        <v>7</v>
      </c>
      <c r="C1340" s="116">
        <v>185750</v>
      </c>
    </row>
    <row r="1341" spans="1:3" x14ac:dyDescent="0.3">
      <c r="A1341" s="23">
        <v>1337</v>
      </c>
      <c r="B1341" s="24">
        <v>7</v>
      </c>
      <c r="C1341" s="116">
        <v>177000</v>
      </c>
    </row>
    <row r="1342" spans="1:3" x14ac:dyDescent="0.3">
      <c r="A1342" s="23">
        <v>1338</v>
      </c>
      <c r="B1342" s="24">
        <v>7</v>
      </c>
      <c r="C1342" s="116">
        <v>150500</v>
      </c>
    </row>
    <row r="1343" spans="1:3" x14ac:dyDescent="0.3">
      <c r="A1343" s="23">
        <v>1339</v>
      </c>
      <c r="B1343" s="24">
        <v>7</v>
      </c>
      <c r="C1343" s="116">
        <v>169000</v>
      </c>
    </row>
    <row r="1344" spans="1:3" x14ac:dyDescent="0.3">
      <c r="A1344" s="23">
        <v>1340</v>
      </c>
      <c r="B1344" s="24">
        <v>7</v>
      </c>
      <c r="C1344" s="116">
        <v>180500</v>
      </c>
    </row>
    <row r="1345" spans="1:3" x14ac:dyDescent="0.3">
      <c r="A1345" s="23">
        <v>1341</v>
      </c>
      <c r="B1345" s="24">
        <v>7</v>
      </c>
      <c r="C1345" s="116">
        <v>119500</v>
      </c>
    </row>
    <row r="1346" spans="1:3" x14ac:dyDescent="0.3">
      <c r="A1346" s="23">
        <v>1342</v>
      </c>
      <c r="B1346" s="24">
        <v>7</v>
      </c>
      <c r="C1346" s="116">
        <v>115000</v>
      </c>
    </row>
    <row r="1347" spans="1:3" x14ac:dyDescent="0.3">
      <c r="A1347" s="23">
        <v>1343</v>
      </c>
      <c r="B1347" s="24">
        <v>7</v>
      </c>
      <c r="C1347" s="116">
        <v>154000</v>
      </c>
    </row>
    <row r="1348" spans="1:3" x14ac:dyDescent="0.3">
      <c r="A1348" s="23">
        <v>1344</v>
      </c>
      <c r="B1348" s="24">
        <v>7</v>
      </c>
      <c r="C1348" s="116">
        <v>177500</v>
      </c>
    </row>
    <row r="1349" spans="1:3" x14ac:dyDescent="0.3">
      <c r="A1349" s="23">
        <v>1345</v>
      </c>
      <c r="B1349" s="24">
        <v>7</v>
      </c>
      <c r="C1349" s="116">
        <v>147000</v>
      </c>
    </row>
    <row r="1350" spans="1:3" x14ac:dyDescent="0.3">
      <c r="A1350" s="23">
        <v>1346</v>
      </c>
      <c r="B1350" s="24">
        <v>7</v>
      </c>
      <c r="C1350" s="116">
        <v>82500</v>
      </c>
    </row>
    <row r="1351" spans="1:3" x14ac:dyDescent="0.3">
      <c r="A1351" s="23">
        <v>1347</v>
      </c>
      <c r="B1351" s="24">
        <v>7</v>
      </c>
      <c r="C1351" s="116">
        <v>256000</v>
      </c>
    </row>
    <row r="1352" spans="1:3" x14ac:dyDescent="0.3">
      <c r="A1352" s="23">
        <v>1348</v>
      </c>
      <c r="B1352" s="24">
        <v>7</v>
      </c>
      <c r="C1352" s="116">
        <v>128500</v>
      </c>
    </row>
    <row r="1353" spans="1:3" x14ac:dyDescent="0.3">
      <c r="A1353" s="23">
        <v>1349</v>
      </c>
      <c r="B1353" s="24">
        <v>7</v>
      </c>
      <c r="C1353" s="116">
        <v>262500</v>
      </c>
    </row>
    <row r="1354" spans="1:3" x14ac:dyDescent="0.3">
      <c r="A1354" s="23">
        <v>1350</v>
      </c>
      <c r="B1354" s="24">
        <v>7</v>
      </c>
      <c r="C1354" s="116">
        <v>237500</v>
      </c>
    </row>
    <row r="1355" spans="1:3" x14ac:dyDescent="0.3">
      <c r="A1355" s="23">
        <v>1351</v>
      </c>
      <c r="B1355" s="24">
        <v>7</v>
      </c>
      <c r="C1355" s="116">
        <v>157000</v>
      </c>
    </row>
    <row r="1356" spans="1:3" x14ac:dyDescent="0.3">
      <c r="A1356" s="23">
        <v>1352</v>
      </c>
      <c r="B1356" s="24">
        <v>7</v>
      </c>
      <c r="C1356" s="116">
        <v>112000</v>
      </c>
    </row>
    <row r="1357" spans="1:3" x14ac:dyDescent="0.3">
      <c r="A1357" s="23">
        <v>1353</v>
      </c>
      <c r="B1357" s="24">
        <v>7</v>
      </c>
      <c r="C1357" s="116">
        <v>136000</v>
      </c>
    </row>
    <row r="1358" spans="1:3" x14ac:dyDescent="0.3">
      <c r="A1358" s="23">
        <v>1354</v>
      </c>
      <c r="B1358" s="24">
        <v>7</v>
      </c>
      <c r="C1358" s="116">
        <v>163000</v>
      </c>
    </row>
    <row r="1359" spans="1:3" x14ac:dyDescent="0.3">
      <c r="A1359" s="23">
        <v>1355</v>
      </c>
      <c r="B1359" s="24">
        <v>7</v>
      </c>
      <c r="C1359" s="116">
        <v>120000</v>
      </c>
    </row>
    <row r="1360" spans="1:3" x14ac:dyDescent="0.3">
      <c r="A1360" s="23">
        <v>1356</v>
      </c>
      <c r="B1360" s="24">
        <v>7</v>
      </c>
      <c r="C1360" s="116">
        <v>133000</v>
      </c>
    </row>
    <row r="1361" spans="1:3" x14ac:dyDescent="0.3">
      <c r="A1361" s="23">
        <v>1357</v>
      </c>
      <c r="B1361" s="24">
        <v>7</v>
      </c>
      <c r="C1361" s="116">
        <v>125500</v>
      </c>
    </row>
    <row r="1362" spans="1:3" x14ac:dyDescent="0.3">
      <c r="A1362" s="23">
        <v>1358</v>
      </c>
      <c r="B1362" s="24">
        <v>7</v>
      </c>
      <c r="C1362" s="116">
        <v>207000</v>
      </c>
    </row>
    <row r="1363" spans="1:3" x14ac:dyDescent="0.3">
      <c r="A1363" s="23">
        <v>1359</v>
      </c>
      <c r="B1363" s="24">
        <v>7</v>
      </c>
      <c r="C1363" s="116">
        <v>274970</v>
      </c>
    </row>
    <row r="1364" spans="1:3" x14ac:dyDescent="0.3">
      <c r="A1364" s="23">
        <v>1360</v>
      </c>
      <c r="B1364" s="24">
        <v>7</v>
      </c>
      <c r="C1364" s="116">
        <v>119000</v>
      </c>
    </row>
    <row r="1365" spans="1:3" x14ac:dyDescent="0.3">
      <c r="A1365" s="23">
        <v>1361</v>
      </c>
      <c r="B1365" s="24">
        <v>7</v>
      </c>
      <c r="C1365" s="116">
        <v>182900</v>
      </c>
    </row>
    <row r="1366" spans="1:3" x14ac:dyDescent="0.3">
      <c r="A1366" s="23">
        <v>1362</v>
      </c>
      <c r="B1366" s="24">
        <v>7</v>
      </c>
      <c r="C1366" s="116">
        <v>149700</v>
      </c>
    </row>
    <row r="1367" spans="1:3" x14ac:dyDescent="0.3">
      <c r="A1367" s="23">
        <v>1363</v>
      </c>
      <c r="B1367" s="24">
        <v>7</v>
      </c>
      <c r="C1367" s="116">
        <v>191000</v>
      </c>
    </row>
    <row r="1368" spans="1:3" x14ac:dyDescent="0.3">
      <c r="A1368" s="23">
        <v>1364</v>
      </c>
      <c r="B1368" s="24">
        <v>7</v>
      </c>
      <c r="C1368" s="116">
        <v>157900</v>
      </c>
    </row>
    <row r="1369" spans="1:3" x14ac:dyDescent="0.3">
      <c r="A1369" s="23">
        <v>1365</v>
      </c>
      <c r="B1369" s="24">
        <v>7</v>
      </c>
      <c r="C1369" s="116">
        <v>112000</v>
      </c>
    </row>
    <row r="1370" spans="1:3" x14ac:dyDescent="0.3">
      <c r="A1370" s="23">
        <v>1366</v>
      </c>
      <c r="B1370" s="24">
        <v>7</v>
      </c>
      <c r="C1370" s="116">
        <v>92000</v>
      </c>
    </row>
    <row r="1371" spans="1:3" x14ac:dyDescent="0.3">
      <c r="A1371" s="23">
        <v>1367</v>
      </c>
      <c r="B1371" s="24">
        <v>8</v>
      </c>
      <c r="C1371" s="116">
        <v>181500</v>
      </c>
    </row>
    <row r="1372" spans="1:3" x14ac:dyDescent="0.3">
      <c r="A1372" s="23">
        <v>1368</v>
      </c>
      <c r="B1372" s="24">
        <v>8</v>
      </c>
      <c r="C1372" s="116">
        <v>132000</v>
      </c>
    </row>
    <row r="1373" spans="1:3" x14ac:dyDescent="0.3">
      <c r="A1373" s="23">
        <v>1369</v>
      </c>
      <c r="B1373" s="24">
        <v>8</v>
      </c>
      <c r="C1373" s="116">
        <v>154000</v>
      </c>
    </row>
    <row r="1374" spans="1:3" x14ac:dyDescent="0.3">
      <c r="A1374" s="23">
        <v>1370</v>
      </c>
      <c r="B1374" s="24">
        <v>8</v>
      </c>
      <c r="C1374" s="116">
        <v>185000</v>
      </c>
    </row>
    <row r="1375" spans="1:3" x14ac:dyDescent="0.3">
      <c r="A1375" s="23">
        <v>1371</v>
      </c>
      <c r="B1375" s="24">
        <v>8</v>
      </c>
      <c r="C1375" s="116">
        <v>259500</v>
      </c>
    </row>
    <row r="1376" spans="1:3" x14ac:dyDescent="0.3">
      <c r="A1376" s="23">
        <v>1372</v>
      </c>
      <c r="B1376" s="24">
        <v>8</v>
      </c>
      <c r="C1376" s="116">
        <v>84500</v>
      </c>
    </row>
    <row r="1377" spans="1:3" x14ac:dyDescent="0.3">
      <c r="A1377" s="23">
        <v>1373</v>
      </c>
      <c r="B1377" s="24">
        <v>8</v>
      </c>
      <c r="C1377" s="116">
        <v>127000</v>
      </c>
    </row>
    <row r="1378" spans="1:3" x14ac:dyDescent="0.3">
      <c r="A1378" s="23">
        <v>1374</v>
      </c>
      <c r="B1378" s="24">
        <v>8</v>
      </c>
      <c r="C1378" s="116">
        <v>315000</v>
      </c>
    </row>
    <row r="1379" spans="1:3" x14ac:dyDescent="0.3">
      <c r="A1379" s="23">
        <v>1375</v>
      </c>
      <c r="B1379" s="24">
        <v>8</v>
      </c>
      <c r="C1379" s="116">
        <v>137000</v>
      </c>
    </row>
    <row r="1380" spans="1:3" x14ac:dyDescent="0.3">
      <c r="A1380" s="23">
        <v>1376</v>
      </c>
      <c r="B1380" s="24">
        <v>8</v>
      </c>
      <c r="C1380" s="116">
        <v>179500</v>
      </c>
    </row>
    <row r="1381" spans="1:3" x14ac:dyDescent="0.3">
      <c r="A1381" s="23">
        <v>1377</v>
      </c>
      <c r="B1381" s="24">
        <v>8</v>
      </c>
      <c r="C1381" s="116">
        <v>158500</v>
      </c>
    </row>
    <row r="1382" spans="1:3" x14ac:dyDescent="0.3">
      <c r="A1382" s="23">
        <v>1378</v>
      </c>
      <c r="B1382" s="24">
        <v>8</v>
      </c>
      <c r="C1382" s="116">
        <v>126175</v>
      </c>
    </row>
    <row r="1383" spans="1:3" x14ac:dyDescent="0.3">
      <c r="A1383" s="23">
        <v>1379</v>
      </c>
      <c r="B1383" s="24">
        <v>8</v>
      </c>
      <c r="C1383" s="116">
        <v>151500</v>
      </c>
    </row>
    <row r="1384" spans="1:3" x14ac:dyDescent="0.3">
      <c r="A1384" s="23">
        <v>1380</v>
      </c>
      <c r="B1384" s="24">
        <v>8</v>
      </c>
      <c r="C1384" s="116">
        <v>105900</v>
      </c>
    </row>
    <row r="1385" spans="1:3" x14ac:dyDescent="0.3">
      <c r="A1385" s="23">
        <v>1381</v>
      </c>
      <c r="B1385" s="24">
        <v>8</v>
      </c>
      <c r="C1385" s="116">
        <v>118000</v>
      </c>
    </row>
    <row r="1386" spans="1:3" x14ac:dyDescent="0.3">
      <c r="A1386" s="23">
        <v>1382</v>
      </c>
      <c r="B1386" s="24">
        <v>8</v>
      </c>
      <c r="C1386" s="116">
        <v>119000</v>
      </c>
    </row>
    <row r="1387" spans="1:3" x14ac:dyDescent="0.3">
      <c r="A1387" s="23">
        <v>1383</v>
      </c>
      <c r="B1387" s="24">
        <v>8</v>
      </c>
      <c r="C1387" s="116">
        <v>108000</v>
      </c>
    </row>
    <row r="1388" spans="1:3" x14ac:dyDescent="0.3">
      <c r="A1388" s="23">
        <v>1384</v>
      </c>
      <c r="B1388" s="24">
        <v>8</v>
      </c>
      <c r="C1388" s="116">
        <v>135000</v>
      </c>
    </row>
    <row r="1389" spans="1:3" x14ac:dyDescent="0.3">
      <c r="A1389" s="23">
        <v>1385</v>
      </c>
      <c r="B1389" s="24">
        <v>8</v>
      </c>
      <c r="C1389" s="116">
        <v>116000</v>
      </c>
    </row>
    <row r="1390" spans="1:3" x14ac:dyDescent="0.3">
      <c r="A1390" s="23">
        <v>1386</v>
      </c>
      <c r="B1390" s="24">
        <v>8</v>
      </c>
      <c r="C1390" s="116">
        <v>110000</v>
      </c>
    </row>
    <row r="1391" spans="1:3" x14ac:dyDescent="0.3">
      <c r="A1391" s="23">
        <v>1387</v>
      </c>
      <c r="B1391" s="24">
        <v>8</v>
      </c>
      <c r="C1391" s="116">
        <v>110000</v>
      </c>
    </row>
    <row r="1392" spans="1:3" x14ac:dyDescent="0.3">
      <c r="A1392" s="23">
        <v>1388</v>
      </c>
      <c r="B1392" s="24">
        <v>8</v>
      </c>
      <c r="C1392" s="116">
        <v>155000</v>
      </c>
    </row>
    <row r="1393" spans="1:3" x14ac:dyDescent="0.3">
      <c r="A1393" s="23">
        <v>1389</v>
      </c>
      <c r="B1393" s="24">
        <v>8</v>
      </c>
      <c r="C1393" s="116">
        <v>86000</v>
      </c>
    </row>
    <row r="1394" spans="1:3" x14ac:dyDescent="0.3">
      <c r="A1394" s="23">
        <v>1390</v>
      </c>
      <c r="B1394" s="24">
        <v>8</v>
      </c>
      <c r="C1394" s="116">
        <v>91300</v>
      </c>
    </row>
    <row r="1395" spans="1:3" x14ac:dyDescent="0.3">
      <c r="A1395" s="23">
        <v>1391</v>
      </c>
      <c r="B1395" s="24">
        <v>8</v>
      </c>
      <c r="C1395" s="116">
        <v>289000</v>
      </c>
    </row>
    <row r="1396" spans="1:3" x14ac:dyDescent="0.3">
      <c r="A1396" s="23">
        <v>1392</v>
      </c>
      <c r="B1396" s="24">
        <v>8</v>
      </c>
      <c r="C1396" s="116">
        <v>128000</v>
      </c>
    </row>
    <row r="1397" spans="1:3" x14ac:dyDescent="0.3">
      <c r="A1397" s="23">
        <v>1393</v>
      </c>
      <c r="B1397" s="24">
        <v>8</v>
      </c>
      <c r="C1397" s="116">
        <v>316600</v>
      </c>
    </row>
    <row r="1398" spans="1:3" x14ac:dyDescent="0.3">
      <c r="A1398" s="23">
        <v>1394</v>
      </c>
      <c r="B1398" s="24">
        <v>8</v>
      </c>
      <c r="C1398" s="116">
        <v>143000</v>
      </c>
    </row>
    <row r="1399" spans="1:3" x14ac:dyDescent="0.3">
      <c r="A1399" s="23">
        <v>1395</v>
      </c>
      <c r="B1399" s="24">
        <v>8</v>
      </c>
      <c r="C1399" s="116">
        <v>138000</v>
      </c>
    </row>
    <row r="1400" spans="1:3" x14ac:dyDescent="0.3">
      <c r="A1400" s="23">
        <v>1396</v>
      </c>
      <c r="B1400" s="24">
        <v>8</v>
      </c>
      <c r="C1400" s="116">
        <v>225000</v>
      </c>
    </row>
    <row r="1401" spans="1:3" x14ac:dyDescent="0.3">
      <c r="A1401" s="23">
        <v>1397</v>
      </c>
      <c r="B1401" s="24">
        <v>8</v>
      </c>
      <c r="C1401" s="116">
        <v>109500</v>
      </c>
    </row>
    <row r="1402" spans="1:3" x14ac:dyDescent="0.3">
      <c r="A1402" s="23">
        <v>1398</v>
      </c>
      <c r="B1402" s="24">
        <v>8</v>
      </c>
      <c r="C1402" s="116">
        <v>138500</v>
      </c>
    </row>
    <row r="1403" spans="1:3" x14ac:dyDescent="0.3">
      <c r="A1403" s="23">
        <v>1399</v>
      </c>
      <c r="B1403" s="24">
        <v>8</v>
      </c>
      <c r="C1403" s="116">
        <v>130500</v>
      </c>
    </row>
    <row r="1404" spans="1:3" x14ac:dyDescent="0.3">
      <c r="A1404" s="23">
        <v>1400</v>
      </c>
      <c r="B1404" s="24">
        <v>8</v>
      </c>
      <c r="C1404" s="116">
        <v>159500</v>
      </c>
    </row>
    <row r="1405" spans="1:3" x14ac:dyDescent="0.3">
      <c r="A1405" s="23">
        <v>1401</v>
      </c>
      <c r="B1405" s="24">
        <v>8</v>
      </c>
      <c r="C1405" s="116">
        <v>142000</v>
      </c>
    </row>
    <row r="1406" spans="1:3" x14ac:dyDescent="0.3">
      <c r="A1406" s="23">
        <v>1402</v>
      </c>
      <c r="B1406" s="24">
        <v>8</v>
      </c>
      <c r="C1406" s="116">
        <v>156000</v>
      </c>
    </row>
    <row r="1407" spans="1:3" x14ac:dyDescent="0.3">
      <c r="A1407" s="23">
        <v>1403</v>
      </c>
      <c r="B1407" s="24">
        <v>8</v>
      </c>
      <c r="C1407" s="116">
        <v>187500</v>
      </c>
    </row>
    <row r="1408" spans="1:3" x14ac:dyDescent="0.3">
      <c r="A1408" s="23">
        <v>1404</v>
      </c>
      <c r="B1408" s="24">
        <v>8</v>
      </c>
      <c r="C1408" s="116">
        <v>140000</v>
      </c>
    </row>
    <row r="1409" spans="1:3" x14ac:dyDescent="0.3">
      <c r="A1409" s="23">
        <v>1405</v>
      </c>
      <c r="B1409" s="24">
        <v>8</v>
      </c>
      <c r="C1409" s="116">
        <v>157500</v>
      </c>
    </row>
    <row r="1410" spans="1:3" x14ac:dyDescent="0.3">
      <c r="A1410" s="23">
        <v>1406</v>
      </c>
      <c r="B1410" s="24">
        <v>8</v>
      </c>
      <c r="C1410" s="116">
        <v>153900</v>
      </c>
    </row>
    <row r="1411" spans="1:3" x14ac:dyDescent="0.3">
      <c r="A1411" s="23">
        <v>1407</v>
      </c>
      <c r="B1411" s="24">
        <v>8</v>
      </c>
      <c r="C1411" s="116">
        <v>240000</v>
      </c>
    </row>
    <row r="1412" spans="1:3" x14ac:dyDescent="0.3">
      <c r="A1412" s="23">
        <v>1408</v>
      </c>
      <c r="B1412" s="24">
        <v>8</v>
      </c>
      <c r="C1412" s="116">
        <v>127000</v>
      </c>
    </row>
    <row r="1413" spans="1:3" x14ac:dyDescent="0.3">
      <c r="A1413" s="23">
        <v>1409</v>
      </c>
      <c r="B1413" s="24">
        <v>8</v>
      </c>
      <c r="C1413" s="116">
        <v>189950</v>
      </c>
    </row>
    <row r="1414" spans="1:3" x14ac:dyDescent="0.3">
      <c r="A1414" s="23">
        <v>1410</v>
      </c>
      <c r="B1414" s="24">
        <v>8</v>
      </c>
      <c r="C1414" s="116">
        <v>136500</v>
      </c>
    </row>
    <row r="1415" spans="1:3" x14ac:dyDescent="0.3">
      <c r="A1415" s="23">
        <v>1411</v>
      </c>
      <c r="B1415" s="24">
        <v>8</v>
      </c>
      <c r="C1415" s="116">
        <v>154500</v>
      </c>
    </row>
    <row r="1416" spans="1:3" x14ac:dyDescent="0.3">
      <c r="A1416" s="23">
        <v>1412</v>
      </c>
      <c r="B1416" s="24">
        <v>8</v>
      </c>
      <c r="C1416" s="116">
        <v>176500</v>
      </c>
    </row>
    <row r="1417" spans="1:3" x14ac:dyDescent="0.3">
      <c r="A1417" s="23">
        <v>1413</v>
      </c>
      <c r="B1417" s="24">
        <v>8</v>
      </c>
      <c r="C1417" s="116">
        <v>129000</v>
      </c>
    </row>
    <row r="1418" spans="1:3" x14ac:dyDescent="0.3">
      <c r="A1418" s="23">
        <v>1414</v>
      </c>
      <c r="B1418" s="24">
        <v>8</v>
      </c>
      <c r="C1418" s="116">
        <v>133900</v>
      </c>
    </row>
    <row r="1419" spans="1:3" x14ac:dyDescent="0.3">
      <c r="A1419" s="23">
        <v>1415</v>
      </c>
      <c r="B1419" s="24">
        <v>8</v>
      </c>
      <c r="C1419" s="116">
        <v>167500</v>
      </c>
    </row>
    <row r="1420" spans="1:3" x14ac:dyDescent="0.3">
      <c r="A1420" s="23">
        <v>1416</v>
      </c>
      <c r="B1420" s="24">
        <v>8</v>
      </c>
      <c r="C1420" s="116">
        <v>117000</v>
      </c>
    </row>
    <row r="1421" spans="1:3" x14ac:dyDescent="0.3">
      <c r="A1421" s="23">
        <v>1417</v>
      </c>
      <c r="B1421" s="24">
        <v>8</v>
      </c>
      <c r="C1421" s="116">
        <v>187000</v>
      </c>
    </row>
    <row r="1422" spans="1:3" x14ac:dyDescent="0.3">
      <c r="A1422" s="23">
        <v>1418</v>
      </c>
      <c r="B1422" s="24">
        <v>8</v>
      </c>
      <c r="C1422" s="116">
        <v>149900</v>
      </c>
    </row>
    <row r="1423" spans="1:3" x14ac:dyDescent="0.3">
      <c r="A1423" s="23">
        <v>1419</v>
      </c>
      <c r="B1423" s="24">
        <v>8</v>
      </c>
      <c r="C1423" s="116">
        <v>160000</v>
      </c>
    </row>
    <row r="1424" spans="1:3" x14ac:dyDescent="0.3">
      <c r="A1424" s="23">
        <v>1420</v>
      </c>
      <c r="B1424" s="24">
        <v>8</v>
      </c>
      <c r="C1424" s="116">
        <v>173000</v>
      </c>
    </row>
    <row r="1425" spans="1:3" x14ac:dyDescent="0.3">
      <c r="A1425" s="23">
        <v>1421</v>
      </c>
      <c r="B1425" s="24">
        <v>8</v>
      </c>
      <c r="C1425" s="116">
        <v>170000</v>
      </c>
    </row>
    <row r="1426" spans="1:3" x14ac:dyDescent="0.3">
      <c r="A1426" s="23">
        <v>1422</v>
      </c>
      <c r="B1426" s="24">
        <v>8</v>
      </c>
      <c r="C1426" s="116">
        <v>146000</v>
      </c>
    </row>
    <row r="1427" spans="1:3" x14ac:dyDescent="0.3">
      <c r="A1427" s="23">
        <v>1423</v>
      </c>
      <c r="B1427" s="24">
        <v>8</v>
      </c>
      <c r="C1427" s="116">
        <v>94000</v>
      </c>
    </row>
    <row r="1428" spans="1:3" x14ac:dyDescent="0.3">
      <c r="A1428" s="23">
        <v>1424</v>
      </c>
      <c r="B1428" s="24">
        <v>8</v>
      </c>
      <c r="C1428" s="116">
        <v>120500</v>
      </c>
    </row>
    <row r="1429" spans="1:3" x14ac:dyDescent="0.3">
      <c r="A1429" s="23">
        <v>1425</v>
      </c>
      <c r="B1429" s="24">
        <v>8</v>
      </c>
      <c r="C1429" s="116">
        <v>218000</v>
      </c>
    </row>
    <row r="1430" spans="1:3" x14ac:dyDescent="0.3">
      <c r="A1430" s="23">
        <v>1426</v>
      </c>
      <c r="B1430" s="24">
        <v>8</v>
      </c>
      <c r="C1430" s="116">
        <v>179900</v>
      </c>
    </row>
    <row r="1431" spans="1:3" x14ac:dyDescent="0.3">
      <c r="A1431" s="23">
        <v>1427</v>
      </c>
      <c r="B1431" s="24">
        <v>8</v>
      </c>
      <c r="C1431" s="116">
        <v>239000</v>
      </c>
    </row>
    <row r="1432" spans="1:3" x14ac:dyDescent="0.3">
      <c r="A1432" s="23">
        <v>1428</v>
      </c>
      <c r="B1432" s="24">
        <v>8</v>
      </c>
      <c r="C1432" s="116">
        <v>115000</v>
      </c>
    </row>
    <row r="1433" spans="1:3" x14ac:dyDescent="0.3">
      <c r="A1433" s="23">
        <v>1429</v>
      </c>
      <c r="B1433" s="24">
        <v>8</v>
      </c>
      <c r="C1433" s="116">
        <v>125000</v>
      </c>
    </row>
    <row r="1434" spans="1:3" x14ac:dyDescent="0.3">
      <c r="A1434" s="23">
        <v>1430</v>
      </c>
      <c r="B1434" s="24">
        <v>8</v>
      </c>
      <c r="C1434" s="116">
        <v>117000</v>
      </c>
    </row>
    <row r="1435" spans="1:3" x14ac:dyDescent="0.3">
      <c r="A1435" s="23">
        <v>1431</v>
      </c>
      <c r="B1435" s="24">
        <v>8</v>
      </c>
      <c r="C1435" s="116">
        <v>145000</v>
      </c>
    </row>
    <row r="1436" spans="1:3" x14ac:dyDescent="0.3">
      <c r="A1436" s="23">
        <v>1432</v>
      </c>
      <c r="B1436" s="24">
        <v>8</v>
      </c>
      <c r="C1436" s="116">
        <v>147000</v>
      </c>
    </row>
    <row r="1437" spans="1:3" x14ac:dyDescent="0.3">
      <c r="A1437" s="23">
        <v>1433</v>
      </c>
      <c r="B1437" s="24">
        <v>8</v>
      </c>
      <c r="C1437" s="116">
        <v>99900</v>
      </c>
    </row>
    <row r="1438" spans="1:3" x14ac:dyDescent="0.3">
      <c r="A1438" s="23">
        <v>1434</v>
      </c>
      <c r="B1438" s="24">
        <v>8</v>
      </c>
      <c r="C1438" s="116">
        <v>151000</v>
      </c>
    </row>
    <row r="1439" spans="1:3" x14ac:dyDescent="0.3">
      <c r="A1439" s="23">
        <v>1435</v>
      </c>
      <c r="B1439" s="24">
        <v>8</v>
      </c>
      <c r="C1439" s="116">
        <v>335000</v>
      </c>
    </row>
    <row r="1440" spans="1:3" x14ac:dyDescent="0.3">
      <c r="A1440" s="23">
        <v>1436</v>
      </c>
      <c r="B1440" s="24">
        <v>8</v>
      </c>
      <c r="C1440" s="116">
        <v>125500</v>
      </c>
    </row>
    <row r="1441" spans="1:3" x14ac:dyDescent="0.3">
      <c r="A1441" s="23">
        <v>1437</v>
      </c>
      <c r="B1441" s="24">
        <v>8</v>
      </c>
      <c r="C1441" s="116">
        <v>137500</v>
      </c>
    </row>
    <row r="1442" spans="1:3" x14ac:dyDescent="0.3">
      <c r="A1442" s="23">
        <v>1438</v>
      </c>
      <c r="B1442" s="24">
        <v>8</v>
      </c>
      <c r="C1442" s="116">
        <v>140000</v>
      </c>
    </row>
    <row r="1443" spans="1:3" x14ac:dyDescent="0.3">
      <c r="A1443" s="23">
        <v>1439</v>
      </c>
      <c r="B1443" s="24">
        <v>9</v>
      </c>
      <c r="C1443" s="116">
        <v>475000</v>
      </c>
    </row>
    <row r="1444" spans="1:3" x14ac:dyDescent="0.3">
      <c r="A1444" s="23">
        <v>1440</v>
      </c>
      <c r="B1444" s="24">
        <v>9</v>
      </c>
      <c r="C1444" s="116">
        <v>184000</v>
      </c>
    </row>
    <row r="1445" spans="1:3" x14ac:dyDescent="0.3">
      <c r="A1445" s="23">
        <v>1441</v>
      </c>
      <c r="B1445" s="24">
        <v>9</v>
      </c>
      <c r="C1445" s="116">
        <v>311500</v>
      </c>
    </row>
    <row r="1446" spans="1:3" x14ac:dyDescent="0.3">
      <c r="A1446" s="23">
        <v>1442</v>
      </c>
      <c r="B1446" s="24">
        <v>9</v>
      </c>
      <c r="C1446" s="116">
        <v>110500</v>
      </c>
    </row>
    <row r="1447" spans="1:3" x14ac:dyDescent="0.3">
      <c r="A1447" s="23">
        <v>1443</v>
      </c>
      <c r="B1447" s="24">
        <v>9</v>
      </c>
      <c r="C1447" s="116">
        <v>295000</v>
      </c>
    </row>
    <row r="1448" spans="1:3" x14ac:dyDescent="0.3">
      <c r="A1448" s="23">
        <v>1444</v>
      </c>
      <c r="B1448" s="24">
        <v>9</v>
      </c>
      <c r="C1448" s="116">
        <v>155000</v>
      </c>
    </row>
    <row r="1449" spans="1:3" x14ac:dyDescent="0.3">
      <c r="A1449" s="23">
        <v>1445</v>
      </c>
      <c r="B1449" s="24">
        <v>9</v>
      </c>
      <c r="C1449" s="116">
        <v>161000</v>
      </c>
    </row>
    <row r="1450" spans="1:3" x14ac:dyDescent="0.3">
      <c r="A1450" s="23">
        <v>1446</v>
      </c>
      <c r="B1450" s="24">
        <v>9</v>
      </c>
      <c r="C1450" s="116">
        <v>234000</v>
      </c>
    </row>
    <row r="1451" spans="1:3" x14ac:dyDescent="0.3">
      <c r="A1451" s="23">
        <v>1447</v>
      </c>
      <c r="B1451" s="24">
        <v>9</v>
      </c>
      <c r="C1451" s="116">
        <v>325000</v>
      </c>
    </row>
    <row r="1452" spans="1:3" x14ac:dyDescent="0.3">
      <c r="A1452" s="23">
        <v>1448</v>
      </c>
      <c r="B1452" s="24">
        <v>9</v>
      </c>
      <c r="C1452" s="116">
        <v>140000</v>
      </c>
    </row>
    <row r="1453" spans="1:3" x14ac:dyDescent="0.3">
      <c r="A1453" s="23">
        <v>1449</v>
      </c>
      <c r="B1453" s="24">
        <v>9</v>
      </c>
      <c r="C1453" s="116">
        <v>222000</v>
      </c>
    </row>
    <row r="1454" spans="1:3" x14ac:dyDescent="0.3">
      <c r="A1454" s="23">
        <v>1450</v>
      </c>
      <c r="B1454" s="24">
        <v>9</v>
      </c>
      <c r="C1454" s="116">
        <v>299800</v>
      </c>
    </row>
    <row r="1455" spans="1:3" x14ac:dyDescent="0.3">
      <c r="A1455" s="23">
        <v>1451</v>
      </c>
      <c r="B1455" s="24">
        <v>9</v>
      </c>
      <c r="C1455" s="116">
        <v>178400</v>
      </c>
    </row>
    <row r="1456" spans="1:3" x14ac:dyDescent="0.3">
      <c r="A1456" s="23">
        <v>1452</v>
      </c>
      <c r="B1456" s="24">
        <v>9</v>
      </c>
      <c r="C1456" s="116">
        <v>168000</v>
      </c>
    </row>
    <row r="1457" spans="1:3" x14ac:dyDescent="0.3">
      <c r="A1457" s="23">
        <v>1453</v>
      </c>
      <c r="B1457" s="24">
        <v>9</v>
      </c>
      <c r="C1457" s="116">
        <v>118000</v>
      </c>
    </row>
    <row r="1458" spans="1:3" x14ac:dyDescent="0.3">
      <c r="A1458" s="23">
        <v>1454</v>
      </c>
      <c r="B1458" s="24">
        <v>9</v>
      </c>
      <c r="C1458" s="116">
        <v>143000</v>
      </c>
    </row>
    <row r="1459" spans="1:3" x14ac:dyDescent="0.3">
      <c r="A1459" s="23">
        <v>1455</v>
      </c>
      <c r="B1459" s="24">
        <v>9</v>
      </c>
      <c r="C1459" s="116">
        <v>145000</v>
      </c>
    </row>
    <row r="1460" spans="1:3" x14ac:dyDescent="0.3">
      <c r="A1460" s="23">
        <v>1456</v>
      </c>
      <c r="B1460" s="24">
        <v>9</v>
      </c>
      <c r="C1460" s="116">
        <v>381000</v>
      </c>
    </row>
    <row r="1461" spans="1:3" x14ac:dyDescent="0.3">
      <c r="A1461" s="23">
        <v>1457</v>
      </c>
      <c r="B1461" s="24">
        <v>9</v>
      </c>
      <c r="C1461" s="116">
        <v>130500</v>
      </c>
    </row>
    <row r="1462" spans="1:3" x14ac:dyDescent="0.3">
      <c r="A1462" s="23">
        <v>1458</v>
      </c>
      <c r="B1462" s="24">
        <v>9</v>
      </c>
      <c r="C1462" s="116">
        <v>134900</v>
      </c>
    </row>
    <row r="1463" spans="1:3" x14ac:dyDescent="0.3">
      <c r="A1463" s="23">
        <v>1459</v>
      </c>
      <c r="B1463" s="24">
        <v>9</v>
      </c>
      <c r="C1463" s="116">
        <v>174000</v>
      </c>
    </row>
    <row r="1464" spans="1:3" ht="15" thickBot="1" x14ac:dyDescent="0.35">
      <c r="A1464" s="25">
        <v>1460</v>
      </c>
      <c r="B1464" s="6">
        <v>9</v>
      </c>
      <c r="C1464" s="117">
        <v>266500</v>
      </c>
    </row>
  </sheetData>
  <sheetProtection sheet="1" objects="1" scenarios="1"/>
  <sortState xmlns:xlrd2="http://schemas.microsoft.com/office/spreadsheetml/2017/richdata2" ref="B5:C1464">
    <sortCondition ref="B4:B1464"/>
  </sortState>
  <mergeCells count="2">
    <mergeCell ref="K14:M15"/>
    <mergeCell ref="A1:C3"/>
  </mergeCells>
  <pageMargins left="0.7" right="0.7" top="0.75" bottom="0.75" header="0.3" footer="0.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6896B-0ADC-455A-82FD-875E18AF4EFA}">
  <sheetPr>
    <tabColor theme="9" tint="0.39997558519241921"/>
  </sheetPr>
  <dimension ref="A1:C59"/>
  <sheetViews>
    <sheetView workbookViewId="0">
      <selection activeCell="E16" sqref="E16"/>
    </sheetView>
  </sheetViews>
  <sheetFormatPr defaultRowHeight="14.4" x14ac:dyDescent="0.3"/>
  <cols>
    <col min="1" max="1" width="75.109375" bestFit="1" customWidth="1"/>
    <col min="2" max="2" width="15.5546875" style="44" bestFit="1" customWidth="1"/>
    <col min="3" max="3" width="19.44140625" style="44" bestFit="1" customWidth="1"/>
  </cols>
  <sheetData>
    <row r="1" spans="1:3" ht="15.6" x14ac:dyDescent="0.3">
      <c r="A1" t="s">
        <v>433</v>
      </c>
      <c r="B1" s="78" t="s">
        <v>434</v>
      </c>
      <c r="C1" s="78" t="s">
        <v>435</v>
      </c>
    </row>
    <row r="2" spans="1:3" ht="18" x14ac:dyDescent="0.35">
      <c r="A2" s="79" t="s">
        <v>436</v>
      </c>
      <c r="B2" s="80">
        <v>66258</v>
      </c>
      <c r="C2" s="80">
        <v>2693976</v>
      </c>
    </row>
    <row r="3" spans="1:3" x14ac:dyDescent="0.3">
      <c r="A3" t="s">
        <v>437</v>
      </c>
      <c r="B3" s="81">
        <v>59035</v>
      </c>
      <c r="C3" s="81">
        <v>2695652</v>
      </c>
    </row>
    <row r="4" spans="1:3" ht="18" x14ac:dyDescent="0.35">
      <c r="A4" s="79" t="s">
        <v>438</v>
      </c>
      <c r="B4" s="82">
        <v>0.122</v>
      </c>
      <c r="C4" s="82">
        <v>-1E-3</v>
      </c>
    </row>
    <row r="5" spans="1:3" x14ac:dyDescent="0.3">
      <c r="A5" t="s">
        <v>439</v>
      </c>
      <c r="B5" s="44" t="s">
        <v>440</v>
      </c>
      <c r="C5" s="44" t="s">
        <v>440</v>
      </c>
    </row>
    <row r="6" spans="1:3" ht="15" customHeight="1" x14ac:dyDescent="0.3">
      <c r="A6" t="s">
        <v>441</v>
      </c>
      <c r="B6" s="81">
        <v>58965</v>
      </c>
      <c r="C6" s="81">
        <v>2695598</v>
      </c>
    </row>
    <row r="7" spans="1:3" x14ac:dyDescent="0.3">
      <c r="A7" t="s">
        <v>442</v>
      </c>
      <c r="B7" s="44" t="s">
        <v>440</v>
      </c>
      <c r="C7" s="44" t="s">
        <v>440</v>
      </c>
    </row>
    <row r="8" spans="1:3" x14ac:dyDescent="0.3">
      <c r="A8" t="s">
        <v>443</v>
      </c>
      <c r="B8" s="83">
        <v>0.40699999999999997</v>
      </c>
      <c r="C8" s="83">
        <v>0.45</v>
      </c>
    </row>
    <row r="9" spans="1:3" ht="18" x14ac:dyDescent="0.35">
      <c r="A9" s="79" t="s">
        <v>444</v>
      </c>
      <c r="B9" s="84">
        <v>205900</v>
      </c>
      <c r="C9" s="84">
        <v>258000</v>
      </c>
    </row>
    <row r="10" spans="1:3" x14ac:dyDescent="0.3">
      <c r="A10" t="s">
        <v>445</v>
      </c>
      <c r="B10" s="85">
        <v>1444</v>
      </c>
      <c r="C10" s="85">
        <v>1974</v>
      </c>
    </row>
    <row r="11" spans="1:3" x14ac:dyDescent="0.3">
      <c r="A11" t="s">
        <v>446</v>
      </c>
      <c r="B11" s="85">
        <v>577</v>
      </c>
      <c r="C11" s="85">
        <v>701</v>
      </c>
    </row>
    <row r="12" spans="1:3" s="86" customFormat="1" ht="18" x14ac:dyDescent="0.35">
      <c r="A12" s="79" t="s">
        <v>447</v>
      </c>
      <c r="B12" s="84">
        <v>930</v>
      </c>
      <c r="C12" s="84">
        <v>1112</v>
      </c>
    </row>
    <row r="13" spans="1:3" x14ac:dyDescent="0.3">
      <c r="A13" t="s">
        <v>448</v>
      </c>
      <c r="B13" s="44" t="s">
        <v>440</v>
      </c>
      <c r="C13" s="44" t="s">
        <v>440</v>
      </c>
    </row>
    <row r="14" spans="1:3" x14ac:dyDescent="0.3">
      <c r="A14" t="s">
        <v>449</v>
      </c>
      <c r="B14" s="81">
        <v>25538</v>
      </c>
      <c r="C14" s="81">
        <v>1066829</v>
      </c>
    </row>
    <row r="15" spans="1:3" x14ac:dyDescent="0.3">
      <c r="A15" t="s">
        <v>450</v>
      </c>
      <c r="B15" s="44">
        <v>2.1800000000000002</v>
      </c>
      <c r="C15" s="44">
        <v>2.48</v>
      </c>
    </row>
    <row r="16" spans="1:3" x14ac:dyDescent="0.3">
      <c r="A16" t="s">
        <v>451</v>
      </c>
      <c r="B16" s="83">
        <v>0.61099999999999999</v>
      </c>
      <c r="C16" s="83">
        <v>0.85</v>
      </c>
    </row>
    <row r="17" spans="1:3" x14ac:dyDescent="0.3">
      <c r="A17" t="s">
        <v>452</v>
      </c>
      <c r="B17" s="83">
        <v>0.14199999999999999</v>
      </c>
      <c r="C17" s="83">
        <v>0.36</v>
      </c>
    </row>
    <row r="18" spans="1:3" x14ac:dyDescent="0.3">
      <c r="A18" t="s">
        <v>453</v>
      </c>
      <c r="B18" s="83">
        <v>0.95899999999999996</v>
      </c>
      <c r="C18" s="83">
        <v>0.879</v>
      </c>
    </row>
    <row r="19" spans="1:3" x14ac:dyDescent="0.3">
      <c r="A19" t="s">
        <v>454</v>
      </c>
      <c r="B19" s="83">
        <v>0.748</v>
      </c>
      <c r="C19" s="83">
        <v>0.78800000000000003</v>
      </c>
    </row>
    <row r="20" spans="1:3" x14ac:dyDescent="0.3">
      <c r="A20" t="s">
        <v>455</v>
      </c>
      <c r="B20" s="83">
        <v>0.97699999999999998</v>
      </c>
      <c r="C20" s="83">
        <v>0.85099999999999998</v>
      </c>
    </row>
    <row r="21" spans="1:3" x14ac:dyDescent="0.3">
      <c r="A21" t="s">
        <v>456</v>
      </c>
      <c r="B21" s="83">
        <v>0.627</v>
      </c>
      <c r="C21" s="83">
        <v>0.39500000000000002</v>
      </c>
    </row>
    <row r="22" spans="1:3" x14ac:dyDescent="0.3">
      <c r="A22" t="s">
        <v>457</v>
      </c>
      <c r="B22" s="83">
        <v>4.4999999999999998E-2</v>
      </c>
      <c r="C22" s="83">
        <v>7.0000000000000007E-2</v>
      </c>
    </row>
    <row r="23" spans="1:3" x14ac:dyDescent="0.3">
      <c r="A23" t="s">
        <v>458</v>
      </c>
      <c r="B23" s="83">
        <v>5.7000000000000002E-2</v>
      </c>
      <c r="C23" s="83">
        <v>0.108</v>
      </c>
    </row>
    <row r="24" spans="1:3" x14ac:dyDescent="0.3">
      <c r="A24" t="s">
        <v>459</v>
      </c>
      <c r="B24" s="83">
        <v>0.63300000000000001</v>
      </c>
      <c r="C24" s="83">
        <v>0.66900000000000004</v>
      </c>
    </row>
    <row r="25" spans="1:3" x14ac:dyDescent="0.3">
      <c r="A25" t="s">
        <v>460</v>
      </c>
      <c r="B25" s="83">
        <v>0.65500000000000003</v>
      </c>
      <c r="C25" s="83">
        <v>0.627</v>
      </c>
    </row>
    <row r="26" spans="1:3" x14ac:dyDescent="0.3">
      <c r="A26" t="s">
        <v>461</v>
      </c>
      <c r="B26" s="81">
        <v>160927</v>
      </c>
      <c r="C26" s="81">
        <v>8996441</v>
      </c>
    </row>
    <row r="27" spans="1:3" x14ac:dyDescent="0.3">
      <c r="A27" t="s">
        <v>462</v>
      </c>
      <c r="B27" s="81">
        <v>459499</v>
      </c>
      <c r="C27" s="81">
        <v>20064843</v>
      </c>
    </row>
    <row r="28" spans="1:3" x14ac:dyDescent="0.3">
      <c r="A28" t="s">
        <v>463</v>
      </c>
      <c r="B28" s="81">
        <v>2048548</v>
      </c>
      <c r="C28" s="81">
        <v>26503402</v>
      </c>
    </row>
    <row r="29" spans="1:3" x14ac:dyDescent="0.3">
      <c r="A29" t="s">
        <v>464</v>
      </c>
      <c r="B29" s="81">
        <v>937388</v>
      </c>
      <c r="C29" s="81">
        <v>22627328</v>
      </c>
    </row>
    <row r="30" spans="1:3" x14ac:dyDescent="0.3">
      <c r="A30" t="s">
        <v>465</v>
      </c>
      <c r="B30" s="85">
        <v>15460</v>
      </c>
      <c r="C30" s="85">
        <v>8335</v>
      </c>
    </row>
    <row r="31" spans="1:3" x14ac:dyDescent="0.3">
      <c r="A31" t="s">
        <v>466</v>
      </c>
      <c r="B31" s="44">
        <v>16.399999999999999</v>
      </c>
      <c r="C31" s="44">
        <v>35.1</v>
      </c>
    </row>
    <row r="32" spans="1:3" ht="18" x14ac:dyDescent="0.35">
      <c r="A32" s="79" t="s">
        <v>431</v>
      </c>
      <c r="B32" s="84">
        <v>48105</v>
      </c>
      <c r="C32" s="84">
        <v>58247</v>
      </c>
    </row>
    <row r="33" spans="1:3" ht="18" x14ac:dyDescent="0.35">
      <c r="A33" s="79" t="s">
        <v>467</v>
      </c>
      <c r="B33" s="84">
        <v>26548</v>
      </c>
      <c r="C33" s="84">
        <v>37103</v>
      </c>
    </row>
    <row r="34" spans="1:3" ht="18" x14ac:dyDescent="0.35">
      <c r="A34" s="79" t="s">
        <v>468</v>
      </c>
      <c r="B34" s="82">
        <v>0.28000000000000003</v>
      </c>
      <c r="C34" s="82">
        <v>0.184</v>
      </c>
    </row>
    <row r="35" spans="1:3" x14ac:dyDescent="0.3">
      <c r="A35" t="s">
        <v>469</v>
      </c>
      <c r="B35" s="81">
        <v>4202</v>
      </c>
      <c r="C35" s="81">
        <v>291007</v>
      </c>
    </row>
    <row r="36" spans="1:3" ht="18" x14ac:dyDescent="0.35">
      <c r="A36" s="79" t="s">
        <v>470</v>
      </c>
      <c r="B36" s="87">
        <v>2435.1999999999998</v>
      </c>
      <c r="C36" s="87">
        <v>11841.8</v>
      </c>
    </row>
    <row r="37" spans="1:3" x14ac:dyDescent="0.3">
      <c r="A37" t="s">
        <v>471</v>
      </c>
      <c r="B37" s="44">
        <v>24.21</v>
      </c>
      <c r="C37" s="44">
        <v>227.63</v>
      </c>
    </row>
    <row r="38" spans="1:3" x14ac:dyDescent="0.3">
      <c r="A38" t="s">
        <v>472</v>
      </c>
      <c r="B38" s="44" t="s">
        <v>473</v>
      </c>
      <c r="C38" s="44" t="s">
        <v>474</v>
      </c>
    </row>
    <row r="40" spans="1:3" x14ac:dyDescent="0.3">
      <c r="A40" t="s">
        <v>475</v>
      </c>
    </row>
    <row r="42" spans="1:3" x14ac:dyDescent="0.3">
      <c r="A42" t="s">
        <v>476</v>
      </c>
    </row>
    <row r="43" spans="1:3" x14ac:dyDescent="0.3">
      <c r="A43" t="s">
        <v>117</v>
      </c>
    </row>
    <row r="45" spans="1:3" x14ac:dyDescent="0.3">
      <c r="A45" t="s">
        <v>477</v>
      </c>
    </row>
    <row r="46" spans="1:3" x14ac:dyDescent="0.3">
      <c r="A46" t="s">
        <v>478</v>
      </c>
    </row>
    <row r="47" spans="1:3" x14ac:dyDescent="0.3">
      <c r="A47" t="s">
        <v>479</v>
      </c>
    </row>
    <row r="48" spans="1:3" x14ac:dyDescent="0.3">
      <c r="A48" t="s">
        <v>480</v>
      </c>
    </row>
    <row r="50" spans="1:1" x14ac:dyDescent="0.3">
      <c r="A50" t="s">
        <v>481</v>
      </c>
    </row>
    <row r="51" spans="1:1" x14ac:dyDescent="0.3">
      <c r="A51" t="s">
        <v>482</v>
      </c>
    </row>
    <row r="52" spans="1:1" x14ac:dyDescent="0.3">
      <c r="A52" t="s">
        <v>483</v>
      </c>
    </row>
    <row r="53" spans="1:1" x14ac:dyDescent="0.3">
      <c r="A53" t="s">
        <v>484</v>
      </c>
    </row>
    <row r="54" spans="1:1" x14ac:dyDescent="0.3">
      <c r="A54" t="s">
        <v>177</v>
      </c>
    </row>
    <row r="55" spans="1:1" x14ac:dyDescent="0.3">
      <c r="A55" t="s">
        <v>485</v>
      </c>
    </row>
    <row r="56" spans="1:1" x14ac:dyDescent="0.3">
      <c r="A56" t="s">
        <v>440</v>
      </c>
    </row>
    <row r="57" spans="1:1" x14ac:dyDescent="0.3">
      <c r="A57" t="s">
        <v>486</v>
      </c>
    </row>
    <row r="58" spans="1:1" x14ac:dyDescent="0.3">
      <c r="A58" t="s">
        <v>83</v>
      </c>
    </row>
    <row r="59" spans="1:1" x14ac:dyDescent="0.3">
      <c r="A59" t="s">
        <v>487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Dashboard</vt:lpstr>
      <vt:lpstr>Agenda</vt:lpstr>
      <vt:lpstr>Capstone Thinkful Housing</vt:lpstr>
      <vt:lpstr>Capstone Thinkful numeric data</vt:lpstr>
      <vt:lpstr>ZIP Codes</vt:lpstr>
      <vt:lpstr>TOP 10</vt:lpstr>
      <vt:lpstr>Correlation</vt:lpstr>
      <vt:lpstr>Descriptive Statistics</vt:lpstr>
      <vt:lpstr>LotArea</vt:lpstr>
      <vt:lpstr>YearBuilt</vt:lpstr>
      <vt:lpstr>Fireplaces</vt:lpstr>
      <vt:lpstr>YrSold</vt:lpstr>
      <vt:lpstr>KitchenQual</vt:lpstr>
      <vt:lpstr>Month Sold</vt:lpstr>
      <vt:lpstr>AA test</vt:lpstr>
      <vt:lpstr>YearRemodelAdded Twosamplettest</vt:lpstr>
      <vt:lpstr>GrLivArea Onesamplettest</vt:lpstr>
      <vt:lpstr>GarageCars Twosamplettest</vt:lpstr>
      <vt:lpstr>TotalBsmtSF Twosamplettest</vt:lpstr>
      <vt:lpstr>OverallQual Twosamplettest</vt:lpstr>
      <vt:lpstr>OverallCond Twosamplettest</vt:lpstr>
      <vt:lpstr>Ames IO Facts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</dc:creator>
  <cp:lastModifiedBy>Antonio</cp:lastModifiedBy>
  <dcterms:created xsi:type="dcterms:W3CDTF">2021-07-07T13:28:07Z</dcterms:created>
  <dcterms:modified xsi:type="dcterms:W3CDTF">2021-08-09T15:34:28Z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